
<file path=[Content_Types].xml><?xml version="1.0" encoding="utf-8"?>
<Types xmlns="http://schemas.openxmlformats.org/package/2006/content-types">
  <Default Extension="png" ContentType="image/png"/>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codeName="ThisWorkbook"/>
  <bookViews>
    <workbookView xWindow="0" yWindow="0" windowWidth="23256" windowHeight="12744" activeTab="2"/>
  </bookViews>
  <sheets>
    <sheet name="cal" sheetId="1" r:id="rId1"/>
    <sheet name="Hebdo" sheetId="2" r:id="rId2"/>
    <sheet name="Resume" sheetId="3" r:id="rId3"/>
  </sheets>
  <calcPr calcId="145621" iterate="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N3" i="3" l="1"/>
  <c r="NF1" i="2" l="1" a="1"/>
  <c r="NF1" i="2" s="1"/>
  <c r="B1" i="3" l="1"/>
  <c r="B2" i="3" s="1"/>
  <c r="K5" i="2" l="1"/>
  <c r="Q4" i="2"/>
  <c r="P4" i="2"/>
  <c r="O4" i="2"/>
  <c r="N4" i="2"/>
  <c r="M4" i="2"/>
  <c r="L4" i="2"/>
  <c r="K4" i="2"/>
  <c r="Q2" i="2"/>
  <c r="P2" i="2"/>
  <c r="O2" i="2"/>
  <c r="N2" i="2"/>
  <c r="M2" i="2"/>
  <c r="L2" i="2"/>
  <c r="K2" i="2"/>
  <c r="R5" i="2"/>
  <c r="Y5" i="2"/>
  <c r="AF5" i="2"/>
  <c r="AM5" i="2"/>
  <c r="AT5" i="2"/>
  <c r="BA5" i="2"/>
  <c r="BH5" i="2"/>
  <c r="BO5" i="2"/>
  <c r="BV5" i="2"/>
  <c r="CC5" i="2"/>
  <c r="CJ5" i="2"/>
  <c r="CQ5" i="2"/>
  <c r="CX5" i="2"/>
  <c r="DE5" i="2"/>
  <c r="DL5" i="2"/>
  <c r="DS5" i="2"/>
  <c r="DZ5" i="2"/>
  <c r="EG5" i="2"/>
  <c r="EN5" i="2"/>
  <c r="EU5" i="2"/>
  <c r="FB5" i="2"/>
  <c r="FI5" i="2"/>
  <c r="FP5" i="2"/>
  <c r="FW5" i="2"/>
  <c r="GD5" i="2"/>
  <c r="GK5" i="2"/>
  <c r="GR5" i="2"/>
  <c r="GY5" i="2"/>
  <c r="HF5" i="2"/>
  <c r="HM5" i="2"/>
  <c r="HT5" i="2"/>
  <c r="IA5" i="2"/>
  <c r="IH5" i="2"/>
  <c r="IO5" i="2"/>
  <c r="IV5" i="2"/>
  <c r="JC5" i="2"/>
  <c r="JJ5" i="2"/>
  <c r="JQ5" i="2"/>
  <c r="JX5" i="2"/>
  <c r="KE5" i="2"/>
  <c r="KL5" i="2"/>
  <c r="KS5" i="2"/>
  <c r="KZ5" i="2"/>
  <c r="LG5" i="2"/>
  <c r="LN5" i="2"/>
  <c r="LU5" i="2"/>
  <c r="MB5" i="2"/>
  <c r="MI5" i="2"/>
  <c r="MP5" i="2"/>
  <c r="MW5" i="2"/>
  <c r="A2" i="2" l="1"/>
  <c r="CU4" i="2"/>
  <c r="CV4" i="2"/>
  <c r="CW4" i="2"/>
  <c r="CX4" i="2"/>
  <c r="CY4" i="2"/>
  <c r="CZ4" i="2"/>
  <c r="DA4" i="2"/>
  <c r="DB4" i="2"/>
  <c r="DC4" i="2"/>
  <c r="DD4" i="2"/>
  <c r="DE4" i="2"/>
  <c r="DF4" i="2"/>
  <c r="DG4" i="2"/>
  <c r="DH4" i="2"/>
  <c r="DI4" i="2"/>
  <c r="DJ4" i="2"/>
  <c r="DK4" i="2"/>
  <c r="DL4" i="2"/>
  <c r="DM4" i="2"/>
  <c r="DN4" i="2"/>
  <c r="DO4" i="2"/>
  <c r="DP4" i="2"/>
  <c r="DQ4" i="2"/>
  <c r="DR4" i="2"/>
  <c r="DS4" i="2"/>
  <c r="DT4" i="2"/>
  <c r="DU4" i="2"/>
  <c r="DV4" i="2"/>
  <c r="DW4" i="2"/>
  <c r="DX4" i="2"/>
  <c r="DY4" i="2"/>
  <c r="DZ4" i="2"/>
  <c r="EA4" i="2"/>
  <c r="EB4" i="2"/>
  <c r="EC4" i="2"/>
  <c r="ED4" i="2"/>
  <c r="EE4" i="2"/>
  <c r="EF4" i="2"/>
  <c r="EG4" i="2"/>
  <c r="EH4" i="2"/>
  <c r="EI4" i="2"/>
  <c r="EJ4" i="2"/>
  <c r="EK4" i="2"/>
  <c r="EL4" i="2"/>
  <c r="EM4" i="2"/>
  <c r="EN4" i="2"/>
  <c r="EO4" i="2"/>
  <c r="EP4" i="2"/>
  <c r="EQ4" i="2"/>
  <c r="ER4" i="2"/>
  <c r="ES4" i="2"/>
  <c r="ET4" i="2"/>
  <c r="EU4" i="2"/>
  <c r="EV4" i="2"/>
  <c r="EW4" i="2"/>
  <c r="EX4" i="2"/>
  <c r="EY4" i="2"/>
  <c r="EZ4" i="2"/>
  <c r="FA4" i="2"/>
  <c r="FB4" i="2"/>
  <c r="FC4" i="2"/>
  <c r="FD4" i="2"/>
  <c r="FE4" i="2"/>
  <c r="FF4" i="2"/>
  <c r="FG4" i="2"/>
  <c r="FH4" i="2"/>
  <c r="FI4" i="2"/>
  <c r="FJ4" i="2"/>
  <c r="FK4" i="2"/>
  <c r="FL4" i="2"/>
  <c r="FM4" i="2"/>
  <c r="FN4" i="2"/>
  <c r="FO4" i="2"/>
  <c r="FP4" i="2"/>
  <c r="FQ4" i="2"/>
  <c r="FR4" i="2"/>
  <c r="FS4" i="2"/>
  <c r="FT4" i="2"/>
  <c r="FU4" i="2"/>
  <c r="FV4" i="2"/>
  <c r="FW4" i="2"/>
  <c r="FX4" i="2"/>
  <c r="FY4" i="2"/>
  <c r="FZ4" i="2"/>
  <c r="GA4" i="2"/>
  <c r="GB4" i="2"/>
  <c r="GC4" i="2"/>
  <c r="GD4" i="2"/>
  <c r="GE4" i="2"/>
  <c r="GF4" i="2"/>
  <c r="GG4" i="2"/>
  <c r="GH4" i="2"/>
  <c r="GI4" i="2"/>
  <c r="GJ4" i="2"/>
  <c r="GK4" i="2"/>
  <c r="GL4" i="2"/>
  <c r="GM4" i="2"/>
  <c r="GN4" i="2"/>
  <c r="GO4" i="2"/>
  <c r="GP4" i="2"/>
  <c r="GQ4" i="2"/>
  <c r="GR4" i="2"/>
  <c r="GS4" i="2"/>
  <c r="GT4" i="2"/>
  <c r="GU4" i="2"/>
  <c r="GV4" i="2"/>
  <c r="GW4" i="2"/>
  <c r="GX4" i="2"/>
  <c r="GY4" i="2"/>
  <c r="GZ4" i="2"/>
  <c r="HA4" i="2"/>
  <c r="HB4" i="2"/>
  <c r="HC4" i="2"/>
  <c r="HD4" i="2"/>
  <c r="HE4" i="2"/>
  <c r="HF4" i="2"/>
  <c r="HG4" i="2"/>
  <c r="HH4" i="2"/>
  <c r="HI4" i="2"/>
  <c r="HJ4" i="2"/>
  <c r="HK4" i="2"/>
  <c r="HL4" i="2"/>
  <c r="HM4" i="2"/>
  <c r="HN4" i="2"/>
  <c r="HO4" i="2"/>
  <c r="HP4" i="2"/>
  <c r="HQ4" i="2"/>
  <c r="HR4" i="2"/>
  <c r="HS4" i="2"/>
  <c r="HT4" i="2"/>
  <c r="HU4" i="2"/>
  <c r="HV4" i="2"/>
  <c r="HW4" i="2"/>
  <c r="HX4" i="2"/>
  <c r="HY4" i="2"/>
  <c r="HZ4" i="2"/>
  <c r="IA4" i="2"/>
  <c r="IB4" i="2"/>
  <c r="IC4" i="2"/>
  <c r="ID4" i="2"/>
  <c r="IE4" i="2"/>
  <c r="IF4" i="2"/>
  <c r="IG4" i="2"/>
  <c r="IH4" i="2"/>
  <c r="II4" i="2"/>
  <c r="IJ4" i="2"/>
  <c r="IK4" i="2"/>
  <c r="IL4" i="2"/>
  <c r="IM4" i="2"/>
  <c r="IN4" i="2"/>
  <c r="IO4" i="2"/>
  <c r="IP4" i="2"/>
  <c r="IQ4" i="2"/>
  <c r="IR4" i="2"/>
  <c r="IS4" i="2"/>
  <c r="IT4" i="2"/>
  <c r="IU4" i="2"/>
  <c r="IV4" i="2"/>
  <c r="IW4" i="2"/>
  <c r="IX4" i="2"/>
  <c r="IY4" i="2"/>
  <c r="IZ4" i="2"/>
  <c r="JA4" i="2"/>
  <c r="JB4" i="2"/>
  <c r="JC4" i="2"/>
  <c r="JD4" i="2"/>
  <c r="JE4" i="2"/>
  <c r="JF4" i="2"/>
  <c r="JG4" i="2"/>
  <c r="JH4" i="2"/>
  <c r="JI4" i="2"/>
  <c r="JJ4" i="2"/>
  <c r="JK4" i="2"/>
  <c r="JL4" i="2"/>
  <c r="JM4" i="2"/>
  <c r="JN4" i="2"/>
  <c r="JO4" i="2"/>
  <c r="JP4" i="2"/>
  <c r="JQ4" i="2"/>
  <c r="JR4" i="2"/>
  <c r="JS4" i="2"/>
  <c r="JT4" i="2"/>
  <c r="JU4" i="2"/>
  <c r="JV4" i="2"/>
  <c r="JW4" i="2"/>
  <c r="JX4" i="2"/>
  <c r="JY4" i="2"/>
  <c r="JZ4" i="2"/>
  <c r="KA4" i="2"/>
  <c r="KB4" i="2"/>
  <c r="KC4" i="2"/>
  <c r="KD4" i="2"/>
  <c r="KE4" i="2"/>
  <c r="KF4" i="2"/>
  <c r="KG4" i="2"/>
  <c r="KH4" i="2"/>
  <c r="KI4" i="2"/>
  <c r="KJ4" i="2"/>
  <c r="KK4" i="2"/>
  <c r="KL4" i="2"/>
  <c r="KM4" i="2"/>
  <c r="KN4" i="2"/>
  <c r="KO4" i="2"/>
  <c r="KP4" i="2"/>
  <c r="KQ4" i="2"/>
  <c r="KR4" i="2"/>
  <c r="KS4" i="2"/>
  <c r="KT4" i="2"/>
  <c r="KU4" i="2"/>
  <c r="KV4" i="2"/>
  <c r="KW4" i="2"/>
  <c r="KX4" i="2"/>
  <c r="KY4" i="2"/>
  <c r="KZ4" i="2"/>
  <c r="LA4" i="2"/>
  <c r="LB4" i="2"/>
  <c r="LC4" i="2"/>
  <c r="LD4" i="2"/>
  <c r="LE4" i="2"/>
  <c r="LF4" i="2"/>
  <c r="LG4" i="2"/>
  <c r="LH4" i="2"/>
  <c r="LI4" i="2"/>
  <c r="LJ4" i="2"/>
  <c r="LK4" i="2"/>
  <c r="LL4" i="2"/>
  <c r="LM4" i="2"/>
  <c r="LN4" i="2"/>
  <c r="LO4" i="2"/>
  <c r="LP4" i="2"/>
  <c r="LQ4" i="2"/>
  <c r="LR4" i="2"/>
  <c r="LS4" i="2"/>
  <c r="LT4" i="2"/>
  <c r="LU4" i="2"/>
  <c r="LV4" i="2"/>
  <c r="LW4" i="2"/>
  <c r="LX4" i="2"/>
  <c r="LY4" i="2"/>
  <c r="LZ4" i="2"/>
  <c r="MA4" i="2"/>
  <c r="MB4" i="2"/>
  <c r="MC4" i="2"/>
  <c r="MD4" i="2"/>
  <c r="ME4" i="2"/>
  <c r="MF4" i="2"/>
  <c r="MG4" i="2"/>
  <c r="MH4" i="2"/>
  <c r="MI4" i="2"/>
  <c r="MJ4" i="2"/>
  <c r="MK4" i="2"/>
  <c r="ML4" i="2"/>
  <c r="MM4" i="2"/>
  <c r="MN4" i="2"/>
  <c r="MO4" i="2"/>
  <c r="MP4" i="2"/>
  <c r="MQ4" i="2"/>
  <c r="MR4" i="2"/>
  <c r="MS4" i="2"/>
  <c r="MT4" i="2"/>
  <c r="MU4" i="2"/>
  <c r="MV4" i="2"/>
  <c r="MW4" i="2"/>
  <c r="MX4" i="2"/>
  <c r="MY4" i="2"/>
  <c r="MZ4" i="2"/>
  <c r="NA4" i="2"/>
  <c r="NB4" i="2"/>
  <c r="NC4" i="2"/>
  <c r="ND4" i="2"/>
  <c r="CO4" i="2"/>
  <c r="CP4" i="2"/>
  <c r="CQ4" i="2"/>
  <c r="CR4" i="2"/>
  <c r="CS4" i="2"/>
  <c r="CT4" i="2"/>
  <c r="AB4" i="2"/>
  <c r="AC4" i="2"/>
  <c r="AD4" i="2"/>
  <c r="AE4" i="2"/>
  <c r="AF4" i="2"/>
  <c r="AG4" i="2"/>
  <c r="AH4" i="2"/>
  <c r="AI4" i="2"/>
  <c r="AJ4" i="2"/>
  <c r="AK4" i="2"/>
  <c r="AL4" i="2"/>
  <c r="AM4" i="2"/>
  <c r="AN4" i="2"/>
  <c r="AO4" i="2"/>
  <c r="AP4" i="2"/>
  <c r="AQ4" i="2"/>
  <c r="AR4" i="2"/>
  <c r="AS4" i="2"/>
  <c r="AT4" i="2"/>
  <c r="AU4" i="2"/>
  <c r="AV4" i="2"/>
  <c r="AW4" i="2"/>
  <c r="AX4" i="2"/>
  <c r="AY4" i="2"/>
  <c r="AZ4" i="2"/>
  <c r="BA4" i="2"/>
  <c r="BB4" i="2"/>
  <c r="BC4" i="2"/>
  <c r="BD4" i="2"/>
  <c r="BE4" i="2"/>
  <c r="BF4" i="2"/>
  <c r="BG4" i="2"/>
  <c r="BH4" i="2"/>
  <c r="BI4" i="2"/>
  <c r="BJ4" i="2"/>
  <c r="BK4" i="2"/>
  <c r="BL4" i="2"/>
  <c r="BM4" i="2"/>
  <c r="BN4" i="2"/>
  <c r="BO4" i="2"/>
  <c r="BP4" i="2"/>
  <c r="BQ4" i="2"/>
  <c r="BR4" i="2"/>
  <c r="BS4" i="2"/>
  <c r="BT4" i="2"/>
  <c r="BU4" i="2"/>
  <c r="BV4" i="2"/>
  <c r="BW4" i="2"/>
  <c r="BX4" i="2"/>
  <c r="BY4" i="2"/>
  <c r="BZ4" i="2"/>
  <c r="CA4" i="2"/>
  <c r="CB4" i="2"/>
  <c r="CC4" i="2"/>
  <c r="CD4" i="2"/>
  <c r="CE4" i="2"/>
  <c r="CF4" i="2"/>
  <c r="CG4" i="2"/>
  <c r="CH4" i="2"/>
  <c r="CI4" i="2"/>
  <c r="CJ4" i="2"/>
  <c r="CK4" i="2"/>
  <c r="CL4" i="2"/>
  <c r="CM4" i="2"/>
  <c r="CN4" i="2"/>
  <c r="E4" i="2"/>
  <c r="F4" i="2"/>
  <c r="G4" i="2"/>
  <c r="H4" i="2"/>
  <c r="I4" i="2"/>
  <c r="J4" i="2"/>
  <c r="R4" i="2"/>
  <c r="S4" i="2"/>
  <c r="T4" i="2"/>
  <c r="U4" i="2"/>
  <c r="V4" i="2"/>
  <c r="W4" i="2"/>
  <c r="X4" i="2"/>
  <c r="Y4" i="2"/>
  <c r="Z4" i="2"/>
  <c r="AA4" i="2"/>
  <c r="D4" i="2"/>
  <c r="D1" i="2" s="1"/>
  <c r="AI1" i="2" s="1"/>
  <c r="BK1" i="2" s="1"/>
  <c r="CP1" i="2" s="1"/>
  <c r="DT1" i="2" s="1"/>
  <c r="EY1" i="2" s="1"/>
  <c r="GC1" i="2" s="1"/>
  <c r="HH1" i="2" s="1"/>
  <c r="IM1" i="2" s="1"/>
  <c r="JQ1" i="2" s="1"/>
  <c r="KV1" i="2" s="1"/>
  <c r="LZ1" i="2" s="1"/>
  <c r="ND5" i="2"/>
  <c r="D5" i="2"/>
  <c r="BL2" i="2"/>
  <c r="BM2" i="2"/>
  <c r="BN2" i="2"/>
  <c r="BO2" i="2"/>
  <c r="BP2" i="2"/>
  <c r="BQ2" i="2"/>
  <c r="BR2" i="2"/>
  <c r="BS2" i="2"/>
  <c r="BT2" i="2"/>
  <c r="BU2" i="2"/>
  <c r="BV2" i="2"/>
  <c r="BW2" i="2"/>
  <c r="BX2" i="2"/>
  <c r="BY2" i="2"/>
  <c r="BZ2" i="2"/>
  <c r="CA2" i="2"/>
  <c r="CB2" i="2"/>
  <c r="CC2" i="2"/>
  <c r="CD2" i="2"/>
  <c r="CE2" i="2"/>
  <c r="CF2" i="2"/>
  <c r="CG2" i="2"/>
  <c r="CH2" i="2"/>
  <c r="CI2" i="2"/>
  <c r="CJ2" i="2"/>
  <c r="CK2" i="2"/>
  <c r="CL2" i="2"/>
  <c r="CM2" i="2"/>
  <c r="CN2" i="2"/>
  <c r="CO2" i="2"/>
  <c r="CP2" i="2"/>
  <c r="CQ2" i="2"/>
  <c r="CR2" i="2"/>
  <c r="CS2" i="2"/>
  <c r="CT2" i="2"/>
  <c r="CU2" i="2"/>
  <c r="CV2" i="2"/>
  <c r="CW2" i="2"/>
  <c r="CX2" i="2"/>
  <c r="CY2" i="2"/>
  <c r="CZ2" i="2"/>
  <c r="DA2" i="2"/>
  <c r="DB2" i="2"/>
  <c r="DC2" i="2"/>
  <c r="DD2" i="2"/>
  <c r="DE2" i="2"/>
  <c r="DF2" i="2"/>
  <c r="DG2" i="2"/>
  <c r="DH2" i="2"/>
  <c r="DI2" i="2"/>
  <c r="DJ2" i="2"/>
  <c r="DK2" i="2"/>
  <c r="DL2" i="2"/>
  <c r="DM2" i="2"/>
  <c r="DN2" i="2"/>
  <c r="DO2" i="2"/>
  <c r="DP2" i="2"/>
  <c r="DQ2" i="2"/>
  <c r="DR2" i="2"/>
  <c r="DS2" i="2"/>
  <c r="DT2" i="2"/>
  <c r="DU2" i="2"/>
  <c r="DV2" i="2"/>
  <c r="DW2" i="2"/>
  <c r="DX2" i="2"/>
  <c r="DY2" i="2"/>
  <c r="DZ2" i="2"/>
  <c r="EA2" i="2"/>
  <c r="EB2" i="2"/>
  <c r="EC2" i="2"/>
  <c r="ED2" i="2"/>
  <c r="EE2" i="2"/>
  <c r="EF2" i="2"/>
  <c r="EG2" i="2"/>
  <c r="EH2" i="2"/>
  <c r="EI2" i="2"/>
  <c r="EJ2" i="2"/>
  <c r="EK2" i="2"/>
  <c r="EL2" i="2"/>
  <c r="EM2" i="2"/>
  <c r="EN2" i="2"/>
  <c r="EO2" i="2"/>
  <c r="EP2" i="2"/>
  <c r="EQ2" i="2"/>
  <c r="ER2" i="2"/>
  <c r="ES2" i="2"/>
  <c r="ET2" i="2"/>
  <c r="EU2" i="2"/>
  <c r="EV2" i="2"/>
  <c r="EW2" i="2"/>
  <c r="EX2" i="2"/>
  <c r="EY2" i="2"/>
  <c r="EZ2" i="2"/>
  <c r="FA2" i="2"/>
  <c r="FB2" i="2"/>
  <c r="FC2" i="2"/>
  <c r="FD2" i="2"/>
  <c r="FE2" i="2"/>
  <c r="FF2" i="2"/>
  <c r="FG2" i="2"/>
  <c r="FH2" i="2"/>
  <c r="FI2" i="2"/>
  <c r="FJ2" i="2"/>
  <c r="FK2" i="2"/>
  <c r="FL2" i="2"/>
  <c r="FM2" i="2"/>
  <c r="FN2" i="2"/>
  <c r="FO2" i="2"/>
  <c r="FP2" i="2"/>
  <c r="FQ2" i="2"/>
  <c r="FR2" i="2"/>
  <c r="FS2" i="2"/>
  <c r="FT2" i="2"/>
  <c r="FU2" i="2"/>
  <c r="FV2" i="2"/>
  <c r="FW2" i="2"/>
  <c r="FX2" i="2"/>
  <c r="FY2" i="2"/>
  <c r="FZ2" i="2"/>
  <c r="GA2" i="2"/>
  <c r="GB2" i="2"/>
  <c r="GC2" i="2"/>
  <c r="GD2" i="2"/>
  <c r="GE2" i="2"/>
  <c r="GF2" i="2"/>
  <c r="GG2" i="2"/>
  <c r="GH2" i="2"/>
  <c r="GI2" i="2"/>
  <c r="GJ2" i="2"/>
  <c r="GK2" i="2"/>
  <c r="GL2" i="2"/>
  <c r="GM2" i="2"/>
  <c r="GN2" i="2"/>
  <c r="GO2" i="2"/>
  <c r="GP2" i="2"/>
  <c r="GQ2" i="2"/>
  <c r="GR2" i="2"/>
  <c r="GS2" i="2"/>
  <c r="GT2" i="2"/>
  <c r="GU2" i="2"/>
  <c r="GV2" i="2"/>
  <c r="GW2" i="2"/>
  <c r="GX2" i="2"/>
  <c r="GY2" i="2"/>
  <c r="GZ2" i="2"/>
  <c r="HA2" i="2"/>
  <c r="HB2" i="2"/>
  <c r="HC2" i="2"/>
  <c r="HD2" i="2"/>
  <c r="HE2" i="2"/>
  <c r="HF2" i="2"/>
  <c r="HG2" i="2"/>
  <c r="HH2" i="2"/>
  <c r="HI2" i="2"/>
  <c r="HJ2" i="2"/>
  <c r="HK2" i="2"/>
  <c r="HL2" i="2"/>
  <c r="HM2" i="2"/>
  <c r="HN2" i="2"/>
  <c r="HO2" i="2"/>
  <c r="HP2" i="2"/>
  <c r="HQ2" i="2"/>
  <c r="HR2" i="2"/>
  <c r="HS2" i="2"/>
  <c r="HT2" i="2"/>
  <c r="HU2" i="2"/>
  <c r="HV2" i="2"/>
  <c r="HW2" i="2"/>
  <c r="HX2" i="2"/>
  <c r="HY2" i="2"/>
  <c r="HZ2" i="2"/>
  <c r="IA2" i="2"/>
  <c r="IB2" i="2"/>
  <c r="IC2" i="2"/>
  <c r="ID2" i="2"/>
  <c r="IE2" i="2"/>
  <c r="IF2" i="2"/>
  <c r="IG2" i="2"/>
  <c r="IH2" i="2"/>
  <c r="II2" i="2"/>
  <c r="IJ2" i="2"/>
  <c r="IK2" i="2"/>
  <c r="IL2" i="2"/>
  <c r="IM2" i="2"/>
  <c r="IN2" i="2"/>
  <c r="IO2" i="2"/>
  <c r="IP2" i="2"/>
  <c r="IQ2" i="2"/>
  <c r="IR2" i="2"/>
  <c r="IS2" i="2"/>
  <c r="IT2" i="2"/>
  <c r="IU2" i="2"/>
  <c r="IV2" i="2"/>
  <c r="IW2" i="2"/>
  <c r="IX2" i="2"/>
  <c r="IY2" i="2"/>
  <c r="IZ2" i="2"/>
  <c r="JA2" i="2"/>
  <c r="JB2" i="2"/>
  <c r="JC2" i="2"/>
  <c r="JD2" i="2"/>
  <c r="JE2" i="2"/>
  <c r="JF2" i="2"/>
  <c r="JG2" i="2"/>
  <c r="JH2" i="2"/>
  <c r="JI2" i="2"/>
  <c r="JJ2" i="2"/>
  <c r="JK2" i="2"/>
  <c r="JL2" i="2"/>
  <c r="JM2" i="2"/>
  <c r="JN2" i="2"/>
  <c r="JO2" i="2"/>
  <c r="JP2" i="2"/>
  <c r="JQ2" i="2"/>
  <c r="JR2" i="2"/>
  <c r="JS2" i="2"/>
  <c r="JT2" i="2"/>
  <c r="JU2" i="2"/>
  <c r="JV2" i="2"/>
  <c r="JW2" i="2"/>
  <c r="JX2" i="2"/>
  <c r="JY2" i="2"/>
  <c r="JZ2" i="2"/>
  <c r="KA2" i="2"/>
  <c r="KB2" i="2"/>
  <c r="KC2" i="2"/>
  <c r="KD2" i="2"/>
  <c r="KE2" i="2"/>
  <c r="KF2" i="2"/>
  <c r="KG2" i="2"/>
  <c r="KH2" i="2"/>
  <c r="KI2" i="2"/>
  <c r="KJ2" i="2"/>
  <c r="KK2" i="2"/>
  <c r="KL2" i="2"/>
  <c r="KM2" i="2"/>
  <c r="KN2" i="2"/>
  <c r="KO2" i="2"/>
  <c r="KP2" i="2"/>
  <c r="KQ2" i="2"/>
  <c r="KR2" i="2"/>
  <c r="KS2" i="2"/>
  <c r="KT2" i="2"/>
  <c r="KU2" i="2"/>
  <c r="KV2" i="2"/>
  <c r="KW2" i="2"/>
  <c r="KX2" i="2"/>
  <c r="KY2" i="2"/>
  <c r="KZ2" i="2"/>
  <c r="LA2" i="2"/>
  <c r="LB2" i="2"/>
  <c r="LC2" i="2"/>
  <c r="LD2" i="2"/>
  <c r="LE2" i="2"/>
  <c r="LF2" i="2"/>
  <c r="LG2" i="2"/>
  <c r="LH2" i="2"/>
  <c r="LI2" i="2"/>
  <c r="LJ2" i="2"/>
  <c r="LK2" i="2"/>
  <c r="LL2" i="2"/>
  <c r="LM2" i="2"/>
  <c r="LN2" i="2"/>
  <c r="LO2" i="2"/>
  <c r="LP2" i="2"/>
  <c r="LQ2" i="2"/>
  <c r="LR2" i="2"/>
  <c r="LS2" i="2"/>
  <c r="LT2" i="2"/>
  <c r="LU2" i="2"/>
  <c r="LV2" i="2"/>
  <c r="LW2" i="2"/>
  <c r="LX2" i="2"/>
  <c r="LY2" i="2"/>
  <c r="LZ2" i="2"/>
  <c r="MA2" i="2"/>
  <c r="MB2" i="2"/>
  <c r="MC2" i="2"/>
  <c r="MD2" i="2"/>
  <c r="ME2" i="2"/>
  <c r="MF2" i="2"/>
  <c r="MG2" i="2"/>
  <c r="MH2" i="2"/>
  <c r="MI2" i="2"/>
  <c r="MJ2" i="2"/>
  <c r="MK2" i="2"/>
  <c r="ML2" i="2"/>
  <c r="MM2" i="2"/>
  <c r="MN2" i="2"/>
  <c r="MO2" i="2"/>
  <c r="MP2" i="2"/>
  <c r="MQ2" i="2"/>
  <c r="MR2" i="2"/>
  <c r="MS2" i="2"/>
  <c r="MT2" i="2"/>
  <c r="MU2" i="2"/>
  <c r="MV2" i="2"/>
  <c r="MW2" i="2"/>
  <c r="MX2" i="2"/>
  <c r="MY2" i="2"/>
  <c r="MZ2" i="2"/>
  <c r="NA2" i="2"/>
  <c r="NB2" i="2"/>
  <c r="NC2" i="2"/>
  <c r="ND2" i="2"/>
  <c r="E2" i="2"/>
  <c r="F2" i="2"/>
  <c r="G2" i="2"/>
  <c r="H2" i="2"/>
  <c r="I2" i="2"/>
  <c r="J2" i="2"/>
  <c r="R2" i="2"/>
  <c r="S2" i="2"/>
  <c r="T2" i="2"/>
  <c r="U2" i="2"/>
  <c r="V2" i="2"/>
  <c r="W2" i="2"/>
  <c r="X2" i="2"/>
  <c r="Y2" i="2"/>
  <c r="Z2" i="2"/>
  <c r="AA2" i="2"/>
  <c r="AB2" i="2"/>
  <c r="AC2" i="2"/>
  <c r="AD2" i="2"/>
  <c r="AE2" i="2"/>
  <c r="AF2" i="2"/>
  <c r="AG2" i="2"/>
  <c r="AH2" i="2"/>
  <c r="AI2" i="2"/>
  <c r="AJ2" i="2"/>
  <c r="AK2" i="2"/>
  <c r="AL2" i="2"/>
  <c r="AM2" i="2"/>
  <c r="AN2" i="2"/>
  <c r="AO2" i="2"/>
  <c r="AP2" i="2"/>
  <c r="AQ2" i="2"/>
  <c r="AR2" i="2"/>
  <c r="AS2" i="2"/>
  <c r="AT2" i="2"/>
  <c r="AU2" i="2"/>
  <c r="AV2" i="2"/>
  <c r="AW2" i="2"/>
  <c r="AX2" i="2"/>
  <c r="AY2" i="2"/>
  <c r="AZ2" i="2"/>
  <c r="BA2" i="2"/>
  <c r="BB2" i="2"/>
  <c r="BC2" i="2"/>
  <c r="BD2" i="2"/>
  <c r="BE2" i="2"/>
  <c r="BF2" i="2"/>
  <c r="BG2" i="2"/>
  <c r="BH2" i="2"/>
  <c r="BI2" i="2"/>
  <c r="BJ2" i="2"/>
  <c r="BK2" i="2"/>
  <c r="D2" i="2"/>
  <c r="N2" i="3" l="1"/>
  <c r="C10" i="3" s="1" a="1"/>
  <c r="C10" i="3" s="1"/>
  <c r="NG1" i="2"/>
  <c r="NF3" i="2"/>
</calcChain>
</file>

<file path=xl/sharedStrings.xml><?xml version="1.0" encoding="utf-8"?>
<sst xmlns="http://schemas.openxmlformats.org/spreadsheetml/2006/main" count="448" uniqueCount="37">
  <si>
    <t>date</t>
  </si>
  <si>
    <t>Semaine</t>
  </si>
  <si>
    <t>Atelier</t>
  </si>
  <si>
    <t>Jour</t>
  </si>
  <si>
    <t>Lun</t>
  </si>
  <si>
    <t>Mar</t>
  </si>
  <si>
    <t>Mer</t>
  </si>
  <si>
    <t>Jeu</t>
  </si>
  <si>
    <t>Ven</t>
  </si>
  <si>
    <t>Sam</t>
  </si>
  <si>
    <t>Dim</t>
  </si>
  <si>
    <t>Meeting</t>
  </si>
  <si>
    <t>Silverstone</t>
  </si>
  <si>
    <t>ELMS Castelet  Test + Round 1</t>
  </si>
  <si>
    <t>Mois</t>
  </si>
  <si>
    <t>Mars</t>
  </si>
  <si>
    <t>Avril</t>
  </si>
  <si>
    <t>Mai</t>
  </si>
  <si>
    <t>Juin</t>
  </si>
  <si>
    <t>Août</t>
  </si>
  <si>
    <t>Janv</t>
  </si>
  <si>
    <t>Fev</t>
  </si>
  <si>
    <t>Juill</t>
  </si>
  <si>
    <t>Sept</t>
  </si>
  <si>
    <t>oct</t>
  </si>
  <si>
    <t>Nov</t>
  </si>
  <si>
    <t>Déc</t>
  </si>
  <si>
    <t>Date</t>
  </si>
  <si>
    <t>Prochain meeting</t>
  </si>
  <si>
    <t>Construction</t>
  </si>
  <si>
    <t>A</t>
  </si>
  <si>
    <t>B</t>
  </si>
  <si>
    <t>C</t>
  </si>
  <si>
    <t>D</t>
  </si>
  <si>
    <t>E</t>
  </si>
  <si>
    <t>Collone de de la semaine en cours</t>
  </si>
  <si>
    <t>derniere colonne</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</si>
</sst>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rgb="FFFF000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rgb="FFFF0000"/>
        <bgColor indexed="64"/>
      </patternFill>
    </fill>
    <fill>
      <patternFill patternType="solid">
        <fgColor theme="5" tint="0.59999389629810485"/>
        <bgColor indexed="64"/>
      </patternFill>
    </fill>
    <fill>
      <patternFill patternType="solid">
        <fgColor theme="4" tint="0.59999389629810485"/>
        <bgColor indexed="64"/>
      </patternFill>
    </fill>
  </fills>
  <borders count="12">
    <border>
      <left/>
      <right/>
      <top/>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34">
    <xf numFmtId="0" fontId="0" fillId="0" borderId="0" xfId="0"/>
    <xf numFmtId="0" fontId="0" fillId="2" borderId="0" xfId="0" applyFill="1"/>
    <xf numFmtId="0" fontId="0" fillId="3" borderId="0" xfId="0" applyFill="1"/>
    <xf numFmtId="0" fontId="0" fillId="0" borderId="0"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14" fontId="0" fillId="0" borderId="1" xfId="0" applyNumberFormat="1" applyBorder="1"/>
    <xf numFmtId="14" fontId="0" fillId="0" borderId="0" xfId="0" applyNumberFormat="1" applyAlignment="1">
      <alignment textRotation="90"/>
    </xf>
    <xf numFmtId="0" fontId="0" fillId="0" borderId="0" xfId="0" applyAlignment="1">
      <alignment textRotation="90"/>
    </xf>
    <xf numFmtId="0" fontId="0" fillId="0" borderId="0" xfId="0" applyNumberFormat="1" applyAlignment="1"/>
    <xf numFmtId="14" fontId="0" fillId="0" borderId="3" xfId="0" applyNumberFormat="1" applyBorder="1" applyAlignment="1">
      <alignment textRotation="90"/>
    </xf>
    <xf numFmtId="14" fontId="0" fillId="0" borderId="0" xfId="0" applyNumberFormat="1" applyBorder="1" applyAlignment="1">
      <alignment textRotation="90"/>
    </xf>
    <xf numFmtId="14" fontId="0" fillId="0" borderId="4" xfId="0" applyNumberFormat="1" applyBorder="1" applyAlignment="1">
      <alignment textRotation="90"/>
    </xf>
    <xf numFmtId="0" fontId="0" fillId="0" borderId="3" xfId="0" applyNumberFormat="1" applyBorder="1" applyAlignment="1"/>
    <xf numFmtId="0" fontId="0" fillId="0" borderId="0" xfId="0" applyNumberFormat="1" applyBorder="1" applyAlignment="1"/>
    <xf numFmtId="0" fontId="0" fillId="0" borderId="4" xfId="0" applyNumberFormat="1" applyBorder="1" applyAlignment="1"/>
    <xf numFmtId="0" fontId="0" fillId="0" borderId="1" xfId="0" applyBorder="1"/>
    <xf numFmtId="0" fontId="0" fillId="0" borderId="7" xfId="0" applyBorder="1"/>
    <xf numFmtId="14" fontId="0" fillId="0" borderId="2" xfId="0" applyNumberFormat="1" applyBorder="1"/>
    <xf numFmtId="0" fontId="0" fillId="0" borderId="8" xfId="0" applyBorder="1"/>
    <xf numFmtId="0" fontId="0" fillId="2" borderId="0" xfId="0" applyFill="1" applyBorder="1"/>
    <xf numFmtId="0" fontId="0" fillId="0" borderId="3" xfId="0" applyBorder="1" applyAlignment="1">
      <alignment horizontal="center"/>
    </xf>
    <xf numFmtId="0" fontId="0" fillId="0" borderId="0" xfId="0" applyBorder="1" applyAlignment="1">
      <alignment horizontal="center"/>
    </xf>
    <xf numFmtId="0" fontId="0" fillId="0" borderId="4" xfId="0" applyBorder="1" applyAlignment="1">
      <alignment horizontal="center"/>
    </xf>
    <xf numFmtId="0" fontId="0" fillId="0" borderId="0" xfId="0" applyAlignment="1">
      <alignment horizontal="center"/>
    </xf>
    <xf numFmtId="0" fontId="1" fillId="5" borderId="3" xfId="0" applyFont="1" applyFill="1" applyBorder="1" applyAlignment="1">
      <alignment horizontal="center"/>
    </xf>
    <xf numFmtId="0" fontId="1" fillId="5" borderId="0" xfId="0" applyFont="1" applyFill="1" applyBorder="1" applyAlignment="1">
      <alignment horizontal="center"/>
    </xf>
    <xf numFmtId="0" fontId="0" fillId="4" borderId="0" xfId="0" applyFill="1" applyAlignment="1">
      <alignment horizontal="center"/>
    </xf>
    <xf numFmtId="0" fontId="0" fillId="0" borderId="9" xfId="0" applyBorder="1" applyAlignment="1">
      <alignment horizontal="center"/>
    </xf>
    <xf numFmtId="0" fontId="0" fillId="0" borderId="10" xfId="0" applyBorder="1" applyAlignment="1">
      <alignment horizontal="center"/>
    </xf>
    <xf numFmtId="0" fontId="0" fillId="0" borderId="11" xfId="0" applyBorder="1" applyAlignment="1">
      <alignment horizontal="center"/>
    </xf>
  </cellXfs>
  <cellStyles count="1">
    <cellStyle name="Normal" xfId="0" builtinId="0"/>
  </cellStyles>
  <dxfs count="5">
    <dxf>
      <fill>
        <patternFill patternType="lightGray">
          <fgColor theme="4" tint="0.59996337778862885"/>
        </patternFill>
      </fill>
      <border>
        <right style="thin">
          <color auto="1"/>
        </right>
        <vertical/>
        <horizontal/>
      </border>
    </dxf>
    <dxf>
      <fill>
        <patternFill patternType="lightGray">
          <fgColor theme="4" tint="0.59996337778862885"/>
        </patternFill>
      </fill>
    </dxf>
    <dxf>
      <fill>
        <patternFill patternType="solid">
          <fgColor auto="1"/>
          <bgColor theme="7"/>
        </patternFill>
      </fill>
    </dxf>
    <dxf>
      <fill>
        <patternFill patternType="lightGray">
          <fgColor theme="4" tint="0.59996337778862885"/>
        </patternFill>
      </fill>
      <border>
        <right style="thin">
          <color auto="1"/>
        </right>
        <vertical/>
        <horizontal/>
      </border>
    </dxf>
    <dxf>
      <fill>
        <patternFill patternType="lightGray">
          <fgColor theme="4"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4</xdr:row>
      <xdr:rowOff>123825</xdr:rowOff>
    </xdr:from>
    <xdr:to>
      <xdr:col>26</xdr:col>
      <xdr:colOff>330857</xdr:colOff>
      <xdr:row>46</xdr:row>
      <xdr:rowOff>37161</xdr:rowOff>
    </xdr:to>
    <xdr:pic>
      <xdr:nvPicPr>
        <xdr:cNvPr id="2" name="Image 1"/>
        <xdr:cNvPicPr>
          <a:picLocks noChangeAspect="1"/>
        </xdr:cNvPicPr>
      </xdr:nvPicPr>
      <xdr:blipFill>
        <a:blip xmlns:r="http://schemas.openxmlformats.org/officeDocument/2006/relationships" r:embed="rId1"/>
        <a:stretch>
          <a:fillRect/>
        </a:stretch>
      </xdr:blipFill>
      <xdr:spPr>
        <a:xfrm>
          <a:off x="0" y="847725"/>
          <a:ext cx="20142857" cy="7514286"/>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B23"/>
  <sheetViews>
    <sheetView zoomScale="70" zoomScaleNormal="70" workbookViewId="0">
      <selection activeCell="D62" sqref="D62"/>
    </sheetView>
  </sheetViews>
  <sheetFormatPr baseColWidth="10" defaultRowHeight="14.4" x14ac:dyDescent="0.3"/>
  <sheetData>
    <row r="3" spans="1:2" x14ac:dyDescent="0.3">
      <c r="A3" t="s">
        <v>3</v>
      </c>
    </row>
    <row r="4" spans="1:2" x14ac:dyDescent="0.3">
      <c r="A4">
        <v>1</v>
      </c>
      <c r="B4" t="s">
        <v>4</v>
      </c>
    </row>
    <row r="5" spans="1:2" x14ac:dyDescent="0.3">
      <c r="A5">
        <v>2</v>
      </c>
      <c r="B5" t="s">
        <v>5</v>
      </c>
    </row>
    <row r="6" spans="1:2" x14ac:dyDescent="0.3">
      <c r="A6">
        <v>3</v>
      </c>
      <c r="B6" t="s">
        <v>6</v>
      </c>
    </row>
    <row r="7" spans="1:2" x14ac:dyDescent="0.3">
      <c r="A7">
        <v>4</v>
      </c>
      <c r="B7" t="s">
        <v>7</v>
      </c>
    </row>
    <row r="8" spans="1:2" x14ac:dyDescent="0.3">
      <c r="A8">
        <v>5</v>
      </c>
      <c r="B8" t="s">
        <v>8</v>
      </c>
    </row>
    <row r="9" spans="1:2" x14ac:dyDescent="0.3">
      <c r="A9">
        <v>6</v>
      </c>
      <c r="B9" t="s">
        <v>9</v>
      </c>
    </row>
    <row r="10" spans="1:2" x14ac:dyDescent="0.3">
      <c r="A10">
        <v>7</v>
      </c>
      <c r="B10" t="s">
        <v>10</v>
      </c>
    </row>
    <row r="11" spans="1:2" x14ac:dyDescent="0.3">
      <c r="A11" t="s">
        <v>14</v>
      </c>
    </row>
    <row r="12" spans="1:2" x14ac:dyDescent="0.3">
      <c r="A12">
        <v>1</v>
      </c>
      <c r="B12" t="s">
        <v>20</v>
      </c>
    </row>
    <row r="13" spans="1:2" x14ac:dyDescent="0.3">
      <c r="A13">
        <v>2</v>
      </c>
      <c r="B13" t="s">
        <v>21</v>
      </c>
    </row>
    <row r="14" spans="1:2" x14ac:dyDescent="0.3">
      <c r="A14">
        <v>3</v>
      </c>
      <c r="B14" t="s">
        <v>15</v>
      </c>
    </row>
    <row r="15" spans="1:2" x14ac:dyDescent="0.3">
      <c r="A15">
        <v>4</v>
      </c>
      <c r="B15" t="s">
        <v>16</v>
      </c>
    </row>
    <row r="16" spans="1:2" x14ac:dyDescent="0.3">
      <c r="A16">
        <v>5</v>
      </c>
      <c r="B16" t="s">
        <v>17</v>
      </c>
    </row>
    <row r="17" spans="1:2" x14ac:dyDescent="0.3">
      <c r="A17">
        <v>6</v>
      </c>
      <c r="B17" t="s">
        <v>18</v>
      </c>
    </row>
    <row r="18" spans="1:2" x14ac:dyDescent="0.3">
      <c r="A18">
        <v>7</v>
      </c>
      <c r="B18" t="s">
        <v>22</v>
      </c>
    </row>
    <row r="19" spans="1:2" x14ac:dyDescent="0.3">
      <c r="A19">
        <v>8</v>
      </c>
      <c r="B19" t="s">
        <v>19</v>
      </c>
    </row>
    <row r="20" spans="1:2" x14ac:dyDescent="0.3">
      <c r="A20">
        <v>9</v>
      </c>
      <c r="B20" t="s">
        <v>23</v>
      </c>
    </row>
    <row r="21" spans="1:2" x14ac:dyDescent="0.3">
      <c r="A21">
        <v>10</v>
      </c>
      <c r="B21" t="s">
        <v>24</v>
      </c>
    </row>
    <row r="22" spans="1:2" x14ac:dyDescent="0.3">
      <c r="A22">
        <v>11</v>
      </c>
      <c r="B22" t="s">
        <v>25</v>
      </c>
    </row>
    <row r="23" spans="1:2" x14ac:dyDescent="0.3">
      <c r="A23">
        <v>12</v>
      </c>
      <c r="B23" t="s">
        <v>26</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NG39"/>
  <sheetViews>
    <sheetView zoomScale="130" zoomScaleNormal="130" workbookViewId="0">
      <pane xSplit="3" topLeftCell="D1" activePane="topRight" state="frozen"/>
      <selection pane="topRight" activeCell="A6" sqref="A6:C6"/>
    </sheetView>
  </sheetViews>
  <sheetFormatPr baseColWidth="10" defaultRowHeight="14.4" zeroHeight="1" x14ac:dyDescent="0.3"/>
  <cols>
    <col min="4" max="4" width="4.44140625" style="5" customWidth="1"/>
    <col min="5" max="9" width="4.77734375" style="3" customWidth="1"/>
    <col min="10" max="10" width="4.77734375" style="6" customWidth="1"/>
    <col min="11" max="368" width="4.77734375" customWidth="1"/>
  </cols>
  <sheetData>
    <row r="1" spans="1:371" ht="15" thickBot="1" x14ac:dyDescent="0.35">
      <c r="D1" s="28" t="str">
        <f>IF(LOOKUP((D4),cal!$A$12:$A$23,cal!$B$12:$B$23)=C1," ",LOOKUP((D4),cal!$A$12:$A$23,cal!$B$12:$B$23))</f>
        <v>Janv</v>
      </c>
      <c r="E1" s="29"/>
      <c r="F1" s="29"/>
      <c r="G1" s="29"/>
      <c r="H1" s="29"/>
      <c r="I1" s="29"/>
      <c r="J1" s="29"/>
      <c r="K1" s="29"/>
      <c r="L1" s="29"/>
      <c r="M1" s="29"/>
      <c r="N1" s="29"/>
      <c r="O1" s="29"/>
      <c r="P1" s="29"/>
      <c r="Q1" s="29"/>
      <c r="R1" s="29"/>
      <c r="S1" s="29"/>
      <c r="T1" s="29"/>
      <c r="U1" s="29"/>
      <c r="V1" s="29"/>
      <c r="W1" s="29"/>
      <c r="X1" s="29"/>
      <c r="Y1" s="29"/>
      <c r="Z1" s="29"/>
      <c r="AA1" s="29"/>
      <c r="AB1" s="29"/>
      <c r="AC1" s="29"/>
      <c r="AD1" s="29"/>
      <c r="AE1" s="29"/>
      <c r="AF1" s="29"/>
      <c r="AG1" s="29"/>
      <c r="AH1" s="29"/>
      <c r="AI1" s="30" t="str">
        <f>IF(LOOKUP((AI4),cal!$A$12:$A$23,cal!$B$12:$B$23)=AH1," ",LOOKUP((AI4),cal!$A$12:$A$23,cal!$B$12:$B$23))</f>
        <v>Fev</v>
      </c>
      <c r="AJ1" s="30"/>
      <c r="AK1" s="30"/>
      <c r="AL1" s="30"/>
      <c r="AM1" s="30"/>
      <c r="AN1" s="30"/>
      <c r="AO1" s="30"/>
      <c r="AP1" s="30"/>
      <c r="AQ1" s="30"/>
      <c r="AR1" s="30"/>
      <c r="AS1" s="30"/>
      <c r="AT1" s="30"/>
      <c r="AU1" s="30"/>
      <c r="AV1" s="30"/>
      <c r="AW1" s="30"/>
      <c r="AX1" s="30"/>
      <c r="AY1" s="30"/>
      <c r="AZ1" s="30"/>
      <c r="BA1" s="30"/>
      <c r="BB1" s="30"/>
      <c r="BC1" s="30"/>
      <c r="BD1" s="30"/>
      <c r="BE1" s="30"/>
      <c r="BF1" s="30"/>
      <c r="BG1" s="30"/>
      <c r="BH1" s="30"/>
      <c r="BI1" s="30"/>
      <c r="BJ1" s="30"/>
      <c r="BK1" s="28" t="str">
        <f>IF(LOOKUP((BK4),cal!$A$12:$A$23,cal!$B$12:$B$23)=BJ1," ",LOOKUP((BK4),cal!$A$12:$A$23,cal!$B$12:$B$23))</f>
        <v>Mars</v>
      </c>
      <c r="BL1" s="29"/>
      <c r="BM1" s="29"/>
      <c r="BN1" s="29"/>
      <c r="BO1" s="29"/>
      <c r="BP1" s="29"/>
      <c r="BQ1" s="29"/>
      <c r="BR1" s="29"/>
      <c r="BS1" s="29"/>
      <c r="BT1" s="29"/>
      <c r="BU1" s="29"/>
      <c r="BV1" s="29"/>
      <c r="BW1" s="29"/>
      <c r="BX1" s="29"/>
      <c r="BY1" s="29"/>
      <c r="BZ1" s="29"/>
      <c r="CA1" s="29"/>
      <c r="CB1" s="29"/>
      <c r="CC1" s="29"/>
      <c r="CD1" s="29"/>
      <c r="CE1" s="29"/>
      <c r="CF1" s="29"/>
      <c r="CG1" s="29"/>
      <c r="CH1" s="29"/>
      <c r="CI1" s="29"/>
      <c r="CJ1" s="29"/>
      <c r="CK1" s="29"/>
      <c r="CL1" s="29"/>
      <c r="CM1" s="29"/>
      <c r="CN1" s="29"/>
      <c r="CO1" s="29"/>
      <c r="CP1" s="30" t="str">
        <f>IF(LOOKUP((CP4),cal!$A$12:$A$23,cal!$B$12:$B$23)=CO1," ",LOOKUP((CP4),cal!$A$12:$A$23,cal!$B$12:$B$23))</f>
        <v>Avril</v>
      </c>
      <c r="CQ1" s="30"/>
      <c r="CR1" s="30"/>
      <c r="CS1" s="30"/>
      <c r="CT1" s="30"/>
      <c r="CU1" s="30"/>
      <c r="CV1" s="30"/>
      <c r="CW1" s="30"/>
      <c r="CX1" s="30"/>
      <c r="CY1" s="30"/>
      <c r="CZ1" s="30"/>
      <c r="DA1" s="30"/>
      <c r="DB1" s="30"/>
      <c r="DC1" s="30"/>
      <c r="DD1" s="30"/>
      <c r="DE1" s="30"/>
      <c r="DF1" s="30"/>
      <c r="DG1" s="30"/>
      <c r="DH1" s="30"/>
      <c r="DI1" s="30"/>
      <c r="DJ1" s="30"/>
      <c r="DK1" s="30"/>
      <c r="DL1" s="30"/>
      <c r="DM1" s="30"/>
      <c r="DN1" s="30"/>
      <c r="DO1" s="30"/>
      <c r="DP1" s="30"/>
      <c r="DQ1" s="30"/>
      <c r="DR1" s="30"/>
      <c r="DS1" s="30"/>
      <c r="DT1" s="28" t="str">
        <f>IF(LOOKUP((DT4),cal!$A$12:$A$23,cal!$B$12:$B$23)=DS1," ",LOOKUP((DT4),cal!$A$12:$A$23,cal!$B$12:$B$23))</f>
        <v>Mai</v>
      </c>
      <c r="DU1" s="29"/>
      <c r="DV1" s="29"/>
      <c r="DW1" s="29"/>
      <c r="DX1" s="29"/>
      <c r="DY1" s="29"/>
      <c r="DZ1" s="29"/>
      <c r="EA1" s="29"/>
      <c r="EB1" s="29"/>
      <c r="EC1" s="29"/>
      <c r="ED1" s="29"/>
      <c r="EE1" s="29"/>
      <c r="EF1" s="29"/>
      <c r="EG1" s="29"/>
      <c r="EH1" s="29"/>
      <c r="EI1" s="29"/>
      <c r="EJ1" s="29"/>
      <c r="EK1" s="29"/>
      <c r="EL1" s="29"/>
      <c r="EM1" s="29"/>
      <c r="EN1" s="29"/>
      <c r="EO1" s="29"/>
      <c r="EP1" s="29"/>
      <c r="EQ1" s="29"/>
      <c r="ER1" s="29"/>
      <c r="ES1" s="29"/>
      <c r="ET1" s="29"/>
      <c r="EU1" s="29"/>
      <c r="EV1" s="29"/>
      <c r="EW1" s="29"/>
      <c r="EX1" s="29"/>
      <c r="EY1" s="30" t="str">
        <f>IF(LOOKUP((EY4),cal!$A$12:$A$23,cal!$B$12:$B$23)=EX1," ",LOOKUP((EY4),cal!$A$12:$A$23,cal!$B$12:$B$23))</f>
        <v>Juin</v>
      </c>
      <c r="EZ1" s="30"/>
      <c r="FA1" s="30"/>
      <c r="FB1" s="30"/>
      <c r="FC1" s="30"/>
      <c r="FD1" s="30"/>
      <c r="FE1" s="30"/>
      <c r="FF1" s="30"/>
      <c r="FG1" s="30"/>
      <c r="FH1" s="30"/>
      <c r="FI1" s="30"/>
      <c r="FJ1" s="30"/>
      <c r="FK1" s="30"/>
      <c r="FL1" s="30"/>
      <c r="FM1" s="30"/>
      <c r="FN1" s="30"/>
      <c r="FO1" s="30"/>
      <c r="FP1" s="30"/>
      <c r="FQ1" s="30"/>
      <c r="FR1" s="30"/>
      <c r="FS1" s="30"/>
      <c r="FT1" s="30"/>
      <c r="FU1" s="30"/>
      <c r="FV1" s="30"/>
      <c r="FW1" s="30"/>
      <c r="FX1" s="30"/>
      <c r="FY1" s="30"/>
      <c r="FZ1" s="30"/>
      <c r="GA1" s="30"/>
      <c r="GB1" s="30"/>
      <c r="GC1" s="28" t="str">
        <f>IF(LOOKUP((GC4),cal!$A$12:$A$23,cal!$B$12:$B$23)=GB1," ",LOOKUP((GC4),cal!$A$12:$A$23,cal!$B$12:$B$23))</f>
        <v>Juill</v>
      </c>
      <c r="GD1" s="29"/>
      <c r="GE1" s="29"/>
      <c r="GF1" s="29"/>
      <c r="GG1" s="29"/>
      <c r="GH1" s="29"/>
      <c r="GI1" s="29"/>
      <c r="GJ1" s="29"/>
      <c r="GK1" s="29"/>
      <c r="GL1" s="29"/>
      <c r="GM1" s="29"/>
      <c r="GN1" s="29"/>
      <c r="GO1" s="29"/>
      <c r="GP1" s="29"/>
      <c r="GQ1" s="29"/>
      <c r="GR1" s="29"/>
      <c r="GS1" s="29"/>
      <c r="GT1" s="29"/>
      <c r="GU1" s="29"/>
      <c r="GV1" s="29"/>
      <c r="GW1" s="29"/>
      <c r="GX1" s="29"/>
      <c r="GY1" s="29"/>
      <c r="GZ1" s="29"/>
      <c r="HA1" s="29"/>
      <c r="HB1" s="29"/>
      <c r="HC1" s="29"/>
      <c r="HD1" s="29"/>
      <c r="HE1" s="29"/>
      <c r="HF1" s="29"/>
      <c r="HG1" s="29"/>
      <c r="HH1" s="30" t="str">
        <f>IF(LOOKUP((HH4),cal!$A$12:$A$23,cal!$B$12:$B$23)=HG1," ",LOOKUP((HH4),cal!$A$12:$A$23,cal!$B$12:$B$23))</f>
        <v>Août</v>
      </c>
      <c r="HI1" s="30"/>
      <c r="HJ1" s="30"/>
      <c r="HK1" s="30"/>
      <c r="HL1" s="30"/>
      <c r="HM1" s="30"/>
      <c r="HN1" s="30"/>
      <c r="HO1" s="30"/>
      <c r="HP1" s="30"/>
      <c r="HQ1" s="30"/>
      <c r="HR1" s="30"/>
      <c r="HS1" s="30"/>
      <c r="HT1" s="30"/>
      <c r="HU1" s="30"/>
      <c r="HV1" s="30"/>
      <c r="HW1" s="30"/>
      <c r="HX1" s="30"/>
      <c r="HY1" s="30"/>
      <c r="HZ1" s="30"/>
      <c r="IA1" s="30"/>
      <c r="IB1" s="30"/>
      <c r="IC1" s="30"/>
      <c r="ID1" s="30"/>
      <c r="IE1" s="30"/>
      <c r="IF1" s="30"/>
      <c r="IG1" s="30"/>
      <c r="IH1" s="30"/>
      <c r="II1" s="30"/>
      <c r="IJ1" s="30"/>
      <c r="IK1" s="30"/>
      <c r="IL1" s="30"/>
      <c r="IM1" s="28" t="str">
        <f>IF(LOOKUP((IM4),cal!$A$12:$A$23,cal!$B$12:$B$23)=IL1," ",LOOKUP((IM4),cal!$A$12:$A$23,cal!$B$12:$B$23))</f>
        <v>Sept</v>
      </c>
      <c r="IN1" s="29"/>
      <c r="IO1" s="29"/>
      <c r="IP1" s="29"/>
      <c r="IQ1" s="29"/>
      <c r="IR1" s="29"/>
      <c r="IS1" s="29"/>
      <c r="IT1" s="29"/>
      <c r="IU1" s="29"/>
      <c r="IV1" s="29"/>
      <c r="IW1" s="29"/>
      <c r="IX1" s="29"/>
      <c r="IY1" s="29"/>
      <c r="IZ1" s="29"/>
      <c r="JA1" s="29"/>
      <c r="JB1" s="29"/>
      <c r="JC1" s="29"/>
      <c r="JD1" s="29"/>
      <c r="JE1" s="29"/>
      <c r="JF1" s="29"/>
      <c r="JG1" s="29"/>
      <c r="JH1" s="29"/>
      <c r="JI1" s="29"/>
      <c r="JJ1" s="29"/>
      <c r="JK1" s="29"/>
      <c r="JL1" s="29"/>
      <c r="JM1" s="29"/>
      <c r="JN1" s="29"/>
      <c r="JO1" s="29"/>
      <c r="JP1" s="29"/>
      <c r="JQ1" s="30" t="str">
        <f>IF(LOOKUP((JQ4),cal!$A$12:$A$23,cal!$B$12:$B$23)=JP1," ",LOOKUP((JQ4),cal!$A$12:$A$23,cal!$B$12:$B$23))</f>
        <v>oct</v>
      </c>
      <c r="JR1" s="30"/>
      <c r="JS1" s="30"/>
      <c r="JT1" s="30"/>
      <c r="JU1" s="30"/>
      <c r="JV1" s="30"/>
      <c r="JW1" s="30"/>
      <c r="JX1" s="30"/>
      <c r="JY1" s="30"/>
      <c r="JZ1" s="30"/>
      <c r="KA1" s="30"/>
      <c r="KB1" s="30"/>
      <c r="KC1" s="30"/>
      <c r="KD1" s="30"/>
      <c r="KE1" s="30"/>
      <c r="KF1" s="30"/>
      <c r="KG1" s="30"/>
      <c r="KH1" s="30"/>
      <c r="KI1" s="30"/>
      <c r="KJ1" s="30"/>
      <c r="KK1" s="30"/>
      <c r="KL1" s="30"/>
      <c r="KM1" s="30"/>
      <c r="KN1" s="30"/>
      <c r="KO1" s="30"/>
      <c r="KP1" s="30"/>
      <c r="KQ1" s="30"/>
      <c r="KR1" s="30"/>
      <c r="KS1" s="30"/>
      <c r="KT1" s="30"/>
      <c r="KU1" s="30"/>
      <c r="KV1" s="28" t="str">
        <f>IF(LOOKUP((KV4),cal!$A$12:$A$23,cal!$B$12:$B$23)=KU1," ",LOOKUP((KV4),cal!$A$12:$A$23,cal!$B$12:$B$23))</f>
        <v>Nov</v>
      </c>
      <c r="KW1" s="29"/>
      <c r="KX1" s="29"/>
      <c r="KY1" s="29"/>
      <c r="KZ1" s="29"/>
      <c r="LA1" s="29"/>
      <c r="LB1" s="29"/>
      <c r="LC1" s="29"/>
      <c r="LD1" s="29"/>
      <c r="LE1" s="29"/>
      <c r="LF1" s="29"/>
      <c r="LG1" s="29"/>
      <c r="LH1" s="29"/>
      <c r="LI1" s="29"/>
      <c r="LJ1" s="29"/>
      <c r="LK1" s="29"/>
      <c r="LL1" s="29"/>
      <c r="LM1" s="29"/>
      <c r="LN1" s="29"/>
      <c r="LO1" s="29"/>
      <c r="LP1" s="29"/>
      <c r="LQ1" s="29"/>
      <c r="LR1" s="29"/>
      <c r="LS1" s="29"/>
      <c r="LT1" s="29"/>
      <c r="LU1" s="29"/>
      <c r="LV1" s="29"/>
      <c r="LW1" s="29"/>
      <c r="LX1" s="29"/>
      <c r="LY1" s="29"/>
      <c r="LZ1" s="30" t="str">
        <f>IF(LOOKUP((LZ4),cal!$A$12:$A$23,cal!$B$12:$B$23)=LY1," ",LOOKUP((LZ4),cal!$A$12:$A$23,cal!$B$12:$B$23))</f>
        <v>Déc</v>
      </c>
      <c r="MA1" s="30"/>
      <c r="MB1" s="30"/>
      <c r="MC1" s="30"/>
      <c r="MD1" s="30"/>
      <c r="ME1" s="30"/>
      <c r="MF1" s="30"/>
      <c r="MG1" s="30"/>
      <c r="MH1" s="30"/>
      <c r="MI1" s="30"/>
      <c r="MJ1" s="30"/>
      <c r="MK1" s="30"/>
      <c r="ML1" s="30"/>
      <c r="MM1" s="30"/>
      <c r="MN1" s="30"/>
      <c r="MO1" s="30"/>
      <c r="MP1" s="30"/>
      <c r="MQ1" s="30"/>
      <c r="MR1" s="30"/>
      <c r="MS1" s="30"/>
      <c r="MT1" s="30"/>
      <c r="MU1" s="30"/>
      <c r="MV1" s="30"/>
      <c r="MW1" s="30"/>
      <c r="MX1" s="30"/>
      <c r="MY1" s="30"/>
      <c r="MZ1" s="30"/>
      <c r="NA1" s="30"/>
      <c r="NB1" s="30"/>
      <c r="NC1" s="30"/>
      <c r="ND1" s="30"/>
      <c r="NF1" t="e">
        <f t="array" ref="NF1">INDEX(#REF!,1,MATCH(1,(1-ISBLANK(#REF!)),0))</f>
        <v>#REF!</v>
      </c>
      <c r="NG1">
        <f ca="1">MATCH(Resume!B2,5:5,0)</f>
        <v>18</v>
      </c>
    </row>
    <row r="2" spans="1:371" x14ac:dyDescent="0.3">
      <c r="A2" s="9">
        <f ca="1">+TODAY()</f>
        <v>43118</v>
      </c>
      <c r="B2" s="4"/>
      <c r="C2" s="4"/>
      <c r="D2" s="5" t="str">
        <f>LOOKUP(WEEKDAY(D3,2),cal!$A$4:$A$10,cal!$B$4:$B$10)</f>
        <v>Lun</v>
      </c>
      <c r="E2" s="3" t="str">
        <f>LOOKUP(WEEKDAY(E3,2),cal!$A$4:$A$10,cal!$B$4:$B$10)</f>
        <v>Mar</v>
      </c>
      <c r="F2" s="3" t="str">
        <f>LOOKUP(WEEKDAY(F3,2),cal!$A$4:$A$10,cal!$B$4:$B$10)</f>
        <v>Mer</v>
      </c>
      <c r="G2" s="3" t="str">
        <f>LOOKUP(WEEKDAY(G3,2),cal!$A$4:$A$10,cal!$B$4:$B$10)</f>
        <v>Jeu</v>
      </c>
      <c r="H2" s="3" t="str">
        <f>LOOKUP(WEEKDAY(H3,2),cal!$A$4:$A$10,cal!$B$4:$B$10)</f>
        <v>Ven</v>
      </c>
      <c r="I2" s="3" t="str">
        <f>LOOKUP(WEEKDAY(I3,2),cal!$A$4:$A$10,cal!$B$4:$B$10)</f>
        <v>Sam</v>
      </c>
      <c r="J2" s="6" t="str">
        <f>LOOKUP(WEEKDAY(J3,2),cal!$A$4:$A$10,cal!$B$4:$B$10)</f>
        <v>Dim</v>
      </c>
      <c r="K2" s="19" t="str">
        <f>LOOKUP(WEEKDAY(K3,2),cal!$A$4:$A$10,cal!$B$4:$B$10)</f>
        <v>Lun</v>
      </c>
      <c r="L2" s="4" t="str">
        <f>LOOKUP(WEEKDAY(L3,2),cal!$A$4:$A$10,cal!$B$4:$B$10)</f>
        <v>Mar</v>
      </c>
      <c r="M2" s="4" t="str">
        <f>LOOKUP(WEEKDAY(M3,2),cal!$A$4:$A$10,cal!$B$4:$B$10)</f>
        <v>Mer</v>
      </c>
      <c r="N2" s="4" t="str">
        <f>LOOKUP(WEEKDAY(N3,2),cal!$A$4:$A$10,cal!$B$4:$B$10)</f>
        <v>Jeu</v>
      </c>
      <c r="O2" s="4" t="str">
        <f>LOOKUP(WEEKDAY(O3,2),cal!$A$4:$A$10,cal!$B$4:$B$10)</f>
        <v>Ven</v>
      </c>
      <c r="P2" s="4" t="str">
        <f>LOOKUP(WEEKDAY(P3,2),cal!$A$4:$A$10,cal!$B$4:$B$10)</f>
        <v>Sam</v>
      </c>
      <c r="Q2" s="20" t="str">
        <f>LOOKUP(WEEKDAY(Q3,2),cal!$A$4:$A$10,cal!$B$4:$B$10)</f>
        <v>Dim</v>
      </c>
      <c r="R2" t="str">
        <f>LOOKUP(WEEKDAY(R3,2),cal!$A$4:$A$10,cal!$B$4:$B$10)</f>
        <v>Lun</v>
      </c>
      <c r="S2" t="str">
        <f>LOOKUP(WEEKDAY(S3,2),cal!$A$4:$A$10,cal!$B$4:$B$10)</f>
        <v>Mar</v>
      </c>
      <c r="T2" t="str">
        <f>LOOKUP(WEEKDAY(T3,2),cal!$A$4:$A$10,cal!$B$4:$B$10)</f>
        <v>Mer</v>
      </c>
      <c r="U2" t="str">
        <f>LOOKUP(WEEKDAY(U3,2),cal!$A$4:$A$10,cal!$B$4:$B$10)</f>
        <v>Jeu</v>
      </c>
      <c r="V2" t="str">
        <f>LOOKUP(WEEKDAY(V3,2),cal!$A$4:$A$10,cal!$B$4:$B$10)</f>
        <v>Ven</v>
      </c>
      <c r="W2" t="str">
        <f>LOOKUP(WEEKDAY(W3,2),cal!$A$4:$A$10,cal!$B$4:$B$10)</f>
        <v>Sam</v>
      </c>
      <c r="X2" t="str">
        <f>LOOKUP(WEEKDAY(X3,2),cal!$A$4:$A$10,cal!$B$4:$B$10)</f>
        <v>Dim</v>
      </c>
      <c r="Y2" t="str">
        <f>LOOKUP(WEEKDAY(Y3,2),cal!$A$4:$A$10,cal!$B$4:$B$10)</f>
        <v>Lun</v>
      </c>
      <c r="Z2" t="str">
        <f>LOOKUP(WEEKDAY(Z3,2),cal!$A$4:$A$10,cal!$B$4:$B$10)</f>
        <v>Mar</v>
      </c>
      <c r="AA2" t="str">
        <f>LOOKUP(WEEKDAY(AA3,2),cal!$A$4:$A$10,cal!$B$4:$B$10)</f>
        <v>Mer</v>
      </c>
      <c r="AB2" t="str">
        <f>LOOKUP(WEEKDAY(AB3,2),cal!$A$4:$A$10,cal!$B$4:$B$10)</f>
        <v>Jeu</v>
      </c>
      <c r="AC2" t="str">
        <f>LOOKUP(WEEKDAY(AC3,2),cal!$A$4:$A$10,cal!$B$4:$B$10)</f>
        <v>Ven</v>
      </c>
      <c r="AD2" t="str">
        <f>LOOKUP(WEEKDAY(AD3,2),cal!$A$4:$A$10,cal!$B$4:$B$10)</f>
        <v>Sam</v>
      </c>
      <c r="AE2" t="str">
        <f>LOOKUP(WEEKDAY(AE3,2),cal!$A$4:$A$10,cal!$B$4:$B$10)</f>
        <v>Dim</v>
      </c>
      <c r="AF2" t="str">
        <f>LOOKUP(WEEKDAY(AF3,2),cal!$A$4:$A$10,cal!$B$4:$B$10)</f>
        <v>Lun</v>
      </c>
      <c r="AG2" t="str">
        <f>LOOKUP(WEEKDAY(AG3,2),cal!$A$4:$A$10,cal!$B$4:$B$10)</f>
        <v>Mar</v>
      </c>
      <c r="AH2" t="str">
        <f>LOOKUP(WEEKDAY(AH3,2),cal!$A$4:$A$10,cal!$B$4:$B$10)</f>
        <v>Mer</v>
      </c>
      <c r="AI2" t="str">
        <f>LOOKUP(WEEKDAY(AI3,2),cal!$A$4:$A$10,cal!$B$4:$B$10)</f>
        <v>Jeu</v>
      </c>
      <c r="AJ2" t="str">
        <f>LOOKUP(WEEKDAY(AJ3,2),cal!$A$4:$A$10,cal!$B$4:$B$10)</f>
        <v>Ven</v>
      </c>
      <c r="AK2" t="str">
        <f>LOOKUP(WEEKDAY(AK3,2),cal!$A$4:$A$10,cal!$B$4:$B$10)</f>
        <v>Sam</v>
      </c>
      <c r="AL2" t="str">
        <f>LOOKUP(WEEKDAY(AL3,2),cal!$A$4:$A$10,cal!$B$4:$B$10)</f>
        <v>Dim</v>
      </c>
      <c r="AM2" t="str">
        <f>LOOKUP(WEEKDAY(AM3,2),cal!$A$4:$A$10,cal!$B$4:$B$10)</f>
        <v>Lun</v>
      </c>
      <c r="AN2" t="str">
        <f>LOOKUP(WEEKDAY(AN3,2),cal!$A$4:$A$10,cal!$B$4:$B$10)</f>
        <v>Mar</v>
      </c>
      <c r="AO2" t="str">
        <f>LOOKUP(WEEKDAY(AO3,2),cal!$A$4:$A$10,cal!$B$4:$B$10)</f>
        <v>Mer</v>
      </c>
      <c r="AP2" t="str">
        <f>LOOKUP(WEEKDAY(AP3,2),cal!$A$4:$A$10,cal!$B$4:$B$10)</f>
        <v>Jeu</v>
      </c>
      <c r="AQ2" t="str">
        <f>LOOKUP(WEEKDAY(AQ3,2),cal!$A$4:$A$10,cal!$B$4:$B$10)</f>
        <v>Ven</v>
      </c>
      <c r="AR2" t="str">
        <f>LOOKUP(WEEKDAY(AR3,2),cal!$A$4:$A$10,cal!$B$4:$B$10)</f>
        <v>Sam</v>
      </c>
      <c r="AS2" t="str">
        <f>LOOKUP(WEEKDAY(AS3,2),cal!$A$4:$A$10,cal!$B$4:$B$10)</f>
        <v>Dim</v>
      </c>
      <c r="AT2" t="str">
        <f>LOOKUP(WEEKDAY(AT3,2),cal!$A$4:$A$10,cal!$B$4:$B$10)</f>
        <v>Lun</v>
      </c>
      <c r="AU2" t="str">
        <f>LOOKUP(WEEKDAY(AU3,2),cal!$A$4:$A$10,cal!$B$4:$B$10)</f>
        <v>Mar</v>
      </c>
      <c r="AV2" t="str">
        <f>LOOKUP(WEEKDAY(AV3,2),cal!$A$4:$A$10,cal!$B$4:$B$10)</f>
        <v>Mer</v>
      </c>
      <c r="AW2" t="str">
        <f>LOOKUP(WEEKDAY(AW3,2),cal!$A$4:$A$10,cal!$B$4:$B$10)</f>
        <v>Jeu</v>
      </c>
      <c r="AX2" t="str">
        <f>LOOKUP(WEEKDAY(AX3,2),cal!$A$4:$A$10,cal!$B$4:$B$10)</f>
        <v>Ven</v>
      </c>
      <c r="AY2" t="str">
        <f>LOOKUP(WEEKDAY(AY3,2),cal!$A$4:$A$10,cal!$B$4:$B$10)</f>
        <v>Sam</v>
      </c>
      <c r="AZ2" t="str">
        <f>LOOKUP(WEEKDAY(AZ3,2),cal!$A$4:$A$10,cal!$B$4:$B$10)</f>
        <v>Dim</v>
      </c>
      <c r="BA2" t="str">
        <f>LOOKUP(WEEKDAY(BA3,2),cal!$A$4:$A$10,cal!$B$4:$B$10)</f>
        <v>Lun</v>
      </c>
      <c r="BB2" t="str">
        <f>LOOKUP(WEEKDAY(BB3,2),cal!$A$4:$A$10,cal!$B$4:$B$10)</f>
        <v>Mar</v>
      </c>
      <c r="BC2" t="str">
        <f>LOOKUP(WEEKDAY(BC3,2),cal!$A$4:$A$10,cal!$B$4:$B$10)</f>
        <v>Mer</v>
      </c>
      <c r="BD2" t="str">
        <f>LOOKUP(WEEKDAY(BD3,2),cal!$A$4:$A$10,cal!$B$4:$B$10)</f>
        <v>Jeu</v>
      </c>
      <c r="BE2" t="str">
        <f>LOOKUP(WEEKDAY(BE3,2),cal!$A$4:$A$10,cal!$B$4:$B$10)</f>
        <v>Ven</v>
      </c>
      <c r="BF2" t="str">
        <f>LOOKUP(WEEKDAY(BF3,2),cal!$A$4:$A$10,cal!$B$4:$B$10)</f>
        <v>Sam</v>
      </c>
      <c r="BG2" t="str">
        <f>LOOKUP(WEEKDAY(BG3,2),cal!$A$4:$A$10,cal!$B$4:$B$10)</f>
        <v>Dim</v>
      </c>
      <c r="BH2" t="str">
        <f>LOOKUP(WEEKDAY(BH3,2),cal!$A$4:$A$10,cal!$B$4:$B$10)</f>
        <v>Lun</v>
      </c>
      <c r="BI2" t="str">
        <f>LOOKUP(WEEKDAY(BI3,2),cal!$A$4:$A$10,cal!$B$4:$B$10)</f>
        <v>Mar</v>
      </c>
      <c r="BJ2" t="str">
        <f>LOOKUP(WEEKDAY(BJ3,2),cal!$A$4:$A$10,cal!$B$4:$B$10)</f>
        <v>Mer</v>
      </c>
      <c r="BK2" t="str">
        <f>LOOKUP(WEEKDAY(BK3,2),cal!$A$4:$A$10,cal!$B$4:$B$10)</f>
        <v>Jeu</v>
      </c>
      <c r="BL2" t="str">
        <f>LOOKUP(WEEKDAY(BL3,2),cal!$A$4:$A$10,cal!$B$4:$B$10)</f>
        <v>Ven</v>
      </c>
      <c r="BM2" t="str">
        <f>LOOKUP(WEEKDAY(BM3,2),cal!$A$4:$A$10,cal!$B$4:$B$10)</f>
        <v>Sam</v>
      </c>
      <c r="BN2" t="str">
        <f>LOOKUP(WEEKDAY(BN3,2),cal!$A$4:$A$10,cal!$B$4:$B$10)</f>
        <v>Dim</v>
      </c>
      <c r="BO2" t="str">
        <f>LOOKUP(WEEKDAY(BO3,2),cal!$A$4:$A$10,cal!$B$4:$B$10)</f>
        <v>Lun</v>
      </c>
      <c r="BP2" t="str">
        <f>LOOKUP(WEEKDAY(BP3,2),cal!$A$4:$A$10,cal!$B$4:$B$10)</f>
        <v>Mar</v>
      </c>
      <c r="BQ2" t="str">
        <f>LOOKUP(WEEKDAY(BQ3,2),cal!$A$4:$A$10,cal!$B$4:$B$10)</f>
        <v>Mer</v>
      </c>
      <c r="BR2" t="str">
        <f>LOOKUP(WEEKDAY(BR3,2),cal!$A$4:$A$10,cal!$B$4:$B$10)</f>
        <v>Jeu</v>
      </c>
      <c r="BS2" t="str">
        <f>LOOKUP(WEEKDAY(BS3,2),cal!$A$4:$A$10,cal!$B$4:$B$10)</f>
        <v>Ven</v>
      </c>
      <c r="BT2" t="str">
        <f>LOOKUP(WEEKDAY(BT3,2),cal!$A$4:$A$10,cal!$B$4:$B$10)</f>
        <v>Sam</v>
      </c>
      <c r="BU2" t="str">
        <f>LOOKUP(WEEKDAY(BU3,2),cal!$A$4:$A$10,cal!$B$4:$B$10)</f>
        <v>Dim</v>
      </c>
      <c r="BV2" t="str">
        <f>LOOKUP(WEEKDAY(BV3,2),cal!$A$4:$A$10,cal!$B$4:$B$10)</f>
        <v>Lun</v>
      </c>
      <c r="BW2" t="str">
        <f>LOOKUP(WEEKDAY(BW3,2),cal!$A$4:$A$10,cal!$B$4:$B$10)</f>
        <v>Mar</v>
      </c>
      <c r="BX2" t="str">
        <f>LOOKUP(WEEKDAY(BX3,2),cal!$A$4:$A$10,cal!$B$4:$B$10)</f>
        <v>Mer</v>
      </c>
      <c r="BY2" t="str">
        <f>LOOKUP(WEEKDAY(BY3,2),cal!$A$4:$A$10,cal!$B$4:$B$10)</f>
        <v>Jeu</v>
      </c>
      <c r="BZ2" t="str">
        <f>LOOKUP(WEEKDAY(BZ3,2),cal!$A$4:$A$10,cal!$B$4:$B$10)</f>
        <v>Ven</v>
      </c>
      <c r="CA2" t="str">
        <f>LOOKUP(WEEKDAY(CA3,2),cal!$A$4:$A$10,cal!$B$4:$B$10)</f>
        <v>Sam</v>
      </c>
      <c r="CB2" t="str">
        <f>LOOKUP(WEEKDAY(CB3,2),cal!$A$4:$A$10,cal!$B$4:$B$10)</f>
        <v>Dim</v>
      </c>
      <c r="CC2" t="str">
        <f>LOOKUP(WEEKDAY(CC3,2),cal!$A$4:$A$10,cal!$B$4:$B$10)</f>
        <v>Lun</v>
      </c>
      <c r="CD2" t="str">
        <f>LOOKUP(WEEKDAY(CD3,2),cal!$A$4:$A$10,cal!$B$4:$B$10)</f>
        <v>Mar</v>
      </c>
      <c r="CE2" t="str">
        <f>LOOKUP(WEEKDAY(CE3,2),cal!$A$4:$A$10,cal!$B$4:$B$10)</f>
        <v>Mer</v>
      </c>
      <c r="CF2" t="str">
        <f>LOOKUP(WEEKDAY(CF3,2),cal!$A$4:$A$10,cal!$B$4:$B$10)</f>
        <v>Jeu</v>
      </c>
      <c r="CG2" t="str">
        <f>LOOKUP(WEEKDAY(CG3,2),cal!$A$4:$A$10,cal!$B$4:$B$10)</f>
        <v>Ven</v>
      </c>
      <c r="CH2" t="str">
        <f>LOOKUP(WEEKDAY(CH3,2),cal!$A$4:$A$10,cal!$B$4:$B$10)</f>
        <v>Sam</v>
      </c>
      <c r="CI2" t="str">
        <f>LOOKUP(WEEKDAY(CI3,2),cal!$A$4:$A$10,cal!$B$4:$B$10)</f>
        <v>Dim</v>
      </c>
      <c r="CJ2" t="str">
        <f>LOOKUP(WEEKDAY(CJ3,2),cal!$A$4:$A$10,cal!$B$4:$B$10)</f>
        <v>Lun</v>
      </c>
      <c r="CK2" t="str">
        <f>LOOKUP(WEEKDAY(CK3,2),cal!$A$4:$A$10,cal!$B$4:$B$10)</f>
        <v>Mar</v>
      </c>
      <c r="CL2" t="str">
        <f>LOOKUP(WEEKDAY(CL3,2),cal!$A$4:$A$10,cal!$B$4:$B$10)</f>
        <v>Mer</v>
      </c>
      <c r="CM2" t="str">
        <f>LOOKUP(WEEKDAY(CM3,2),cal!$A$4:$A$10,cal!$B$4:$B$10)</f>
        <v>Jeu</v>
      </c>
      <c r="CN2" t="str">
        <f>LOOKUP(WEEKDAY(CN3,2),cal!$A$4:$A$10,cal!$B$4:$B$10)</f>
        <v>Ven</v>
      </c>
      <c r="CO2" t="str">
        <f>LOOKUP(WEEKDAY(CO3,2),cal!$A$4:$A$10,cal!$B$4:$B$10)</f>
        <v>Sam</v>
      </c>
      <c r="CP2" t="str">
        <f>LOOKUP(WEEKDAY(CP3,2),cal!$A$4:$A$10,cal!$B$4:$B$10)</f>
        <v>Dim</v>
      </c>
      <c r="CQ2" t="str">
        <f>LOOKUP(WEEKDAY(CQ3,2),cal!$A$4:$A$10,cal!$B$4:$B$10)</f>
        <v>Lun</v>
      </c>
      <c r="CR2" t="str">
        <f>LOOKUP(WEEKDAY(CR3,2),cal!$A$4:$A$10,cal!$B$4:$B$10)</f>
        <v>Mar</v>
      </c>
      <c r="CS2" t="str">
        <f>LOOKUP(WEEKDAY(CS3,2),cal!$A$4:$A$10,cal!$B$4:$B$10)</f>
        <v>Mer</v>
      </c>
      <c r="CT2" t="str">
        <f>LOOKUP(WEEKDAY(CT3,2),cal!$A$4:$A$10,cal!$B$4:$B$10)</f>
        <v>Jeu</v>
      </c>
      <c r="CU2" t="str">
        <f>LOOKUP(WEEKDAY(CU3,2),cal!$A$4:$A$10,cal!$B$4:$B$10)</f>
        <v>Ven</v>
      </c>
      <c r="CV2" t="str">
        <f>LOOKUP(WEEKDAY(CV3,2),cal!$A$4:$A$10,cal!$B$4:$B$10)</f>
        <v>Sam</v>
      </c>
      <c r="CW2" t="str">
        <f>LOOKUP(WEEKDAY(CW3,2),cal!$A$4:$A$10,cal!$B$4:$B$10)</f>
        <v>Dim</v>
      </c>
      <c r="CX2" t="str">
        <f>LOOKUP(WEEKDAY(CX3,2),cal!$A$4:$A$10,cal!$B$4:$B$10)</f>
        <v>Lun</v>
      </c>
      <c r="CY2" t="str">
        <f>LOOKUP(WEEKDAY(CY3,2),cal!$A$4:$A$10,cal!$B$4:$B$10)</f>
        <v>Mar</v>
      </c>
      <c r="CZ2" t="str">
        <f>LOOKUP(WEEKDAY(CZ3,2),cal!$A$4:$A$10,cal!$B$4:$B$10)</f>
        <v>Mer</v>
      </c>
      <c r="DA2" t="str">
        <f>LOOKUP(WEEKDAY(DA3,2),cal!$A$4:$A$10,cal!$B$4:$B$10)</f>
        <v>Jeu</v>
      </c>
      <c r="DB2" t="str">
        <f>LOOKUP(WEEKDAY(DB3,2),cal!$A$4:$A$10,cal!$B$4:$B$10)</f>
        <v>Ven</v>
      </c>
      <c r="DC2" t="str">
        <f>LOOKUP(WEEKDAY(DC3,2),cal!$A$4:$A$10,cal!$B$4:$B$10)</f>
        <v>Sam</v>
      </c>
      <c r="DD2" t="str">
        <f>LOOKUP(WEEKDAY(DD3,2),cal!$A$4:$A$10,cal!$B$4:$B$10)</f>
        <v>Dim</v>
      </c>
      <c r="DE2" t="str">
        <f>LOOKUP(WEEKDAY(DE3,2),cal!$A$4:$A$10,cal!$B$4:$B$10)</f>
        <v>Lun</v>
      </c>
      <c r="DF2" t="str">
        <f>LOOKUP(WEEKDAY(DF3,2),cal!$A$4:$A$10,cal!$B$4:$B$10)</f>
        <v>Mar</v>
      </c>
      <c r="DG2" t="str">
        <f>LOOKUP(WEEKDAY(DG3,2),cal!$A$4:$A$10,cal!$B$4:$B$10)</f>
        <v>Mer</v>
      </c>
      <c r="DH2" t="str">
        <f>LOOKUP(WEEKDAY(DH3,2),cal!$A$4:$A$10,cal!$B$4:$B$10)</f>
        <v>Jeu</v>
      </c>
      <c r="DI2" t="str">
        <f>LOOKUP(WEEKDAY(DI3,2),cal!$A$4:$A$10,cal!$B$4:$B$10)</f>
        <v>Ven</v>
      </c>
      <c r="DJ2" t="str">
        <f>LOOKUP(WEEKDAY(DJ3,2),cal!$A$4:$A$10,cal!$B$4:$B$10)</f>
        <v>Sam</v>
      </c>
      <c r="DK2" t="str">
        <f>LOOKUP(WEEKDAY(DK3,2),cal!$A$4:$A$10,cal!$B$4:$B$10)</f>
        <v>Dim</v>
      </c>
      <c r="DL2" t="str">
        <f>LOOKUP(WEEKDAY(DL3,2),cal!$A$4:$A$10,cal!$B$4:$B$10)</f>
        <v>Lun</v>
      </c>
      <c r="DM2" t="str">
        <f>LOOKUP(WEEKDAY(DM3,2),cal!$A$4:$A$10,cal!$B$4:$B$10)</f>
        <v>Mar</v>
      </c>
      <c r="DN2" t="str">
        <f>LOOKUP(WEEKDAY(DN3,2),cal!$A$4:$A$10,cal!$B$4:$B$10)</f>
        <v>Mer</v>
      </c>
      <c r="DO2" t="str">
        <f>LOOKUP(WEEKDAY(DO3,2),cal!$A$4:$A$10,cal!$B$4:$B$10)</f>
        <v>Jeu</v>
      </c>
      <c r="DP2" t="str">
        <f>LOOKUP(WEEKDAY(DP3,2),cal!$A$4:$A$10,cal!$B$4:$B$10)</f>
        <v>Ven</v>
      </c>
      <c r="DQ2" t="str">
        <f>LOOKUP(WEEKDAY(DQ3,2),cal!$A$4:$A$10,cal!$B$4:$B$10)</f>
        <v>Sam</v>
      </c>
      <c r="DR2" t="str">
        <f>LOOKUP(WEEKDAY(DR3,2),cal!$A$4:$A$10,cal!$B$4:$B$10)</f>
        <v>Dim</v>
      </c>
      <c r="DS2" t="str">
        <f>LOOKUP(WEEKDAY(DS3,2),cal!$A$4:$A$10,cal!$B$4:$B$10)</f>
        <v>Lun</v>
      </c>
      <c r="DT2" t="str">
        <f>LOOKUP(WEEKDAY(DT3,2),cal!$A$4:$A$10,cal!$B$4:$B$10)</f>
        <v>Mar</v>
      </c>
      <c r="DU2" t="str">
        <f>LOOKUP(WEEKDAY(DU3,2),cal!$A$4:$A$10,cal!$B$4:$B$10)</f>
        <v>Mer</v>
      </c>
      <c r="DV2" t="str">
        <f>LOOKUP(WEEKDAY(DV3,2),cal!$A$4:$A$10,cal!$B$4:$B$10)</f>
        <v>Jeu</v>
      </c>
      <c r="DW2" t="str">
        <f>LOOKUP(WEEKDAY(DW3,2),cal!$A$4:$A$10,cal!$B$4:$B$10)</f>
        <v>Ven</v>
      </c>
      <c r="DX2" t="str">
        <f>LOOKUP(WEEKDAY(DX3,2),cal!$A$4:$A$10,cal!$B$4:$B$10)</f>
        <v>Sam</v>
      </c>
      <c r="DY2" t="str">
        <f>LOOKUP(WEEKDAY(DY3,2),cal!$A$4:$A$10,cal!$B$4:$B$10)</f>
        <v>Dim</v>
      </c>
      <c r="DZ2" t="str">
        <f>LOOKUP(WEEKDAY(DZ3,2),cal!$A$4:$A$10,cal!$B$4:$B$10)</f>
        <v>Lun</v>
      </c>
      <c r="EA2" t="str">
        <f>LOOKUP(WEEKDAY(EA3,2),cal!$A$4:$A$10,cal!$B$4:$B$10)</f>
        <v>Mar</v>
      </c>
      <c r="EB2" t="str">
        <f>LOOKUP(WEEKDAY(EB3,2),cal!$A$4:$A$10,cal!$B$4:$B$10)</f>
        <v>Mer</v>
      </c>
      <c r="EC2" t="str">
        <f>LOOKUP(WEEKDAY(EC3,2),cal!$A$4:$A$10,cal!$B$4:$B$10)</f>
        <v>Jeu</v>
      </c>
      <c r="ED2" t="str">
        <f>LOOKUP(WEEKDAY(ED3,2),cal!$A$4:$A$10,cal!$B$4:$B$10)</f>
        <v>Ven</v>
      </c>
      <c r="EE2" t="str">
        <f>LOOKUP(WEEKDAY(EE3,2),cal!$A$4:$A$10,cal!$B$4:$B$10)</f>
        <v>Sam</v>
      </c>
      <c r="EF2" t="str">
        <f>LOOKUP(WEEKDAY(EF3,2),cal!$A$4:$A$10,cal!$B$4:$B$10)</f>
        <v>Dim</v>
      </c>
      <c r="EG2" t="str">
        <f>LOOKUP(WEEKDAY(EG3,2),cal!$A$4:$A$10,cal!$B$4:$B$10)</f>
        <v>Lun</v>
      </c>
      <c r="EH2" t="str">
        <f>LOOKUP(WEEKDAY(EH3,2),cal!$A$4:$A$10,cal!$B$4:$B$10)</f>
        <v>Mar</v>
      </c>
      <c r="EI2" t="str">
        <f>LOOKUP(WEEKDAY(EI3,2),cal!$A$4:$A$10,cal!$B$4:$B$10)</f>
        <v>Mer</v>
      </c>
      <c r="EJ2" t="str">
        <f>LOOKUP(WEEKDAY(EJ3,2),cal!$A$4:$A$10,cal!$B$4:$B$10)</f>
        <v>Jeu</v>
      </c>
      <c r="EK2" t="str">
        <f>LOOKUP(WEEKDAY(EK3,2),cal!$A$4:$A$10,cal!$B$4:$B$10)</f>
        <v>Ven</v>
      </c>
      <c r="EL2" t="str">
        <f>LOOKUP(WEEKDAY(EL3,2),cal!$A$4:$A$10,cal!$B$4:$B$10)</f>
        <v>Sam</v>
      </c>
      <c r="EM2" t="str">
        <f>LOOKUP(WEEKDAY(EM3,2),cal!$A$4:$A$10,cal!$B$4:$B$10)</f>
        <v>Dim</v>
      </c>
      <c r="EN2" t="str">
        <f>LOOKUP(WEEKDAY(EN3,2),cal!$A$4:$A$10,cal!$B$4:$B$10)</f>
        <v>Lun</v>
      </c>
      <c r="EO2" t="str">
        <f>LOOKUP(WEEKDAY(EO3,2),cal!$A$4:$A$10,cal!$B$4:$B$10)</f>
        <v>Mar</v>
      </c>
      <c r="EP2" t="str">
        <f>LOOKUP(WEEKDAY(EP3,2),cal!$A$4:$A$10,cal!$B$4:$B$10)</f>
        <v>Mer</v>
      </c>
      <c r="EQ2" t="str">
        <f>LOOKUP(WEEKDAY(EQ3,2),cal!$A$4:$A$10,cal!$B$4:$B$10)</f>
        <v>Jeu</v>
      </c>
      <c r="ER2" t="str">
        <f>LOOKUP(WEEKDAY(ER3,2),cal!$A$4:$A$10,cal!$B$4:$B$10)</f>
        <v>Ven</v>
      </c>
      <c r="ES2" t="str">
        <f>LOOKUP(WEEKDAY(ES3,2),cal!$A$4:$A$10,cal!$B$4:$B$10)</f>
        <v>Sam</v>
      </c>
      <c r="ET2" t="str">
        <f>LOOKUP(WEEKDAY(ET3,2),cal!$A$4:$A$10,cal!$B$4:$B$10)</f>
        <v>Dim</v>
      </c>
      <c r="EU2" t="str">
        <f>LOOKUP(WEEKDAY(EU3,2),cal!$A$4:$A$10,cal!$B$4:$B$10)</f>
        <v>Lun</v>
      </c>
      <c r="EV2" t="str">
        <f>LOOKUP(WEEKDAY(EV3,2),cal!$A$4:$A$10,cal!$B$4:$B$10)</f>
        <v>Mar</v>
      </c>
      <c r="EW2" t="str">
        <f>LOOKUP(WEEKDAY(EW3,2),cal!$A$4:$A$10,cal!$B$4:$B$10)</f>
        <v>Mer</v>
      </c>
      <c r="EX2" t="str">
        <f>LOOKUP(WEEKDAY(EX3,2),cal!$A$4:$A$10,cal!$B$4:$B$10)</f>
        <v>Jeu</v>
      </c>
      <c r="EY2" t="str">
        <f>LOOKUP(WEEKDAY(EY3,2),cal!$A$4:$A$10,cal!$B$4:$B$10)</f>
        <v>Ven</v>
      </c>
      <c r="EZ2" t="str">
        <f>LOOKUP(WEEKDAY(EZ3,2),cal!$A$4:$A$10,cal!$B$4:$B$10)</f>
        <v>Sam</v>
      </c>
      <c r="FA2" t="str">
        <f>LOOKUP(WEEKDAY(FA3,2),cal!$A$4:$A$10,cal!$B$4:$B$10)</f>
        <v>Dim</v>
      </c>
      <c r="FB2" t="str">
        <f>LOOKUP(WEEKDAY(FB3,2),cal!$A$4:$A$10,cal!$B$4:$B$10)</f>
        <v>Lun</v>
      </c>
      <c r="FC2" t="str">
        <f>LOOKUP(WEEKDAY(FC3,2),cal!$A$4:$A$10,cal!$B$4:$B$10)</f>
        <v>Mar</v>
      </c>
      <c r="FD2" t="str">
        <f>LOOKUP(WEEKDAY(FD3,2),cal!$A$4:$A$10,cal!$B$4:$B$10)</f>
        <v>Mer</v>
      </c>
      <c r="FE2" t="str">
        <f>LOOKUP(WEEKDAY(FE3,2),cal!$A$4:$A$10,cal!$B$4:$B$10)</f>
        <v>Jeu</v>
      </c>
      <c r="FF2" t="str">
        <f>LOOKUP(WEEKDAY(FF3,2),cal!$A$4:$A$10,cal!$B$4:$B$10)</f>
        <v>Ven</v>
      </c>
      <c r="FG2" t="str">
        <f>LOOKUP(WEEKDAY(FG3,2),cal!$A$4:$A$10,cal!$B$4:$B$10)</f>
        <v>Sam</v>
      </c>
      <c r="FH2" t="str">
        <f>LOOKUP(WEEKDAY(FH3,2),cal!$A$4:$A$10,cal!$B$4:$B$10)</f>
        <v>Dim</v>
      </c>
      <c r="FI2" t="str">
        <f>LOOKUP(WEEKDAY(FI3,2),cal!$A$4:$A$10,cal!$B$4:$B$10)</f>
        <v>Lun</v>
      </c>
      <c r="FJ2" t="str">
        <f>LOOKUP(WEEKDAY(FJ3,2),cal!$A$4:$A$10,cal!$B$4:$B$10)</f>
        <v>Mar</v>
      </c>
      <c r="FK2" t="str">
        <f>LOOKUP(WEEKDAY(FK3,2),cal!$A$4:$A$10,cal!$B$4:$B$10)</f>
        <v>Mer</v>
      </c>
      <c r="FL2" t="str">
        <f>LOOKUP(WEEKDAY(FL3,2),cal!$A$4:$A$10,cal!$B$4:$B$10)</f>
        <v>Jeu</v>
      </c>
      <c r="FM2" t="str">
        <f>LOOKUP(WEEKDAY(FM3,2),cal!$A$4:$A$10,cal!$B$4:$B$10)</f>
        <v>Ven</v>
      </c>
      <c r="FN2" t="str">
        <f>LOOKUP(WEEKDAY(FN3,2),cal!$A$4:$A$10,cal!$B$4:$B$10)</f>
        <v>Sam</v>
      </c>
      <c r="FO2" t="str">
        <f>LOOKUP(WEEKDAY(FO3,2),cal!$A$4:$A$10,cal!$B$4:$B$10)</f>
        <v>Dim</v>
      </c>
      <c r="FP2" t="str">
        <f>LOOKUP(WEEKDAY(FP3,2),cal!$A$4:$A$10,cal!$B$4:$B$10)</f>
        <v>Lun</v>
      </c>
      <c r="FQ2" t="str">
        <f>LOOKUP(WEEKDAY(FQ3,2),cal!$A$4:$A$10,cal!$B$4:$B$10)</f>
        <v>Mar</v>
      </c>
      <c r="FR2" t="str">
        <f>LOOKUP(WEEKDAY(FR3,2),cal!$A$4:$A$10,cal!$B$4:$B$10)</f>
        <v>Mer</v>
      </c>
      <c r="FS2" t="str">
        <f>LOOKUP(WEEKDAY(FS3,2),cal!$A$4:$A$10,cal!$B$4:$B$10)</f>
        <v>Jeu</v>
      </c>
      <c r="FT2" t="str">
        <f>LOOKUP(WEEKDAY(FT3,2),cal!$A$4:$A$10,cal!$B$4:$B$10)</f>
        <v>Ven</v>
      </c>
      <c r="FU2" t="str">
        <f>LOOKUP(WEEKDAY(FU3,2),cal!$A$4:$A$10,cal!$B$4:$B$10)</f>
        <v>Sam</v>
      </c>
      <c r="FV2" t="str">
        <f>LOOKUP(WEEKDAY(FV3,2),cal!$A$4:$A$10,cal!$B$4:$B$10)</f>
        <v>Dim</v>
      </c>
      <c r="FW2" t="str">
        <f>LOOKUP(WEEKDAY(FW3,2),cal!$A$4:$A$10,cal!$B$4:$B$10)</f>
        <v>Lun</v>
      </c>
      <c r="FX2" t="str">
        <f>LOOKUP(WEEKDAY(FX3,2),cal!$A$4:$A$10,cal!$B$4:$B$10)</f>
        <v>Mar</v>
      </c>
      <c r="FY2" t="str">
        <f>LOOKUP(WEEKDAY(FY3,2),cal!$A$4:$A$10,cal!$B$4:$B$10)</f>
        <v>Mer</v>
      </c>
      <c r="FZ2" t="str">
        <f>LOOKUP(WEEKDAY(FZ3,2),cal!$A$4:$A$10,cal!$B$4:$B$10)</f>
        <v>Jeu</v>
      </c>
      <c r="GA2" t="str">
        <f>LOOKUP(WEEKDAY(GA3,2),cal!$A$4:$A$10,cal!$B$4:$B$10)</f>
        <v>Ven</v>
      </c>
      <c r="GB2" t="str">
        <f>LOOKUP(WEEKDAY(GB3,2),cal!$A$4:$A$10,cal!$B$4:$B$10)</f>
        <v>Sam</v>
      </c>
      <c r="GC2" t="str">
        <f>LOOKUP(WEEKDAY(GC3,2),cal!$A$4:$A$10,cal!$B$4:$B$10)</f>
        <v>Dim</v>
      </c>
      <c r="GD2" t="str">
        <f>LOOKUP(WEEKDAY(GD3,2),cal!$A$4:$A$10,cal!$B$4:$B$10)</f>
        <v>Lun</v>
      </c>
      <c r="GE2" t="str">
        <f>LOOKUP(WEEKDAY(GE3,2),cal!$A$4:$A$10,cal!$B$4:$B$10)</f>
        <v>Mar</v>
      </c>
      <c r="GF2" t="str">
        <f>LOOKUP(WEEKDAY(GF3,2),cal!$A$4:$A$10,cal!$B$4:$B$10)</f>
        <v>Mer</v>
      </c>
      <c r="GG2" t="str">
        <f>LOOKUP(WEEKDAY(GG3,2),cal!$A$4:$A$10,cal!$B$4:$B$10)</f>
        <v>Jeu</v>
      </c>
      <c r="GH2" t="str">
        <f>LOOKUP(WEEKDAY(GH3,2),cal!$A$4:$A$10,cal!$B$4:$B$10)</f>
        <v>Ven</v>
      </c>
      <c r="GI2" t="str">
        <f>LOOKUP(WEEKDAY(GI3,2),cal!$A$4:$A$10,cal!$B$4:$B$10)</f>
        <v>Sam</v>
      </c>
      <c r="GJ2" t="str">
        <f>LOOKUP(WEEKDAY(GJ3,2),cal!$A$4:$A$10,cal!$B$4:$B$10)</f>
        <v>Dim</v>
      </c>
      <c r="GK2" t="str">
        <f>LOOKUP(WEEKDAY(GK3,2),cal!$A$4:$A$10,cal!$B$4:$B$10)</f>
        <v>Lun</v>
      </c>
      <c r="GL2" t="str">
        <f>LOOKUP(WEEKDAY(GL3,2),cal!$A$4:$A$10,cal!$B$4:$B$10)</f>
        <v>Mar</v>
      </c>
      <c r="GM2" t="str">
        <f>LOOKUP(WEEKDAY(GM3,2),cal!$A$4:$A$10,cal!$B$4:$B$10)</f>
        <v>Mer</v>
      </c>
      <c r="GN2" t="str">
        <f>LOOKUP(WEEKDAY(GN3,2),cal!$A$4:$A$10,cal!$B$4:$B$10)</f>
        <v>Jeu</v>
      </c>
      <c r="GO2" t="str">
        <f>LOOKUP(WEEKDAY(GO3,2),cal!$A$4:$A$10,cal!$B$4:$B$10)</f>
        <v>Ven</v>
      </c>
      <c r="GP2" t="str">
        <f>LOOKUP(WEEKDAY(GP3,2),cal!$A$4:$A$10,cal!$B$4:$B$10)</f>
        <v>Sam</v>
      </c>
      <c r="GQ2" t="str">
        <f>LOOKUP(WEEKDAY(GQ3,2),cal!$A$4:$A$10,cal!$B$4:$B$10)</f>
        <v>Dim</v>
      </c>
      <c r="GR2" t="str">
        <f>LOOKUP(WEEKDAY(GR3,2),cal!$A$4:$A$10,cal!$B$4:$B$10)</f>
        <v>Lun</v>
      </c>
      <c r="GS2" t="str">
        <f>LOOKUP(WEEKDAY(GS3,2),cal!$A$4:$A$10,cal!$B$4:$B$10)</f>
        <v>Mar</v>
      </c>
      <c r="GT2" t="str">
        <f>LOOKUP(WEEKDAY(GT3,2),cal!$A$4:$A$10,cal!$B$4:$B$10)</f>
        <v>Mer</v>
      </c>
      <c r="GU2" t="str">
        <f>LOOKUP(WEEKDAY(GU3,2),cal!$A$4:$A$10,cal!$B$4:$B$10)</f>
        <v>Jeu</v>
      </c>
      <c r="GV2" t="str">
        <f>LOOKUP(WEEKDAY(GV3,2),cal!$A$4:$A$10,cal!$B$4:$B$10)</f>
        <v>Ven</v>
      </c>
      <c r="GW2" t="str">
        <f>LOOKUP(WEEKDAY(GW3,2),cal!$A$4:$A$10,cal!$B$4:$B$10)</f>
        <v>Sam</v>
      </c>
      <c r="GX2" t="str">
        <f>LOOKUP(WEEKDAY(GX3,2),cal!$A$4:$A$10,cal!$B$4:$B$10)</f>
        <v>Dim</v>
      </c>
      <c r="GY2" t="str">
        <f>LOOKUP(WEEKDAY(GY3,2),cal!$A$4:$A$10,cal!$B$4:$B$10)</f>
        <v>Lun</v>
      </c>
      <c r="GZ2" t="str">
        <f>LOOKUP(WEEKDAY(GZ3,2),cal!$A$4:$A$10,cal!$B$4:$B$10)</f>
        <v>Mar</v>
      </c>
      <c r="HA2" t="str">
        <f>LOOKUP(WEEKDAY(HA3,2),cal!$A$4:$A$10,cal!$B$4:$B$10)</f>
        <v>Mer</v>
      </c>
      <c r="HB2" t="str">
        <f>LOOKUP(WEEKDAY(HB3,2),cal!$A$4:$A$10,cal!$B$4:$B$10)</f>
        <v>Jeu</v>
      </c>
      <c r="HC2" t="str">
        <f>LOOKUP(WEEKDAY(HC3,2),cal!$A$4:$A$10,cal!$B$4:$B$10)</f>
        <v>Ven</v>
      </c>
      <c r="HD2" t="str">
        <f>LOOKUP(WEEKDAY(HD3,2),cal!$A$4:$A$10,cal!$B$4:$B$10)</f>
        <v>Sam</v>
      </c>
      <c r="HE2" t="str">
        <f>LOOKUP(WEEKDAY(HE3,2),cal!$A$4:$A$10,cal!$B$4:$B$10)</f>
        <v>Dim</v>
      </c>
      <c r="HF2" t="str">
        <f>LOOKUP(WEEKDAY(HF3,2),cal!$A$4:$A$10,cal!$B$4:$B$10)</f>
        <v>Lun</v>
      </c>
      <c r="HG2" t="str">
        <f>LOOKUP(WEEKDAY(HG3,2),cal!$A$4:$A$10,cal!$B$4:$B$10)</f>
        <v>Mar</v>
      </c>
      <c r="HH2" t="str">
        <f>LOOKUP(WEEKDAY(HH3,2),cal!$A$4:$A$10,cal!$B$4:$B$10)</f>
        <v>Mer</v>
      </c>
      <c r="HI2" t="str">
        <f>LOOKUP(WEEKDAY(HI3,2),cal!$A$4:$A$10,cal!$B$4:$B$10)</f>
        <v>Jeu</v>
      </c>
      <c r="HJ2" t="str">
        <f>LOOKUP(WEEKDAY(HJ3,2),cal!$A$4:$A$10,cal!$B$4:$B$10)</f>
        <v>Ven</v>
      </c>
      <c r="HK2" t="str">
        <f>LOOKUP(WEEKDAY(HK3,2),cal!$A$4:$A$10,cal!$B$4:$B$10)</f>
        <v>Sam</v>
      </c>
      <c r="HL2" t="str">
        <f>LOOKUP(WEEKDAY(HL3,2),cal!$A$4:$A$10,cal!$B$4:$B$10)</f>
        <v>Dim</v>
      </c>
      <c r="HM2" t="str">
        <f>LOOKUP(WEEKDAY(HM3,2),cal!$A$4:$A$10,cal!$B$4:$B$10)</f>
        <v>Lun</v>
      </c>
      <c r="HN2" t="str">
        <f>LOOKUP(WEEKDAY(HN3,2),cal!$A$4:$A$10,cal!$B$4:$B$10)</f>
        <v>Mar</v>
      </c>
      <c r="HO2" t="str">
        <f>LOOKUP(WEEKDAY(HO3,2),cal!$A$4:$A$10,cal!$B$4:$B$10)</f>
        <v>Mer</v>
      </c>
      <c r="HP2" t="str">
        <f>LOOKUP(WEEKDAY(HP3,2),cal!$A$4:$A$10,cal!$B$4:$B$10)</f>
        <v>Jeu</v>
      </c>
      <c r="HQ2" t="str">
        <f>LOOKUP(WEEKDAY(HQ3,2),cal!$A$4:$A$10,cal!$B$4:$B$10)</f>
        <v>Ven</v>
      </c>
      <c r="HR2" t="str">
        <f>LOOKUP(WEEKDAY(HR3,2),cal!$A$4:$A$10,cal!$B$4:$B$10)</f>
        <v>Sam</v>
      </c>
      <c r="HS2" t="str">
        <f>LOOKUP(WEEKDAY(HS3,2),cal!$A$4:$A$10,cal!$B$4:$B$10)</f>
        <v>Dim</v>
      </c>
      <c r="HT2" t="str">
        <f>LOOKUP(WEEKDAY(HT3,2),cal!$A$4:$A$10,cal!$B$4:$B$10)</f>
        <v>Lun</v>
      </c>
      <c r="HU2" t="str">
        <f>LOOKUP(WEEKDAY(HU3,2),cal!$A$4:$A$10,cal!$B$4:$B$10)</f>
        <v>Mar</v>
      </c>
      <c r="HV2" t="str">
        <f>LOOKUP(WEEKDAY(HV3,2),cal!$A$4:$A$10,cal!$B$4:$B$10)</f>
        <v>Mer</v>
      </c>
      <c r="HW2" t="str">
        <f>LOOKUP(WEEKDAY(HW3,2),cal!$A$4:$A$10,cal!$B$4:$B$10)</f>
        <v>Jeu</v>
      </c>
      <c r="HX2" t="str">
        <f>LOOKUP(WEEKDAY(HX3,2),cal!$A$4:$A$10,cal!$B$4:$B$10)</f>
        <v>Ven</v>
      </c>
      <c r="HY2" t="str">
        <f>LOOKUP(WEEKDAY(HY3,2),cal!$A$4:$A$10,cal!$B$4:$B$10)</f>
        <v>Sam</v>
      </c>
      <c r="HZ2" t="str">
        <f>LOOKUP(WEEKDAY(HZ3,2),cal!$A$4:$A$10,cal!$B$4:$B$10)</f>
        <v>Dim</v>
      </c>
      <c r="IA2" t="str">
        <f>LOOKUP(WEEKDAY(IA3,2),cal!$A$4:$A$10,cal!$B$4:$B$10)</f>
        <v>Lun</v>
      </c>
      <c r="IB2" t="str">
        <f>LOOKUP(WEEKDAY(IB3,2),cal!$A$4:$A$10,cal!$B$4:$B$10)</f>
        <v>Mar</v>
      </c>
      <c r="IC2" t="str">
        <f>LOOKUP(WEEKDAY(IC3,2),cal!$A$4:$A$10,cal!$B$4:$B$10)</f>
        <v>Mer</v>
      </c>
      <c r="ID2" t="str">
        <f>LOOKUP(WEEKDAY(ID3,2),cal!$A$4:$A$10,cal!$B$4:$B$10)</f>
        <v>Jeu</v>
      </c>
      <c r="IE2" t="str">
        <f>LOOKUP(WEEKDAY(IE3,2),cal!$A$4:$A$10,cal!$B$4:$B$10)</f>
        <v>Ven</v>
      </c>
      <c r="IF2" t="str">
        <f>LOOKUP(WEEKDAY(IF3,2),cal!$A$4:$A$10,cal!$B$4:$B$10)</f>
        <v>Sam</v>
      </c>
      <c r="IG2" t="str">
        <f>LOOKUP(WEEKDAY(IG3,2),cal!$A$4:$A$10,cal!$B$4:$B$10)</f>
        <v>Dim</v>
      </c>
      <c r="IH2" t="str">
        <f>LOOKUP(WEEKDAY(IH3,2),cal!$A$4:$A$10,cal!$B$4:$B$10)</f>
        <v>Lun</v>
      </c>
      <c r="II2" t="str">
        <f>LOOKUP(WEEKDAY(II3,2),cal!$A$4:$A$10,cal!$B$4:$B$10)</f>
        <v>Mar</v>
      </c>
      <c r="IJ2" t="str">
        <f>LOOKUP(WEEKDAY(IJ3,2),cal!$A$4:$A$10,cal!$B$4:$B$10)</f>
        <v>Mer</v>
      </c>
      <c r="IK2" t="str">
        <f>LOOKUP(WEEKDAY(IK3,2),cal!$A$4:$A$10,cal!$B$4:$B$10)</f>
        <v>Jeu</v>
      </c>
      <c r="IL2" t="str">
        <f>LOOKUP(WEEKDAY(IL3,2),cal!$A$4:$A$10,cal!$B$4:$B$10)</f>
        <v>Ven</v>
      </c>
      <c r="IM2" t="str">
        <f>LOOKUP(WEEKDAY(IM3,2),cal!$A$4:$A$10,cal!$B$4:$B$10)</f>
        <v>Sam</v>
      </c>
      <c r="IN2" t="str">
        <f>LOOKUP(WEEKDAY(IN3,2),cal!$A$4:$A$10,cal!$B$4:$B$10)</f>
        <v>Dim</v>
      </c>
      <c r="IO2" t="str">
        <f>LOOKUP(WEEKDAY(IO3,2),cal!$A$4:$A$10,cal!$B$4:$B$10)</f>
        <v>Lun</v>
      </c>
      <c r="IP2" t="str">
        <f>LOOKUP(WEEKDAY(IP3,2),cal!$A$4:$A$10,cal!$B$4:$B$10)</f>
        <v>Mar</v>
      </c>
      <c r="IQ2" t="str">
        <f>LOOKUP(WEEKDAY(IQ3,2),cal!$A$4:$A$10,cal!$B$4:$B$10)</f>
        <v>Mer</v>
      </c>
      <c r="IR2" t="str">
        <f>LOOKUP(WEEKDAY(IR3,2),cal!$A$4:$A$10,cal!$B$4:$B$10)</f>
        <v>Jeu</v>
      </c>
      <c r="IS2" t="str">
        <f>LOOKUP(WEEKDAY(IS3,2),cal!$A$4:$A$10,cal!$B$4:$B$10)</f>
        <v>Ven</v>
      </c>
      <c r="IT2" t="str">
        <f>LOOKUP(WEEKDAY(IT3,2),cal!$A$4:$A$10,cal!$B$4:$B$10)</f>
        <v>Sam</v>
      </c>
      <c r="IU2" t="str">
        <f>LOOKUP(WEEKDAY(IU3,2),cal!$A$4:$A$10,cal!$B$4:$B$10)</f>
        <v>Dim</v>
      </c>
      <c r="IV2" t="str">
        <f>LOOKUP(WEEKDAY(IV3,2),cal!$A$4:$A$10,cal!$B$4:$B$10)</f>
        <v>Lun</v>
      </c>
      <c r="IW2" t="str">
        <f>LOOKUP(WEEKDAY(IW3,2),cal!$A$4:$A$10,cal!$B$4:$B$10)</f>
        <v>Mar</v>
      </c>
      <c r="IX2" t="str">
        <f>LOOKUP(WEEKDAY(IX3,2),cal!$A$4:$A$10,cal!$B$4:$B$10)</f>
        <v>Mer</v>
      </c>
      <c r="IY2" t="str">
        <f>LOOKUP(WEEKDAY(IY3,2),cal!$A$4:$A$10,cal!$B$4:$B$10)</f>
        <v>Jeu</v>
      </c>
      <c r="IZ2" t="str">
        <f>LOOKUP(WEEKDAY(IZ3,2),cal!$A$4:$A$10,cal!$B$4:$B$10)</f>
        <v>Ven</v>
      </c>
      <c r="JA2" t="str">
        <f>LOOKUP(WEEKDAY(JA3,2),cal!$A$4:$A$10,cal!$B$4:$B$10)</f>
        <v>Sam</v>
      </c>
      <c r="JB2" t="str">
        <f>LOOKUP(WEEKDAY(JB3,2),cal!$A$4:$A$10,cal!$B$4:$B$10)</f>
        <v>Dim</v>
      </c>
      <c r="JC2" t="str">
        <f>LOOKUP(WEEKDAY(JC3,2),cal!$A$4:$A$10,cal!$B$4:$B$10)</f>
        <v>Lun</v>
      </c>
      <c r="JD2" t="str">
        <f>LOOKUP(WEEKDAY(JD3,2),cal!$A$4:$A$10,cal!$B$4:$B$10)</f>
        <v>Mar</v>
      </c>
      <c r="JE2" t="str">
        <f>LOOKUP(WEEKDAY(JE3,2),cal!$A$4:$A$10,cal!$B$4:$B$10)</f>
        <v>Mer</v>
      </c>
      <c r="JF2" t="str">
        <f>LOOKUP(WEEKDAY(JF3,2),cal!$A$4:$A$10,cal!$B$4:$B$10)</f>
        <v>Jeu</v>
      </c>
      <c r="JG2" t="str">
        <f>LOOKUP(WEEKDAY(JG3,2),cal!$A$4:$A$10,cal!$B$4:$B$10)</f>
        <v>Ven</v>
      </c>
      <c r="JH2" t="str">
        <f>LOOKUP(WEEKDAY(JH3,2),cal!$A$4:$A$10,cal!$B$4:$B$10)</f>
        <v>Sam</v>
      </c>
      <c r="JI2" t="str">
        <f>LOOKUP(WEEKDAY(JI3,2),cal!$A$4:$A$10,cal!$B$4:$B$10)</f>
        <v>Dim</v>
      </c>
      <c r="JJ2" t="str">
        <f>LOOKUP(WEEKDAY(JJ3,2),cal!$A$4:$A$10,cal!$B$4:$B$10)</f>
        <v>Lun</v>
      </c>
      <c r="JK2" t="str">
        <f>LOOKUP(WEEKDAY(JK3,2),cal!$A$4:$A$10,cal!$B$4:$B$10)</f>
        <v>Mar</v>
      </c>
      <c r="JL2" t="str">
        <f>LOOKUP(WEEKDAY(JL3,2),cal!$A$4:$A$10,cal!$B$4:$B$10)</f>
        <v>Mer</v>
      </c>
      <c r="JM2" t="str">
        <f>LOOKUP(WEEKDAY(JM3,2),cal!$A$4:$A$10,cal!$B$4:$B$10)</f>
        <v>Jeu</v>
      </c>
      <c r="JN2" t="str">
        <f>LOOKUP(WEEKDAY(JN3,2),cal!$A$4:$A$10,cal!$B$4:$B$10)</f>
        <v>Ven</v>
      </c>
      <c r="JO2" t="str">
        <f>LOOKUP(WEEKDAY(JO3,2),cal!$A$4:$A$10,cal!$B$4:$B$10)</f>
        <v>Sam</v>
      </c>
      <c r="JP2" t="str">
        <f>LOOKUP(WEEKDAY(JP3,2),cal!$A$4:$A$10,cal!$B$4:$B$10)</f>
        <v>Dim</v>
      </c>
      <c r="JQ2" t="str">
        <f>LOOKUP(WEEKDAY(JQ3,2),cal!$A$4:$A$10,cal!$B$4:$B$10)</f>
        <v>Lun</v>
      </c>
      <c r="JR2" t="str">
        <f>LOOKUP(WEEKDAY(JR3,2),cal!$A$4:$A$10,cal!$B$4:$B$10)</f>
        <v>Mar</v>
      </c>
      <c r="JS2" t="str">
        <f>LOOKUP(WEEKDAY(JS3,2),cal!$A$4:$A$10,cal!$B$4:$B$10)</f>
        <v>Mer</v>
      </c>
      <c r="JT2" t="str">
        <f>LOOKUP(WEEKDAY(JT3,2),cal!$A$4:$A$10,cal!$B$4:$B$10)</f>
        <v>Jeu</v>
      </c>
      <c r="JU2" t="str">
        <f>LOOKUP(WEEKDAY(JU3,2),cal!$A$4:$A$10,cal!$B$4:$B$10)</f>
        <v>Ven</v>
      </c>
      <c r="JV2" t="str">
        <f>LOOKUP(WEEKDAY(JV3,2),cal!$A$4:$A$10,cal!$B$4:$B$10)</f>
        <v>Sam</v>
      </c>
      <c r="JW2" t="str">
        <f>LOOKUP(WEEKDAY(JW3,2),cal!$A$4:$A$10,cal!$B$4:$B$10)</f>
        <v>Dim</v>
      </c>
      <c r="JX2" t="str">
        <f>LOOKUP(WEEKDAY(JX3,2),cal!$A$4:$A$10,cal!$B$4:$B$10)</f>
        <v>Lun</v>
      </c>
      <c r="JY2" t="str">
        <f>LOOKUP(WEEKDAY(JY3,2),cal!$A$4:$A$10,cal!$B$4:$B$10)</f>
        <v>Mar</v>
      </c>
      <c r="JZ2" t="str">
        <f>LOOKUP(WEEKDAY(JZ3,2),cal!$A$4:$A$10,cal!$B$4:$B$10)</f>
        <v>Mer</v>
      </c>
      <c r="KA2" t="str">
        <f>LOOKUP(WEEKDAY(KA3,2),cal!$A$4:$A$10,cal!$B$4:$B$10)</f>
        <v>Jeu</v>
      </c>
      <c r="KB2" t="str">
        <f>LOOKUP(WEEKDAY(KB3,2),cal!$A$4:$A$10,cal!$B$4:$B$10)</f>
        <v>Ven</v>
      </c>
      <c r="KC2" t="str">
        <f>LOOKUP(WEEKDAY(KC3,2),cal!$A$4:$A$10,cal!$B$4:$B$10)</f>
        <v>Sam</v>
      </c>
      <c r="KD2" t="str">
        <f>LOOKUP(WEEKDAY(KD3,2),cal!$A$4:$A$10,cal!$B$4:$B$10)</f>
        <v>Dim</v>
      </c>
      <c r="KE2" t="str">
        <f>LOOKUP(WEEKDAY(KE3,2),cal!$A$4:$A$10,cal!$B$4:$B$10)</f>
        <v>Lun</v>
      </c>
      <c r="KF2" t="str">
        <f>LOOKUP(WEEKDAY(KF3,2),cal!$A$4:$A$10,cal!$B$4:$B$10)</f>
        <v>Mar</v>
      </c>
      <c r="KG2" t="str">
        <f>LOOKUP(WEEKDAY(KG3,2),cal!$A$4:$A$10,cal!$B$4:$B$10)</f>
        <v>Mer</v>
      </c>
      <c r="KH2" t="str">
        <f>LOOKUP(WEEKDAY(KH3,2),cal!$A$4:$A$10,cal!$B$4:$B$10)</f>
        <v>Jeu</v>
      </c>
      <c r="KI2" t="str">
        <f>LOOKUP(WEEKDAY(KI3,2),cal!$A$4:$A$10,cal!$B$4:$B$10)</f>
        <v>Ven</v>
      </c>
      <c r="KJ2" t="str">
        <f>LOOKUP(WEEKDAY(KJ3,2),cal!$A$4:$A$10,cal!$B$4:$B$10)</f>
        <v>Sam</v>
      </c>
      <c r="KK2" t="str">
        <f>LOOKUP(WEEKDAY(KK3,2),cal!$A$4:$A$10,cal!$B$4:$B$10)</f>
        <v>Dim</v>
      </c>
      <c r="KL2" t="str">
        <f>LOOKUP(WEEKDAY(KL3,2),cal!$A$4:$A$10,cal!$B$4:$B$10)</f>
        <v>Lun</v>
      </c>
      <c r="KM2" t="str">
        <f>LOOKUP(WEEKDAY(KM3,2),cal!$A$4:$A$10,cal!$B$4:$B$10)</f>
        <v>Mar</v>
      </c>
      <c r="KN2" t="str">
        <f>LOOKUP(WEEKDAY(KN3,2),cal!$A$4:$A$10,cal!$B$4:$B$10)</f>
        <v>Mer</v>
      </c>
      <c r="KO2" t="str">
        <f>LOOKUP(WEEKDAY(KO3,2),cal!$A$4:$A$10,cal!$B$4:$B$10)</f>
        <v>Jeu</v>
      </c>
      <c r="KP2" t="str">
        <f>LOOKUP(WEEKDAY(KP3,2),cal!$A$4:$A$10,cal!$B$4:$B$10)</f>
        <v>Ven</v>
      </c>
      <c r="KQ2" t="str">
        <f>LOOKUP(WEEKDAY(KQ3,2),cal!$A$4:$A$10,cal!$B$4:$B$10)</f>
        <v>Sam</v>
      </c>
      <c r="KR2" t="str">
        <f>LOOKUP(WEEKDAY(KR3,2),cal!$A$4:$A$10,cal!$B$4:$B$10)</f>
        <v>Dim</v>
      </c>
      <c r="KS2" t="str">
        <f>LOOKUP(WEEKDAY(KS3,2),cal!$A$4:$A$10,cal!$B$4:$B$10)</f>
        <v>Lun</v>
      </c>
      <c r="KT2" t="str">
        <f>LOOKUP(WEEKDAY(KT3,2),cal!$A$4:$A$10,cal!$B$4:$B$10)</f>
        <v>Mar</v>
      </c>
      <c r="KU2" t="str">
        <f>LOOKUP(WEEKDAY(KU3,2),cal!$A$4:$A$10,cal!$B$4:$B$10)</f>
        <v>Mer</v>
      </c>
      <c r="KV2" t="str">
        <f>LOOKUP(WEEKDAY(KV3,2),cal!$A$4:$A$10,cal!$B$4:$B$10)</f>
        <v>Jeu</v>
      </c>
      <c r="KW2" t="str">
        <f>LOOKUP(WEEKDAY(KW3,2),cal!$A$4:$A$10,cal!$B$4:$B$10)</f>
        <v>Ven</v>
      </c>
      <c r="KX2" t="str">
        <f>LOOKUP(WEEKDAY(KX3,2),cal!$A$4:$A$10,cal!$B$4:$B$10)</f>
        <v>Sam</v>
      </c>
      <c r="KY2" t="str">
        <f>LOOKUP(WEEKDAY(KY3,2),cal!$A$4:$A$10,cal!$B$4:$B$10)</f>
        <v>Dim</v>
      </c>
      <c r="KZ2" t="str">
        <f>LOOKUP(WEEKDAY(KZ3,2),cal!$A$4:$A$10,cal!$B$4:$B$10)</f>
        <v>Lun</v>
      </c>
      <c r="LA2" t="str">
        <f>LOOKUP(WEEKDAY(LA3,2),cal!$A$4:$A$10,cal!$B$4:$B$10)</f>
        <v>Mar</v>
      </c>
      <c r="LB2" t="str">
        <f>LOOKUP(WEEKDAY(LB3,2),cal!$A$4:$A$10,cal!$B$4:$B$10)</f>
        <v>Mer</v>
      </c>
      <c r="LC2" t="str">
        <f>LOOKUP(WEEKDAY(LC3,2),cal!$A$4:$A$10,cal!$B$4:$B$10)</f>
        <v>Jeu</v>
      </c>
      <c r="LD2" t="str">
        <f>LOOKUP(WEEKDAY(LD3,2),cal!$A$4:$A$10,cal!$B$4:$B$10)</f>
        <v>Ven</v>
      </c>
      <c r="LE2" t="str">
        <f>LOOKUP(WEEKDAY(LE3,2),cal!$A$4:$A$10,cal!$B$4:$B$10)</f>
        <v>Sam</v>
      </c>
      <c r="LF2" t="str">
        <f>LOOKUP(WEEKDAY(LF3,2),cal!$A$4:$A$10,cal!$B$4:$B$10)</f>
        <v>Dim</v>
      </c>
      <c r="LG2" t="str">
        <f>LOOKUP(WEEKDAY(LG3,2),cal!$A$4:$A$10,cal!$B$4:$B$10)</f>
        <v>Lun</v>
      </c>
      <c r="LH2" t="str">
        <f>LOOKUP(WEEKDAY(LH3,2),cal!$A$4:$A$10,cal!$B$4:$B$10)</f>
        <v>Mar</v>
      </c>
      <c r="LI2" t="str">
        <f>LOOKUP(WEEKDAY(LI3,2),cal!$A$4:$A$10,cal!$B$4:$B$10)</f>
        <v>Mer</v>
      </c>
      <c r="LJ2" t="str">
        <f>LOOKUP(WEEKDAY(LJ3,2),cal!$A$4:$A$10,cal!$B$4:$B$10)</f>
        <v>Jeu</v>
      </c>
      <c r="LK2" t="str">
        <f>LOOKUP(WEEKDAY(LK3,2),cal!$A$4:$A$10,cal!$B$4:$B$10)</f>
        <v>Ven</v>
      </c>
      <c r="LL2" t="str">
        <f>LOOKUP(WEEKDAY(LL3,2),cal!$A$4:$A$10,cal!$B$4:$B$10)</f>
        <v>Sam</v>
      </c>
      <c r="LM2" t="str">
        <f>LOOKUP(WEEKDAY(LM3,2),cal!$A$4:$A$10,cal!$B$4:$B$10)</f>
        <v>Dim</v>
      </c>
      <c r="LN2" t="str">
        <f>LOOKUP(WEEKDAY(LN3,2),cal!$A$4:$A$10,cal!$B$4:$B$10)</f>
        <v>Lun</v>
      </c>
      <c r="LO2" t="str">
        <f>LOOKUP(WEEKDAY(LO3,2),cal!$A$4:$A$10,cal!$B$4:$B$10)</f>
        <v>Mar</v>
      </c>
      <c r="LP2" t="str">
        <f>LOOKUP(WEEKDAY(LP3,2),cal!$A$4:$A$10,cal!$B$4:$B$10)</f>
        <v>Mer</v>
      </c>
      <c r="LQ2" t="str">
        <f>LOOKUP(WEEKDAY(LQ3,2),cal!$A$4:$A$10,cal!$B$4:$B$10)</f>
        <v>Jeu</v>
      </c>
      <c r="LR2" t="str">
        <f>LOOKUP(WEEKDAY(LR3,2),cal!$A$4:$A$10,cal!$B$4:$B$10)</f>
        <v>Ven</v>
      </c>
      <c r="LS2" t="str">
        <f>LOOKUP(WEEKDAY(LS3,2),cal!$A$4:$A$10,cal!$B$4:$B$10)</f>
        <v>Sam</v>
      </c>
      <c r="LT2" t="str">
        <f>LOOKUP(WEEKDAY(LT3,2),cal!$A$4:$A$10,cal!$B$4:$B$10)</f>
        <v>Dim</v>
      </c>
      <c r="LU2" t="str">
        <f>LOOKUP(WEEKDAY(LU3,2),cal!$A$4:$A$10,cal!$B$4:$B$10)</f>
        <v>Lun</v>
      </c>
      <c r="LV2" t="str">
        <f>LOOKUP(WEEKDAY(LV3,2),cal!$A$4:$A$10,cal!$B$4:$B$10)</f>
        <v>Mar</v>
      </c>
      <c r="LW2" t="str">
        <f>LOOKUP(WEEKDAY(LW3,2),cal!$A$4:$A$10,cal!$B$4:$B$10)</f>
        <v>Mer</v>
      </c>
      <c r="LX2" t="str">
        <f>LOOKUP(WEEKDAY(LX3,2),cal!$A$4:$A$10,cal!$B$4:$B$10)</f>
        <v>Jeu</v>
      </c>
      <c r="LY2" t="str">
        <f>LOOKUP(WEEKDAY(LY3,2),cal!$A$4:$A$10,cal!$B$4:$B$10)</f>
        <v>Ven</v>
      </c>
      <c r="LZ2" t="str">
        <f>LOOKUP(WEEKDAY(LZ3,2),cal!$A$4:$A$10,cal!$B$4:$B$10)</f>
        <v>Sam</v>
      </c>
      <c r="MA2" t="str">
        <f>LOOKUP(WEEKDAY(MA3,2),cal!$A$4:$A$10,cal!$B$4:$B$10)</f>
        <v>Dim</v>
      </c>
      <c r="MB2" t="str">
        <f>LOOKUP(WEEKDAY(MB3,2),cal!$A$4:$A$10,cal!$B$4:$B$10)</f>
        <v>Lun</v>
      </c>
      <c r="MC2" t="str">
        <f>LOOKUP(WEEKDAY(MC3,2),cal!$A$4:$A$10,cal!$B$4:$B$10)</f>
        <v>Mar</v>
      </c>
      <c r="MD2" t="str">
        <f>LOOKUP(WEEKDAY(MD3,2),cal!$A$4:$A$10,cal!$B$4:$B$10)</f>
        <v>Mer</v>
      </c>
      <c r="ME2" t="str">
        <f>LOOKUP(WEEKDAY(ME3,2),cal!$A$4:$A$10,cal!$B$4:$B$10)</f>
        <v>Jeu</v>
      </c>
      <c r="MF2" t="str">
        <f>LOOKUP(WEEKDAY(MF3,2),cal!$A$4:$A$10,cal!$B$4:$B$10)</f>
        <v>Ven</v>
      </c>
      <c r="MG2" t="str">
        <f>LOOKUP(WEEKDAY(MG3,2),cal!$A$4:$A$10,cal!$B$4:$B$10)</f>
        <v>Sam</v>
      </c>
      <c r="MH2" t="str">
        <f>LOOKUP(WEEKDAY(MH3,2),cal!$A$4:$A$10,cal!$B$4:$B$10)</f>
        <v>Dim</v>
      </c>
      <c r="MI2" t="str">
        <f>LOOKUP(WEEKDAY(MI3,2),cal!$A$4:$A$10,cal!$B$4:$B$10)</f>
        <v>Lun</v>
      </c>
      <c r="MJ2" t="str">
        <f>LOOKUP(WEEKDAY(MJ3,2),cal!$A$4:$A$10,cal!$B$4:$B$10)</f>
        <v>Mar</v>
      </c>
      <c r="MK2" t="str">
        <f>LOOKUP(WEEKDAY(MK3,2),cal!$A$4:$A$10,cal!$B$4:$B$10)</f>
        <v>Mer</v>
      </c>
      <c r="ML2" t="str">
        <f>LOOKUP(WEEKDAY(ML3,2),cal!$A$4:$A$10,cal!$B$4:$B$10)</f>
        <v>Jeu</v>
      </c>
      <c r="MM2" t="str">
        <f>LOOKUP(WEEKDAY(MM3,2),cal!$A$4:$A$10,cal!$B$4:$B$10)</f>
        <v>Ven</v>
      </c>
      <c r="MN2" t="str">
        <f>LOOKUP(WEEKDAY(MN3,2),cal!$A$4:$A$10,cal!$B$4:$B$10)</f>
        <v>Sam</v>
      </c>
      <c r="MO2" t="str">
        <f>LOOKUP(WEEKDAY(MO3,2),cal!$A$4:$A$10,cal!$B$4:$B$10)</f>
        <v>Dim</v>
      </c>
      <c r="MP2" t="str">
        <f>LOOKUP(WEEKDAY(MP3,2),cal!$A$4:$A$10,cal!$B$4:$B$10)</f>
        <v>Lun</v>
      </c>
      <c r="MQ2" t="str">
        <f>LOOKUP(WEEKDAY(MQ3,2),cal!$A$4:$A$10,cal!$B$4:$B$10)</f>
        <v>Mar</v>
      </c>
      <c r="MR2" t="str">
        <f>LOOKUP(WEEKDAY(MR3,2),cal!$A$4:$A$10,cal!$B$4:$B$10)</f>
        <v>Mer</v>
      </c>
      <c r="MS2" t="str">
        <f>LOOKUP(WEEKDAY(MS3,2),cal!$A$4:$A$10,cal!$B$4:$B$10)</f>
        <v>Jeu</v>
      </c>
      <c r="MT2" t="str">
        <f>LOOKUP(WEEKDAY(MT3,2),cal!$A$4:$A$10,cal!$B$4:$B$10)</f>
        <v>Ven</v>
      </c>
      <c r="MU2" t="str">
        <f>LOOKUP(WEEKDAY(MU3,2),cal!$A$4:$A$10,cal!$B$4:$B$10)</f>
        <v>Sam</v>
      </c>
      <c r="MV2" t="str">
        <f>LOOKUP(WEEKDAY(MV3,2),cal!$A$4:$A$10,cal!$B$4:$B$10)</f>
        <v>Dim</v>
      </c>
      <c r="MW2" t="str">
        <f>LOOKUP(WEEKDAY(MW3,2),cal!$A$4:$A$10,cal!$B$4:$B$10)</f>
        <v>Lun</v>
      </c>
      <c r="MX2" t="str">
        <f>LOOKUP(WEEKDAY(MX3,2),cal!$A$4:$A$10,cal!$B$4:$B$10)</f>
        <v>Mar</v>
      </c>
      <c r="MY2" t="str">
        <f>LOOKUP(WEEKDAY(MY3,2),cal!$A$4:$A$10,cal!$B$4:$B$10)</f>
        <v>Mer</v>
      </c>
      <c r="MZ2" t="str">
        <f>LOOKUP(WEEKDAY(MZ3,2),cal!$A$4:$A$10,cal!$B$4:$B$10)</f>
        <v>Jeu</v>
      </c>
      <c r="NA2" t="str">
        <f>LOOKUP(WEEKDAY(NA3,2),cal!$A$4:$A$10,cal!$B$4:$B$10)</f>
        <v>Ven</v>
      </c>
      <c r="NB2" t="str">
        <f>LOOKUP(WEEKDAY(NB3,2),cal!$A$4:$A$10,cal!$B$4:$B$10)</f>
        <v>Sam</v>
      </c>
      <c r="NC2" t="str">
        <f>LOOKUP(WEEKDAY(NC3,2),cal!$A$4:$A$10,cal!$B$4:$B$10)</f>
        <v>Dim</v>
      </c>
      <c r="ND2" t="str">
        <f>LOOKUP(WEEKDAY(ND3,2),cal!$A$4:$A$10,cal!$B$4:$B$10)</f>
        <v>Lun</v>
      </c>
    </row>
    <row r="3" spans="1:371" ht="73.95" customHeight="1" x14ac:dyDescent="0.3">
      <c r="A3" s="24" t="s">
        <v>0</v>
      </c>
      <c r="B3" s="25"/>
      <c r="C3" s="26"/>
      <c r="D3" s="13">
        <v>43101</v>
      </c>
      <c r="E3" s="14">
        <v>43102</v>
      </c>
      <c r="F3" s="14">
        <v>43103</v>
      </c>
      <c r="G3" s="14">
        <v>43104</v>
      </c>
      <c r="H3" s="14">
        <v>43105</v>
      </c>
      <c r="I3" s="14">
        <v>43106</v>
      </c>
      <c r="J3" s="15">
        <v>43107</v>
      </c>
      <c r="K3" s="13">
        <v>43108</v>
      </c>
      <c r="L3" s="15">
        <v>43109</v>
      </c>
      <c r="M3" s="14">
        <v>43110</v>
      </c>
      <c r="N3" s="15">
        <v>43111</v>
      </c>
      <c r="O3" s="14">
        <v>43112</v>
      </c>
      <c r="P3" s="15">
        <v>43113</v>
      </c>
      <c r="Q3" s="15">
        <v>43114</v>
      </c>
      <c r="R3" s="15">
        <v>43115</v>
      </c>
      <c r="S3" s="14">
        <v>43116</v>
      </c>
      <c r="T3" s="15">
        <v>43117</v>
      </c>
      <c r="U3" s="14">
        <v>43118</v>
      </c>
      <c r="V3" s="15">
        <v>43119</v>
      </c>
      <c r="W3" s="14">
        <v>43120</v>
      </c>
      <c r="X3" s="15">
        <v>43121</v>
      </c>
      <c r="Y3" s="14">
        <v>43122</v>
      </c>
      <c r="Z3" s="15">
        <v>43123</v>
      </c>
      <c r="AA3" s="14">
        <v>43124</v>
      </c>
      <c r="AB3" s="10">
        <v>43125</v>
      </c>
      <c r="AC3" s="10">
        <v>43126</v>
      </c>
      <c r="AD3" s="10">
        <v>43127</v>
      </c>
      <c r="AE3" s="10">
        <v>43128</v>
      </c>
      <c r="AF3" s="10">
        <v>43129</v>
      </c>
      <c r="AG3" s="10">
        <v>43130</v>
      </c>
      <c r="AH3" s="10">
        <v>43131</v>
      </c>
      <c r="AI3" s="10">
        <v>43132</v>
      </c>
      <c r="AJ3" s="10">
        <v>43133</v>
      </c>
      <c r="AK3" s="10">
        <v>43134</v>
      </c>
      <c r="AL3" s="10">
        <v>43135</v>
      </c>
      <c r="AM3" s="10">
        <v>43136</v>
      </c>
      <c r="AN3" s="10">
        <v>43137</v>
      </c>
      <c r="AO3" s="10">
        <v>43138</v>
      </c>
      <c r="AP3" s="10">
        <v>43139</v>
      </c>
      <c r="AQ3" s="10">
        <v>43140</v>
      </c>
      <c r="AR3" s="10">
        <v>43141</v>
      </c>
      <c r="AS3" s="10">
        <v>43142</v>
      </c>
      <c r="AT3" s="10">
        <v>43143</v>
      </c>
      <c r="AU3" s="10">
        <v>43144</v>
      </c>
      <c r="AV3" s="10">
        <v>43145</v>
      </c>
      <c r="AW3" s="10">
        <v>43146</v>
      </c>
      <c r="AX3" s="10">
        <v>43147</v>
      </c>
      <c r="AY3" s="10">
        <v>43148</v>
      </c>
      <c r="AZ3" s="10">
        <v>43149</v>
      </c>
      <c r="BA3" s="10">
        <v>43150</v>
      </c>
      <c r="BB3" s="10">
        <v>43151</v>
      </c>
      <c r="BC3" s="10">
        <v>43152</v>
      </c>
      <c r="BD3" s="10">
        <v>43153</v>
      </c>
      <c r="BE3" s="10">
        <v>43154</v>
      </c>
      <c r="BF3" s="10">
        <v>43155</v>
      </c>
      <c r="BG3" s="10">
        <v>43156</v>
      </c>
      <c r="BH3" s="10">
        <v>43157</v>
      </c>
      <c r="BI3" s="10">
        <v>43158</v>
      </c>
      <c r="BJ3" s="10">
        <v>43159</v>
      </c>
      <c r="BK3" s="10">
        <v>43160</v>
      </c>
      <c r="BL3" s="10">
        <v>43161</v>
      </c>
      <c r="BM3" s="10">
        <v>43162</v>
      </c>
      <c r="BN3" s="10">
        <v>43163</v>
      </c>
      <c r="BO3" s="10">
        <v>43164</v>
      </c>
      <c r="BP3" s="10">
        <v>43165</v>
      </c>
      <c r="BQ3" s="10">
        <v>43166</v>
      </c>
      <c r="BR3" s="10">
        <v>43167</v>
      </c>
      <c r="BS3" s="10">
        <v>43168</v>
      </c>
      <c r="BT3" s="10">
        <v>43169</v>
      </c>
      <c r="BU3" s="10">
        <v>43170</v>
      </c>
      <c r="BV3" s="10">
        <v>43171</v>
      </c>
      <c r="BW3" s="10">
        <v>43172</v>
      </c>
      <c r="BX3" s="10">
        <v>43173</v>
      </c>
      <c r="BY3" s="10">
        <v>43174</v>
      </c>
      <c r="BZ3" s="10">
        <v>43175</v>
      </c>
      <c r="CA3" s="10">
        <v>43176</v>
      </c>
      <c r="CB3" s="10">
        <v>43177</v>
      </c>
      <c r="CC3" s="10">
        <v>43178</v>
      </c>
      <c r="CD3" s="10">
        <v>43179</v>
      </c>
      <c r="CE3" s="10">
        <v>43180</v>
      </c>
      <c r="CF3" s="10">
        <v>43181</v>
      </c>
      <c r="CG3" s="10">
        <v>43182</v>
      </c>
      <c r="CH3" s="10">
        <v>43183</v>
      </c>
      <c r="CI3" s="10">
        <v>43184</v>
      </c>
      <c r="CJ3" s="10">
        <v>43185</v>
      </c>
      <c r="CK3" s="10">
        <v>43186</v>
      </c>
      <c r="CL3" s="10">
        <v>43187</v>
      </c>
      <c r="CM3" s="10">
        <v>43188</v>
      </c>
      <c r="CN3" s="10">
        <v>43189</v>
      </c>
      <c r="CO3" s="10">
        <v>43190</v>
      </c>
      <c r="CP3" s="10">
        <v>43191</v>
      </c>
      <c r="CQ3" s="10">
        <v>43192</v>
      </c>
      <c r="CR3" s="10">
        <v>43193</v>
      </c>
      <c r="CS3" s="10">
        <v>43194</v>
      </c>
      <c r="CT3" s="10">
        <v>43195</v>
      </c>
      <c r="CU3" s="10">
        <v>43196</v>
      </c>
      <c r="CV3" s="10">
        <v>43197</v>
      </c>
      <c r="CW3" s="10">
        <v>43198</v>
      </c>
      <c r="CX3" s="10">
        <v>43199</v>
      </c>
      <c r="CY3" s="10">
        <v>43200</v>
      </c>
      <c r="CZ3" s="10">
        <v>43201</v>
      </c>
      <c r="DA3" s="10">
        <v>43202</v>
      </c>
      <c r="DB3" s="10">
        <v>43203</v>
      </c>
      <c r="DC3" s="10">
        <v>43204</v>
      </c>
      <c r="DD3" s="10">
        <v>43205</v>
      </c>
      <c r="DE3" s="10">
        <v>43206</v>
      </c>
      <c r="DF3" s="10">
        <v>43207</v>
      </c>
      <c r="DG3" s="10">
        <v>43208</v>
      </c>
      <c r="DH3" s="10">
        <v>43209</v>
      </c>
      <c r="DI3" s="10">
        <v>43210</v>
      </c>
      <c r="DJ3" s="10">
        <v>43211</v>
      </c>
      <c r="DK3" s="10">
        <v>43212</v>
      </c>
      <c r="DL3" s="10">
        <v>43213</v>
      </c>
      <c r="DM3" s="10">
        <v>43214</v>
      </c>
      <c r="DN3" s="10">
        <v>43215</v>
      </c>
      <c r="DO3" s="10">
        <v>43216</v>
      </c>
      <c r="DP3" s="10">
        <v>43217</v>
      </c>
      <c r="DQ3" s="10">
        <v>43218</v>
      </c>
      <c r="DR3" s="10">
        <v>43219</v>
      </c>
      <c r="DS3" s="10">
        <v>43220</v>
      </c>
      <c r="DT3" s="10">
        <v>43221</v>
      </c>
      <c r="DU3" s="10">
        <v>43222</v>
      </c>
      <c r="DV3" s="10">
        <v>43223</v>
      </c>
      <c r="DW3" s="10">
        <v>43224</v>
      </c>
      <c r="DX3" s="10">
        <v>43225</v>
      </c>
      <c r="DY3" s="10">
        <v>43226</v>
      </c>
      <c r="DZ3" s="10">
        <v>43227</v>
      </c>
      <c r="EA3" s="10">
        <v>43228</v>
      </c>
      <c r="EB3" s="10">
        <v>43229</v>
      </c>
      <c r="EC3" s="10">
        <v>43230</v>
      </c>
      <c r="ED3" s="10">
        <v>43231</v>
      </c>
      <c r="EE3" s="10">
        <v>43232</v>
      </c>
      <c r="EF3" s="10">
        <v>43233</v>
      </c>
      <c r="EG3" s="10">
        <v>43234</v>
      </c>
      <c r="EH3" s="10">
        <v>43235</v>
      </c>
      <c r="EI3" s="10">
        <v>43236</v>
      </c>
      <c r="EJ3" s="10">
        <v>43237</v>
      </c>
      <c r="EK3" s="10">
        <v>43238</v>
      </c>
      <c r="EL3" s="10">
        <v>43239</v>
      </c>
      <c r="EM3" s="10">
        <v>43240</v>
      </c>
      <c r="EN3" s="10">
        <v>43241</v>
      </c>
      <c r="EO3" s="10">
        <v>43242</v>
      </c>
      <c r="EP3" s="10">
        <v>43243</v>
      </c>
      <c r="EQ3" s="10">
        <v>43244</v>
      </c>
      <c r="ER3" s="10">
        <v>43245</v>
      </c>
      <c r="ES3" s="10">
        <v>43246</v>
      </c>
      <c r="ET3" s="10">
        <v>43247</v>
      </c>
      <c r="EU3" s="10">
        <v>43248</v>
      </c>
      <c r="EV3" s="10">
        <v>43249</v>
      </c>
      <c r="EW3" s="10">
        <v>43250</v>
      </c>
      <c r="EX3" s="10">
        <v>43251</v>
      </c>
      <c r="EY3" s="10">
        <v>43252</v>
      </c>
      <c r="EZ3" s="10">
        <v>43253</v>
      </c>
      <c r="FA3" s="10">
        <v>43254</v>
      </c>
      <c r="FB3" s="10">
        <v>43255</v>
      </c>
      <c r="FC3" s="10">
        <v>43256</v>
      </c>
      <c r="FD3" s="10">
        <v>43257</v>
      </c>
      <c r="FE3" s="10">
        <v>43258</v>
      </c>
      <c r="FF3" s="10">
        <v>43259</v>
      </c>
      <c r="FG3" s="10">
        <v>43260</v>
      </c>
      <c r="FH3" s="10">
        <v>43261</v>
      </c>
      <c r="FI3" s="10">
        <v>43262</v>
      </c>
      <c r="FJ3" s="10">
        <v>43263</v>
      </c>
      <c r="FK3" s="10">
        <v>43264</v>
      </c>
      <c r="FL3" s="10">
        <v>43265</v>
      </c>
      <c r="FM3" s="10">
        <v>43266</v>
      </c>
      <c r="FN3" s="10">
        <v>43267</v>
      </c>
      <c r="FO3" s="10">
        <v>43268</v>
      </c>
      <c r="FP3" s="10">
        <v>43269</v>
      </c>
      <c r="FQ3" s="10">
        <v>43270</v>
      </c>
      <c r="FR3" s="10">
        <v>43271</v>
      </c>
      <c r="FS3" s="10">
        <v>43272</v>
      </c>
      <c r="FT3" s="10">
        <v>43273</v>
      </c>
      <c r="FU3" s="10">
        <v>43274</v>
      </c>
      <c r="FV3" s="10">
        <v>43275</v>
      </c>
      <c r="FW3" s="10">
        <v>43276</v>
      </c>
      <c r="FX3" s="10">
        <v>43277</v>
      </c>
      <c r="FY3" s="10">
        <v>43278</v>
      </c>
      <c r="FZ3" s="10">
        <v>43279</v>
      </c>
      <c r="GA3" s="10">
        <v>43280</v>
      </c>
      <c r="GB3" s="10">
        <v>43281</v>
      </c>
      <c r="GC3" s="10">
        <v>43282</v>
      </c>
      <c r="GD3" s="10">
        <v>43283</v>
      </c>
      <c r="GE3" s="10">
        <v>43284</v>
      </c>
      <c r="GF3" s="10">
        <v>43285</v>
      </c>
      <c r="GG3" s="10">
        <v>43286</v>
      </c>
      <c r="GH3" s="10">
        <v>43287</v>
      </c>
      <c r="GI3" s="10">
        <v>43288</v>
      </c>
      <c r="GJ3" s="10">
        <v>43289</v>
      </c>
      <c r="GK3" s="10">
        <v>43290</v>
      </c>
      <c r="GL3" s="10">
        <v>43291</v>
      </c>
      <c r="GM3" s="10">
        <v>43292</v>
      </c>
      <c r="GN3" s="10">
        <v>43293</v>
      </c>
      <c r="GO3" s="10">
        <v>43294</v>
      </c>
      <c r="GP3" s="10">
        <v>43295</v>
      </c>
      <c r="GQ3" s="10">
        <v>43296</v>
      </c>
      <c r="GR3" s="10">
        <v>43297</v>
      </c>
      <c r="GS3" s="10">
        <v>43298</v>
      </c>
      <c r="GT3" s="10">
        <v>43299</v>
      </c>
      <c r="GU3" s="10">
        <v>43300</v>
      </c>
      <c r="GV3" s="10">
        <v>43301</v>
      </c>
      <c r="GW3" s="10">
        <v>43302</v>
      </c>
      <c r="GX3" s="10">
        <v>43303</v>
      </c>
      <c r="GY3" s="10">
        <v>43304</v>
      </c>
      <c r="GZ3" s="10">
        <v>43305</v>
      </c>
      <c r="HA3" s="10">
        <v>43306</v>
      </c>
      <c r="HB3" s="10">
        <v>43307</v>
      </c>
      <c r="HC3" s="10">
        <v>43308</v>
      </c>
      <c r="HD3" s="10">
        <v>43309</v>
      </c>
      <c r="HE3" s="10">
        <v>43310</v>
      </c>
      <c r="HF3" s="10">
        <v>43311</v>
      </c>
      <c r="HG3" s="10">
        <v>43312</v>
      </c>
      <c r="HH3" s="10">
        <v>43313</v>
      </c>
      <c r="HI3" s="10">
        <v>43314</v>
      </c>
      <c r="HJ3" s="10">
        <v>43315</v>
      </c>
      <c r="HK3" s="10">
        <v>43316</v>
      </c>
      <c r="HL3" s="10">
        <v>43317</v>
      </c>
      <c r="HM3" s="10">
        <v>43318</v>
      </c>
      <c r="HN3" s="10">
        <v>43319</v>
      </c>
      <c r="HO3" s="10">
        <v>43320</v>
      </c>
      <c r="HP3" s="10">
        <v>43321</v>
      </c>
      <c r="HQ3" s="10">
        <v>43322</v>
      </c>
      <c r="HR3" s="10">
        <v>43323</v>
      </c>
      <c r="HS3" s="10">
        <v>43324</v>
      </c>
      <c r="HT3" s="10">
        <v>43325</v>
      </c>
      <c r="HU3" s="10">
        <v>43326</v>
      </c>
      <c r="HV3" s="10">
        <v>43327</v>
      </c>
      <c r="HW3" s="10">
        <v>43328</v>
      </c>
      <c r="HX3" s="10">
        <v>43329</v>
      </c>
      <c r="HY3" s="10">
        <v>43330</v>
      </c>
      <c r="HZ3" s="10">
        <v>43331</v>
      </c>
      <c r="IA3" s="10">
        <v>43332</v>
      </c>
      <c r="IB3" s="10">
        <v>43333</v>
      </c>
      <c r="IC3" s="10">
        <v>43334</v>
      </c>
      <c r="ID3" s="10">
        <v>43335</v>
      </c>
      <c r="IE3" s="10">
        <v>43336</v>
      </c>
      <c r="IF3" s="10">
        <v>43337</v>
      </c>
      <c r="IG3" s="10">
        <v>43338</v>
      </c>
      <c r="IH3" s="10">
        <v>43339</v>
      </c>
      <c r="II3" s="10">
        <v>43340</v>
      </c>
      <c r="IJ3" s="10">
        <v>43341</v>
      </c>
      <c r="IK3" s="10">
        <v>43342</v>
      </c>
      <c r="IL3" s="10">
        <v>43343</v>
      </c>
      <c r="IM3" s="10">
        <v>43344</v>
      </c>
      <c r="IN3" s="10">
        <v>43345</v>
      </c>
      <c r="IO3" s="10">
        <v>43346</v>
      </c>
      <c r="IP3" s="10">
        <v>43347</v>
      </c>
      <c r="IQ3" s="10">
        <v>43348</v>
      </c>
      <c r="IR3" s="10">
        <v>43349</v>
      </c>
      <c r="IS3" s="10">
        <v>43350</v>
      </c>
      <c r="IT3" s="10">
        <v>43351</v>
      </c>
      <c r="IU3" s="10">
        <v>43352</v>
      </c>
      <c r="IV3" s="10">
        <v>43353</v>
      </c>
      <c r="IW3" s="10">
        <v>43354</v>
      </c>
      <c r="IX3" s="10">
        <v>43355</v>
      </c>
      <c r="IY3" s="10">
        <v>43356</v>
      </c>
      <c r="IZ3" s="10">
        <v>43357</v>
      </c>
      <c r="JA3" s="10">
        <v>43358</v>
      </c>
      <c r="JB3" s="10">
        <v>43359</v>
      </c>
      <c r="JC3" s="10">
        <v>43360</v>
      </c>
      <c r="JD3" s="10">
        <v>43361</v>
      </c>
      <c r="JE3" s="10">
        <v>43362</v>
      </c>
      <c r="JF3" s="10">
        <v>43363</v>
      </c>
      <c r="JG3" s="10">
        <v>43364</v>
      </c>
      <c r="JH3" s="10">
        <v>43365</v>
      </c>
      <c r="JI3" s="10">
        <v>43366</v>
      </c>
      <c r="JJ3" s="10">
        <v>43367</v>
      </c>
      <c r="JK3" s="10">
        <v>43368</v>
      </c>
      <c r="JL3" s="10">
        <v>43369</v>
      </c>
      <c r="JM3" s="10">
        <v>43370</v>
      </c>
      <c r="JN3" s="10">
        <v>43371</v>
      </c>
      <c r="JO3" s="10">
        <v>43372</v>
      </c>
      <c r="JP3" s="10">
        <v>43373</v>
      </c>
      <c r="JQ3" s="10">
        <v>43374</v>
      </c>
      <c r="JR3" s="10">
        <v>43375</v>
      </c>
      <c r="JS3" s="10">
        <v>43376</v>
      </c>
      <c r="JT3" s="10">
        <v>43377</v>
      </c>
      <c r="JU3" s="10">
        <v>43378</v>
      </c>
      <c r="JV3" s="10">
        <v>43379</v>
      </c>
      <c r="JW3" s="10">
        <v>43380</v>
      </c>
      <c r="JX3" s="10">
        <v>43381</v>
      </c>
      <c r="JY3" s="10">
        <v>43382</v>
      </c>
      <c r="JZ3" s="10">
        <v>43383</v>
      </c>
      <c r="KA3" s="10">
        <v>43384</v>
      </c>
      <c r="KB3" s="10">
        <v>43385</v>
      </c>
      <c r="KC3" s="10">
        <v>43386</v>
      </c>
      <c r="KD3" s="10">
        <v>43387</v>
      </c>
      <c r="KE3" s="10">
        <v>43388</v>
      </c>
      <c r="KF3" s="10">
        <v>43389</v>
      </c>
      <c r="KG3" s="10">
        <v>43390</v>
      </c>
      <c r="KH3" s="10">
        <v>43391</v>
      </c>
      <c r="KI3" s="10">
        <v>43392</v>
      </c>
      <c r="KJ3" s="10">
        <v>43393</v>
      </c>
      <c r="KK3" s="10">
        <v>43394</v>
      </c>
      <c r="KL3" s="10">
        <v>43395</v>
      </c>
      <c r="KM3" s="10">
        <v>43396</v>
      </c>
      <c r="KN3" s="10">
        <v>43397</v>
      </c>
      <c r="KO3" s="10">
        <v>43398</v>
      </c>
      <c r="KP3" s="10">
        <v>43399</v>
      </c>
      <c r="KQ3" s="10">
        <v>43400</v>
      </c>
      <c r="KR3" s="10">
        <v>43401</v>
      </c>
      <c r="KS3" s="10">
        <v>43402</v>
      </c>
      <c r="KT3" s="10">
        <v>43403</v>
      </c>
      <c r="KU3" s="10">
        <v>43404</v>
      </c>
      <c r="KV3" s="10">
        <v>43405</v>
      </c>
      <c r="KW3" s="10">
        <v>43406</v>
      </c>
      <c r="KX3" s="10">
        <v>43407</v>
      </c>
      <c r="KY3" s="10">
        <v>43408</v>
      </c>
      <c r="KZ3" s="10">
        <v>43409</v>
      </c>
      <c r="LA3" s="10">
        <v>43410</v>
      </c>
      <c r="LB3" s="10">
        <v>43411</v>
      </c>
      <c r="LC3" s="10">
        <v>43412</v>
      </c>
      <c r="LD3" s="10">
        <v>43413</v>
      </c>
      <c r="LE3" s="10">
        <v>43414</v>
      </c>
      <c r="LF3" s="10">
        <v>43415</v>
      </c>
      <c r="LG3" s="10">
        <v>43416</v>
      </c>
      <c r="LH3" s="10">
        <v>43417</v>
      </c>
      <c r="LI3" s="10">
        <v>43418</v>
      </c>
      <c r="LJ3" s="10">
        <v>43419</v>
      </c>
      <c r="LK3" s="10">
        <v>43420</v>
      </c>
      <c r="LL3" s="10">
        <v>43421</v>
      </c>
      <c r="LM3" s="10">
        <v>43422</v>
      </c>
      <c r="LN3" s="10">
        <v>43423</v>
      </c>
      <c r="LO3" s="10">
        <v>43424</v>
      </c>
      <c r="LP3" s="10">
        <v>43425</v>
      </c>
      <c r="LQ3" s="10">
        <v>43426</v>
      </c>
      <c r="LR3" s="10">
        <v>43427</v>
      </c>
      <c r="LS3" s="10">
        <v>43428</v>
      </c>
      <c r="LT3" s="10">
        <v>43429</v>
      </c>
      <c r="LU3" s="10">
        <v>43430</v>
      </c>
      <c r="LV3" s="10">
        <v>43431</v>
      </c>
      <c r="LW3" s="10">
        <v>43432</v>
      </c>
      <c r="LX3" s="10">
        <v>43433</v>
      </c>
      <c r="LY3" s="10">
        <v>43434</v>
      </c>
      <c r="LZ3" s="10">
        <v>43435</v>
      </c>
      <c r="MA3" s="10">
        <v>43436</v>
      </c>
      <c r="MB3" s="10">
        <v>43437</v>
      </c>
      <c r="MC3" s="10">
        <v>43438</v>
      </c>
      <c r="MD3" s="10">
        <v>43439</v>
      </c>
      <c r="ME3" s="10">
        <v>43440</v>
      </c>
      <c r="MF3" s="10">
        <v>43441</v>
      </c>
      <c r="MG3" s="10">
        <v>43442</v>
      </c>
      <c r="MH3" s="10">
        <v>43443</v>
      </c>
      <c r="MI3" s="10">
        <v>43444</v>
      </c>
      <c r="MJ3" s="10">
        <v>43445</v>
      </c>
      <c r="MK3" s="10">
        <v>43446</v>
      </c>
      <c r="ML3" s="10">
        <v>43447</v>
      </c>
      <c r="MM3" s="10">
        <v>43448</v>
      </c>
      <c r="MN3" s="10">
        <v>43449</v>
      </c>
      <c r="MO3" s="10">
        <v>43450</v>
      </c>
      <c r="MP3" s="10">
        <v>43451</v>
      </c>
      <c r="MQ3" s="10">
        <v>43452</v>
      </c>
      <c r="MR3" s="10">
        <v>43453</v>
      </c>
      <c r="MS3" s="10">
        <v>43454</v>
      </c>
      <c r="MT3" s="10">
        <v>43455</v>
      </c>
      <c r="MU3" s="10">
        <v>43456</v>
      </c>
      <c r="MV3" s="10">
        <v>43457</v>
      </c>
      <c r="MW3" s="10">
        <v>43458</v>
      </c>
      <c r="MX3" s="10">
        <v>43459</v>
      </c>
      <c r="MY3" s="10">
        <v>43460</v>
      </c>
      <c r="MZ3" s="10">
        <v>43461</v>
      </c>
      <c r="NA3" s="10">
        <v>43462</v>
      </c>
      <c r="NB3" s="10">
        <v>43463</v>
      </c>
      <c r="NC3" s="10">
        <v>43464</v>
      </c>
      <c r="ND3" s="10">
        <v>43465</v>
      </c>
      <c r="NF3">
        <f ca="1">INDIRECT("Hebdo!NF" &amp; NG1)</f>
        <v>0</v>
      </c>
    </row>
    <row r="4" spans="1:371" s="11" customFormat="1" ht="24" hidden="1" customHeight="1" x14ac:dyDescent="0.3">
      <c r="A4" s="24" t="s">
        <v>14</v>
      </c>
      <c r="B4" s="25"/>
      <c r="C4" s="26"/>
      <c r="D4" s="16">
        <f>+MONTH(D3)</f>
        <v>1</v>
      </c>
      <c r="E4" s="17">
        <f t="shared" ref="E4:AB4" si="0">+MONTH(E3)</f>
        <v>1</v>
      </c>
      <c r="F4" s="17">
        <f t="shared" si="0"/>
        <v>1</v>
      </c>
      <c r="G4" s="17">
        <f t="shared" si="0"/>
        <v>1</v>
      </c>
      <c r="H4" s="17">
        <f t="shared" si="0"/>
        <v>1</v>
      </c>
      <c r="I4" s="17">
        <f t="shared" si="0"/>
        <v>1</v>
      </c>
      <c r="J4" s="18">
        <f t="shared" si="0"/>
        <v>1</v>
      </c>
      <c r="K4" s="16">
        <f>+MONTH(K3)</f>
        <v>1</v>
      </c>
      <c r="L4" s="17">
        <f t="shared" ref="L4" si="1">+MONTH(L3)</f>
        <v>1</v>
      </c>
      <c r="M4" s="17">
        <f t="shared" ref="M4" si="2">+MONTH(M3)</f>
        <v>1</v>
      </c>
      <c r="N4" s="17">
        <f t="shared" ref="N4" si="3">+MONTH(N3)</f>
        <v>1</v>
      </c>
      <c r="O4" s="17">
        <f t="shared" ref="O4" si="4">+MONTH(O3)</f>
        <v>1</v>
      </c>
      <c r="P4" s="17">
        <f t="shared" ref="P4" si="5">+MONTH(P3)</f>
        <v>1</v>
      </c>
      <c r="Q4" s="18">
        <f t="shared" ref="Q4" si="6">+MONTH(Q3)</f>
        <v>1</v>
      </c>
      <c r="R4" s="12">
        <f t="shared" si="0"/>
        <v>1</v>
      </c>
      <c r="S4" s="12">
        <f t="shared" si="0"/>
        <v>1</v>
      </c>
      <c r="T4" s="12">
        <f t="shared" si="0"/>
        <v>1</v>
      </c>
      <c r="U4" s="12">
        <f t="shared" si="0"/>
        <v>1</v>
      </c>
      <c r="V4" s="12">
        <f t="shared" si="0"/>
        <v>1</v>
      </c>
      <c r="W4" s="12">
        <f t="shared" si="0"/>
        <v>1</v>
      </c>
      <c r="X4" s="12">
        <f t="shared" si="0"/>
        <v>1</v>
      </c>
      <c r="Y4" s="12">
        <f t="shared" si="0"/>
        <v>1</v>
      </c>
      <c r="Z4" s="12">
        <f t="shared" si="0"/>
        <v>1</v>
      </c>
      <c r="AA4" s="12">
        <f t="shared" si="0"/>
        <v>1</v>
      </c>
      <c r="AB4" s="12">
        <f t="shared" si="0"/>
        <v>1</v>
      </c>
      <c r="AC4" s="12">
        <f t="shared" ref="AC4" si="7">+MONTH(AC3)</f>
        <v>1</v>
      </c>
      <c r="AD4" s="12">
        <f t="shared" ref="AD4" si="8">+MONTH(AD3)</f>
        <v>1</v>
      </c>
      <c r="AE4" s="12">
        <f t="shared" ref="AE4" si="9">+MONTH(AE3)</f>
        <v>1</v>
      </c>
      <c r="AF4" s="12">
        <f t="shared" ref="AF4" si="10">+MONTH(AF3)</f>
        <v>1</v>
      </c>
      <c r="AG4" s="12">
        <f t="shared" ref="AG4" si="11">+MONTH(AG3)</f>
        <v>1</v>
      </c>
      <c r="AH4" s="12">
        <f t="shared" ref="AH4" si="12">+MONTH(AH3)</f>
        <v>1</v>
      </c>
      <c r="AI4" s="12">
        <f t="shared" ref="AI4" si="13">+MONTH(AI3)</f>
        <v>2</v>
      </c>
      <c r="AJ4" s="12">
        <f t="shared" ref="AJ4" si="14">+MONTH(AJ3)</f>
        <v>2</v>
      </c>
      <c r="AK4" s="12">
        <f t="shared" ref="AK4" si="15">+MONTH(AK3)</f>
        <v>2</v>
      </c>
      <c r="AL4" s="12">
        <f t="shared" ref="AL4" si="16">+MONTH(AL3)</f>
        <v>2</v>
      </c>
      <c r="AM4" s="12">
        <f t="shared" ref="AM4" si="17">+MONTH(AM3)</f>
        <v>2</v>
      </c>
      <c r="AN4" s="12">
        <f t="shared" ref="AN4" si="18">+MONTH(AN3)</f>
        <v>2</v>
      </c>
      <c r="AO4" s="12">
        <f t="shared" ref="AO4" si="19">+MONTH(AO3)</f>
        <v>2</v>
      </c>
      <c r="AP4" s="12">
        <f t="shared" ref="AP4" si="20">+MONTH(AP3)</f>
        <v>2</v>
      </c>
      <c r="AQ4" s="12">
        <f t="shared" ref="AQ4" si="21">+MONTH(AQ3)</f>
        <v>2</v>
      </c>
      <c r="AR4" s="12">
        <f t="shared" ref="AR4" si="22">+MONTH(AR3)</f>
        <v>2</v>
      </c>
      <c r="AS4" s="12">
        <f t="shared" ref="AS4" si="23">+MONTH(AS3)</f>
        <v>2</v>
      </c>
      <c r="AT4" s="12">
        <f t="shared" ref="AT4" si="24">+MONTH(AT3)</f>
        <v>2</v>
      </c>
      <c r="AU4" s="12">
        <f t="shared" ref="AU4" si="25">+MONTH(AU3)</f>
        <v>2</v>
      </c>
      <c r="AV4" s="12">
        <f t="shared" ref="AV4" si="26">+MONTH(AV3)</f>
        <v>2</v>
      </c>
      <c r="AW4" s="12">
        <f t="shared" ref="AW4" si="27">+MONTH(AW3)</f>
        <v>2</v>
      </c>
      <c r="AX4" s="12">
        <f t="shared" ref="AX4" si="28">+MONTH(AX3)</f>
        <v>2</v>
      </c>
      <c r="AY4" s="12">
        <f t="shared" ref="AY4:AZ4" si="29">+MONTH(AY3)</f>
        <v>2</v>
      </c>
      <c r="AZ4" s="12">
        <f t="shared" si="29"/>
        <v>2</v>
      </c>
      <c r="BA4" s="12">
        <f t="shared" ref="BA4" si="30">+MONTH(BA3)</f>
        <v>2</v>
      </c>
      <c r="BB4" s="12">
        <f t="shared" ref="BB4" si="31">+MONTH(BB3)</f>
        <v>2</v>
      </c>
      <c r="BC4" s="12">
        <f t="shared" ref="BC4" si="32">+MONTH(BC3)</f>
        <v>2</v>
      </c>
      <c r="BD4" s="12">
        <f t="shared" ref="BD4" si="33">+MONTH(BD3)</f>
        <v>2</v>
      </c>
      <c r="BE4" s="12">
        <f t="shared" ref="BE4" si="34">+MONTH(BE3)</f>
        <v>2</v>
      </c>
      <c r="BF4" s="12">
        <f t="shared" ref="BF4" si="35">+MONTH(BF3)</f>
        <v>2</v>
      </c>
      <c r="BG4" s="12">
        <f t="shared" ref="BG4" si="36">+MONTH(BG3)</f>
        <v>2</v>
      </c>
      <c r="BH4" s="12">
        <f t="shared" ref="BH4" si="37">+MONTH(BH3)</f>
        <v>2</v>
      </c>
      <c r="BI4" s="12">
        <f t="shared" ref="BI4" si="38">+MONTH(BI3)</f>
        <v>2</v>
      </c>
      <c r="BJ4" s="12">
        <f t="shared" ref="BJ4" si="39">+MONTH(BJ3)</f>
        <v>2</v>
      </c>
      <c r="BK4" s="12">
        <f t="shared" ref="BK4" si="40">+MONTH(BK3)</f>
        <v>3</v>
      </c>
      <c r="BL4" s="12">
        <f t="shared" ref="BL4" si="41">+MONTH(BL3)</f>
        <v>3</v>
      </c>
      <c r="BM4" s="12">
        <f t="shared" ref="BM4" si="42">+MONTH(BM3)</f>
        <v>3</v>
      </c>
      <c r="BN4" s="12">
        <f t="shared" ref="BN4" si="43">+MONTH(BN3)</f>
        <v>3</v>
      </c>
      <c r="BO4" s="12">
        <f t="shared" ref="BO4" si="44">+MONTH(BO3)</f>
        <v>3</v>
      </c>
      <c r="BP4" s="12">
        <f t="shared" ref="BP4" si="45">+MONTH(BP3)</f>
        <v>3</v>
      </c>
      <c r="BQ4" s="12">
        <f t="shared" ref="BQ4" si="46">+MONTH(BQ3)</f>
        <v>3</v>
      </c>
      <c r="BR4" s="12">
        <f t="shared" ref="BR4" si="47">+MONTH(BR3)</f>
        <v>3</v>
      </c>
      <c r="BS4" s="12">
        <f t="shared" ref="BS4" si="48">+MONTH(BS3)</f>
        <v>3</v>
      </c>
      <c r="BT4" s="12">
        <f t="shared" ref="BT4" si="49">+MONTH(BT3)</f>
        <v>3</v>
      </c>
      <c r="BU4" s="12">
        <f t="shared" ref="BU4" si="50">+MONTH(BU3)</f>
        <v>3</v>
      </c>
      <c r="BV4" s="12">
        <f t="shared" ref="BV4" si="51">+MONTH(BV3)</f>
        <v>3</v>
      </c>
      <c r="BW4" s="12">
        <f t="shared" ref="BW4:BX4" si="52">+MONTH(BW3)</f>
        <v>3</v>
      </c>
      <c r="BX4" s="12">
        <f t="shared" si="52"/>
        <v>3</v>
      </c>
      <c r="BY4" s="12">
        <f t="shared" ref="BY4" si="53">+MONTH(BY3)</f>
        <v>3</v>
      </c>
      <c r="BZ4" s="12">
        <f t="shared" ref="BZ4" si="54">+MONTH(BZ3)</f>
        <v>3</v>
      </c>
      <c r="CA4" s="12">
        <f t="shared" ref="CA4" si="55">+MONTH(CA3)</f>
        <v>3</v>
      </c>
      <c r="CB4" s="12">
        <f t="shared" ref="CB4" si="56">+MONTH(CB3)</f>
        <v>3</v>
      </c>
      <c r="CC4" s="12">
        <f t="shared" ref="CC4" si="57">+MONTH(CC3)</f>
        <v>3</v>
      </c>
      <c r="CD4" s="12">
        <f t="shared" ref="CD4" si="58">+MONTH(CD3)</f>
        <v>3</v>
      </c>
      <c r="CE4" s="12">
        <f t="shared" ref="CE4" si="59">+MONTH(CE3)</f>
        <v>3</v>
      </c>
      <c r="CF4" s="12">
        <f t="shared" ref="CF4" si="60">+MONTH(CF3)</f>
        <v>3</v>
      </c>
      <c r="CG4" s="12">
        <f t="shared" ref="CG4" si="61">+MONTH(CG3)</f>
        <v>3</v>
      </c>
      <c r="CH4" s="12">
        <f t="shared" ref="CH4" si="62">+MONTH(CH3)</f>
        <v>3</v>
      </c>
      <c r="CI4" s="12">
        <f t="shared" ref="CI4" si="63">+MONTH(CI3)</f>
        <v>3</v>
      </c>
      <c r="CJ4" s="12">
        <f t="shared" ref="CJ4" si="64">+MONTH(CJ3)</f>
        <v>3</v>
      </c>
      <c r="CK4" s="12">
        <f t="shared" ref="CK4" si="65">+MONTH(CK3)</f>
        <v>3</v>
      </c>
      <c r="CL4" s="12">
        <f t="shared" ref="CL4" si="66">+MONTH(CL3)</f>
        <v>3</v>
      </c>
      <c r="CM4" s="12">
        <f t="shared" ref="CM4" si="67">+MONTH(CM3)</f>
        <v>3</v>
      </c>
      <c r="CN4" s="12">
        <f t="shared" ref="CN4" si="68">+MONTH(CN3)</f>
        <v>3</v>
      </c>
      <c r="CO4" s="12">
        <f>+MONTH(CO3)</f>
        <v>3</v>
      </c>
      <c r="CP4" s="12">
        <f t="shared" ref="CP4" si="69">+MONTH(CP3)</f>
        <v>4</v>
      </c>
      <c r="CQ4" s="12">
        <f t="shared" ref="CQ4" si="70">+MONTH(CQ3)</f>
        <v>4</v>
      </c>
      <c r="CR4" s="12">
        <f t="shared" ref="CR4" si="71">+MONTH(CR3)</f>
        <v>4</v>
      </c>
      <c r="CS4" s="12">
        <f t="shared" ref="CS4" si="72">+MONTH(CS3)</f>
        <v>4</v>
      </c>
      <c r="CT4" s="12">
        <f t="shared" ref="CT4:CU4" si="73">+MONTH(CT3)</f>
        <v>4</v>
      </c>
      <c r="CU4" s="12">
        <f t="shared" si="73"/>
        <v>4</v>
      </c>
      <c r="CV4" s="12">
        <f t="shared" ref="CV4" si="74">+MONTH(CV3)</f>
        <v>4</v>
      </c>
      <c r="CW4" s="12">
        <f t="shared" ref="CW4" si="75">+MONTH(CW3)</f>
        <v>4</v>
      </c>
      <c r="CX4" s="12">
        <f t="shared" ref="CX4" si="76">+MONTH(CX3)</f>
        <v>4</v>
      </c>
      <c r="CY4" s="12">
        <f t="shared" ref="CY4" si="77">+MONTH(CY3)</f>
        <v>4</v>
      </c>
      <c r="CZ4" s="12">
        <f t="shared" ref="CZ4" si="78">+MONTH(CZ3)</f>
        <v>4</v>
      </c>
      <c r="DA4" s="12">
        <f t="shared" ref="DA4" si="79">+MONTH(DA3)</f>
        <v>4</v>
      </c>
      <c r="DB4" s="12">
        <f t="shared" ref="DB4" si="80">+MONTH(DB3)</f>
        <v>4</v>
      </c>
      <c r="DC4" s="12">
        <f t="shared" ref="DC4" si="81">+MONTH(DC3)</f>
        <v>4</v>
      </c>
      <c r="DD4" s="12">
        <f t="shared" ref="DD4" si="82">+MONTH(DD3)</f>
        <v>4</v>
      </c>
      <c r="DE4" s="12">
        <f t="shared" ref="DE4" si="83">+MONTH(DE3)</f>
        <v>4</v>
      </c>
      <c r="DF4" s="12">
        <f t="shared" ref="DF4" si="84">+MONTH(DF3)</f>
        <v>4</v>
      </c>
      <c r="DG4" s="12">
        <f t="shared" ref="DG4" si="85">+MONTH(DG3)</f>
        <v>4</v>
      </c>
      <c r="DH4" s="12">
        <f t="shared" ref="DH4" si="86">+MONTH(DH3)</f>
        <v>4</v>
      </c>
      <c r="DI4" s="12">
        <f t="shared" ref="DI4" si="87">+MONTH(DI3)</f>
        <v>4</v>
      </c>
      <c r="DJ4" s="12">
        <f t="shared" ref="DJ4" si="88">+MONTH(DJ3)</f>
        <v>4</v>
      </c>
      <c r="DK4" s="12">
        <f t="shared" ref="DK4" si="89">+MONTH(DK3)</f>
        <v>4</v>
      </c>
      <c r="DL4" s="12">
        <f t="shared" ref="DL4" si="90">+MONTH(DL3)</f>
        <v>4</v>
      </c>
      <c r="DM4" s="12">
        <f t="shared" ref="DM4" si="91">+MONTH(DM3)</f>
        <v>4</v>
      </c>
      <c r="DN4" s="12">
        <f t="shared" ref="DN4" si="92">+MONTH(DN3)</f>
        <v>4</v>
      </c>
      <c r="DO4" s="12">
        <f t="shared" ref="DO4" si="93">+MONTH(DO3)</f>
        <v>4</v>
      </c>
      <c r="DP4" s="12">
        <f t="shared" ref="DP4" si="94">+MONTH(DP3)</f>
        <v>4</v>
      </c>
      <c r="DQ4" s="12">
        <f t="shared" ref="DQ4" si="95">+MONTH(DQ3)</f>
        <v>4</v>
      </c>
      <c r="DR4" s="12">
        <f t="shared" ref="DR4" si="96">+MONTH(DR3)</f>
        <v>4</v>
      </c>
      <c r="DS4" s="12">
        <f t="shared" ref="DS4" si="97">+MONTH(DS3)</f>
        <v>4</v>
      </c>
      <c r="DT4" s="12">
        <f t="shared" ref="DT4" si="98">+MONTH(DT3)</f>
        <v>5</v>
      </c>
      <c r="DU4" s="12">
        <f t="shared" ref="DU4" si="99">+MONTH(DU3)</f>
        <v>5</v>
      </c>
      <c r="DV4" s="12">
        <f t="shared" ref="DV4" si="100">+MONTH(DV3)</f>
        <v>5</v>
      </c>
      <c r="DW4" s="12">
        <f t="shared" ref="DW4" si="101">+MONTH(DW3)</f>
        <v>5</v>
      </c>
      <c r="DX4" s="12">
        <f t="shared" ref="DX4" si="102">+MONTH(DX3)</f>
        <v>5</v>
      </c>
      <c r="DY4" s="12">
        <f t="shared" ref="DY4" si="103">+MONTH(DY3)</f>
        <v>5</v>
      </c>
      <c r="DZ4" s="12">
        <f t="shared" ref="DZ4" si="104">+MONTH(DZ3)</f>
        <v>5</v>
      </c>
      <c r="EA4" s="12">
        <f t="shared" ref="EA4" si="105">+MONTH(EA3)</f>
        <v>5</v>
      </c>
      <c r="EB4" s="12">
        <f t="shared" ref="EB4" si="106">+MONTH(EB3)</f>
        <v>5</v>
      </c>
      <c r="EC4" s="12">
        <f t="shared" ref="EC4" si="107">+MONTH(EC3)</f>
        <v>5</v>
      </c>
      <c r="ED4" s="12">
        <f t="shared" ref="ED4" si="108">+MONTH(ED3)</f>
        <v>5</v>
      </c>
      <c r="EE4" s="12">
        <f t="shared" ref="EE4" si="109">+MONTH(EE3)</f>
        <v>5</v>
      </c>
      <c r="EF4" s="12">
        <f t="shared" ref="EF4" si="110">+MONTH(EF3)</f>
        <v>5</v>
      </c>
      <c r="EG4" s="12">
        <f t="shared" ref="EG4" si="111">+MONTH(EG3)</f>
        <v>5</v>
      </c>
      <c r="EH4" s="12">
        <f t="shared" ref="EH4" si="112">+MONTH(EH3)</f>
        <v>5</v>
      </c>
      <c r="EI4" s="12">
        <f t="shared" ref="EI4" si="113">+MONTH(EI3)</f>
        <v>5</v>
      </c>
      <c r="EJ4" s="12">
        <f t="shared" ref="EJ4" si="114">+MONTH(EJ3)</f>
        <v>5</v>
      </c>
      <c r="EK4" s="12">
        <f t="shared" ref="EK4" si="115">+MONTH(EK3)</f>
        <v>5</v>
      </c>
      <c r="EL4" s="12">
        <f t="shared" ref="EL4" si="116">+MONTH(EL3)</f>
        <v>5</v>
      </c>
      <c r="EM4" s="12">
        <f t="shared" ref="EM4" si="117">+MONTH(EM3)</f>
        <v>5</v>
      </c>
      <c r="EN4" s="12">
        <f t="shared" ref="EN4" si="118">+MONTH(EN3)</f>
        <v>5</v>
      </c>
      <c r="EO4" s="12">
        <f t="shared" ref="EO4" si="119">+MONTH(EO3)</f>
        <v>5</v>
      </c>
      <c r="EP4" s="12">
        <f t="shared" ref="EP4" si="120">+MONTH(EP3)</f>
        <v>5</v>
      </c>
      <c r="EQ4" s="12">
        <f t="shared" ref="EQ4" si="121">+MONTH(EQ3)</f>
        <v>5</v>
      </c>
      <c r="ER4" s="12">
        <f t="shared" ref="ER4" si="122">+MONTH(ER3)</f>
        <v>5</v>
      </c>
      <c r="ES4" s="12">
        <f t="shared" ref="ES4" si="123">+MONTH(ES3)</f>
        <v>5</v>
      </c>
      <c r="ET4" s="12">
        <f t="shared" ref="ET4" si="124">+MONTH(ET3)</f>
        <v>5</v>
      </c>
      <c r="EU4" s="12">
        <f t="shared" ref="EU4" si="125">+MONTH(EU3)</f>
        <v>5</v>
      </c>
      <c r="EV4" s="12">
        <f t="shared" ref="EV4" si="126">+MONTH(EV3)</f>
        <v>5</v>
      </c>
      <c r="EW4" s="12">
        <f t="shared" ref="EW4" si="127">+MONTH(EW3)</f>
        <v>5</v>
      </c>
      <c r="EX4" s="12">
        <f t="shared" ref="EX4" si="128">+MONTH(EX3)</f>
        <v>5</v>
      </c>
      <c r="EY4" s="12">
        <f t="shared" ref="EY4" si="129">+MONTH(EY3)</f>
        <v>6</v>
      </c>
      <c r="EZ4" s="12">
        <f t="shared" ref="EZ4" si="130">+MONTH(EZ3)</f>
        <v>6</v>
      </c>
      <c r="FA4" s="12">
        <f t="shared" ref="FA4" si="131">+MONTH(FA3)</f>
        <v>6</v>
      </c>
      <c r="FB4" s="12">
        <f t="shared" ref="FB4" si="132">+MONTH(FB3)</f>
        <v>6</v>
      </c>
      <c r="FC4" s="12">
        <f t="shared" ref="FC4" si="133">+MONTH(FC3)</f>
        <v>6</v>
      </c>
      <c r="FD4" s="12">
        <f t="shared" ref="FD4" si="134">+MONTH(FD3)</f>
        <v>6</v>
      </c>
      <c r="FE4" s="12">
        <f t="shared" ref="FE4" si="135">+MONTH(FE3)</f>
        <v>6</v>
      </c>
      <c r="FF4" s="12">
        <f t="shared" ref="FF4" si="136">+MONTH(FF3)</f>
        <v>6</v>
      </c>
      <c r="FG4" s="12">
        <f t="shared" ref="FG4" si="137">+MONTH(FG3)</f>
        <v>6</v>
      </c>
      <c r="FH4" s="12">
        <f t="shared" ref="FH4" si="138">+MONTH(FH3)</f>
        <v>6</v>
      </c>
      <c r="FI4" s="12">
        <f t="shared" ref="FI4" si="139">+MONTH(FI3)</f>
        <v>6</v>
      </c>
      <c r="FJ4" s="12">
        <f t="shared" ref="FJ4" si="140">+MONTH(FJ3)</f>
        <v>6</v>
      </c>
      <c r="FK4" s="12">
        <f t="shared" ref="FK4" si="141">+MONTH(FK3)</f>
        <v>6</v>
      </c>
      <c r="FL4" s="12">
        <f t="shared" ref="FL4" si="142">+MONTH(FL3)</f>
        <v>6</v>
      </c>
      <c r="FM4" s="12">
        <f t="shared" ref="FM4" si="143">+MONTH(FM3)</f>
        <v>6</v>
      </c>
      <c r="FN4" s="12">
        <f t="shared" ref="FN4" si="144">+MONTH(FN3)</f>
        <v>6</v>
      </c>
      <c r="FO4" s="12">
        <f t="shared" ref="FO4" si="145">+MONTH(FO3)</f>
        <v>6</v>
      </c>
      <c r="FP4" s="12">
        <f t="shared" ref="FP4" si="146">+MONTH(FP3)</f>
        <v>6</v>
      </c>
      <c r="FQ4" s="12">
        <f t="shared" ref="FQ4" si="147">+MONTH(FQ3)</f>
        <v>6</v>
      </c>
      <c r="FR4" s="12">
        <f t="shared" ref="FR4" si="148">+MONTH(FR3)</f>
        <v>6</v>
      </c>
      <c r="FS4" s="12">
        <f t="shared" ref="FS4" si="149">+MONTH(FS3)</f>
        <v>6</v>
      </c>
      <c r="FT4" s="12">
        <f t="shared" ref="FT4" si="150">+MONTH(FT3)</f>
        <v>6</v>
      </c>
      <c r="FU4" s="12">
        <f t="shared" ref="FU4" si="151">+MONTH(FU3)</f>
        <v>6</v>
      </c>
      <c r="FV4" s="12">
        <f t="shared" ref="FV4" si="152">+MONTH(FV3)</f>
        <v>6</v>
      </c>
      <c r="FW4" s="12">
        <f t="shared" ref="FW4" si="153">+MONTH(FW3)</f>
        <v>6</v>
      </c>
      <c r="FX4" s="12">
        <f t="shared" ref="FX4" si="154">+MONTH(FX3)</f>
        <v>6</v>
      </c>
      <c r="FY4" s="12">
        <f t="shared" ref="FY4" si="155">+MONTH(FY3)</f>
        <v>6</v>
      </c>
      <c r="FZ4" s="12">
        <f t="shared" ref="FZ4" si="156">+MONTH(FZ3)</f>
        <v>6</v>
      </c>
      <c r="GA4" s="12">
        <f t="shared" ref="GA4" si="157">+MONTH(GA3)</f>
        <v>6</v>
      </c>
      <c r="GB4" s="12">
        <f t="shared" ref="GB4" si="158">+MONTH(GB3)</f>
        <v>6</v>
      </c>
      <c r="GC4" s="12">
        <f t="shared" ref="GC4" si="159">+MONTH(GC3)</f>
        <v>7</v>
      </c>
      <c r="GD4" s="12">
        <f t="shared" ref="GD4" si="160">+MONTH(GD3)</f>
        <v>7</v>
      </c>
      <c r="GE4" s="12">
        <f t="shared" ref="GE4:GF4" si="161">+MONTH(GE3)</f>
        <v>7</v>
      </c>
      <c r="GF4" s="12">
        <f t="shared" si="161"/>
        <v>7</v>
      </c>
      <c r="GG4" s="12">
        <f t="shared" ref="GG4" si="162">+MONTH(GG3)</f>
        <v>7</v>
      </c>
      <c r="GH4" s="12">
        <f t="shared" ref="GH4" si="163">+MONTH(GH3)</f>
        <v>7</v>
      </c>
      <c r="GI4" s="12">
        <f t="shared" ref="GI4" si="164">+MONTH(GI3)</f>
        <v>7</v>
      </c>
      <c r="GJ4" s="12">
        <f t="shared" ref="GJ4" si="165">+MONTH(GJ3)</f>
        <v>7</v>
      </c>
      <c r="GK4" s="12">
        <f t="shared" ref="GK4:GL4" si="166">+MONTH(GK3)</f>
        <v>7</v>
      </c>
      <c r="GL4" s="12">
        <f t="shared" si="166"/>
        <v>7</v>
      </c>
      <c r="GM4" s="12">
        <f t="shared" ref="GM4" si="167">+MONTH(GM3)</f>
        <v>7</v>
      </c>
      <c r="GN4" s="12">
        <f t="shared" ref="GN4" si="168">+MONTH(GN3)</f>
        <v>7</v>
      </c>
      <c r="GO4" s="12">
        <f t="shared" ref="GO4" si="169">+MONTH(GO3)</f>
        <v>7</v>
      </c>
      <c r="GP4" s="12">
        <f t="shared" ref="GP4" si="170">+MONTH(GP3)</f>
        <v>7</v>
      </c>
      <c r="GQ4" s="12">
        <f t="shared" ref="GQ4" si="171">+MONTH(GQ3)</f>
        <v>7</v>
      </c>
      <c r="GR4" s="12">
        <f t="shared" ref="GR4" si="172">+MONTH(GR3)</f>
        <v>7</v>
      </c>
      <c r="GS4" s="12">
        <f t="shared" ref="GS4" si="173">+MONTH(GS3)</f>
        <v>7</v>
      </c>
      <c r="GT4" s="12">
        <f t="shared" ref="GT4" si="174">+MONTH(GT3)</f>
        <v>7</v>
      </c>
      <c r="GU4" s="12">
        <f t="shared" ref="GU4" si="175">+MONTH(GU3)</f>
        <v>7</v>
      </c>
      <c r="GV4" s="12">
        <f t="shared" ref="GV4" si="176">+MONTH(GV3)</f>
        <v>7</v>
      </c>
      <c r="GW4" s="12">
        <f t="shared" ref="GW4" si="177">+MONTH(GW3)</f>
        <v>7</v>
      </c>
      <c r="GX4" s="12">
        <f t="shared" ref="GX4" si="178">+MONTH(GX3)</f>
        <v>7</v>
      </c>
      <c r="GY4" s="12">
        <f t="shared" ref="GY4" si="179">+MONTH(GY3)</f>
        <v>7</v>
      </c>
      <c r="GZ4" s="12">
        <f t="shared" ref="GZ4" si="180">+MONTH(GZ3)</f>
        <v>7</v>
      </c>
      <c r="HA4" s="12">
        <f t="shared" ref="HA4" si="181">+MONTH(HA3)</f>
        <v>7</v>
      </c>
      <c r="HB4" s="12">
        <f t="shared" ref="HB4" si="182">+MONTH(HB3)</f>
        <v>7</v>
      </c>
      <c r="HC4" s="12">
        <f t="shared" ref="HC4" si="183">+MONTH(HC3)</f>
        <v>7</v>
      </c>
      <c r="HD4" s="12">
        <f t="shared" ref="HD4" si="184">+MONTH(HD3)</f>
        <v>7</v>
      </c>
      <c r="HE4" s="12">
        <f t="shared" ref="HE4" si="185">+MONTH(HE3)</f>
        <v>7</v>
      </c>
      <c r="HF4" s="12">
        <f t="shared" ref="HF4" si="186">+MONTH(HF3)</f>
        <v>7</v>
      </c>
      <c r="HG4" s="12">
        <f t="shared" ref="HG4" si="187">+MONTH(HG3)</f>
        <v>7</v>
      </c>
      <c r="HH4" s="12">
        <f t="shared" ref="HH4" si="188">+MONTH(HH3)</f>
        <v>8</v>
      </c>
      <c r="HI4" s="12">
        <f t="shared" ref="HI4" si="189">+MONTH(HI3)</f>
        <v>8</v>
      </c>
      <c r="HJ4" s="12">
        <f t="shared" ref="HJ4" si="190">+MONTH(HJ3)</f>
        <v>8</v>
      </c>
      <c r="HK4" s="12">
        <f t="shared" ref="HK4" si="191">+MONTH(HK3)</f>
        <v>8</v>
      </c>
      <c r="HL4" s="12">
        <f t="shared" ref="HL4" si="192">+MONTH(HL3)</f>
        <v>8</v>
      </c>
      <c r="HM4" s="12">
        <f t="shared" ref="HM4" si="193">+MONTH(HM3)</f>
        <v>8</v>
      </c>
      <c r="HN4" s="12">
        <f t="shared" ref="HN4" si="194">+MONTH(HN3)</f>
        <v>8</v>
      </c>
      <c r="HO4" s="12">
        <f t="shared" ref="HO4" si="195">+MONTH(HO3)</f>
        <v>8</v>
      </c>
      <c r="HP4" s="12">
        <f t="shared" ref="HP4" si="196">+MONTH(HP3)</f>
        <v>8</v>
      </c>
      <c r="HQ4" s="12">
        <f t="shared" ref="HQ4" si="197">+MONTH(HQ3)</f>
        <v>8</v>
      </c>
      <c r="HR4" s="12">
        <f t="shared" ref="HR4" si="198">+MONTH(HR3)</f>
        <v>8</v>
      </c>
      <c r="HS4" s="12">
        <f t="shared" ref="HS4" si="199">+MONTH(HS3)</f>
        <v>8</v>
      </c>
      <c r="HT4" s="12">
        <f t="shared" ref="HT4" si="200">+MONTH(HT3)</f>
        <v>8</v>
      </c>
      <c r="HU4" s="12">
        <f t="shared" ref="HU4" si="201">+MONTH(HU3)</f>
        <v>8</v>
      </c>
      <c r="HV4" s="12">
        <f t="shared" ref="HV4" si="202">+MONTH(HV3)</f>
        <v>8</v>
      </c>
      <c r="HW4" s="12">
        <f t="shared" ref="HW4" si="203">+MONTH(HW3)</f>
        <v>8</v>
      </c>
      <c r="HX4" s="12">
        <f t="shared" ref="HX4" si="204">+MONTH(HX3)</f>
        <v>8</v>
      </c>
      <c r="HY4" s="12">
        <f t="shared" ref="HY4" si="205">+MONTH(HY3)</f>
        <v>8</v>
      </c>
      <c r="HZ4" s="12">
        <f t="shared" ref="HZ4" si="206">+MONTH(HZ3)</f>
        <v>8</v>
      </c>
      <c r="IA4" s="12">
        <f t="shared" ref="IA4" si="207">+MONTH(IA3)</f>
        <v>8</v>
      </c>
      <c r="IB4" s="12">
        <f t="shared" ref="IB4" si="208">+MONTH(IB3)</f>
        <v>8</v>
      </c>
      <c r="IC4" s="12">
        <f t="shared" ref="IC4" si="209">+MONTH(IC3)</f>
        <v>8</v>
      </c>
      <c r="ID4" s="12">
        <f t="shared" ref="ID4" si="210">+MONTH(ID3)</f>
        <v>8</v>
      </c>
      <c r="IE4" s="12">
        <f t="shared" ref="IE4" si="211">+MONTH(IE3)</f>
        <v>8</v>
      </c>
      <c r="IF4" s="12">
        <f t="shared" ref="IF4" si="212">+MONTH(IF3)</f>
        <v>8</v>
      </c>
      <c r="IG4" s="12">
        <f t="shared" ref="IG4" si="213">+MONTH(IG3)</f>
        <v>8</v>
      </c>
      <c r="IH4" s="12">
        <f t="shared" ref="IH4" si="214">+MONTH(IH3)</f>
        <v>8</v>
      </c>
      <c r="II4" s="12">
        <f t="shared" ref="II4" si="215">+MONTH(II3)</f>
        <v>8</v>
      </c>
      <c r="IJ4" s="12">
        <f t="shared" ref="IJ4" si="216">+MONTH(IJ3)</f>
        <v>8</v>
      </c>
      <c r="IK4" s="12">
        <f t="shared" ref="IK4" si="217">+MONTH(IK3)</f>
        <v>8</v>
      </c>
      <c r="IL4" s="12">
        <f t="shared" ref="IL4" si="218">+MONTH(IL3)</f>
        <v>8</v>
      </c>
      <c r="IM4" s="12">
        <f t="shared" ref="IM4" si="219">+MONTH(IM3)</f>
        <v>9</v>
      </c>
      <c r="IN4" s="12">
        <f t="shared" ref="IN4" si="220">+MONTH(IN3)</f>
        <v>9</v>
      </c>
      <c r="IO4" s="12">
        <f t="shared" ref="IO4" si="221">+MONTH(IO3)</f>
        <v>9</v>
      </c>
      <c r="IP4" s="12">
        <f t="shared" ref="IP4" si="222">+MONTH(IP3)</f>
        <v>9</v>
      </c>
      <c r="IQ4" s="12">
        <f t="shared" ref="IQ4" si="223">+MONTH(IQ3)</f>
        <v>9</v>
      </c>
      <c r="IR4" s="12">
        <f t="shared" ref="IR4" si="224">+MONTH(IR3)</f>
        <v>9</v>
      </c>
      <c r="IS4" s="12">
        <f t="shared" ref="IS4" si="225">+MONTH(IS3)</f>
        <v>9</v>
      </c>
      <c r="IT4" s="12">
        <f t="shared" ref="IT4" si="226">+MONTH(IT3)</f>
        <v>9</v>
      </c>
      <c r="IU4" s="12">
        <f t="shared" ref="IU4" si="227">+MONTH(IU3)</f>
        <v>9</v>
      </c>
      <c r="IV4" s="12">
        <f t="shared" ref="IV4" si="228">+MONTH(IV3)</f>
        <v>9</v>
      </c>
      <c r="IW4" s="12">
        <f t="shared" ref="IW4" si="229">+MONTH(IW3)</f>
        <v>9</v>
      </c>
      <c r="IX4" s="12">
        <f t="shared" ref="IX4" si="230">+MONTH(IX3)</f>
        <v>9</v>
      </c>
      <c r="IY4" s="12">
        <f t="shared" ref="IY4" si="231">+MONTH(IY3)</f>
        <v>9</v>
      </c>
      <c r="IZ4" s="12">
        <f t="shared" ref="IZ4" si="232">+MONTH(IZ3)</f>
        <v>9</v>
      </c>
      <c r="JA4" s="12">
        <f t="shared" ref="JA4" si="233">+MONTH(JA3)</f>
        <v>9</v>
      </c>
      <c r="JB4" s="12">
        <f t="shared" ref="JB4" si="234">+MONTH(JB3)</f>
        <v>9</v>
      </c>
      <c r="JC4" s="12">
        <f t="shared" ref="JC4" si="235">+MONTH(JC3)</f>
        <v>9</v>
      </c>
      <c r="JD4" s="12">
        <f t="shared" ref="JD4" si="236">+MONTH(JD3)</f>
        <v>9</v>
      </c>
      <c r="JE4" s="12">
        <f t="shared" ref="JE4" si="237">+MONTH(JE3)</f>
        <v>9</v>
      </c>
      <c r="JF4" s="12">
        <f t="shared" ref="JF4" si="238">+MONTH(JF3)</f>
        <v>9</v>
      </c>
      <c r="JG4" s="12">
        <f t="shared" ref="JG4" si="239">+MONTH(JG3)</f>
        <v>9</v>
      </c>
      <c r="JH4" s="12">
        <f t="shared" ref="JH4" si="240">+MONTH(JH3)</f>
        <v>9</v>
      </c>
      <c r="JI4" s="12">
        <f t="shared" ref="JI4" si="241">+MONTH(JI3)</f>
        <v>9</v>
      </c>
      <c r="JJ4" s="12">
        <f t="shared" ref="JJ4" si="242">+MONTH(JJ3)</f>
        <v>9</v>
      </c>
      <c r="JK4" s="12">
        <f t="shared" ref="JK4" si="243">+MONTH(JK3)</f>
        <v>9</v>
      </c>
      <c r="JL4" s="12">
        <f t="shared" ref="JL4" si="244">+MONTH(JL3)</f>
        <v>9</v>
      </c>
      <c r="JM4" s="12">
        <f t="shared" ref="JM4" si="245">+MONTH(JM3)</f>
        <v>9</v>
      </c>
      <c r="JN4" s="12">
        <f t="shared" ref="JN4" si="246">+MONTH(JN3)</f>
        <v>9</v>
      </c>
      <c r="JO4" s="12">
        <f t="shared" ref="JO4" si="247">+MONTH(JO3)</f>
        <v>9</v>
      </c>
      <c r="JP4" s="12">
        <f t="shared" ref="JP4" si="248">+MONTH(JP3)</f>
        <v>9</v>
      </c>
      <c r="JQ4" s="12">
        <f t="shared" ref="JQ4" si="249">+MONTH(JQ3)</f>
        <v>10</v>
      </c>
      <c r="JR4" s="12">
        <f t="shared" ref="JR4" si="250">+MONTH(JR3)</f>
        <v>10</v>
      </c>
      <c r="JS4" s="12">
        <f t="shared" ref="JS4" si="251">+MONTH(JS3)</f>
        <v>10</v>
      </c>
      <c r="JT4" s="12">
        <f t="shared" ref="JT4" si="252">+MONTH(JT3)</f>
        <v>10</v>
      </c>
      <c r="JU4" s="12">
        <f t="shared" ref="JU4" si="253">+MONTH(JU3)</f>
        <v>10</v>
      </c>
      <c r="JV4" s="12">
        <f t="shared" ref="JV4:JW4" si="254">+MONTH(JV3)</f>
        <v>10</v>
      </c>
      <c r="JW4" s="12">
        <f t="shared" si="254"/>
        <v>10</v>
      </c>
      <c r="JX4" s="12">
        <f t="shared" ref="JX4" si="255">+MONTH(JX3)</f>
        <v>10</v>
      </c>
      <c r="JY4" s="12">
        <f t="shared" ref="JY4" si="256">+MONTH(JY3)</f>
        <v>10</v>
      </c>
      <c r="JZ4" s="12">
        <f t="shared" ref="JZ4" si="257">+MONTH(JZ3)</f>
        <v>10</v>
      </c>
      <c r="KA4" s="12">
        <f t="shared" ref="KA4" si="258">+MONTH(KA3)</f>
        <v>10</v>
      </c>
      <c r="KB4" s="12">
        <f t="shared" ref="KB4:KC4" si="259">+MONTH(KB3)</f>
        <v>10</v>
      </c>
      <c r="KC4" s="12">
        <f t="shared" si="259"/>
        <v>10</v>
      </c>
      <c r="KD4" s="12">
        <f t="shared" ref="KD4" si="260">+MONTH(KD3)</f>
        <v>10</v>
      </c>
      <c r="KE4" s="12">
        <f t="shared" ref="KE4" si="261">+MONTH(KE3)</f>
        <v>10</v>
      </c>
      <c r="KF4" s="12">
        <f t="shared" ref="KF4" si="262">+MONTH(KF3)</f>
        <v>10</v>
      </c>
      <c r="KG4" s="12">
        <f t="shared" ref="KG4" si="263">+MONTH(KG3)</f>
        <v>10</v>
      </c>
      <c r="KH4" s="12">
        <f t="shared" ref="KH4" si="264">+MONTH(KH3)</f>
        <v>10</v>
      </c>
      <c r="KI4" s="12">
        <f t="shared" ref="KI4" si="265">+MONTH(KI3)</f>
        <v>10</v>
      </c>
      <c r="KJ4" s="12">
        <f t="shared" ref="KJ4" si="266">+MONTH(KJ3)</f>
        <v>10</v>
      </c>
      <c r="KK4" s="12">
        <f t="shared" ref="KK4" si="267">+MONTH(KK3)</f>
        <v>10</v>
      </c>
      <c r="KL4" s="12">
        <f t="shared" ref="KL4" si="268">+MONTH(KL3)</f>
        <v>10</v>
      </c>
      <c r="KM4" s="12">
        <f t="shared" ref="KM4" si="269">+MONTH(KM3)</f>
        <v>10</v>
      </c>
      <c r="KN4" s="12">
        <f t="shared" ref="KN4" si="270">+MONTH(KN3)</f>
        <v>10</v>
      </c>
      <c r="KO4" s="12">
        <f t="shared" ref="KO4" si="271">+MONTH(KO3)</f>
        <v>10</v>
      </c>
      <c r="KP4" s="12">
        <f t="shared" ref="KP4" si="272">+MONTH(KP3)</f>
        <v>10</v>
      </c>
      <c r="KQ4" s="12">
        <f t="shared" ref="KQ4" si="273">+MONTH(KQ3)</f>
        <v>10</v>
      </c>
      <c r="KR4" s="12">
        <f t="shared" ref="KR4" si="274">+MONTH(KR3)</f>
        <v>10</v>
      </c>
      <c r="KS4" s="12">
        <f t="shared" ref="KS4" si="275">+MONTH(KS3)</f>
        <v>10</v>
      </c>
      <c r="KT4" s="12">
        <f t="shared" ref="KT4" si="276">+MONTH(KT3)</f>
        <v>10</v>
      </c>
      <c r="KU4" s="12">
        <f t="shared" ref="KU4" si="277">+MONTH(KU3)</f>
        <v>10</v>
      </c>
      <c r="KV4" s="12">
        <f t="shared" ref="KV4" si="278">+MONTH(KV3)</f>
        <v>11</v>
      </c>
      <c r="KW4" s="12">
        <f t="shared" ref="KW4" si="279">+MONTH(KW3)</f>
        <v>11</v>
      </c>
      <c r="KX4" s="12">
        <f t="shared" ref="KX4" si="280">+MONTH(KX3)</f>
        <v>11</v>
      </c>
      <c r="KY4" s="12">
        <f t="shared" ref="KY4" si="281">+MONTH(KY3)</f>
        <v>11</v>
      </c>
      <c r="KZ4" s="12">
        <f t="shared" ref="KZ4" si="282">+MONTH(KZ3)</f>
        <v>11</v>
      </c>
      <c r="LA4" s="12">
        <f t="shared" ref="LA4" si="283">+MONTH(LA3)</f>
        <v>11</v>
      </c>
      <c r="LB4" s="12">
        <f t="shared" ref="LB4" si="284">+MONTH(LB3)</f>
        <v>11</v>
      </c>
      <c r="LC4" s="12">
        <f t="shared" ref="LC4" si="285">+MONTH(LC3)</f>
        <v>11</v>
      </c>
      <c r="LD4" s="12">
        <f t="shared" ref="LD4" si="286">+MONTH(LD3)</f>
        <v>11</v>
      </c>
      <c r="LE4" s="12">
        <f t="shared" ref="LE4" si="287">+MONTH(LE3)</f>
        <v>11</v>
      </c>
      <c r="LF4" s="12">
        <f t="shared" ref="LF4" si="288">+MONTH(LF3)</f>
        <v>11</v>
      </c>
      <c r="LG4" s="12">
        <f t="shared" ref="LG4" si="289">+MONTH(LG3)</f>
        <v>11</v>
      </c>
      <c r="LH4" s="12">
        <f t="shared" ref="LH4" si="290">+MONTH(LH3)</f>
        <v>11</v>
      </c>
      <c r="LI4" s="12">
        <f t="shared" ref="LI4" si="291">+MONTH(LI3)</f>
        <v>11</v>
      </c>
      <c r="LJ4" s="12">
        <f t="shared" ref="LJ4" si="292">+MONTH(LJ3)</f>
        <v>11</v>
      </c>
      <c r="LK4" s="12">
        <f t="shared" ref="LK4" si="293">+MONTH(LK3)</f>
        <v>11</v>
      </c>
      <c r="LL4" s="12">
        <f t="shared" ref="LL4" si="294">+MONTH(LL3)</f>
        <v>11</v>
      </c>
      <c r="LM4" s="12">
        <f t="shared" ref="LM4" si="295">+MONTH(LM3)</f>
        <v>11</v>
      </c>
      <c r="LN4" s="12">
        <f t="shared" ref="LN4" si="296">+MONTH(LN3)</f>
        <v>11</v>
      </c>
      <c r="LO4" s="12">
        <f t="shared" ref="LO4" si="297">+MONTH(LO3)</f>
        <v>11</v>
      </c>
      <c r="LP4" s="12">
        <f t="shared" ref="LP4" si="298">+MONTH(LP3)</f>
        <v>11</v>
      </c>
      <c r="LQ4" s="12">
        <f t="shared" ref="LQ4" si="299">+MONTH(LQ3)</f>
        <v>11</v>
      </c>
      <c r="LR4" s="12">
        <f t="shared" ref="LR4" si="300">+MONTH(LR3)</f>
        <v>11</v>
      </c>
      <c r="LS4" s="12">
        <f t="shared" ref="LS4" si="301">+MONTH(LS3)</f>
        <v>11</v>
      </c>
      <c r="LT4" s="12">
        <f t="shared" ref="LT4" si="302">+MONTH(LT3)</f>
        <v>11</v>
      </c>
      <c r="LU4" s="12">
        <f t="shared" ref="LU4" si="303">+MONTH(LU3)</f>
        <v>11</v>
      </c>
      <c r="LV4" s="12">
        <f t="shared" ref="LV4" si="304">+MONTH(LV3)</f>
        <v>11</v>
      </c>
      <c r="LW4" s="12">
        <f t="shared" ref="LW4" si="305">+MONTH(LW3)</f>
        <v>11</v>
      </c>
      <c r="LX4" s="12">
        <f t="shared" ref="LX4" si="306">+MONTH(LX3)</f>
        <v>11</v>
      </c>
      <c r="LY4" s="12">
        <f t="shared" ref="LY4" si="307">+MONTH(LY3)</f>
        <v>11</v>
      </c>
      <c r="LZ4" s="12">
        <f t="shared" ref="LZ4" si="308">+MONTH(LZ3)</f>
        <v>12</v>
      </c>
      <c r="MA4" s="12">
        <f t="shared" ref="MA4" si="309">+MONTH(MA3)</f>
        <v>12</v>
      </c>
      <c r="MB4" s="12">
        <f t="shared" ref="MB4" si="310">+MONTH(MB3)</f>
        <v>12</v>
      </c>
      <c r="MC4" s="12">
        <f t="shared" ref="MC4" si="311">+MONTH(MC3)</f>
        <v>12</v>
      </c>
      <c r="MD4" s="12">
        <f t="shared" ref="MD4" si="312">+MONTH(MD3)</f>
        <v>12</v>
      </c>
      <c r="ME4" s="12">
        <f t="shared" ref="ME4" si="313">+MONTH(ME3)</f>
        <v>12</v>
      </c>
      <c r="MF4" s="12">
        <f t="shared" ref="MF4" si="314">+MONTH(MF3)</f>
        <v>12</v>
      </c>
      <c r="MG4" s="12">
        <f t="shared" ref="MG4" si="315">+MONTH(MG3)</f>
        <v>12</v>
      </c>
      <c r="MH4" s="12">
        <f t="shared" ref="MH4" si="316">+MONTH(MH3)</f>
        <v>12</v>
      </c>
      <c r="MI4" s="12">
        <f t="shared" ref="MI4" si="317">+MONTH(MI3)</f>
        <v>12</v>
      </c>
      <c r="MJ4" s="12">
        <f t="shared" ref="MJ4" si="318">+MONTH(MJ3)</f>
        <v>12</v>
      </c>
      <c r="MK4" s="12">
        <f t="shared" ref="MK4" si="319">+MONTH(MK3)</f>
        <v>12</v>
      </c>
      <c r="ML4" s="12">
        <f t="shared" ref="ML4" si="320">+MONTH(ML3)</f>
        <v>12</v>
      </c>
      <c r="MM4" s="12">
        <f t="shared" ref="MM4" si="321">+MONTH(MM3)</f>
        <v>12</v>
      </c>
      <c r="MN4" s="12">
        <f t="shared" ref="MN4" si="322">+MONTH(MN3)</f>
        <v>12</v>
      </c>
      <c r="MO4" s="12">
        <f t="shared" ref="MO4" si="323">+MONTH(MO3)</f>
        <v>12</v>
      </c>
      <c r="MP4" s="12">
        <f t="shared" ref="MP4" si="324">+MONTH(MP3)</f>
        <v>12</v>
      </c>
      <c r="MQ4" s="12">
        <f t="shared" ref="MQ4" si="325">+MONTH(MQ3)</f>
        <v>12</v>
      </c>
      <c r="MR4" s="12">
        <f t="shared" ref="MR4" si="326">+MONTH(MR3)</f>
        <v>12</v>
      </c>
      <c r="MS4" s="12">
        <f t="shared" ref="MS4" si="327">+MONTH(MS3)</f>
        <v>12</v>
      </c>
      <c r="MT4" s="12">
        <f t="shared" ref="MT4" si="328">+MONTH(MT3)</f>
        <v>12</v>
      </c>
      <c r="MU4" s="12">
        <f t="shared" ref="MU4" si="329">+MONTH(MU3)</f>
        <v>12</v>
      </c>
      <c r="MV4" s="12">
        <f t="shared" ref="MV4" si="330">+MONTH(MV3)</f>
        <v>12</v>
      </c>
      <c r="MW4" s="12">
        <f t="shared" ref="MW4" si="331">+MONTH(MW3)</f>
        <v>12</v>
      </c>
      <c r="MX4" s="12">
        <f t="shared" ref="MX4" si="332">+MONTH(MX3)</f>
        <v>12</v>
      </c>
      <c r="MY4" s="12">
        <f t="shared" ref="MY4" si="333">+MONTH(MY3)</f>
        <v>12</v>
      </c>
      <c r="MZ4" s="12">
        <f t="shared" ref="MZ4" si="334">+MONTH(MZ3)</f>
        <v>12</v>
      </c>
      <c r="NA4" s="12">
        <f t="shared" ref="NA4" si="335">+MONTH(NA3)</f>
        <v>12</v>
      </c>
      <c r="NB4" s="12">
        <f t="shared" ref="NB4" si="336">+MONTH(NB3)</f>
        <v>12</v>
      </c>
      <c r="NC4" s="12">
        <f t="shared" ref="NC4" si="337">+MONTH(NC3)</f>
        <v>12</v>
      </c>
      <c r="ND4" s="12">
        <f t="shared" ref="ND4" si="338">+MONTH(ND3)</f>
        <v>12</v>
      </c>
    </row>
    <row r="5" spans="1:371" x14ac:dyDescent="0.3">
      <c r="A5" s="24" t="s">
        <v>1</v>
      </c>
      <c r="B5" s="25"/>
      <c r="C5" s="26"/>
      <c r="D5" s="24">
        <f>+WEEKNUM(D3,2)</f>
        <v>1</v>
      </c>
      <c r="E5" s="25"/>
      <c r="F5" s="25"/>
      <c r="G5" s="25"/>
      <c r="H5" s="25"/>
      <c r="I5" s="25"/>
      <c r="J5" s="26"/>
      <c r="K5" s="24">
        <f>+WEEKNUM(K3,2)</f>
        <v>2</v>
      </c>
      <c r="L5" s="25"/>
      <c r="M5" s="25"/>
      <c r="N5" s="25"/>
      <c r="O5" s="25"/>
      <c r="P5" s="25"/>
      <c r="Q5" s="26"/>
      <c r="R5" s="25">
        <f t="shared" ref="R5" si="339">+WEEKNUM(R3,2)</f>
        <v>3</v>
      </c>
      <c r="S5" s="27"/>
      <c r="T5" s="27"/>
      <c r="U5" s="27"/>
      <c r="V5" s="27"/>
      <c r="W5" s="27"/>
      <c r="X5" s="27"/>
      <c r="Y5" s="24">
        <f t="shared" ref="Y5" si="340">+WEEKNUM(Y3,2)</f>
        <v>4</v>
      </c>
      <c r="Z5" s="27"/>
      <c r="AA5" s="27"/>
      <c r="AB5" s="27"/>
      <c r="AC5" s="27"/>
      <c r="AD5" s="27"/>
      <c r="AE5" s="27"/>
      <c r="AF5" s="24">
        <f t="shared" ref="AF5" si="341">+WEEKNUM(AF3,2)</f>
        <v>5</v>
      </c>
      <c r="AG5" s="27"/>
      <c r="AH5" s="27"/>
      <c r="AI5" s="27"/>
      <c r="AJ5" s="27"/>
      <c r="AK5" s="27"/>
      <c r="AL5" s="27"/>
      <c r="AM5" s="24">
        <f t="shared" ref="AM5" si="342">+WEEKNUM(AM3,2)</f>
        <v>6</v>
      </c>
      <c r="AN5" s="27"/>
      <c r="AO5" s="27"/>
      <c r="AP5" s="27"/>
      <c r="AQ5" s="27"/>
      <c r="AR5" s="27"/>
      <c r="AS5" s="27"/>
      <c r="AT5" s="24">
        <f t="shared" ref="AT5" si="343">+WEEKNUM(AT3,2)</f>
        <v>7</v>
      </c>
      <c r="AU5" s="27"/>
      <c r="AV5" s="27"/>
      <c r="AW5" s="27"/>
      <c r="AX5" s="27"/>
      <c r="AY5" s="27"/>
      <c r="AZ5" s="27"/>
      <c r="BA5" s="24">
        <f t="shared" ref="BA5" si="344">+WEEKNUM(BA3,2)</f>
        <v>8</v>
      </c>
      <c r="BB5" s="27"/>
      <c r="BC5" s="27"/>
      <c r="BD5" s="27"/>
      <c r="BE5" s="27"/>
      <c r="BF5" s="27"/>
      <c r="BG5" s="27"/>
      <c r="BH5" s="24">
        <f t="shared" ref="BH5" si="345">+WEEKNUM(BH3,2)</f>
        <v>9</v>
      </c>
      <c r="BI5" s="27"/>
      <c r="BJ5" s="27"/>
      <c r="BK5" s="27"/>
      <c r="BL5" s="27"/>
      <c r="BM5" s="27"/>
      <c r="BN5" s="27"/>
      <c r="BO5" s="24">
        <f t="shared" ref="BO5" si="346">+WEEKNUM(BO3,2)</f>
        <v>10</v>
      </c>
      <c r="BP5" s="27"/>
      <c r="BQ5" s="27"/>
      <c r="BR5" s="27"/>
      <c r="BS5" s="27"/>
      <c r="BT5" s="27"/>
      <c r="BU5" s="27"/>
      <c r="BV5" s="24">
        <f t="shared" ref="BV5" si="347">+WEEKNUM(BV3,2)</f>
        <v>11</v>
      </c>
      <c r="BW5" s="27"/>
      <c r="BX5" s="27"/>
      <c r="BY5" s="27"/>
      <c r="BZ5" s="27"/>
      <c r="CA5" s="27"/>
      <c r="CB5" s="27"/>
      <c r="CC5" s="24">
        <f t="shared" ref="CC5" si="348">+WEEKNUM(CC3,2)</f>
        <v>12</v>
      </c>
      <c r="CD5" s="27"/>
      <c r="CE5" s="27"/>
      <c r="CF5" s="27"/>
      <c r="CG5" s="27"/>
      <c r="CH5" s="27"/>
      <c r="CI5" s="27"/>
      <c r="CJ5" s="24">
        <f t="shared" ref="CJ5" si="349">+WEEKNUM(CJ3,2)</f>
        <v>13</v>
      </c>
      <c r="CK5" s="27"/>
      <c r="CL5" s="27"/>
      <c r="CM5" s="27"/>
      <c r="CN5" s="27"/>
      <c r="CO5" s="27"/>
      <c r="CP5" s="27"/>
      <c r="CQ5" s="24">
        <f t="shared" ref="CQ5" si="350">+WEEKNUM(CQ3,2)</f>
        <v>14</v>
      </c>
      <c r="CR5" s="27"/>
      <c r="CS5" s="27"/>
      <c r="CT5" s="27"/>
      <c r="CU5" s="27"/>
      <c r="CV5" s="27"/>
      <c r="CW5" s="27"/>
      <c r="CX5" s="24">
        <f t="shared" ref="CX5" si="351">+WEEKNUM(CX3,2)</f>
        <v>15</v>
      </c>
      <c r="CY5" s="27"/>
      <c r="CZ5" s="27"/>
      <c r="DA5" s="27"/>
      <c r="DB5" s="27"/>
      <c r="DC5" s="27"/>
      <c r="DD5" s="27"/>
      <c r="DE5" s="24">
        <f t="shared" ref="DE5" si="352">+WEEKNUM(DE3,2)</f>
        <v>16</v>
      </c>
      <c r="DF5" s="27"/>
      <c r="DG5" s="27"/>
      <c r="DH5" s="27"/>
      <c r="DI5" s="27"/>
      <c r="DJ5" s="27"/>
      <c r="DK5" s="27"/>
      <c r="DL5" s="24">
        <f t="shared" ref="DL5" si="353">+WEEKNUM(DL3,2)</f>
        <v>17</v>
      </c>
      <c r="DM5" s="27"/>
      <c r="DN5" s="27"/>
      <c r="DO5" s="27"/>
      <c r="DP5" s="27"/>
      <c r="DQ5" s="27"/>
      <c r="DR5" s="27"/>
      <c r="DS5" s="24">
        <f t="shared" ref="DS5" si="354">+WEEKNUM(DS3,2)</f>
        <v>18</v>
      </c>
      <c r="DT5" s="27"/>
      <c r="DU5" s="27"/>
      <c r="DV5" s="27"/>
      <c r="DW5" s="27"/>
      <c r="DX5" s="27"/>
      <c r="DY5" s="27"/>
      <c r="DZ5" s="24">
        <f t="shared" ref="DZ5" si="355">+WEEKNUM(DZ3,2)</f>
        <v>19</v>
      </c>
      <c r="EA5" s="27"/>
      <c r="EB5" s="27"/>
      <c r="EC5" s="27"/>
      <c r="ED5" s="27"/>
      <c r="EE5" s="27"/>
      <c r="EF5" s="27"/>
      <c r="EG5" s="24">
        <f t="shared" ref="EG5" si="356">+WEEKNUM(EG3,2)</f>
        <v>20</v>
      </c>
      <c r="EH5" s="27"/>
      <c r="EI5" s="27"/>
      <c r="EJ5" s="27"/>
      <c r="EK5" s="27"/>
      <c r="EL5" s="27"/>
      <c r="EM5" s="27"/>
      <c r="EN5" s="24">
        <f t="shared" ref="EN5" si="357">+WEEKNUM(EN3,2)</f>
        <v>21</v>
      </c>
      <c r="EO5" s="27"/>
      <c r="EP5" s="27"/>
      <c r="EQ5" s="27"/>
      <c r="ER5" s="27"/>
      <c r="ES5" s="27"/>
      <c r="ET5" s="27"/>
      <c r="EU5" s="24">
        <f t="shared" ref="EU5" si="358">+WEEKNUM(EU3,2)</f>
        <v>22</v>
      </c>
      <c r="EV5" s="27"/>
      <c r="EW5" s="27"/>
      <c r="EX5" s="27"/>
      <c r="EY5" s="27"/>
      <c r="EZ5" s="27"/>
      <c r="FA5" s="27"/>
      <c r="FB5" s="24">
        <f t="shared" ref="FB5" si="359">+WEEKNUM(FB3,2)</f>
        <v>23</v>
      </c>
      <c r="FC5" s="27"/>
      <c r="FD5" s="27"/>
      <c r="FE5" s="27"/>
      <c r="FF5" s="27"/>
      <c r="FG5" s="27"/>
      <c r="FH5" s="27"/>
      <c r="FI5" s="24">
        <f t="shared" ref="FI5" si="360">+WEEKNUM(FI3,2)</f>
        <v>24</v>
      </c>
      <c r="FJ5" s="27"/>
      <c r="FK5" s="27"/>
      <c r="FL5" s="27"/>
      <c r="FM5" s="27"/>
      <c r="FN5" s="27"/>
      <c r="FO5" s="27"/>
      <c r="FP5" s="24">
        <f t="shared" ref="FP5" si="361">+WEEKNUM(FP3,2)</f>
        <v>25</v>
      </c>
      <c r="FQ5" s="27"/>
      <c r="FR5" s="27"/>
      <c r="FS5" s="27"/>
      <c r="FT5" s="27"/>
      <c r="FU5" s="27"/>
      <c r="FV5" s="27"/>
      <c r="FW5" s="24">
        <f t="shared" ref="FW5" si="362">+WEEKNUM(FW3,2)</f>
        <v>26</v>
      </c>
      <c r="FX5" s="27"/>
      <c r="FY5" s="27"/>
      <c r="FZ5" s="27"/>
      <c r="GA5" s="27"/>
      <c r="GB5" s="27"/>
      <c r="GC5" s="27"/>
      <c r="GD5" s="24">
        <f t="shared" ref="GD5" si="363">+WEEKNUM(GD3,2)</f>
        <v>27</v>
      </c>
      <c r="GE5" s="27"/>
      <c r="GF5" s="27"/>
      <c r="GG5" s="27"/>
      <c r="GH5" s="27"/>
      <c r="GI5" s="27"/>
      <c r="GJ5" s="27"/>
      <c r="GK5" s="24">
        <f t="shared" ref="GK5" si="364">+WEEKNUM(GK3,2)</f>
        <v>28</v>
      </c>
      <c r="GL5" s="27"/>
      <c r="GM5" s="27"/>
      <c r="GN5" s="27"/>
      <c r="GO5" s="27"/>
      <c r="GP5" s="27"/>
      <c r="GQ5" s="27"/>
      <c r="GR5" s="24">
        <f t="shared" ref="GR5" si="365">+WEEKNUM(GR3,2)</f>
        <v>29</v>
      </c>
      <c r="GS5" s="27"/>
      <c r="GT5" s="27"/>
      <c r="GU5" s="27"/>
      <c r="GV5" s="27"/>
      <c r="GW5" s="27"/>
      <c r="GX5" s="27"/>
      <c r="GY5" s="24">
        <f t="shared" ref="GY5" si="366">+WEEKNUM(GY3,2)</f>
        <v>30</v>
      </c>
      <c r="GZ5" s="27"/>
      <c r="HA5" s="27"/>
      <c r="HB5" s="27"/>
      <c r="HC5" s="27"/>
      <c r="HD5" s="27"/>
      <c r="HE5" s="27"/>
      <c r="HF5" s="24">
        <f t="shared" ref="HF5" si="367">+WEEKNUM(HF3,2)</f>
        <v>31</v>
      </c>
      <c r="HG5" s="27"/>
      <c r="HH5" s="27"/>
      <c r="HI5" s="27"/>
      <c r="HJ5" s="27"/>
      <c r="HK5" s="27"/>
      <c r="HL5" s="27"/>
      <c r="HM5" s="24">
        <f t="shared" ref="HM5" si="368">+WEEKNUM(HM3,2)</f>
        <v>32</v>
      </c>
      <c r="HN5" s="27"/>
      <c r="HO5" s="27"/>
      <c r="HP5" s="27"/>
      <c r="HQ5" s="27"/>
      <c r="HR5" s="27"/>
      <c r="HS5" s="27"/>
      <c r="HT5" s="24">
        <f t="shared" ref="HT5" si="369">+WEEKNUM(HT3,2)</f>
        <v>33</v>
      </c>
      <c r="HU5" s="27"/>
      <c r="HV5" s="27"/>
      <c r="HW5" s="27"/>
      <c r="HX5" s="27"/>
      <c r="HY5" s="27"/>
      <c r="HZ5" s="27"/>
      <c r="IA5" s="24">
        <f t="shared" ref="IA5" si="370">+WEEKNUM(IA3,2)</f>
        <v>34</v>
      </c>
      <c r="IB5" s="27"/>
      <c r="IC5" s="27"/>
      <c r="ID5" s="27"/>
      <c r="IE5" s="27"/>
      <c r="IF5" s="27"/>
      <c r="IG5" s="27"/>
      <c r="IH5" s="24">
        <f t="shared" ref="IH5" si="371">+WEEKNUM(IH3,2)</f>
        <v>35</v>
      </c>
      <c r="II5" s="27"/>
      <c r="IJ5" s="27"/>
      <c r="IK5" s="27"/>
      <c r="IL5" s="27"/>
      <c r="IM5" s="27"/>
      <c r="IN5" s="27"/>
      <c r="IO5" s="24">
        <f t="shared" ref="IO5" si="372">+WEEKNUM(IO3,2)</f>
        <v>36</v>
      </c>
      <c r="IP5" s="27"/>
      <c r="IQ5" s="27"/>
      <c r="IR5" s="27"/>
      <c r="IS5" s="27"/>
      <c r="IT5" s="27"/>
      <c r="IU5" s="27"/>
      <c r="IV5" s="24">
        <f t="shared" ref="IV5" si="373">+WEEKNUM(IV3,2)</f>
        <v>37</v>
      </c>
      <c r="IW5" s="27"/>
      <c r="IX5" s="27"/>
      <c r="IY5" s="27"/>
      <c r="IZ5" s="27"/>
      <c r="JA5" s="27"/>
      <c r="JB5" s="27"/>
      <c r="JC5" s="24">
        <f t="shared" ref="JC5" si="374">+WEEKNUM(JC3,2)</f>
        <v>38</v>
      </c>
      <c r="JD5" s="27"/>
      <c r="JE5" s="27"/>
      <c r="JF5" s="27"/>
      <c r="JG5" s="27"/>
      <c r="JH5" s="27"/>
      <c r="JI5" s="27"/>
      <c r="JJ5" s="24">
        <f t="shared" ref="JJ5" si="375">+WEEKNUM(JJ3,2)</f>
        <v>39</v>
      </c>
      <c r="JK5" s="27"/>
      <c r="JL5" s="27"/>
      <c r="JM5" s="27"/>
      <c r="JN5" s="27"/>
      <c r="JO5" s="27"/>
      <c r="JP5" s="27"/>
      <c r="JQ5" s="24">
        <f t="shared" ref="JQ5" si="376">+WEEKNUM(JQ3,2)</f>
        <v>40</v>
      </c>
      <c r="JR5" s="27"/>
      <c r="JS5" s="27"/>
      <c r="JT5" s="27"/>
      <c r="JU5" s="27"/>
      <c r="JV5" s="27"/>
      <c r="JW5" s="27"/>
      <c r="JX5" s="24">
        <f t="shared" ref="JX5" si="377">+WEEKNUM(JX3,2)</f>
        <v>41</v>
      </c>
      <c r="JY5" s="27"/>
      <c r="JZ5" s="27"/>
      <c r="KA5" s="27"/>
      <c r="KB5" s="27"/>
      <c r="KC5" s="27"/>
      <c r="KD5" s="27"/>
      <c r="KE5" s="24">
        <f t="shared" ref="KE5" si="378">+WEEKNUM(KE3,2)</f>
        <v>42</v>
      </c>
      <c r="KF5" s="27"/>
      <c r="KG5" s="27"/>
      <c r="KH5" s="27"/>
      <c r="KI5" s="27"/>
      <c r="KJ5" s="27"/>
      <c r="KK5" s="27"/>
      <c r="KL5" s="24">
        <f t="shared" ref="KL5" si="379">+WEEKNUM(KL3,2)</f>
        <v>43</v>
      </c>
      <c r="KM5" s="27"/>
      <c r="KN5" s="27"/>
      <c r="KO5" s="27"/>
      <c r="KP5" s="27"/>
      <c r="KQ5" s="27"/>
      <c r="KR5" s="27"/>
      <c r="KS5" s="24">
        <f t="shared" ref="KS5" si="380">+WEEKNUM(KS3,2)</f>
        <v>44</v>
      </c>
      <c r="KT5" s="27"/>
      <c r="KU5" s="27"/>
      <c r="KV5" s="27"/>
      <c r="KW5" s="27"/>
      <c r="KX5" s="27"/>
      <c r="KY5" s="27"/>
      <c r="KZ5" s="24">
        <f t="shared" ref="KZ5" si="381">+WEEKNUM(KZ3,2)</f>
        <v>45</v>
      </c>
      <c r="LA5" s="27"/>
      <c r="LB5" s="27"/>
      <c r="LC5" s="27"/>
      <c r="LD5" s="27"/>
      <c r="LE5" s="27"/>
      <c r="LF5" s="27"/>
      <c r="LG5" s="24">
        <f t="shared" ref="LG5" si="382">+WEEKNUM(LG3,2)</f>
        <v>46</v>
      </c>
      <c r="LH5" s="27"/>
      <c r="LI5" s="27"/>
      <c r="LJ5" s="27"/>
      <c r="LK5" s="27"/>
      <c r="LL5" s="27"/>
      <c r="LM5" s="27"/>
      <c r="LN5" s="24">
        <f t="shared" ref="LN5" si="383">+WEEKNUM(LN3,2)</f>
        <v>47</v>
      </c>
      <c r="LO5" s="27"/>
      <c r="LP5" s="27"/>
      <c r="LQ5" s="27"/>
      <c r="LR5" s="27"/>
      <c r="LS5" s="27"/>
      <c r="LT5" s="27"/>
      <c r="LU5" s="24">
        <f t="shared" ref="LU5" si="384">+WEEKNUM(LU3,2)</f>
        <v>48</v>
      </c>
      <c r="LV5" s="27"/>
      <c r="LW5" s="27"/>
      <c r="LX5" s="27"/>
      <c r="LY5" s="27"/>
      <c r="LZ5" s="27"/>
      <c r="MA5" s="27"/>
      <c r="MB5" s="24">
        <f t="shared" ref="MB5" si="385">+WEEKNUM(MB3,2)</f>
        <v>49</v>
      </c>
      <c r="MC5" s="27"/>
      <c r="MD5" s="27"/>
      <c r="ME5" s="27"/>
      <c r="MF5" s="27"/>
      <c r="MG5" s="27"/>
      <c r="MH5" s="27"/>
      <c r="MI5" s="24">
        <f t="shared" ref="MI5" si="386">+WEEKNUM(MI3,2)</f>
        <v>50</v>
      </c>
      <c r="MJ5" s="27"/>
      <c r="MK5" s="27"/>
      <c r="ML5" s="27"/>
      <c r="MM5" s="27"/>
      <c r="MN5" s="27"/>
      <c r="MO5" s="27"/>
      <c r="MP5" s="24">
        <f t="shared" ref="MP5" si="387">+WEEKNUM(MP3,2)</f>
        <v>51</v>
      </c>
      <c r="MQ5" s="27"/>
      <c r="MR5" s="27"/>
      <c r="MS5" s="27"/>
      <c r="MT5" s="27"/>
      <c r="MU5" s="27"/>
      <c r="MV5" s="27"/>
      <c r="MW5" s="24">
        <f t="shared" ref="MW5" si="388">+WEEKNUM(MW3,2)</f>
        <v>52</v>
      </c>
      <c r="MX5" s="27"/>
      <c r="MY5" s="27"/>
      <c r="MZ5" s="27"/>
      <c r="NA5" s="27"/>
      <c r="NB5" s="27"/>
      <c r="NC5" s="27"/>
      <c r="ND5">
        <f t="shared" ref="ND5" si="389">+WEEKNUM(ND3,2)</f>
        <v>53</v>
      </c>
    </row>
    <row r="6" spans="1:371" x14ac:dyDescent="0.3">
      <c r="A6" s="24" t="s">
        <v>11</v>
      </c>
      <c r="B6" s="25"/>
      <c r="C6" s="26"/>
      <c r="K6" s="5"/>
      <c r="L6" s="3"/>
      <c r="M6" s="3"/>
      <c r="N6" s="3"/>
      <c r="O6" s="3"/>
      <c r="P6" s="3"/>
      <c r="Q6" s="6"/>
      <c r="BQ6" s="1" t="s">
        <v>12</v>
      </c>
      <c r="BR6" s="1"/>
      <c r="BS6" s="1"/>
      <c r="BT6" s="1"/>
      <c r="BU6" s="1"/>
      <c r="CW6" s="2" t="s">
        <v>13</v>
      </c>
      <c r="CX6" s="2"/>
      <c r="CY6" s="2"/>
      <c r="CZ6" s="2"/>
      <c r="DA6" s="2"/>
      <c r="DB6" s="2"/>
      <c r="DC6" s="2"/>
      <c r="DD6" s="2"/>
      <c r="DE6" s="2"/>
    </row>
    <row r="7" spans="1:371" x14ac:dyDescent="0.3"/>
    <row r="8" spans="1:371" x14ac:dyDescent="0.3"/>
    <row r="9" spans="1:371" x14ac:dyDescent="0.3"/>
    <row r="10" spans="1:371" x14ac:dyDescent="0.3"/>
    <row r="11" spans="1:371" x14ac:dyDescent="0.3"/>
    <row r="12" spans="1:371" x14ac:dyDescent="0.3"/>
    <row r="13" spans="1:371" x14ac:dyDescent="0.3"/>
    <row r="14" spans="1:371" x14ac:dyDescent="0.3"/>
    <row r="15" spans="1:371" x14ac:dyDescent="0.3"/>
    <row r="16" spans="1:371" x14ac:dyDescent="0.3"/>
    <row r="17" x14ac:dyDescent="0.3"/>
    <row r="18" x14ac:dyDescent="0.3"/>
    <row r="19" x14ac:dyDescent="0.3"/>
    <row r="20" x14ac:dyDescent="0.3"/>
    <row r="21" x14ac:dyDescent="0.3"/>
    <row r="22" x14ac:dyDescent="0.3"/>
    <row r="23" x14ac:dyDescent="0.3"/>
    <row r="24" x14ac:dyDescent="0.3"/>
    <row r="25" x14ac:dyDescent="0.3"/>
    <row r="26" x14ac:dyDescent="0.3"/>
    <row r="27" x14ac:dyDescent="0.3"/>
    <row r="28" x14ac:dyDescent="0.3"/>
    <row r="29" x14ac:dyDescent="0.3"/>
    <row r="30" x14ac:dyDescent="0.3"/>
    <row r="31" x14ac:dyDescent="0.3"/>
    <row r="32" x14ac:dyDescent="0.3"/>
    <row r="33" x14ac:dyDescent="0.3"/>
    <row r="34" x14ac:dyDescent="0.3"/>
    <row r="35" x14ac:dyDescent="0.3"/>
    <row r="36" x14ac:dyDescent="0.3"/>
    <row r="37" x14ac:dyDescent="0.3"/>
    <row r="38" x14ac:dyDescent="0.3"/>
    <row r="39" x14ac:dyDescent="0.3"/>
  </sheetData>
  <mergeCells count="73">
    <mergeCell ref="IJ1:IL1"/>
    <mergeCell ref="JQ1:KR1"/>
    <mergeCell ref="GC1:HG1"/>
    <mergeCell ref="IM1:JP1"/>
    <mergeCell ref="KV1:LY1"/>
    <mergeCell ref="KS1:KU1"/>
    <mergeCell ref="CP1:DQ1"/>
    <mergeCell ref="DR1:DS1"/>
    <mergeCell ref="D1:AH1"/>
    <mergeCell ref="AI1:BJ1"/>
    <mergeCell ref="BK1:CO1"/>
    <mergeCell ref="DT1:EX1"/>
    <mergeCell ref="MP5:MV5"/>
    <mergeCell ref="MW5:NC5"/>
    <mergeCell ref="KZ5:LF5"/>
    <mergeCell ref="LG5:LM5"/>
    <mergeCell ref="LN5:LT5"/>
    <mergeCell ref="LU5:MA5"/>
    <mergeCell ref="MB5:MH5"/>
    <mergeCell ref="MI5:MO5"/>
    <mergeCell ref="JJ5:JP5"/>
    <mergeCell ref="JQ5:JW5"/>
    <mergeCell ref="LZ1:NA1"/>
    <mergeCell ref="NB1:ND1"/>
    <mergeCell ref="EY1:FZ1"/>
    <mergeCell ref="GA1:GB1"/>
    <mergeCell ref="HH1:II1"/>
    <mergeCell ref="JX5:KD5"/>
    <mergeCell ref="KE5:KK5"/>
    <mergeCell ref="KL5:KR5"/>
    <mergeCell ref="KS5:KY5"/>
    <mergeCell ref="HT5:HZ5"/>
    <mergeCell ref="IA5:IG5"/>
    <mergeCell ref="IH5:IN5"/>
    <mergeCell ref="IO5:IU5"/>
    <mergeCell ref="IV5:JB5"/>
    <mergeCell ref="JC5:JI5"/>
    <mergeCell ref="HM5:HS5"/>
    <mergeCell ref="EN5:ET5"/>
    <mergeCell ref="EU5:FA5"/>
    <mergeCell ref="FB5:FH5"/>
    <mergeCell ref="FI5:FO5"/>
    <mergeCell ref="FP5:FV5"/>
    <mergeCell ref="FW5:GC5"/>
    <mergeCell ref="GD5:GJ5"/>
    <mergeCell ref="GK5:GQ5"/>
    <mergeCell ref="GR5:GX5"/>
    <mergeCell ref="GY5:HE5"/>
    <mergeCell ref="HF5:HL5"/>
    <mergeCell ref="DL5:DR5"/>
    <mergeCell ref="DS5:DY5"/>
    <mergeCell ref="DZ5:EF5"/>
    <mergeCell ref="EG5:EM5"/>
    <mergeCell ref="BH5:BN5"/>
    <mergeCell ref="BO5:BU5"/>
    <mergeCell ref="BV5:CB5"/>
    <mergeCell ref="CC5:CI5"/>
    <mergeCell ref="CJ5:CP5"/>
    <mergeCell ref="CQ5:CW5"/>
    <mergeCell ref="CX5:DD5"/>
    <mergeCell ref="DE5:DK5"/>
    <mergeCell ref="A3:C3"/>
    <mergeCell ref="A5:C5"/>
    <mergeCell ref="BA5:BG5"/>
    <mergeCell ref="A6:C6"/>
    <mergeCell ref="A4:C4"/>
    <mergeCell ref="D5:J5"/>
    <mergeCell ref="K5:Q5"/>
    <mergeCell ref="R5:X5"/>
    <mergeCell ref="Y5:AE5"/>
    <mergeCell ref="AF5:AL5"/>
    <mergeCell ref="AM5:AS5"/>
    <mergeCell ref="AT5:AZ5"/>
  </mergeCells>
  <conditionalFormatting sqref="D2:J4 D6:J6 D5 ND5 R5 Y5 AF5 AM5 AT5 BA5 BH5 BO5 BV5 CC5 CJ5 CQ5 CX5 DE5 DL5 DS5 DZ5 EG5 EN5 EU5 FB5 FI5 FP5 FW5 GD5 GK5 GR5 GY5 HF5 HM5 HT5 IA5 IH5 IO5 IV5 JC5 JJ5 JQ5 JX5 KE5 KL5 KS5 KZ5 LG5 LN5 LU5 MB5 MI5 MP5 MW5 R2:ND2 R4:ND4 K3:ND3 R6:ND6">
    <cfRule type="expression" dxfId="4" priority="26">
      <formula>D$2="Sam"</formula>
    </cfRule>
    <cfRule type="expression" dxfId="3" priority="27">
      <formula>D$2="Dim"</formula>
    </cfRule>
  </conditionalFormatting>
  <conditionalFormatting sqref="D2:ND6">
    <cfRule type="expression" dxfId="2" priority="25">
      <formula>D$3=$A$2</formula>
    </cfRule>
  </conditionalFormatting>
  <conditionalFormatting sqref="K2:Q2 K6:Q6 K5 K4:Q4">
    <cfRule type="expression" dxfId="1" priority="23">
      <formula>K$2="Sam"</formula>
    </cfRule>
    <cfRule type="expression" dxfId="0" priority="24">
      <formula>K$2="Dim"</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Y413"/>
  <sheetViews>
    <sheetView tabSelected="1" workbookViewId="0">
      <selection activeCell="C10" sqref="C10"/>
    </sheetView>
  </sheetViews>
  <sheetFormatPr baseColWidth="10" defaultRowHeight="14.4" x14ac:dyDescent="0.3"/>
  <sheetData>
    <row r="1" spans="1:25" ht="15" thickBot="1" x14ac:dyDescent="0.35">
      <c r="A1" s="19" t="s">
        <v>27</v>
      </c>
      <c r="B1" s="21">
        <f ca="1">+TODAY()</f>
        <v>43118</v>
      </c>
      <c r="C1" s="4"/>
      <c r="D1" s="4"/>
      <c r="E1" s="4"/>
      <c r="F1" s="4"/>
      <c r="G1" s="4"/>
      <c r="H1" s="20"/>
      <c r="K1" s="31" t="s">
        <v>29</v>
      </c>
      <c r="L1" s="32"/>
      <c r="M1" s="32"/>
      <c r="N1" s="32"/>
      <c r="O1" s="33"/>
      <c r="X1">
        <v>1</v>
      </c>
      <c r="Y1" t="s">
        <v>30</v>
      </c>
    </row>
    <row r="2" spans="1:25" x14ac:dyDescent="0.3">
      <c r="A2" s="5" t="s">
        <v>1</v>
      </c>
      <c r="B2" s="3">
        <f ca="1">+WEEKNUM(B1,2)</f>
        <v>3</v>
      </c>
      <c r="C2" s="3"/>
      <c r="D2" s="3"/>
      <c r="E2" s="3"/>
      <c r="F2" s="3"/>
      <c r="G2" s="3"/>
      <c r="H2" s="6"/>
      <c r="K2" t="s">
        <v>35</v>
      </c>
      <c r="N2">
        <f ca="1">MATCH(B2,Hebdo!5:5,0)</f>
        <v>18</v>
      </c>
      <c r="X2">
        <v>2</v>
      </c>
      <c r="Y2" t="s">
        <v>31</v>
      </c>
    </row>
    <row r="3" spans="1:25" x14ac:dyDescent="0.3">
      <c r="A3" s="5"/>
      <c r="B3" s="3"/>
      <c r="C3" s="3"/>
      <c r="D3" s="3"/>
      <c r="E3" s="3"/>
      <c r="F3" s="3"/>
      <c r="G3" s="3"/>
      <c r="H3" s="6"/>
      <c r="K3" t="s">
        <v>36</v>
      </c>
      <c r="N3">
        <f>COLUMN(Hebdo!ND6)</f>
        <v>368</v>
      </c>
      <c r="X3">
        <v>3</v>
      </c>
      <c r="Y3" t="s">
        <v>32</v>
      </c>
    </row>
    <row r="4" spans="1:25" ht="15" thickBot="1" x14ac:dyDescent="0.35">
      <c r="A4" s="5"/>
      <c r="B4" s="3"/>
      <c r="C4" s="3"/>
      <c r="D4" s="3"/>
      <c r="E4" s="3"/>
      <c r="F4" s="3"/>
      <c r="G4" s="3"/>
      <c r="H4" s="6"/>
      <c r="X4">
        <v>4</v>
      </c>
      <c r="Y4" t="s">
        <v>33</v>
      </c>
    </row>
    <row r="5" spans="1:25" ht="15" thickBot="1" x14ac:dyDescent="0.35">
      <c r="A5" s="31" t="s">
        <v>2</v>
      </c>
      <c r="B5" s="32"/>
      <c r="C5" s="32"/>
      <c r="D5" s="32"/>
      <c r="E5" s="32"/>
      <c r="F5" s="32"/>
      <c r="G5" s="32"/>
      <c r="H5" s="33"/>
      <c r="X5">
        <v>5</v>
      </c>
      <c r="Y5" t="s">
        <v>34</v>
      </c>
    </row>
    <row r="6" spans="1:25" x14ac:dyDescent="0.3">
      <c r="A6" s="5"/>
      <c r="B6" s="3"/>
      <c r="C6" s="3"/>
      <c r="D6" s="3"/>
      <c r="E6" s="3"/>
      <c r="F6" s="3"/>
      <c r="G6" s="3"/>
      <c r="H6" s="6"/>
      <c r="X6">
        <v>6</v>
      </c>
      <c r="Y6" t="s">
        <v>31</v>
      </c>
    </row>
    <row r="7" spans="1:25" x14ac:dyDescent="0.3">
      <c r="A7" s="5"/>
      <c r="B7" s="3"/>
      <c r="C7" s="3"/>
      <c r="D7" s="3"/>
      <c r="E7" s="3"/>
      <c r="F7" s="3"/>
      <c r="G7" s="3"/>
      <c r="H7" s="6"/>
      <c r="X7">
        <v>7</v>
      </c>
      <c r="Y7" t="s">
        <v>30</v>
      </c>
    </row>
    <row r="8" spans="1:25" ht="15" thickBot="1" x14ac:dyDescent="0.35">
      <c r="A8" s="5"/>
      <c r="B8" s="3"/>
      <c r="C8" s="3"/>
      <c r="D8" s="3"/>
      <c r="E8" s="3"/>
      <c r="F8" s="3"/>
      <c r="G8" s="3"/>
      <c r="H8" s="6"/>
      <c r="X8">
        <v>8</v>
      </c>
      <c r="Y8" t="s">
        <v>31</v>
      </c>
    </row>
    <row r="9" spans="1:25" ht="15" thickBot="1" x14ac:dyDescent="0.35">
      <c r="A9" s="31" t="s">
        <v>11</v>
      </c>
      <c r="B9" s="32"/>
      <c r="C9" s="32"/>
      <c r="D9" s="32"/>
      <c r="E9" s="32"/>
      <c r="F9" s="32"/>
      <c r="G9" s="32"/>
      <c r="H9" s="33"/>
      <c r="X9">
        <v>9</v>
      </c>
      <c r="Y9" t="s">
        <v>30</v>
      </c>
    </row>
    <row r="10" spans="1:25" x14ac:dyDescent="0.3">
      <c r="A10" s="5" t="s">
        <v>28</v>
      </c>
      <c r="B10" s="3"/>
      <c r="C10" s="23" t="str">
        <f t="array" aca="1" ref="C10" ca="1">INDEX(OFFSET(Hebdo!C6,,N2,,368-N2+1),1,MATCH(1,(1-ISBLANK(OFFSET(Hebdo!C6,,N2,,368-N2+1))),0))</f>
        <v>Silverstone</v>
      </c>
      <c r="D10" s="3"/>
      <c r="E10" s="3"/>
      <c r="F10" s="3"/>
      <c r="G10" s="3"/>
      <c r="H10" s="6"/>
      <c r="X10">
        <v>10</v>
      </c>
      <c r="Y10" t="s">
        <v>31</v>
      </c>
    </row>
    <row r="11" spans="1:25" x14ac:dyDescent="0.3">
      <c r="A11" s="5"/>
      <c r="B11" s="3"/>
      <c r="C11" s="3"/>
      <c r="D11" s="3"/>
      <c r="E11" s="3"/>
      <c r="F11" s="3"/>
      <c r="G11" s="3"/>
      <c r="H11" s="6"/>
      <c r="X11">
        <v>11</v>
      </c>
      <c r="Y11" t="s">
        <v>30</v>
      </c>
    </row>
    <row r="12" spans="1:25" x14ac:dyDescent="0.3">
      <c r="A12" s="5"/>
      <c r="B12" s="3"/>
      <c r="C12" s="3"/>
      <c r="D12" s="3"/>
      <c r="E12" s="3"/>
      <c r="F12" s="3"/>
      <c r="G12" s="3"/>
      <c r="H12" s="6"/>
      <c r="X12">
        <v>12</v>
      </c>
      <c r="Y12" t="s">
        <v>31</v>
      </c>
    </row>
    <row r="13" spans="1:25" x14ac:dyDescent="0.3">
      <c r="A13" s="5"/>
      <c r="B13" s="3"/>
      <c r="C13" s="3"/>
      <c r="D13" s="3"/>
      <c r="E13" s="3"/>
      <c r="F13" s="3"/>
      <c r="G13" s="3"/>
      <c r="H13" s="6"/>
      <c r="X13">
        <v>13</v>
      </c>
      <c r="Y13" t="s">
        <v>30</v>
      </c>
    </row>
    <row r="14" spans="1:25" x14ac:dyDescent="0.3">
      <c r="A14" s="5"/>
      <c r="B14" s="3"/>
      <c r="C14" s="3"/>
      <c r="D14" s="3"/>
      <c r="E14" s="3"/>
      <c r="F14" s="3"/>
      <c r="G14" s="3"/>
      <c r="H14" s="6"/>
      <c r="X14">
        <v>14</v>
      </c>
      <c r="Y14" t="s">
        <v>31</v>
      </c>
    </row>
    <row r="15" spans="1:25" x14ac:dyDescent="0.3">
      <c r="A15" s="5"/>
      <c r="B15" s="3"/>
      <c r="C15" s="3"/>
      <c r="D15" s="3"/>
      <c r="E15" s="3"/>
      <c r="F15" s="3"/>
      <c r="G15" s="3"/>
      <c r="H15" s="6"/>
      <c r="X15">
        <v>15</v>
      </c>
      <c r="Y15" t="s">
        <v>30</v>
      </c>
    </row>
    <row r="16" spans="1:25" x14ac:dyDescent="0.3">
      <c r="A16" s="5"/>
      <c r="B16" s="3"/>
      <c r="C16" s="3"/>
      <c r="D16" s="3"/>
      <c r="E16" s="3"/>
      <c r="F16" s="3"/>
      <c r="G16" s="3"/>
      <c r="H16" s="6"/>
      <c r="X16">
        <v>16</v>
      </c>
      <c r="Y16" t="s">
        <v>31</v>
      </c>
    </row>
    <row r="17" spans="1:25" x14ac:dyDescent="0.3">
      <c r="A17" s="5"/>
      <c r="B17" s="3"/>
      <c r="C17" s="3"/>
      <c r="D17" s="3"/>
      <c r="E17" s="3"/>
      <c r="F17" s="3"/>
      <c r="G17" s="3"/>
      <c r="H17" s="6"/>
      <c r="X17">
        <v>17</v>
      </c>
      <c r="Y17" t="s">
        <v>30</v>
      </c>
    </row>
    <row r="18" spans="1:25" x14ac:dyDescent="0.3">
      <c r="A18" s="5"/>
      <c r="B18" s="3"/>
      <c r="C18" s="3"/>
      <c r="D18" s="3"/>
      <c r="E18" s="3"/>
      <c r="F18" s="3"/>
      <c r="G18" s="3"/>
      <c r="H18" s="6"/>
      <c r="X18">
        <v>18</v>
      </c>
      <c r="Y18" t="s">
        <v>31</v>
      </c>
    </row>
    <row r="19" spans="1:25" x14ac:dyDescent="0.3">
      <c r="A19" s="5"/>
      <c r="B19" s="3"/>
      <c r="C19" s="3"/>
      <c r="D19" s="3"/>
      <c r="E19" s="3"/>
      <c r="F19" s="3"/>
      <c r="G19" s="3"/>
      <c r="H19" s="6"/>
      <c r="X19">
        <v>19</v>
      </c>
      <c r="Y19" t="s">
        <v>30</v>
      </c>
    </row>
    <row r="20" spans="1:25" x14ac:dyDescent="0.3">
      <c r="A20" s="5"/>
      <c r="B20" s="3"/>
      <c r="C20" s="3"/>
      <c r="D20" s="3"/>
      <c r="E20" s="3"/>
      <c r="F20" s="3"/>
      <c r="G20" s="3"/>
      <c r="H20" s="6"/>
      <c r="X20">
        <v>20</v>
      </c>
      <c r="Y20" t="s">
        <v>31</v>
      </c>
    </row>
    <row r="21" spans="1:25" x14ac:dyDescent="0.3">
      <c r="A21" s="5"/>
      <c r="B21" s="3"/>
      <c r="C21" s="3"/>
      <c r="D21" s="3"/>
      <c r="E21" s="3"/>
      <c r="F21" s="3"/>
      <c r="G21" s="3"/>
      <c r="H21" s="6"/>
      <c r="X21">
        <v>21</v>
      </c>
      <c r="Y21" t="s">
        <v>30</v>
      </c>
    </row>
    <row r="22" spans="1:25" x14ac:dyDescent="0.3">
      <c r="A22" s="5"/>
      <c r="B22" s="3"/>
      <c r="C22" s="3"/>
      <c r="D22" s="3"/>
      <c r="E22" s="3"/>
      <c r="F22" s="3"/>
      <c r="G22" s="3"/>
      <c r="H22" s="6"/>
      <c r="X22">
        <v>22</v>
      </c>
      <c r="Y22" t="s">
        <v>31</v>
      </c>
    </row>
    <row r="23" spans="1:25" x14ac:dyDescent="0.3">
      <c r="A23" s="5"/>
      <c r="B23" s="3"/>
      <c r="C23" s="3"/>
      <c r="D23" s="3"/>
      <c r="E23" s="3"/>
      <c r="F23" s="3"/>
      <c r="G23" s="3"/>
      <c r="H23" s="6"/>
      <c r="X23">
        <v>23</v>
      </c>
      <c r="Y23" t="s">
        <v>30</v>
      </c>
    </row>
    <row r="24" spans="1:25" x14ac:dyDescent="0.3">
      <c r="A24" s="5"/>
      <c r="B24" s="3"/>
      <c r="C24" s="3"/>
      <c r="D24" s="3"/>
      <c r="E24" s="3"/>
      <c r="F24" s="3"/>
      <c r="G24" s="3"/>
      <c r="H24" s="6"/>
      <c r="X24">
        <v>24</v>
      </c>
      <c r="Y24" t="s">
        <v>31</v>
      </c>
    </row>
    <row r="25" spans="1:25" x14ac:dyDescent="0.3">
      <c r="A25" s="5"/>
      <c r="B25" s="3"/>
      <c r="C25" s="3"/>
      <c r="D25" s="3"/>
      <c r="E25" s="3"/>
      <c r="F25" s="3"/>
      <c r="G25" s="3"/>
      <c r="H25" s="6"/>
      <c r="X25">
        <v>25</v>
      </c>
      <c r="Y25" t="s">
        <v>30</v>
      </c>
    </row>
    <row r="26" spans="1:25" x14ac:dyDescent="0.3">
      <c r="A26" s="5"/>
      <c r="B26" s="3"/>
      <c r="C26" s="3"/>
      <c r="D26" s="3"/>
      <c r="E26" s="3"/>
      <c r="F26" s="3"/>
      <c r="G26" s="3"/>
      <c r="H26" s="6"/>
      <c r="X26">
        <v>26</v>
      </c>
      <c r="Y26" t="s">
        <v>31</v>
      </c>
    </row>
    <row r="27" spans="1:25" x14ac:dyDescent="0.3">
      <c r="A27" s="5"/>
      <c r="B27" s="3"/>
      <c r="C27" s="3"/>
      <c r="D27" s="3"/>
      <c r="E27" s="3"/>
      <c r="F27" s="3"/>
      <c r="G27" s="3"/>
      <c r="H27" s="6"/>
      <c r="X27">
        <v>27</v>
      </c>
      <c r="Y27" t="s">
        <v>30</v>
      </c>
    </row>
    <row r="28" spans="1:25" x14ac:dyDescent="0.3">
      <c r="A28" s="5"/>
      <c r="B28" s="3"/>
      <c r="C28" s="3"/>
      <c r="D28" s="3"/>
      <c r="E28" s="3"/>
      <c r="F28" s="3"/>
      <c r="G28" s="3"/>
      <c r="H28" s="6"/>
      <c r="X28">
        <v>28</v>
      </c>
      <c r="Y28" t="s">
        <v>31</v>
      </c>
    </row>
    <row r="29" spans="1:25" x14ac:dyDescent="0.3">
      <c r="A29" s="5"/>
      <c r="B29" s="3"/>
      <c r="C29" s="3"/>
      <c r="D29" s="3"/>
      <c r="E29" s="3"/>
      <c r="F29" s="3"/>
      <c r="G29" s="3"/>
      <c r="H29" s="6"/>
      <c r="X29">
        <v>29</v>
      </c>
      <c r="Y29" t="s">
        <v>30</v>
      </c>
    </row>
    <row r="30" spans="1:25" x14ac:dyDescent="0.3">
      <c r="A30" s="5"/>
      <c r="B30" s="3"/>
      <c r="C30" s="3"/>
      <c r="D30" s="3"/>
      <c r="E30" s="3"/>
      <c r="F30" s="3"/>
      <c r="G30" s="3"/>
      <c r="H30" s="6"/>
      <c r="X30">
        <v>30</v>
      </c>
      <c r="Y30" t="s">
        <v>31</v>
      </c>
    </row>
    <row r="31" spans="1:25" x14ac:dyDescent="0.3">
      <c r="A31" s="5"/>
      <c r="B31" s="3"/>
      <c r="C31" s="3"/>
      <c r="D31" s="3"/>
      <c r="E31" s="3"/>
      <c r="F31" s="3"/>
      <c r="G31" s="3"/>
      <c r="H31" s="6"/>
      <c r="X31">
        <v>31</v>
      </c>
      <c r="Y31" t="s">
        <v>30</v>
      </c>
    </row>
    <row r="32" spans="1:25" x14ac:dyDescent="0.3">
      <c r="A32" s="5"/>
      <c r="B32" s="3"/>
      <c r="C32" s="3"/>
      <c r="D32" s="3"/>
      <c r="E32" s="3"/>
      <c r="F32" s="3"/>
      <c r="G32" s="3"/>
      <c r="H32" s="6"/>
      <c r="X32">
        <v>32</v>
      </c>
      <c r="Y32" t="s">
        <v>31</v>
      </c>
    </row>
    <row r="33" spans="1:25" x14ac:dyDescent="0.3">
      <c r="A33" s="5"/>
      <c r="B33" s="3"/>
      <c r="C33" s="3"/>
      <c r="D33" s="3"/>
      <c r="E33" s="3"/>
      <c r="F33" s="3"/>
      <c r="G33" s="3"/>
      <c r="H33" s="6"/>
      <c r="X33">
        <v>33</v>
      </c>
      <c r="Y33" t="s">
        <v>30</v>
      </c>
    </row>
    <row r="34" spans="1:25" x14ac:dyDescent="0.3">
      <c r="A34" s="5"/>
      <c r="B34" s="3"/>
      <c r="C34" s="3"/>
      <c r="D34" s="3"/>
      <c r="E34" s="3"/>
      <c r="F34" s="3"/>
      <c r="G34" s="3"/>
      <c r="H34" s="6"/>
      <c r="X34">
        <v>34</v>
      </c>
      <c r="Y34" t="s">
        <v>31</v>
      </c>
    </row>
    <row r="35" spans="1:25" x14ac:dyDescent="0.3">
      <c r="A35" s="5"/>
      <c r="B35" s="3"/>
      <c r="C35" s="3"/>
      <c r="D35" s="3"/>
      <c r="E35" s="3"/>
      <c r="F35" s="3"/>
      <c r="G35" s="3"/>
      <c r="H35" s="6"/>
      <c r="X35">
        <v>35</v>
      </c>
      <c r="Y35" t="s">
        <v>30</v>
      </c>
    </row>
    <row r="36" spans="1:25" x14ac:dyDescent="0.3">
      <c r="A36" s="5"/>
      <c r="B36" s="3"/>
      <c r="C36" s="3"/>
      <c r="D36" s="3"/>
      <c r="E36" s="3"/>
      <c r="F36" s="3"/>
      <c r="G36" s="3"/>
      <c r="H36" s="6"/>
      <c r="X36">
        <v>36</v>
      </c>
      <c r="Y36" t="s">
        <v>31</v>
      </c>
    </row>
    <row r="37" spans="1:25" x14ac:dyDescent="0.3">
      <c r="A37" s="5"/>
      <c r="B37" s="3"/>
      <c r="C37" s="3"/>
      <c r="D37" s="3"/>
      <c r="E37" s="3"/>
      <c r="F37" s="3"/>
      <c r="G37" s="3"/>
      <c r="H37" s="6"/>
      <c r="X37">
        <v>37</v>
      </c>
      <c r="Y37" t="s">
        <v>30</v>
      </c>
    </row>
    <row r="38" spans="1:25" x14ac:dyDescent="0.3">
      <c r="A38" s="5"/>
      <c r="B38" s="3"/>
      <c r="C38" s="3"/>
      <c r="D38" s="3"/>
      <c r="E38" s="3"/>
      <c r="F38" s="3"/>
      <c r="G38" s="3"/>
      <c r="H38" s="6"/>
      <c r="X38">
        <v>38</v>
      </c>
      <c r="Y38" t="s">
        <v>31</v>
      </c>
    </row>
    <row r="39" spans="1:25" x14ac:dyDescent="0.3">
      <c r="A39" s="5"/>
      <c r="B39" s="3"/>
      <c r="C39" s="3"/>
      <c r="D39" s="3"/>
      <c r="E39" s="3"/>
      <c r="F39" s="3"/>
      <c r="G39" s="3"/>
      <c r="H39" s="6"/>
      <c r="X39">
        <v>39</v>
      </c>
      <c r="Y39" t="s">
        <v>30</v>
      </c>
    </row>
    <row r="40" spans="1:25" x14ac:dyDescent="0.3">
      <c r="A40" s="5"/>
      <c r="B40" s="3"/>
      <c r="C40" s="3"/>
      <c r="D40" s="3"/>
      <c r="E40" s="3"/>
      <c r="F40" s="3"/>
      <c r="G40" s="3"/>
      <c r="H40" s="6"/>
      <c r="X40">
        <v>40</v>
      </c>
      <c r="Y40" t="s">
        <v>31</v>
      </c>
    </row>
    <row r="41" spans="1:25" x14ac:dyDescent="0.3">
      <c r="A41" s="5"/>
      <c r="B41" s="3"/>
      <c r="C41" s="3"/>
      <c r="D41" s="3"/>
      <c r="E41" s="3"/>
      <c r="F41" s="3"/>
      <c r="G41" s="3"/>
      <c r="H41" s="6"/>
      <c r="X41">
        <v>41</v>
      </c>
      <c r="Y41" t="s">
        <v>30</v>
      </c>
    </row>
    <row r="42" spans="1:25" x14ac:dyDescent="0.3">
      <c r="A42" s="5"/>
      <c r="B42" s="3"/>
      <c r="C42" s="3"/>
      <c r="D42" s="3"/>
      <c r="E42" s="3"/>
      <c r="F42" s="3"/>
      <c r="G42" s="3"/>
      <c r="H42" s="6"/>
      <c r="X42">
        <v>42</v>
      </c>
      <c r="Y42" t="s">
        <v>31</v>
      </c>
    </row>
    <row r="43" spans="1:25" x14ac:dyDescent="0.3">
      <c r="A43" s="5"/>
      <c r="B43" s="3"/>
      <c r="C43" s="3"/>
      <c r="D43" s="3"/>
      <c r="E43" s="3"/>
      <c r="F43" s="3"/>
      <c r="G43" s="3"/>
      <c r="H43" s="6"/>
      <c r="X43">
        <v>43</v>
      </c>
      <c r="Y43" t="s">
        <v>30</v>
      </c>
    </row>
    <row r="44" spans="1:25" x14ac:dyDescent="0.3">
      <c r="A44" s="5"/>
      <c r="B44" s="3"/>
      <c r="C44" s="3"/>
      <c r="D44" s="3"/>
      <c r="E44" s="3"/>
      <c r="F44" s="3"/>
      <c r="G44" s="3"/>
      <c r="H44" s="6"/>
      <c r="X44">
        <v>44</v>
      </c>
      <c r="Y44" t="s">
        <v>31</v>
      </c>
    </row>
    <row r="45" spans="1:25" x14ac:dyDescent="0.3">
      <c r="A45" s="5"/>
      <c r="B45" s="3"/>
      <c r="C45" s="3"/>
      <c r="D45" s="3"/>
      <c r="E45" s="3"/>
      <c r="F45" s="3"/>
      <c r="G45" s="3"/>
      <c r="H45" s="6"/>
      <c r="X45">
        <v>45</v>
      </c>
      <c r="Y45" t="s">
        <v>30</v>
      </c>
    </row>
    <row r="46" spans="1:25" ht="15" thickBot="1" x14ac:dyDescent="0.35">
      <c r="A46" s="7"/>
      <c r="B46" s="8"/>
      <c r="C46" s="8"/>
      <c r="D46" s="8"/>
      <c r="E46" s="8"/>
      <c r="F46" s="8"/>
      <c r="G46" s="8"/>
      <c r="H46" s="22"/>
      <c r="X46">
        <v>46</v>
      </c>
      <c r="Y46" t="s">
        <v>31</v>
      </c>
    </row>
    <row r="47" spans="1:25" x14ac:dyDescent="0.3">
      <c r="X47">
        <v>47</v>
      </c>
      <c r="Y47" t="s">
        <v>30</v>
      </c>
    </row>
    <row r="48" spans="1:25" x14ac:dyDescent="0.3">
      <c r="X48">
        <v>48</v>
      </c>
      <c r="Y48" t="s">
        <v>31</v>
      </c>
    </row>
    <row r="49" spans="24:25" x14ac:dyDescent="0.3">
      <c r="X49">
        <v>49</v>
      </c>
      <c r="Y49" t="s">
        <v>30</v>
      </c>
    </row>
    <row r="50" spans="24:25" x14ac:dyDescent="0.3">
      <c r="X50">
        <v>50</v>
      </c>
      <c r="Y50" t="s">
        <v>31</v>
      </c>
    </row>
    <row r="51" spans="24:25" x14ac:dyDescent="0.3">
      <c r="X51">
        <v>51</v>
      </c>
      <c r="Y51" t="s">
        <v>30</v>
      </c>
    </row>
    <row r="52" spans="24:25" x14ac:dyDescent="0.3">
      <c r="X52">
        <v>52</v>
      </c>
      <c r="Y52" t="s">
        <v>31</v>
      </c>
    </row>
    <row r="53" spans="24:25" x14ac:dyDescent="0.3">
      <c r="X53">
        <v>53</v>
      </c>
      <c r="Y53" t="s">
        <v>30</v>
      </c>
    </row>
    <row r="54" spans="24:25" x14ac:dyDescent="0.3">
      <c r="X54">
        <v>54</v>
      </c>
      <c r="Y54" t="s">
        <v>31</v>
      </c>
    </row>
    <row r="55" spans="24:25" x14ac:dyDescent="0.3">
      <c r="X55">
        <v>55</v>
      </c>
      <c r="Y55" t="s">
        <v>30</v>
      </c>
    </row>
    <row r="56" spans="24:25" x14ac:dyDescent="0.3">
      <c r="X56">
        <v>56</v>
      </c>
      <c r="Y56" t="s">
        <v>31</v>
      </c>
    </row>
    <row r="57" spans="24:25" x14ac:dyDescent="0.3">
      <c r="X57">
        <v>57</v>
      </c>
      <c r="Y57" t="s">
        <v>30</v>
      </c>
    </row>
    <row r="58" spans="24:25" x14ac:dyDescent="0.3">
      <c r="X58">
        <v>58</v>
      </c>
      <c r="Y58" t="s">
        <v>31</v>
      </c>
    </row>
    <row r="59" spans="24:25" x14ac:dyDescent="0.3">
      <c r="X59">
        <v>59</v>
      </c>
      <c r="Y59" t="s">
        <v>30</v>
      </c>
    </row>
    <row r="60" spans="24:25" x14ac:dyDescent="0.3">
      <c r="X60">
        <v>60</v>
      </c>
      <c r="Y60" t="s">
        <v>31</v>
      </c>
    </row>
    <row r="61" spans="24:25" x14ac:dyDescent="0.3">
      <c r="X61">
        <v>61</v>
      </c>
      <c r="Y61" t="s">
        <v>30</v>
      </c>
    </row>
    <row r="62" spans="24:25" x14ac:dyDescent="0.3">
      <c r="X62">
        <v>62</v>
      </c>
      <c r="Y62" t="s">
        <v>31</v>
      </c>
    </row>
    <row r="63" spans="24:25" x14ac:dyDescent="0.3">
      <c r="X63">
        <v>63</v>
      </c>
      <c r="Y63" t="s">
        <v>30</v>
      </c>
    </row>
    <row r="64" spans="24:25" x14ac:dyDescent="0.3">
      <c r="X64">
        <v>64</v>
      </c>
      <c r="Y64" t="s">
        <v>31</v>
      </c>
    </row>
    <row r="65" spans="24:25" x14ac:dyDescent="0.3">
      <c r="X65">
        <v>65</v>
      </c>
      <c r="Y65" t="s">
        <v>30</v>
      </c>
    </row>
    <row r="66" spans="24:25" x14ac:dyDescent="0.3">
      <c r="X66">
        <v>66</v>
      </c>
      <c r="Y66" t="s">
        <v>31</v>
      </c>
    </row>
    <row r="67" spans="24:25" x14ac:dyDescent="0.3">
      <c r="X67">
        <v>67</v>
      </c>
      <c r="Y67" t="s">
        <v>30</v>
      </c>
    </row>
    <row r="68" spans="24:25" x14ac:dyDescent="0.3">
      <c r="X68">
        <v>68</v>
      </c>
      <c r="Y68" t="s">
        <v>31</v>
      </c>
    </row>
    <row r="69" spans="24:25" x14ac:dyDescent="0.3">
      <c r="X69">
        <v>69</v>
      </c>
      <c r="Y69" t="s">
        <v>30</v>
      </c>
    </row>
    <row r="70" spans="24:25" x14ac:dyDescent="0.3">
      <c r="X70">
        <v>70</v>
      </c>
      <c r="Y70" t="s">
        <v>31</v>
      </c>
    </row>
    <row r="71" spans="24:25" x14ac:dyDescent="0.3">
      <c r="X71">
        <v>71</v>
      </c>
      <c r="Y71" t="s">
        <v>30</v>
      </c>
    </row>
    <row r="72" spans="24:25" x14ac:dyDescent="0.3">
      <c r="X72">
        <v>72</v>
      </c>
      <c r="Y72" t="s">
        <v>31</v>
      </c>
    </row>
    <row r="73" spans="24:25" x14ac:dyDescent="0.3">
      <c r="X73">
        <v>73</v>
      </c>
      <c r="Y73" t="s">
        <v>30</v>
      </c>
    </row>
    <row r="74" spans="24:25" x14ac:dyDescent="0.3">
      <c r="X74">
        <v>74</v>
      </c>
      <c r="Y74" t="s">
        <v>31</v>
      </c>
    </row>
    <row r="75" spans="24:25" x14ac:dyDescent="0.3">
      <c r="X75">
        <v>75</v>
      </c>
      <c r="Y75" t="s">
        <v>30</v>
      </c>
    </row>
    <row r="76" spans="24:25" x14ac:dyDescent="0.3">
      <c r="X76">
        <v>76</v>
      </c>
      <c r="Y76" t="s">
        <v>31</v>
      </c>
    </row>
    <row r="77" spans="24:25" x14ac:dyDescent="0.3">
      <c r="X77">
        <v>77</v>
      </c>
      <c r="Y77" t="s">
        <v>30</v>
      </c>
    </row>
    <row r="78" spans="24:25" x14ac:dyDescent="0.3">
      <c r="X78">
        <v>78</v>
      </c>
      <c r="Y78" t="s">
        <v>31</v>
      </c>
    </row>
    <row r="79" spans="24:25" x14ac:dyDescent="0.3">
      <c r="X79">
        <v>79</v>
      </c>
      <c r="Y79" t="s">
        <v>30</v>
      </c>
    </row>
    <row r="80" spans="24:25" x14ac:dyDescent="0.3">
      <c r="X80">
        <v>80</v>
      </c>
      <c r="Y80" t="s">
        <v>31</v>
      </c>
    </row>
    <row r="81" spans="24:25" x14ac:dyDescent="0.3">
      <c r="X81">
        <v>81</v>
      </c>
      <c r="Y81" t="s">
        <v>30</v>
      </c>
    </row>
    <row r="82" spans="24:25" x14ac:dyDescent="0.3">
      <c r="X82">
        <v>82</v>
      </c>
      <c r="Y82" t="s">
        <v>31</v>
      </c>
    </row>
    <row r="83" spans="24:25" x14ac:dyDescent="0.3">
      <c r="X83">
        <v>83</v>
      </c>
      <c r="Y83" t="s">
        <v>30</v>
      </c>
    </row>
    <row r="84" spans="24:25" x14ac:dyDescent="0.3">
      <c r="X84">
        <v>84</v>
      </c>
      <c r="Y84" t="s">
        <v>31</v>
      </c>
    </row>
    <row r="85" spans="24:25" x14ac:dyDescent="0.3">
      <c r="X85">
        <v>85</v>
      </c>
      <c r="Y85" t="s">
        <v>30</v>
      </c>
    </row>
    <row r="86" spans="24:25" x14ac:dyDescent="0.3">
      <c r="X86">
        <v>86</v>
      </c>
      <c r="Y86" t="s">
        <v>31</v>
      </c>
    </row>
    <row r="87" spans="24:25" x14ac:dyDescent="0.3">
      <c r="X87">
        <v>87</v>
      </c>
      <c r="Y87" t="s">
        <v>30</v>
      </c>
    </row>
    <row r="88" spans="24:25" x14ac:dyDescent="0.3">
      <c r="X88">
        <v>88</v>
      </c>
      <c r="Y88" t="s">
        <v>31</v>
      </c>
    </row>
    <row r="89" spans="24:25" x14ac:dyDescent="0.3">
      <c r="X89">
        <v>89</v>
      </c>
      <c r="Y89" t="s">
        <v>30</v>
      </c>
    </row>
    <row r="90" spans="24:25" x14ac:dyDescent="0.3">
      <c r="X90">
        <v>90</v>
      </c>
      <c r="Y90" t="s">
        <v>31</v>
      </c>
    </row>
    <row r="91" spans="24:25" x14ac:dyDescent="0.3">
      <c r="X91">
        <v>91</v>
      </c>
      <c r="Y91" t="s">
        <v>30</v>
      </c>
    </row>
    <row r="92" spans="24:25" x14ac:dyDescent="0.3">
      <c r="X92">
        <v>92</v>
      </c>
      <c r="Y92" t="s">
        <v>31</v>
      </c>
    </row>
    <row r="93" spans="24:25" x14ac:dyDescent="0.3">
      <c r="X93">
        <v>93</v>
      </c>
      <c r="Y93" t="s">
        <v>30</v>
      </c>
    </row>
    <row r="94" spans="24:25" x14ac:dyDescent="0.3">
      <c r="X94">
        <v>94</v>
      </c>
      <c r="Y94" t="s">
        <v>31</v>
      </c>
    </row>
    <row r="95" spans="24:25" x14ac:dyDescent="0.3">
      <c r="X95">
        <v>95</v>
      </c>
      <c r="Y95" t="s">
        <v>30</v>
      </c>
    </row>
    <row r="96" spans="24:25" x14ac:dyDescent="0.3">
      <c r="X96">
        <v>96</v>
      </c>
      <c r="Y96" t="s">
        <v>31</v>
      </c>
    </row>
    <row r="97" spans="24:25" x14ac:dyDescent="0.3">
      <c r="X97">
        <v>97</v>
      </c>
      <c r="Y97" t="s">
        <v>30</v>
      </c>
    </row>
    <row r="98" spans="24:25" x14ac:dyDescent="0.3">
      <c r="X98">
        <v>98</v>
      </c>
      <c r="Y98" t="s">
        <v>31</v>
      </c>
    </row>
    <row r="99" spans="24:25" x14ac:dyDescent="0.3">
      <c r="X99">
        <v>99</v>
      </c>
      <c r="Y99" t="s">
        <v>30</v>
      </c>
    </row>
    <row r="100" spans="24:25" x14ac:dyDescent="0.3">
      <c r="X100">
        <v>100</v>
      </c>
      <c r="Y100" t="s">
        <v>31</v>
      </c>
    </row>
    <row r="101" spans="24:25" x14ac:dyDescent="0.3">
      <c r="X101">
        <v>101</v>
      </c>
      <c r="Y101" t="s">
        <v>30</v>
      </c>
    </row>
    <row r="102" spans="24:25" x14ac:dyDescent="0.3">
      <c r="X102">
        <v>102</v>
      </c>
      <c r="Y102" t="s">
        <v>31</v>
      </c>
    </row>
    <row r="103" spans="24:25" x14ac:dyDescent="0.3">
      <c r="X103">
        <v>103</v>
      </c>
      <c r="Y103" t="s">
        <v>30</v>
      </c>
    </row>
    <row r="104" spans="24:25" x14ac:dyDescent="0.3">
      <c r="X104">
        <v>104</v>
      </c>
      <c r="Y104" t="s">
        <v>31</v>
      </c>
    </row>
    <row r="105" spans="24:25" x14ac:dyDescent="0.3">
      <c r="X105">
        <v>105</v>
      </c>
      <c r="Y105" t="s">
        <v>30</v>
      </c>
    </row>
    <row r="106" spans="24:25" x14ac:dyDescent="0.3">
      <c r="X106">
        <v>106</v>
      </c>
      <c r="Y106" t="s">
        <v>31</v>
      </c>
    </row>
    <row r="107" spans="24:25" x14ac:dyDescent="0.3">
      <c r="X107">
        <v>107</v>
      </c>
      <c r="Y107" t="s">
        <v>30</v>
      </c>
    </row>
    <row r="108" spans="24:25" x14ac:dyDescent="0.3">
      <c r="X108">
        <v>108</v>
      </c>
      <c r="Y108" t="s">
        <v>31</v>
      </c>
    </row>
    <row r="109" spans="24:25" x14ac:dyDescent="0.3">
      <c r="X109">
        <v>109</v>
      </c>
      <c r="Y109" t="s">
        <v>30</v>
      </c>
    </row>
    <row r="110" spans="24:25" x14ac:dyDescent="0.3">
      <c r="X110">
        <v>110</v>
      </c>
      <c r="Y110" t="s">
        <v>31</v>
      </c>
    </row>
    <row r="111" spans="24:25" x14ac:dyDescent="0.3">
      <c r="X111">
        <v>111</v>
      </c>
      <c r="Y111" t="s">
        <v>30</v>
      </c>
    </row>
    <row r="112" spans="24:25" x14ac:dyDescent="0.3">
      <c r="X112">
        <v>112</v>
      </c>
      <c r="Y112" t="s">
        <v>31</v>
      </c>
    </row>
    <row r="113" spans="24:25" x14ac:dyDescent="0.3">
      <c r="X113">
        <v>113</v>
      </c>
      <c r="Y113" t="s">
        <v>30</v>
      </c>
    </row>
    <row r="114" spans="24:25" x14ac:dyDescent="0.3">
      <c r="X114">
        <v>114</v>
      </c>
      <c r="Y114" t="s">
        <v>31</v>
      </c>
    </row>
    <row r="115" spans="24:25" x14ac:dyDescent="0.3">
      <c r="X115">
        <v>115</v>
      </c>
      <c r="Y115" t="s">
        <v>30</v>
      </c>
    </row>
    <row r="116" spans="24:25" x14ac:dyDescent="0.3">
      <c r="X116">
        <v>116</v>
      </c>
      <c r="Y116" t="s">
        <v>31</v>
      </c>
    </row>
    <row r="117" spans="24:25" x14ac:dyDescent="0.3">
      <c r="X117">
        <v>117</v>
      </c>
      <c r="Y117" t="s">
        <v>30</v>
      </c>
    </row>
    <row r="118" spans="24:25" x14ac:dyDescent="0.3">
      <c r="X118">
        <v>118</v>
      </c>
      <c r="Y118" t="s">
        <v>31</v>
      </c>
    </row>
    <row r="119" spans="24:25" x14ac:dyDescent="0.3">
      <c r="X119">
        <v>119</v>
      </c>
      <c r="Y119" t="s">
        <v>30</v>
      </c>
    </row>
    <row r="120" spans="24:25" x14ac:dyDescent="0.3">
      <c r="X120">
        <v>120</v>
      </c>
      <c r="Y120" t="s">
        <v>31</v>
      </c>
    </row>
    <row r="121" spans="24:25" x14ac:dyDescent="0.3">
      <c r="X121">
        <v>121</v>
      </c>
      <c r="Y121" t="s">
        <v>30</v>
      </c>
    </row>
    <row r="122" spans="24:25" x14ac:dyDescent="0.3">
      <c r="X122">
        <v>122</v>
      </c>
      <c r="Y122" t="s">
        <v>31</v>
      </c>
    </row>
    <row r="123" spans="24:25" x14ac:dyDescent="0.3">
      <c r="X123">
        <v>123</v>
      </c>
      <c r="Y123" t="s">
        <v>30</v>
      </c>
    </row>
    <row r="124" spans="24:25" x14ac:dyDescent="0.3">
      <c r="X124">
        <v>124</v>
      </c>
      <c r="Y124" t="s">
        <v>31</v>
      </c>
    </row>
    <row r="125" spans="24:25" x14ac:dyDescent="0.3">
      <c r="X125">
        <v>125</v>
      </c>
      <c r="Y125" t="s">
        <v>30</v>
      </c>
    </row>
    <row r="126" spans="24:25" x14ac:dyDescent="0.3">
      <c r="X126">
        <v>126</v>
      </c>
      <c r="Y126" t="s">
        <v>31</v>
      </c>
    </row>
    <row r="127" spans="24:25" x14ac:dyDescent="0.3">
      <c r="X127">
        <v>127</v>
      </c>
      <c r="Y127" t="s">
        <v>30</v>
      </c>
    </row>
    <row r="128" spans="24:25" x14ac:dyDescent="0.3">
      <c r="X128">
        <v>128</v>
      </c>
      <c r="Y128" t="s">
        <v>31</v>
      </c>
    </row>
    <row r="129" spans="24:25" x14ac:dyDescent="0.3">
      <c r="X129">
        <v>129</v>
      </c>
      <c r="Y129" t="s">
        <v>30</v>
      </c>
    </row>
    <row r="130" spans="24:25" x14ac:dyDescent="0.3">
      <c r="X130">
        <v>130</v>
      </c>
      <c r="Y130" t="s">
        <v>31</v>
      </c>
    </row>
    <row r="131" spans="24:25" x14ac:dyDescent="0.3">
      <c r="X131">
        <v>131</v>
      </c>
      <c r="Y131" t="s">
        <v>30</v>
      </c>
    </row>
    <row r="132" spans="24:25" x14ac:dyDescent="0.3">
      <c r="X132">
        <v>132</v>
      </c>
      <c r="Y132" t="s">
        <v>31</v>
      </c>
    </row>
    <row r="133" spans="24:25" x14ac:dyDescent="0.3">
      <c r="X133">
        <v>133</v>
      </c>
      <c r="Y133" t="s">
        <v>30</v>
      </c>
    </row>
    <row r="134" spans="24:25" x14ac:dyDescent="0.3">
      <c r="X134">
        <v>134</v>
      </c>
      <c r="Y134" t="s">
        <v>31</v>
      </c>
    </row>
    <row r="135" spans="24:25" x14ac:dyDescent="0.3">
      <c r="X135">
        <v>135</v>
      </c>
      <c r="Y135" t="s">
        <v>30</v>
      </c>
    </row>
    <row r="136" spans="24:25" x14ac:dyDescent="0.3">
      <c r="X136">
        <v>136</v>
      </c>
      <c r="Y136" t="s">
        <v>31</v>
      </c>
    </row>
    <row r="137" spans="24:25" x14ac:dyDescent="0.3">
      <c r="X137">
        <v>137</v>
      </c>
      <c r="Y137" t="s">
        <v>30</v>
      </c>
    </row>
    <row r="138" spans="24:25" x14ac:dyDescent="0.3">
      <c r="X138">
        <v>138</v>
      </c>
      <c r="Y138" t="s">
        <v>31</v>
      </c>
    </row>
    <row r="139" spans="24:25" x14ac:dyDescent="0.3">
      <c r="X139">
        <v>139</v>
      </c>
      <c r="Y139" t="s">
        <v>30</v>
      </c>
    </row>
    <row r="140" spans="24:25" x14ac:dyDescent="0.3">
      <c r="X140">
        <v>140</v>
      </c>
      <c r="Y140" t="s">
        <v>31</v>
      </c>
    </row>
    <row r="141" spans="24:25" x14ac:dyDescent="0.3">
      <c r="X141">
        <v>141</v>
      </c>
      <c r="Y141" t="s">
        <v>30</v>
      </c>
    </row>
    <row r="142" spans="24:25" x14ac:dyDescent="0.3">
      <c r="X142">
        <v>142</v>
      </c>
      <c r="Y142" t="s">
        <v>31</v>
      </c>
    </row>
    <row r="143" spans="24:25" x14ac:dyDescent="0.3">
      <c r="X143">
        <v>143</v>
      </c>
      <c r="Y143" t="s">
        <v>30</v>
      </c>
    </row>
    <row r="144" spans="24:25" x14ac:dyDescent="0.3">
      <c r="X144">
        <v>144</v>
      </c>
      <c r="Y144" t="s">
        <v>31</v>
      </c>
    </row>
    <row r="145" spans="24:25" x14ac:dyDescent="0.3">
      <c r="X145">
        <v>145</v>
      </c>
      <c r="Y145" t="s">
        <v>30</v>
      </c>
    </row>
    <row r="146" spans="24:25" x14ac:dyDescent="0.3">
      <c r="X146">
        <v>146</v>
      </c>
      <c r="Y146" t="s">
        <v>31</v>
      </c>
    </row>
    <row r="147" spans="24:25" x14ac:dyDescent="0.3">
      <c r="X147">
        <v>147</v>
      </c>
      <c r="Y147" t="s">
        <v>30</v>
      </c>
    </row>
    <row r="148" spans="24:25" x14ac:dyDescent="0.3">
      <c r="X148">
        <v>148</v>
      </c>
      <c r="Y148" t="s">
        <v>31</v>
      </c>
    </row>
    <row r="149" spans="24:25" x14ac:dyDescent="0.3">
      <c r="X149">
        <v>149</v>
      </c>
      <c r="Y149" t="s">
        <v>30</v>
      </c>
    </row>
    <row r="150" spans="24:25" x14ac:dyDescent="0.3">
      <c r="X150">
        <v>150</v>
      </c>
      <c r="Y150" t="s">
        <v>31</v>
      </c>
    </row>
    <row r="151" spans="24:25" x14ac:dyDescent="0.3">
      <c r="X151">
        <v>151</v>
      </c>
      <c r="Y151" t="s">
        <v>30</v>
      </c>
    </row>
    <row r="152" spans="24:25" x14ac:dyDescent="0.3">
      <c r="X152">
        <v>152</v>
      </c>
      <c r="Y152" t="s">
        <v>31</v>
      </c>
    </row>
    <row r="153" spans="24:25" x14ac:dyDescent="0.3">
      <c r="X153">
        <v>153</v>
      </c>
      <c r="Y153" t="s">
        <v>30</v>
      </c>
    </row>
    <row r="154" spans="24:25" x14ac:dyDescent="0.3">
      <c r="X154">
        <v>154</v>
      </c>
      <c r="Y154" t="s">
        <v>31</v>
      </c>
    </row>
    <row r="155" spans="24:25" x14ac:dyDescent="0.3">
      <c r="X155">
        <v>155</v>
      </c>
      <c r="Y155" t="s">
        <v>30</v>
      </c>
    </row>
    <row r="156" spans="24:25" x14ac:dyDescent="0.3">
      <c r="X156">
        <v>156</v>
      </c>
      <c r="Y156" t="s">
        <v>31</v>
      </c>
    </row>
    <row r="157" spans="24:25" x14ac:dyDescent="0.3">
      <c r="X157">
        <v>157</v>
      </c>
      <c r="Y157" t="s">
        <v>30</v>
      </c>
    </row>
    <row r="158" spans="24:25" x14ac:dyDescent="0.3">
      <c r="X158">
        <v>158</v>
      </c>
      <c r="Y158" t="s">
        <v>31</v>
      </c>
    </row>
    <row r="159" spans="24:25" x14ac:dyDescent="0.3">
      <c r="X159">
        <v>159</v>
      </c>
      <c r="Y159" t="s">
        <v>30</v>
      </c>
    </row>
    <row r="160" spans="24:25" x14ac:dyDescent="0.3">
      <c r="X160">
        <v>160</v>
      </c>
      <c r="Y160" t="s">
        <v>31</v>
      </c>
    </row>
    <row r="161" spans="24:25" x14ac:dyDescent="0.3">
      <c r="X161">
        <v>161</v>
      </c>
      <c r="Y161" t="s">
        <v>30</v>
      </c>
    </row>
    <row r="162" spans="24:25" x14ac:dyDescent="0.3">
      <c r="X162">
        <v>162</v>
      </c>
      <c r="Y162" t="s">
        <v>31</v>
      </c>
    </row>
    <row r="163" spans="24:25" x14ac:dyDescent="0.3">
      <c r="X163">
        <v>163</v>
      </c>
      <c r="Y163" t="s">
        <v>30</v>
      </c>
    </row>
    <row r="164" spans="24:25" x14ac:dyDescent="0.3">
      <c r="X164">
        <v>164</v>
      </c>
      <c r="Y164" t="s">
        <v>31</v>
      </c>
    </row>
    <row r="165" spans="24:25" x14ac:dyDescent="0.3">
      <c r="X165">
        <v>165</v>
      </c>
      <c r="Y165" t="s">
        <v>30</v>
      </c>
    </row>
    <row r="166" spans="24:25" x14ac:dyDescent="0.3">
      <c r="X166">
        <v>166</v>
      </c>
      <c r="Y166" t="s">
        <v>31</v>
      </c>
    </row>
    <row r="167" spans="24:25" x14ac:dyDescent="0.3">
      <c r="X167">
        <v>167</v>
      </c>
      <c r="Y167" t="s">
        <v>30</v>
      </c>
    </row>
    <row r="168" spans="24:25" x14ac:dyDescent="0.3">
      <c r="X168">
        <v>168</v>
      </c>
      <c r="Y168" t="s">
        <v>31</v>
      </c>
    </row>
    <row r="169" spans="24:25" x14ac:dyDescent="0.3">
      <c r="X169">
        <v>169</v>
      </c>
      <c r="Y169" t="s">
        <v>30</v>
      </c>
    </row>
    <row r="170" spans="24:25" x14ac:dyDescent="0.3">
      <c r="X170">
        <v>170</v>
      </c>
      <c r="Y170" t="s">
        <v>31</v>
      </c>
    </row>
    <row r="171" spans="24:25" x14ac:dyDescent="0.3">
      <c r="X171">
        <v>171</v>
      </c>
      <c r="Y171" t="s">
        <v>30</v>
      </c>
    </row>
    <row r="172" spans="24:25" x14ac:dyDescent="0.3">
      <c r="X172">
        <v>172</v>
      </c>
      <c r="Y172" t="s">
        <v>31</v>
      </c>
    </row>
    <row r="173" spans="24:25" x14ac:dyDescent="0.3">
      <c r="X173">
        <v>173</v>
      </c>
      <c r="Y173" t="s">
        <v>30</v>
      </c>
    </row>
    <row r="174" spans="24:25" x14ac:dyDescent="0.3">
      <c r="X174">
        <v>174</v>
      </c>
      <c r="Y174" t="s">
        <v>31</v>
      </c>
    </row>
    <row r="175" spans="24:25" x14ac:dyDescent="0.3">
      <c r="X175">
        <v>175</v>
      </c>
      <c r="Y175" t="s">
        <v>30</v>
      </c>
    </row>
    <row r="176" spans="24:25" x14ac:dyDescent="0.3">
      <c r="X176">
        <v>176</v>
      </c>
      <c r="Y176" t="s">
        <v>31</v>
      </c>
    </row>
    <row r="177" spans="24:25" x14ac:dyDescent="0.3">
      <c r="X177">
        <v>177</v>
      </c>
      <c r="Y177" t="s">
        <v>30</v>
      </c>
    </row>
    <row r="178" spans="24:25" x14ac:dyDescent="0.3">
      <c r="X178">
        <v>178</v>
      </c>
      <c r="Y178" t="s">
        <v>31</v>
      </c>
    </row>
    <row r="179" spans="24:25" x14ac:dyDescent="0.3">
      <c r="X179">
        <v>179</v>
      </c>
      <c r="Y179" t="s">
        <v>30</v>
      </c>
    </row>
    <row r="180" spans="24:25" x14ac:dyDescent="0.3">
      <c r="X180">
        <v>180</v>
      </c>
      <c r="Y180" t="s">
        <v>31</v>
      </c>
    </row>
    <row r="181" spans="24:25" x14ac:dyDescent="0.3">
      <c r="X181">
        <v>181</v>
      </c>
      <c r="Y181" t="s">
        <v>30</v>
      </c>
    </row>
    <row r="182" spans="24:25" x14ac:dyDescent="0.3">
      <c r="X182">
        <v>182</v>
      </c>
      <c r="Y182" t="s">
        <v>31</v>
      </c>
    </row>
    <row r="183" spans="24:25" x14ac:dyDescent="0.3">
      <c r="X183">
        <v>183</v>
      </c>
      <c r="Y183" t="s">
        <v>30</v>
      </c>
    </row>
    <row r="184" spans="24:25" x14ac:dyDescent="0.3">
      <c r="X184">
        <v>184</v>
      </c>
      <c r="Y184" t="s">
        <v>31</v>
      </c>
    </row>
    <row r="185" spans="24:25" x14ac:dyDescent="0.3">
      <c r="X185">
        <v>185</v>
      </c>
      <c r="Y185" t="s">
        <v>30</v>
      </c>
    </row>
    <row r="186" spans="24:25" x14ac:dyDescent="0.3">
      <c r="X186">
        <v>186</v>
      </c>
      <c r="Y186" t="s">
        <v>31</v>
      </c>
    </row>
    <row r="187" spans="24:25" x14ac:dyDescent="0.3">
      <c r="X187">
        <v>187</v>
      </c>
      <c r="Y187" t="s">
        <v>30</v>
      </c>
    </row>
    <row r="188" spans="24:25" x14ac:dyDescent="0.3">
      <c r="X188">
        <v>188</v>
      </c>
      <c r="Y188" t="s">
        <v>31</v>
      </c>
    </row>
    <row r="189" spans="24:25" x14ac:dyDescent="0.3">
      <c r="X189">
        <v>189</v>
      </c>
      <c r="Y189" t="s">
        <v>30</v>
      </c>
    </row>
    <row r="190" spans="24:25" x14ac:dyDescent="0.3">
      <c r="X190">
        <v>190</v>
      </c>
      <c r="Y190" t="s">
        <v>31</v>
      </c>
    </row>
    <row r="191" spans="24:25" x14ac:dyDescent="0.3">
      <c r="X191">
        <v>191</v>
      </c>
      <c r="Y191" t="s">
        <v>30</v>
      </c>
    </row>
    <row r="192" spans="24:25" x14ac:dyDescent="0.3">
      <c r="X192">
        <v>192</v>
      </c>
      <c r="Y192" t="s">
        <v>31</v>
      </c>
    </row>
    <row r="193" spans="24:25" x14ac:dyDescent="0.3">
      <c r="X193">
        <v>193</v>
      </c>
      <c r="Y193" t="s">
        <v>30</v>
      </c>
    </row>
    <row r="194" spans="24:25" x14ac:dyDescent="0.3">
      <c r="X194">
        <v>194</v>
      </c>
      <c r="Y194" t="s">
        <v>31</v>
      </c>
    </row>
    <row r="195" spans="24:25" x14ac:dyDescent="0.3">
      <c r="X195">
        <v>195</v>
      </c>
      <c r="Y195" t="s">
        <v>30</v>
      </c>
    </row>
    <row r="196" spans="24:25" x14ac:dyDescent="0.3">
      <c r="X196">
        <v>196</v>
      </c>
      <c r="Y196" t="s">
        <v>31</v>
      </c>
    </row>
    <row r="197" spans="24:25" x14ac:dyDescent="0.3">
      <c r="X197">
        <v>197</v>
      </c>
      <c r="Y197" t="s">
        <v>30</v>
      </c>
    </row>
    <row r="198" spans="24:25" x14ac:dyDescent="0.3">
      <c r="X198">
        <v>198</v>
      </c>
      <c r="Y198" t="s">
        <v>31</v>
      </c>
    </row>
    <row r="199" spans="24:25" x14ac:dyDescent="0.3">
      <c r="X199">
        <v>199</v>
      </c>
      <c r="Y199" t="s">
        <v>30</v>
      </c>
    </row>
    <row r="200" spans="24:25" x14ac:dyDescent="0.3">
      <c r="X200">
        <v>200</v>
      </c>
      <c r="Y200" t="s">
        <v>31</v>
      </c>
    </row>
    <row r="201" spans="24:25" x14ac:dyDescent="0.3">
      <c r="X201">
        <v>201</v>
      </c>
      <c r="Y201" t="s">
        <v>30</v>
      </c>
    </row>
    <row r="202" spans="24:25" x14ac:dyDescent="0.3">
      <c r="X202">
        <v>202</v>
      </c>
      <c r="Y202" t="s">
        <v>31</v>
      </c>
    </row>
    <row r="203" spans="24:25" x14ac:dyDescent="0.3">
      <c r="X203">
        <v>203</v>
      </c>
      <c r="Y203" t="s">
        <v>30</v>
      </c>
    </row>
    <row r="204" spans="24:25" x14ac:dyDescent="0.3">
      <c r="X204">
        <v>204</v>
      </c>
      <c r="Y204" t="s">
        <v>31</v>
      </c>
    </row>
    <row r="205" spans="24:25" x14ac:dyDescent="0.3">
      <c r="X205">
        <v>205</v>
      </c>
      <c r="Y205" t="s">
        <v>30</v>
      </c>
    </row>
    <row r="206" spans="24:25" x14ac:dyDescent="0.3">
      <c r="X206">
        <v>206</v>
      </c>
      <c r="Y206" t="s">
        <v>31</v>
      </c>
    </row>
    <row r="207" spans="24:25" x14ac:dyDescent="0.3">
      <c r="X207">
        <v>207</v>
      </c>
      <c r="Y207" t="s">
        <v>30</v>
      </c>
    </row>
    <row r="208" spans="24:25" x14ac:dyDescent="0.3">
      <c r="X208">
        <v>208</v>
      </c>
      <c r="Y208" t="s">
        <v>31</v>
      </c>
    </row>
    <row r="209" spans="24:25" x14ac:dyDescent="0.3">
      <c r="X209">
        <v>209</v>
      </c>
      <c r="Y209" t="s">
        <v>30</v>
      </c>
    </row>
    <row r="210" spans="24:25" x14ac:dyDescent="0.3">
      <c r="X210">
        <v>210</v>
      </c>
      <c r="Y210" t="s">
        <v>31</v>
      </c>
    </row>
    <row r="211" spans="24:25" x14ac:dyDescent="0.3">
      <c r="X211">
        <v>211</v>
      </c>
      <c r="Y211" t="s">
        <v>30</v>
      </c>
    </row>
    <row r="212" spans="24:25" x14ac:dyDescent="0.3">
      <c r="X212">
        <v>212</v>
      </c>
      <c r="Y212" t="s">
        <v>31</v>
      </c>
    </row>
    <row r="213" spans="24:25" x14ac:dyDescent="0.3">
      <c r="X213">
        <v>213</v>
      </c>
      <c r="Y213" t="s">
        <v>30</v>
      </c>
    </row>
    <row r="214" spans="24:25" x14ac:dyDescent="0.3">
      <c r="X214">
        <v>214</v>
      </c>
      <c r="Y214" t="s">
        <v>31</v>
      </c>
    </row>
    <row r="215" spans="24:25" x14ac:dyDescent="0.3">
      <c r="X215">
        <v>215</v>
      </c>
      <c r="Y215" t="s">
        <v>30</v>
      </c>
    </row>
    <row r="216" spans="24:25" x14ac:dyDescent="0.3">
      <c r="X216">
        <v>216</v>
      </c>
      <c r="Y216" t="s">
        <v>31</v>
      </c>
    </row>
    <row r="217" spans="24:25" x14ac:dyDescent="0.3">
      <c r="X217">
        <v>217</v>
      </c>
      <c r="Y217" t="s">
        <v>30</v>
      </c>
    </row>
    <row r="218" spans="24:25" x14ac:dyDescent="0.3">
      <c r="X218">
        <v>218</v>
      </c>
      <c r="Y218" t="s">
        <v>31</v>
      </c>
    </row>
    <row r="219" spans="24:25" x14ac:dyDescent="0.3">
      <c r="X219">
        <v>219</v>
      </c>
      <c r="Y219" t="s">
        <v>30</v>
      </c>
    </row>
    <row r="220" spans="24:25" x14ac:dyDescent="0.3">
      <c r="X220">
        <v>220</v>
      </c>
      <c r="Y220" t="s">
        <v>31</v>
      </c>
    </row>
    <row r="221" spans="24:25" x14ac:dyDescent="0.3">
      <c r="X221">
        <v>221</v>
      </c>
      <c r="Y221" t="s">
        <v>30</v>
      </c>
    </row>
    <row r="222" spans="24:25" x14ac:dyDescent="0.3">
      <c r="X222">
        <v>222</v>
      </c>
      <c r="Y222" t="s">
        <v>31</v>
      </c>
    </row>
    <row r="223" spans="24:25" x14ac:dyDescent="0.3">
      <c r="X223">
        <v>223</v>
      </c>
      <c r="Y223" t="s">
        <v>30</v>
      </c>
    </row>
    <row r="224" spans="24:25" x14ac:dyDescent="0.3">
      <c r="X224">
        <v>224</v>
      </c>
      <c r="Y224" t="s">
        <v>31</v>
      </c>
    </row>
    <row r="225" spans="24:25" x14ac:dyDescent="0.3">
      <c r="X225">
        <v>225</v>
      </c>
      <c r="Y225" t="s">
        <v>30</v>
      </c>
    </row>
    <row r="226" spans="24:25" x14ac:dyDescent="0.3">
      <c r="X226">
        <v>226</v>
      </c>
      <c r="Y226" t="s">
        <v>31</v>
      </c>
    </row>
    <row r="227" spans="24:25" x14ac:dyDescent="0.3">
      <c r="X227">
        <v>227</v>
      </c>
      <c r="Y227" t="s">
        <v>30</v>
      </c>
    </row>
    <row r="228" spans="24:25" x14ac:dyDescent="0.3">
      <c r="X228">
        <v>228</v>
      </c>
      <c r="Y228" t="s">
        <v>31</v>
      </c>
    </row>
    <row r="229" spans="24:25" x14ac:dyDescent="0.3">
      <c r="X229">
        <v>229</v>
      </c>
      <c r="Y229" t="s">
        <v>30</v>
      </c>
    </row>
    <row r="230" spans="24:25" x14ac:dyDescent="0.3">
      <c r="X230">
        <v>230</v>
      </c>
      <c r="Y230" t="s">
        <v>31</v>
      </c>
    </row>
    <row r="231" spans="24:25" x14ac:dyDescent="0.3">
      <c r="X231">
        <v>231</v>
      </c>
      <c r="Y231" t="s">
        <v>30</v>
      </c>
    </row>
    <row r="232" spans="24:25" x14ac:dyDescent="0.3">
      <c r="X232">
        <v>232</v>
      </c>
      <c r="Y232" t="s">
        <v>31</v>
      </c>
    </row>
    <row r="233" spans="24:25" x14ac:dyDescent="0.3">
      <c r="X233">
        <v>233</v>
      </c>
      <c r="Y233" t="s">
        <v>30</v>
      </c>
    </row>
    <row r="234" spans="24:25" x14ac:dyDescent="0.3">
      <c r="X234">
        <v>234</v>
      </c>
      <c r="Y234" t="s">
        <v>31</v>
      </c>
    </row>
    <row r="235" spans="24:25" x14ac:dyDescent="0.3">
      <c r="X235">
        <v>235</v>
      </c>
      <c r="Y235" t="s">
        <v>30</v>
      </c>
    </row>
    <row r="236" spans="24:25" x14ac:dyDescent="0.3">
      <c r="X236">
        <v>236</v>
      </c>
      <c r="Y236" t="s">
        <v>31</v>
      </c>
    </row>
    <row r="237" spans="24:25" x14ac:dyDescent="0.3">
      <c r="X237">
        <v>237</v>
      </c>
      <c r="Y237" t="s">
        <v>30</v>
      </c>
    </row>
    <row r="238" spans="24:25" x14ac:dyDescent="0.3">
      <c r="X238">
        <v>238</v>
      </c>
      <c r="Y238" t="s">
        <v>31</v>
      </c>
    </row>
    <row r="239" spans="24:25" x14ac:dyDescent="0.3">
      <c r="X239">
        <v>239</v>
      </c>
      <c r="Y239" t="s">
        <v>30</v>
      </c>
    </row>
    <row r="240" spans="24:25" x14ac:dyDescent="0.3">
      <c r="X240">
        <v>240</v>
      </c>
      <c r="Y240" t="s">
        <v>31</v>
      </c>
    </row>
    <row r="241" spans="24:25" x14ac:dyDescent="0.3">
      <c r="X241">
        <v>241</v>
      </c>
      <c r="Y241" t="s">
        <v>30</v>
      </c>
    </row>
    <row r="242" spans="24:25" x14ac:dyDescent="0.3">
      <c r="X242">
        <v>242</v>
      </c>
      <c r="Y242" t="s">
        <v>31</v>
      </c>
    </row>
    <row r="243" spans="24:25" x14ac:dyDescent="0.3">
      <c r="X243">
        <v>243</v>
      </c>
      <c r="Y243" t="s">
        <v>30</v>
      </c>
    </row>
    <row r="244" spans="24:25" x14ac:dyDescent="0.3">
      <c r="X244">
        <v>244</v>
      </c>
      <c r="Y244" t="s">
        <v>31</v>
      </c>
    </row>
    <row r="245" spans="24:25" x14ac:dyDescent="0.3">
      <c r="X245">
        <v>245</v>
      </c>
      <c r="Y245" t="s">
        <v>30</v>
      </c>
    </row>
    <row r="246" spans="24:25" x14ac:dyDescent="0.3">
      <c r="X246">
        <v>246</v>
      </c>
      <c r="Y246" t="s">
        <v>31</v>
      </c>
    </row>
    <row r="247" spans="24:25" x14ac:dyDescent="0.3">
      <c r="X247">
        <v>247</v>
      </c>
      <c r="Y247" t="s">
        <v>30</v>
      </c>
    </row>
    <row r="248" spans="24:25" x14ac:dyDescent="0.3">
      <c r="X248">
        <v>248</v>
      </c>
      <c r="Y248" t="s">
        <v>31</v>
      </c>
    </row>
    <row r="249" spans="24:25" x14ac:dyDescent="0.3">
      <c r="X249">
        <v>249</v>
      </c>
      <c r="Y249" t="s">
        <v>30</v>
      </c>
    </row>
    <row r="250" spans="24:25" x14ac:dyDescent="0.3">
      <c r="X250">
        <v>250</v>
      </c>
      <c r="Y250" t="s">
        <v>31</v>
      </c>
    </row>
    <row r="251" spans="24:25" x14ac:dyDescent="0.3">
      <c r="X251">
        <v>251</v>
      </c>
      <c r="Y251" t="s">
        <v>30</v>
      </c>
    </row>
    <row r="252" spans="24:25" x14ac:dyDescent="0.3">
      <c r="X252">
        <v>252</v>
      </c>
      <c r="Y252" t="s">
        <v>31</v>
      </c>
    </row>
    <row r="253" spans="24:25" x14ac:dyDescent="0.3">
      <c r="X253">
        <v>253</v>
      </c>
      <c r="Y253" t="s">
        <v>30</v>
      </c>
    </row>
    <row r="254" spans="24:25" x14ac:dyDescent="0.3">
      <c r="X254">
        <v>254</v>
      </c>
      <c r="Y254" t="s">
        <v>31</v>
      </c>
    </row>
    <row r="255" spans="24:25" x14ac:dyDescent="0.3">
      <c r="X255">
        <v>255</v>
      </c>
      <c r="Y255" t="s">
        <v>30</v>
      </c>
    </row>
    <row r="256" spans="24:25" x14ac:dyDescent="0.3">
      <c r="X256">
        <v>256</v>
      </c>
      <c r="Y256" t="s">
        <v>31</v>
      </c>
    </row>
    <row r="257" spans="24:25" x14ac:dyDescent="0.3">
      <c r="X257">
        <v>257</v>
      </c>
      <c r="Y257" t="s">
        <v>30</v>
      </c>
    </row>
    <row r="258" spans="24:25" x14ac:dyDescent="0.3">
      <c r="X258">
        <v>258</v>
      </c>
      <c r="Y258" t="s">
        <v>31</v>
      </c>
    </row>
    <row r="259" spans="24:25" x14ac:dyDescent="0.3">
      <c r="X259">
        <v>259</v>
      </c>
      <c r="Y259" t="s">
        <v>30</v>
      </c>
    </row>
    <row r="260" spans="24:25" x14ac:dyDescent="0.3">
      <c r="X260">
        <v>260</v>
      </c>
      <c r="Y260" t="s">
        <v>31</v>
      </c>
    </row>
    <row r="261" spans="24:25" x14ac:dyDescent="0.3">
      <c r="X261">
        <v>261</v>
      </c>
      <c r="Y261" t="s">
        <v>30</v>
      </c>
    </row>
    <row r="262" spans="24:25" x14ac:dyDescent="0.3">
      <c r="X262">
        <v>262</v>
      </c>
      <c r="Y262" t="s">
        <v>31</v>
      </c>
    </row>
    <row r="263" spans="24:25" x14ac:dyDescent="0.3">
      <c r="X263">
        <v>263</v>
      </c>
      <c r="Y263" t="s">
        <v>30</v>
      </c>
    </row>
    <row r="264" spans="24:25" x14ac:dyDescent="0.3">
      <c r="X264">
        <v>264</v>
      </c>
      <c r="Y264" t="s">
        <v>31</v>
      </c>
    </row>
    <row r="265" spans="24:25" x14ac:dyDescent="0.3">
      <c r="X265">
        <v>265</v>
      </c>
      <c r="Y265" t="s">
        <v>30</v>
      </c>
    </row>
    <row r="266" spans="24:25" x14ac:dyDescent="0.3">
      <c r="X266">
        <v>266</v>
      </c>
      <c r="Y266" t="s">
        <v>31</v>
      </c>
    </row>
    <row r="267" spans="24:25" x14ac:dyDescent="0.3">
      <c r="X267">
        <v>267</v>
      </c>
      <c r="Y267" t="s">
        <v>30</v>
      </c>
    </row>
    <row r="268" spans="24:25" x14ac:dyDescent="0.3">
      <c r="X268">
        <v>268</v>
      </c>
      <c r="Y268" t="s">
        <v>31</v>
      </c>
    </row>
    <row r="269" spans="24:25" x14ac:dyDescent="0.3">
      <c r="X269">
        <v>269</v>
      </c>
      <c r="Y269" t="s">
        <v>30</v>
      </c>
    </row>
    <row r="270" spans="24:25" x14ac:dyDescent="0.3">
      <c r="X270">
        <v>270</v>
      </c>
      <c r="Y270" t="s">
        <v>31</v>
      </c>
    </row>
    <row r="271" spans="24:25" x14ac:dyDescent="0.3">
      <c r="X271">
        <v>271</v>
      </c>
      <c r="Y271" t="s">
        <v>30</v>
      </c>
    </row>
    <row r="272" spans="24:25" x14ac:dyDescent="0.3">
      <c r="X272">
        <v>272</v>
      </c>
      <c r="Y272" t="s">
        <v>31</v>
      </c>
    </row>
    <row r="273" spans="24:25" x14ac:dyDescent="0.3">
      <c r="X273">
        <v>273</v>
      </c>
      <c r="Y273" t="s">
        <v>30</v>
      </c>
    </row>
    <row r="274" spans="24:25" x14ac:dyDescent="0.3">
      <c r="X274">
        <v>274</v>
      </c>
      <c r="Y274" t="s">
        <v>31</v>
      </c>
    </row>
    <row r="275" spans="24:25" x14ac:dyDescent="0.3">
      <c r="X275">
        <v>275</v>
      </c>
      <c r="Y275" t="s">
        <v>30</v>
      </c>
    </row>
    <row r="276" spans="24:25" x14ac:dyDescent="0.3">
      <c r="X276">
        <v>276</v>
      </c>
      <c r="Y276" t="s">
        <v>31</v>
      </c>
    </row>
    <row r="277" spans="24:25" x14ac:dyDescent="0.3">
      <c r="X277">
        <v>277</v>
      </c>
      <c r="Y277" t="s">
        <v>30</v>
      </c>
    </row>
    <row r="278" spans="24:25" x14ac:dyDescent="0.3">
      <c r="X278">
        <v>278</v>
      </c>
      <c r="Y278" t="s">
        <v>31</v>
      </c>
    </row>
    <row r="279" spans="24:25" x14ac:dyDescent="0.3">
      <c r="X279">
        <v>279</v>
      </c>
      <c r="Y279" t="s">
        <v>30</v>
      </c>
    </row>
    <row r="280" spans="24:25" x14ac:dyDescent="0.3">
      <c r="X280">
        <v>280</v>
      </c>
      <c r="Y280" t="s">
        <v>31</v>
      </c>
    </row>
    <row r="281" spans="24:25" x14ac:dyDescent="0.3">
      <c r="X281">
        <v>281</v>
      </c>
      <c r="Y281" t="s">
        <v>30</v>
      </c>
    </row>
    <row r="282" spans="24:25" x14ac:dyDescent="0.3">
      <c r="X282">
        <v>282</v>
      </c>
      <c r="Y282" t="s">
        <v>31</v>
      </c>
    </row>
    <row r="283" spans="24:25" x14ac:dyDescent="0.3">
      <c r="X283">
        <v>283</v>
      </c>
      <c r="Y283" t="s">
        <v>30</v>
      </c>
    </row>
    <row r="284" spans="24:25" x14ac:dyDescent="0.3">
      <c r="X284">
        <v>284</v>
      </c>
      <c r="Y284" t="s">
        <v>31</v>
      </c>
    </row>
    <row r="285" spans="24:25" x14ac:dyDescent="0.3">
      <c r="X285">
        <v>285</v>
      </c>
      <c r="Y285" t="s">
        <v>30</v>
      </c>
    </row>
    <row r="286" spans="24:25" x14ac:dyDescent="0.3">
      <c r="X286">
        <v>286</v>
      </c>
      <c r="Y286" t="s">
        <v>31</v>
      </c>
    </row>
    <row r="287" spans="24:25" x14ac:dyDescent="0.3">
      <c r="X287">
        <v>287</v>
      </c>
      <c r="Y287" t="s">
        <v>30</v>
      </c>
    </row>
    <row r="288" spans="24:25" x14ac:dyDescent="0.3">
      <c r="X288">
        <v>288</v>
      </c>
      <c r="Y288" t="s">
        <v>31</v>
      </c>
    </row>
    <row r="289" spans="24:25" x14ac:dyDescent="0.3">
      <c r="X289">
        <v>289</v>
      </c>
      <c r="Y289" t="s">
        <v>30</v>
      </c>
    </row>
    <row r="290" spans="24:25" x14ac:dyDescent="0.3">
      <c r="X290">
        <v>290</v>
      </c>
      <c r="Y290" t="s">
        <v>31</v>
      </c>
    </row>
    <row r="291" spans="24:25" x14ac:dyDescent="0.3">
      <c r="X291">
        <v>291</v>
      </c>
      <c r="Y291" t="s">
        <v>30</v>
      </c>
    </row>
    <row r="292" spans="24:25" x14ac:dyDescent="0.3">
      <c r="X292">
        <v>292</v>
      </c>
      <c r="Y292" t="s">
        <v>31</v>
      </c>
    </row>
    <row r="293" spans="24:25" x14ac:dyDescent="0.3">
      <c r="X293">
        <v>293</v>
      </c>
      <c r="Y293" t="s">
        <v>30</v>
      </c>
    </row>
    <row r="294" spans="24:25" x14ac:dyDescent="0.3">
      <c r="X294">
        <v>294</v>
      </c>
      <c r="Y294" t="s">
        <v>31</v>
      </c>
    </row>
    <row r="295" spans="24:25" x14ac:dyDescent="0.3">
      <c r="X295">
        <v>295</v>
      </c>
      <c r="Y295" t="s">
        <v>30</v>
      </c>
    </row>
    <row r="296" spans="24:25" x14ac:dyDescent="0.3">
      <c r="X296">
        <v>296</v>
      </c>
      <c r="Y296" t="s">
        <v>31</v>
      </c>
    </row>
    <row r="297" spans="24:25" x14ac:dyDescent="0.3">
      <c r="X297">
        <v>297</v>
      </c>
      <c r="Y297" t="s">
        <v>30</v>
      </c>
    </row>
    <row r="298" spans="24:25" x14ac:dyDescent="0.3">
      <c r="X298">
        <v>298</v>
      </c>
      <c r="Y298" t="s">
        <v>31</v>
      </c>
    </row>
    <row r="299" spans="24:25" x14ac:dyDescent="0.3">
      <c r="X299">
        <v>299</v>
      </c>
      <c r="Y299" t="s">
        <v>30</v>
      </c>
    </row>
    <row r="300" spans="24:25" x14ac:dyDescent="0.3">
      <c r="X300">
        <v>300</v>
      </c>
      <c r="Y300" t="s">
        <v>31</v>
      </c>
    </row>
    <row r="301" spans="24:25" x14ac:dyDescent="0.3">
      <c r="X301">
        <v>301</v>
      </c>
      <c r="Y301" t="s">
        <v>30</v>
      </c>
    </row>
    <row r="302" spans="24:25" x14ac:dyDescent="0.3">
      <c r="X302">
        <v>302</v>
      </c>
      <c r="Y302" t="s">
        <v>31</v>
      </c>
    </row>
    <row r="303" spans="24:25" x14ac:dyDescent="0.3">
      <c r="X303">
        <v>303</v>
      </c>
      <c r="Y303" t="s">
        <v>30</v>
      </c>
    </row>
    <row r="304" spans="24:25" x14ac:dyDescent="0.3">
      <c r="X304">
        <v>304</v>
      </c>
      <c r="Y304" t="s">
        <v>31</v>
      </c>
    </row>
    <row r="305" spans="24:25" x14ac:dyDescent="0.3">
      <c r="X305">
        <v>305</v>
      </c>
      <c r="Y305" t="s">
        <v>30</v>
      </c>
    </row>
    <row r="306" spans="24:25" x14ac:dyDescent="0.3">
      <c r="X306">
        <v>306</v>
      </c>
      <c r="Y306" t="s">
        <v>31</v>
      </c>
    </row>
    <row r="307" spans="24:25" x14ac:dyDescent="0.3">
      <c r="X307">
        <v>307</v>
      </c>
      <c r="Y307" t="s">
        <v>30</v>
      </c>
    </row>
    <row r="308" spans="24:25" x14ac:dyDescent="0.3">
      <c r="X308">
        <v>308</v>
      </c>
      <c r="Y308" t="s">
        <v>31</v>
      </c>
    </row>
    <row r="309" spans="24:25" x14ac:dyDescent="0.3">
      <c r="X309">
        <v>309</v>
      </c>
      <c r="Y309" t="s">
        <v>30</v>
      </c>
    </row>
    <row r="310" spans="24:25" x14ac:dyDescent="0.3">
      <c r="X310">
        <v>310</v>
      </c>
      <c r="Y310" t="s">
        <v>31</v>
      </c>
    </row>
    <row r="311" spans="24:25" x14ac:dyDescent="0.3">
      <c r="X311">
        <v>311</v>
      </c>
      <c r="Y311" t="s">
        <v>30</v>
      </c>
    </row>
    <row r="312" spans="24:25" x14ac:dyDescent="0.3">
      <c r="X312">
        <v>312</v>
      </c>
      <c r="Y312" t="s">
        <v>31</v>
      </c>
    </row>
    <row r="313" spans="24:25" x14ac:dyDescent="0.3">
      <c r="X313">
        <v>313</v>
      </c>
      <c r="Y313" t="s">
        <v>30</v>
      </c>
    </row>
    <row r="314" spans="24:25" x14ac:dyDescent="0.3">
      <c r="X314">
        <v>314</v>
      </c>
      <c r="Y314" t="s">
        <v>31</v>
      </c>
    </row>
    <row r="315" spans="24:25" x14ac:dyDescent="0.3">
      <c r="X315">
        <v>315</v>
      </c>
      <c r="Y315" t="s">
        <v>30</v>
      </c>
    </row>
    <row r="316" spans="24:25" x14ac:dyDescent="0.3">
      <c r="X316">
        <v>316</v>
      </c>
      <c r="Y316" t="s">
        <v>31</v>
      </c>
    </row>
    <row r="317" spans="24:25" x14ac:dyDescent="0.3">
      <c r="X317">
        <v>317</v>
      </c>
      <c r="Y317" t="s">
        <v>30</v>
      </c>
    </row>
    <row r="318" spans="24:25" x14ac:dyDescent="0.3">
      <c r="X318">
        <v>318</v>
      </c>
      <c r="Y318" t="s">
        <v>31</v>
      </c>
    </row>
    <row r="319" spans="24:25" x14ac:dyDescent="0.3">
      <c r="X319">
        <v>319</v>
      </c>
      <c r="Y319" t="s">
        <v>30</v>
      </c>
    </row>
    <row r="320" spans="24:25" x14ac:dyDescent="0.3">
      <c r="X320">
        <v>320</v>
      </c>
      <c r="Y320" t="s">
        <v>31</v>
      </c>
    </row>
    <row r="321" spans="24:25" x14ac:dyDescent="0.3">
      <c r="X321">
        <v>321</v>
      </c>
      <c r="Y321" t="s">
        <v>30</v>
      </c>
    </row>
    <row r="322" spans="24:25" x14ac:dyDescent="0.3">
      <c r="X322">
        <v>322</v>
      </c>
      <c r="Y322" t="s">
        <v>31</v>
      </c>
    </row>
    <row r="323" spans="24:25" x14ac:dyDescent="0.3">
      <c r="X323">
        <v>323</v>
      </c>
      <c r="Y323" t="s">
        <v>30</v>
      </c>
    </row>
    <row r="324" spans="24:25" x14ac:dyDescent="0.3">
      <c r="X324">
        <v>324</v>
      </c>
      <c r="Y324" t="s">
        <v>31</v>
      </c>
    </row>
    <row r="325" spans="24:25" x14ac:dyDescent="0.3">
      <c r="X325">
        <v>325</v>
      </c>
      <c r="Y325" t="s">
        <v>30</v>
      </c>
    </row>
    <row r="326" spans="24:25" x14ac:dyDescent="0.3">
      <c r="X326">
        <v>326</v>
      </c>
      <c r="Y326" t="s">
        <v>31</v>
      </c>
    </row>
    <row r="327" spans="24:25" x14ac:dyDescent="0.3">
      <c r="X327">
        <v>327</v>
      </c>
      <c r="Y327" t="s">
        <v>30</v>
      </c>
    </row>
    <row r="328" spans="24:25" x14ac:dyDescent="0.3">
      <c r="X328">
        <v>328</v>
      </c>
      <c r="Y328" t="s">
        <v>31</v>
      </c>
    </row>
    <row r="329" spans="24:25" x14ac:dyDescent="0.3">
      <c r="X329">
        <v>329</v>
      </c>
      <c r="Y329" t="s">
        <v>30</v>
      </c>
    </row>
    <row r="330" spans="24:25" x14ac:dyDescent="0.3">
      <c r="X330">
        <v>330</v>
      </c>
      <c r="Y330" t="s">
        <v>31</v>
      </c>
    </row>
    <row r="331" spans="24:25" x14ac:dyDescent="0.3">
      <c r="X331">
        <v>331</v>
      </c>
      <c r="Y331" t="s">
        <v>30</v>
      </c>
    </row>
    <row r="332" spans="24:25" x14ac:dyDescent="0.3">
      <c r="X332">
        <v>332</v>
      </c>
      <c r="Y332" t="s">
        <v>31</v>
      </c>
    </row>
    <row r="333" spans="24:25" x14ac:dyDescent="0.3">
      <c r="X333">
        <v>333</v>
      </c>
      <c r="Y333" t="s">
        <v>30</v>
      </c>
    </row>
    <row r="334" spans="24:25" x14ac:dyDescent="0.3">
      <c r="X334">
        <v>334</v>
      </c>
      <c r="Y334" t="s">
        <v>31</v>
      </c>
    </row>
    <row r="335" spans="24:25" x14ac:dyDescent="0.3">
      <c r="X335">
        <v>335</v>
      </c>
      <c r="Y335" t="s">
        <v>30</v>
      </c>
    </row>
    <row r="336" spans="24:25" x14ac:dyDescent="0.3">
      <c r="X336">
        <v>336</v>
      </c>
      <c r="Y336" t="s">
        <v>31</v>
      </c>
    </row>
    <row r="337" spans="24:25" x14ac:dyDescent="0.3">
      <c r="X337">
        <v>337</v>
      </c>
      <c r="Y337" t="s">
        <v>30</v>
      </c>
    </row>
    <row r="338" spans="24:25" x14ac:dyDescent="0.3">
      <c r="X338">
        <v>338</v>
      </c>
      <c r="Y338" t="s">
        <v>31</v>
      </c>
    </row>
    <row r="339" spans="24:25" x14ac:dyDescent="0.3">
      <c r="X339">
        <v>339</v>
      </c>
      <c r="Y339" t="s">
        <v>30</v>
      </c>
    </row>
    <row r="340" spans="24:25" x14ac:dyDescent="0.3">
      <c r="X340">
        <v>340</v>
      </c>
      <c r="Y340" t="s">
        <v>31</v>
      </c>
    </row>
    <row r="341" spans="24:25" x14ac:dyDescent="0.3">
      <c r="X341">
        <v>341</v>
      </c>
      <c r="Y341" t="s">
        <v>30</v>
      </c>
    </row>
    <row r="342" spans="24:25" x14ac:dyDescent="0.3">
      <c r="X342">
        <v>342</v>
      </c>
      <c r="Y342" t="s">
        <v>31</v>
      </c>
    </row>
    <row r="343" spans="24:25" x14ac:dyDescent="0.3">
      <c r="X343">
        <v>343</v>
      </c>
      <c r="Y343" t="s">
        <v>30</v>
      </c>
    </row>
    <row r="344" spans="24:25" x14ac:dyDescent="0.3">
      <c r="X344">
        <v>344</v>
      </c>
      <c r="Y344" t="s">
        <v>31</v>
      </c>
    </row>
    <row r="345" spans="24:25" x14ac:dyDescent="0.3">
      <c r="X345">
        <v>345</v>
      </c>
      <c r="Y345" t="s">
        <v>30</v>
      </c>
    </row>
    <row r="346" spans="24:25" x14ac:dyDescent="0.3">
      <c r="X346">
        <v>346</v>
      </c>
      <c r="Y346" t="s">
        <v>31</v>
      </c>
    </row>
    <row r="347" spans="24:25" x14ac:dyDescent="0.3">
      <c r="X347">
        <v>347</v>
      </c>
      <c r="Y347" t="s">
        <v>30</v>
      </c>
    </row>
    <row r="348" spans="24:25" x14ac:dyDescent="0.3">
      <c r="X348">
        <v>348</v>
      </c>
      <c r="Y348" t="s">
        <v>31</v>
      </c>
    </row>
    <row r="349" spans="24:25" x14ac:dyDescent="0.3">
      <c r="X349">
        <v>349</v>
      </c>
      <c r="Y349" t="s">
        <v>30</v>
      </c>
    </row>
    <row r="350" spans="24:25" x14ac:dyDescent="0.3">
      <c r="X350">
        <v>350</v>
      </c>
      <c r="Y350" t="s">
        <v>31</v>
      </c>
    </row>
    <row r="351" spans="24:25" x14ac:dyDescent="0.3">
      <c r="X351">
        <v>351</v>
      </c>
      <c r="Y351" t="s">
        <v>30</v>
      </c>
    </row>
    <row r="352" spans="24:25" x14ac:dyDescent="0.3">
      <c r="X352">
        <v>352</v>
      </c>
      <c r="Y352" t="s">
        <v>31</v>
      </c>
    </row>
    <row r="353" spans="24:25" x14ac:dyDescent="0.3">
      <c r="X353">
        <v>353</v>
      </c>
      <c r="Y353" t="s">
        <v>30</v>
      </c>
    </row>
    <row r="354" spans="24:25" x14ac:dyDescent="0.3">
      <c r="X354">
        <v>354</v>
      </c>
      <c r="Y354" t="s">
        <v>31</v>
      </c>
    </row>
    <row r="355" spans="24:25" x14ac:dyDescent="0.3">
      <c r="X355">
        <v>355</v>
      </c>
      <c r="Y355" t="s">
        <v>30</v>
      </c>
    </row>
    <row r="356" spans="24:25" x14ac:dyDescent="0.3">
      <c r="X356">
        <v>356</v>
      </c>
      <c r="Y356" t="s">
        <v>31</v>
      </c>
    </row>
    <row r="357" spans="24:25" x14ac:dyDescent="0.3">
      <c r="X357">
        <v>357</v>
      </c>
      <c r="Y357" t="s">
        <v>30</v>
      </c>
    </row>
    <row r="358" spans="24:25" x14ac:dyDescent="0.3">
      <c r="X358">
        <v>358</v>
      </c>
      <c r="Y358" t="s">
        <v>31</v>
      </c>
    </row>
    <row r="359" spans="24:25" x14ac:dyDescent="0.3">
      <c r="X359">
        <v>359</v>
      </c>
      <c r="Y359" t="s">
        <v>30</v>
      </c>
    </row>
    <row r="360" spans="24:25" x14ac:dyDescent="0.3">
      <c r="X360">
        <v>360</v>
      </c>
      <c r="Y360" t="s">
        <v>31</v>
      </c>
    </row>
    <row r="361" spans="24:25" x14ac:dyDescent="0.3">
      <c r="X361">
        <v>361</v>
      </c>
      <c r="Y361" t="s">
        <v>30</v>
      </c>
    </row>
    <row r="362" spans="24:25" x14ac:dyDescent="0.3">
      <c r="X362">
        <v>362</v>
      </c>
      <c r="Y362" t="s">
        <v>31</v>
      </c>
    </row>
    <row r="363" spans="24:25" x14ac:dyDescent="0.3">
      <c r="X363">
        <v>363</v>
      </c>
      <c r="Y363" t="s">
        <v>30</v>
      </c>
    </row>
    <row r="364" spans="24:25" x14ac:dyDescent="0.3">
      <c r="X364">
        <v>364</v>
      </c>
      <c r="Y364" t="s">
        <v>31</v>
      </c>
    </row>
    <row r="365" spans="24:25" x14ac:dyDescent="0.3">
      <c r="X365">
        <v>365</v>
      </c>
      <c r="Y365" t="s">
        <v>30</v>
      </c>
    </row>
    <row r="366" spans="24:25" x14ac:dyDescent="0.3">
      <c r="X366">
        <v>366</v>
      </c>
      <c r="Y366" t="s">
        <v>31</v>
      </c>
    </row>
    <row r="367" spans="24:25" x14ac:dyDescent="0.3">
      <c r="X367">
        <v>367</v>
      </c>
      <c r="Y367" t="s">
        <v>30</v>
      </c>
    </row>
    <row r="368" spans="24:25" x14ac:dyDescent="0.3">
      <c r="X368">
        <v>368</v>
      </c>
      <c r="Y368" t="s">
        <v>31</v>
      </c>
    </row>
    <row r="369" spans="24:25" x14ac:dyDescent="0.3">
      <c r="X369">
        <v>369</v>
      </c>
      <c r="Y369" t="s">
        <v>30</v>
      </c>
    </row>
    <row r="370" spans="24:25" x14ac:dyDescent="0.3">
      <c r="X370">
        <v>370</v>
      </c>
      <c r="Y370" t="s">
        <v>31</v>
      </c>
    </row>
    <row r="371" spans="24:25" x14ac:dyDescent="0.3">
      <c r="X371">
        <v>371</v>
      </c>
      <c r="Y371" t="s">
        <v>30</v>
      </c>
    </row>
    <row r="372" spans="24:25" x14ac:dyDescent="0.3">
      <c r="X372">
        <v>372</v>
      </c>
      <c r="Y372" t="s">
        <v>31</v>
      </c>
    </row>
    <row r="373" spans="24:25" x14ac:dyDescent="0.3">
      <c r="X373">
        <v>373</v>
      </c>
      <c r="Y373" t="s">
        <v>30</v>
      </c>
    </row>
    <row r="374" spans="24:25" x14ac:dyDescent="0.3">
      <c r="X374">
        <v>374</v>
      </c>
      <c r="Y374" t="s">
        <v>31</v>
      </c>
    </row>
    <row r="375" spans="24:25" x14ac:dyDescent="0.3">
      <c r="X375">
        <v>375</v>
      </c>
      <c r="Y375" t="s">
        <v>30</v>
      </c>
    </row>
    <row r="376" spans="24:25" x14ac:dyDescent="0.3">
      <c r="X376">
        <v>376</v>
      </c>
      <c r="Y376" t="s">
        <v>31</v>
      </c>
    </row>
    <row r="377" spans="24:25" x14ac:dyDescent="0.3">
      <c r="X377">
        <v>377</v>
      </c>
      <c r="Y377" t="s">
        <v>30</v>
      </c>
    </row>
    <row r="378" spans="24:25" x14ac:dyDescent="0.3">
      <c r="X378">
        <v>378</v>
      </c>
      <c r="Y378" t="s">
        <v>31</v>
      </c>
    </row>
    <row r="379" spans="24:25" x14ac:dyDescent="0.3">
      <c r="X379">
        <v>379</v>
      </c>
      <c r="Y379" t="s">
        <v>30</v>
      </c>
    </row>
    <row r="380" spans="24:25" x14ac:dyDescent="0.3">
      <c r="X380">
        <v>380</v>
      </c>
      <c r="Y380" t="s">
        <v>31</v>
      </c>
    </row>
    <row r="381" spans="24:25" x14ac:dyDescent="0.3">
      <c r="X381">
        <v>381</v>
      </c>
      <c r="Y381" t="s">
        <v>30</v>
      </c>
    </row>
    <row r="382" spans="24:25" x14ac:dyDescent="0.3">
      <c r="X382">
        <v>382</v>
      </c>
      <c r="Y382" t="s">
        <v>31</v>
      </c>
    </row>
    <row r="383" spans="24:25" x14ac:dyDescent="0.3">
      <c r="X383">
        <v>383</v>
      </c>
      <c r="Y383" t="s">
        <v>30</v>
      </c>
    </row>
    <row r="384" spans="24:25" x14ac:dyDescent="0.3">
      <c r="X384">
        <v>384</v>
      </c>
      <c r="Y384" t="s">
        <v>31</v>
      </c>
    </row>
    <row r="385" spans="24:25" x14ac:dyDescent="0.3">
      <c r="X385">
        <v>385</v>
      </c>
      <c r="Y385" t="s">
        <v>30</v>
      </c>
    </row>
    <row r="386" spans="24:25" x14ac:dyDescent="0.3">
      <c r="X386">
        <v>386</v>
      </c>
      <c r="Y386" t="s">
        <v>31</v>
      </c>
    </row>
    <row r="387" spans="24:25" x14ac:dyDescent="0.3">
      <c r="X387">
        <v>387</v>
      </c>
      <c r="Y387" t="s">
        <v>30</v>
      </c>
    </row>
    <row r="388" spans="24:25" x14ac:dyDescent="0.3">
      <c r="X388">
        <v>388</v>
      </c>
      <c r="Y388" t="s">
        <v>31</v>
      </c>
    </row>
    <row r="389" spans="24:25" x14ac:dyDescent="0.3">
      <c r="X389">
        <v>389</v>
      </c>
      <c r="Y389" t="s">
        <v>30</v>
      </c>
    </row>
    <row r="390" spans="24:25" x14ac:dyDescent="0.3">
      <c r="X390">
        <v>390</v>
      </c>
      <c r="Y390" t="s">
        <v>31</v>
      </c>
    </row>
    <row r="391" spans="24:25" x14ac:dyDescent="0.3">
      <c r="X391">
        <v>391</v>
      </c>
      <c r="Y391" t="s">
        <v>30</v>
      </c>
    </row>
    <row r="392" spans="24:25" x14ac:dyDescent="0.3">
      <c r="X392">
        <v>392</v>
      </c>
      <c r="Y392" t="s">
        <v>31</v>
      </c>
    </row>
    <row r="393" spans="24:25" x14ac:dyDescent="0.3">
      <c r="X393">
        <v>393</v>
      </c>
      <c r="Y393" t="s">
        <v>30</v>
      </c>
    </row>
    <row r="394" spans="24:25" x14ac:dyDescent="0.3">
      <c r="X394">
        <v>394</v>
      </c>
      <c r="Y394" t="s">
        <v>31</v>
      </c>
    </row>
    <row r="395" spans="24:25" x14ac:dyDescent="0.3">
      <c r="X395">
        <v>395</v>
      </c>
      <c r="Y395" t="s">
        <v>30</v>
      </c>
    </row>
    <row r="396" spans="24:25" x14ac:dyDescent="0.3">
      <c r="X396">
        <v>396</v>
      </c>
      <c r="Y396" t="s">
        <v>31</v>
      </c>
    </row>
    <row r="397" spans="24:25" x14ac:dyDescent="0.3">
      <c r="X397">
        <v>397</v>
      </c>
      <c r="Y397" t="s">
        <v>30</v>
      </c>
    </row>
    <row r="398" spans="24:25" x14ac:dyDescent="0.3">
      <c r="X398">
        <v>398</v>
      </c>
      <c r="Y398" t="s">
        <v>31</v>
      </c>
    </row>
    <row r="399" spans="24:25" x14ac:dyDescent="0.3">
      <c r="X399">
        <v>399</v>
      </c>
      <c r="Y399" t="s">
        <v>30</v>
      </c>
    </row>
    <row r="400" spans="24:25" x14ac:dyDescent="0.3">
      <c r="X400">
        <v>400</v>
      </c>
      <c r="Y400" t="s">
        <v>31</v>
      </c>
    </row>
    <row r="401" spans="24:25" x14ac:dyDescent="0.3">
      <c r="X401">
        <v>401</v>
      </c>
      <c r="Y401" t="s">
        <v>30</v>
      </c>
    </row>
    <row r="402" spans="24:25" x14ac:dyDescent="0.3">
      <c r="X402">
        <v>402</v>
      </c>
      <c r="Y402" t="s">
        <v>31</v>
      </c>
    </row>
    <row r="403" spans="24:25" x14ac:dyDescent="0.3">
      <c r="X403">
        <v>403</v>
      </c>
      <c r="Y403" t="s">
        <v>30</v>
      </c>
    </row>
    <row r="404" spans="24:25" x14ac:dyDescent="0.3">
      <c r="X404">
        <v>404</v>
      </c>
      <c r="Y404" t="s">
        <v>31</v>
      </c>
    </row>
    <row r="405" spans="24:25" x14ac:dyDescent="0.3">
      <c r="X405">
        <v>405</v>
      </c>
      <c r="Y405" t="s">
        <v>30</v>
      </c>
    </row>
    <row r="406" spans="24:25" x14ac:dyDescent="0.3">
      <c r="X406">
        <v>406</v>
      </c>
      <c r="Y406" t="s">
        <v>31</v>
      </c>
    </row>
    <row r="407" spans="24:25" x14ac:dyDescent="0.3">
      <c r="X407">
        <v>407</v>
      </c>
      <c r="Y407" t="s">
        <v>30</v>
      </c>
    </row>
    <row r="408" spans="24:25" x14ac:dyDescent="0.3">
      <c r="X408">
        <v>408</v>
      </c>
      <c r="Y408" t="s">
        <v>31</v>
      </c>
    </row>
    <row r="409" spans="24:25" x14ac:dyDescent="0.3">
      <c r="X409">
        <v>409</v>
      </c>
      <c r="Y409" t="s">
        <v>30</v>
      </c>
    </row>
    <row r="410" spans="24:25" x14ac:dyDescent="0.3">
      <c r="X410">
        <v>410</v>
      </c>
      <c r="Y410" t="s">
        <v>31</v>
      </c>
    </row>
    <row r="411" spans="24:25" x14ac:dyDescent="0.3">
      <c r="X411">
        <v>411</v>
      </c>
      <c r="Y411" t="s">
        <v>30</v>
      </c>
    </row>
    <row r="412" spans="24:25" x14ac:dyDescent="0.3">
      <c r="X412">
        <v>412</v>
      </c>
      <c r="Y412" t="s">
        <v>31</v>
      </c>
    </row>
    <row r="413" spans="24:25" x14ac:dyDescent="0.3">
      <c r="X413">
        <v>413</v>
      </c>
      <c r="Y413" t="s">
        <v>30</v>
      </c>
    </row>
  </sheetData>
  <mergeCells count="3">
    <mergeCell ref="A5:H5"/>
    <mergeCell ref="A9:H9"/>
    <mergeCell ref="K1:O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cal</vt:lpstr>
      <vt:lpstr>Hebdo</vt:lpstr>
      <vt:lpstr>Resume</vt:lpstr>
    </vt:vector>
  </TitlesOfParts>
  <Company>GROUPE IDEC</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Jean-Noel LE GALL</dc:creator>
  <cp:lastModifiedBy>Jean-Yves Huguet</cp:lastModifiedBy>
  <dcterms:created xsi:type="dcterms:W3CDTF">2018-01-02T20:11:57Z</dcterms:created>
  <dcterms:modified xsi:type="dcterms:W3CDTF">2018-01-18T13:41:55Z</dcterms:modified>
</cp:coreProperties>
</file>