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9216"/>
  </bookViews>
  <sheets>
    <sheet name="Feuil1" sheetId="1" r:id="rId1"/>
    <sheet name="Feuil2" sheetId="2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 a="1"/>
  <c r="G3" i="1"/>
  <c r="G4" i="1" a="1"/>
  <c r="G4" i="1" s="1"/>
  <c r="G5" i="1" a="1"/>
  <c r="G5" i="1"/>
  <c r="G2" i="1" a="1"/>
  <c r="G2" i="1"/>
  <c r="E3" i="1"/>
  <c r="E4" i="1"/>
  <c r="E5" i="1"/>
  <c r="E2" i="1"/>
  <c r="A3" i="2"/>
  <c r="A4" i="2"/>
  <c r="A5" i="2"/>
  <c r="A2" i="2"/>
</calcChain>
</file>

<file path=xl/sharedStrings.xml><?xml version="1.0" encoding="utf-8"?>
<sst xmlns="http://schemas.openxmlformats.org/spreadsheetml/2006/main" count="25" uniqueCount="16">
  <si>
    <t>Colonne A</t>
  </si>
  <si>
    <t>Colonne B</t>
  </si>
  <si>
    <t>Colonne C</t>
  </si>
  <si>
    <t>Colonne D</t>
  </si>
  <si>
    <t>Yanis</t>
  </si>
  <si>
    <t>Yann</t>
  </si>
  <si>
    <t>Jean</t>
  </si>
  <si>
    <t>Didier</t>
  </si>
  <si>
    <t>123DD53</t>
  </si>
  <si>
    <t>666DD54</t>
  </si>
  <si>
    <t>375DD55</t>
  </si>
  <si>
    <t>Colonne X</t>
  </si>
  <si>
    <t>Colonne Y</t>
  </si>
  <si>
    <t>Colonne Z</t>
  </si>
  <si>
    <t>Colonne R</t>
  </si>
  <si>
    <t>intermediaire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</si>
</sst>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14" fontId="3" fillId="0" borderId="0" xfId="0" applyNumberFormat="1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314326</xdr:colOff>
      <xdr:row>7</xdr:row>
      <xdr:rowOff>148589</xdr:rowOff>
    </xdr:from>
    <xdr:to>
      <xdr:col>6</xdr:col>
      <xdr:colOff>777240</xdr:colOff>
      <xdr:row>15</xdr:row>
      <xdr:rowOff>72390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43831912-F6F0-4CE1-A416-F40BFD71736F}"/>
            </a:ext>
          </a:extLst>
        </xdr:cNvPr>
        <xdr:cNvSpPr/>
      </xdr:nvSpPr>
      <xdr:spPr>
        <a:xfrm>
          <a:off x="4276726" y="1428749"/>
          <a:ext cx="1255394" cy="1386841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Méthode 1 avec colonne intermédiaire dans les données (plus simple mais colonne en plus)</a:t>
          </a:r>
        </a:p>
      </xdr:txBody>
    </xdr:sp>
    <xdr:clientData/>
  </xdr:twoCellAnchor>
  <xdr:twoCellAnchor>
    <xdr:from>
      <xdr:col>4</xdr:col>
      <xdr:colOff>670560</xdr:colOff>
      <xdr:row>5</xdr:row>
      <xdr:rowOff>45720</xdr:rowOff>
    </xdr:from>
    <xdr:to>
      <xdr:col>5</xdr:col>
      <xdr:colOff>314326</xdr:colOff>
      <xdr:row>11</xdr:row>
      <xdr:rowOff>110490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8764B32F-EBA7-4BC1-9283-368131AA8511}"/>
            </a:ext>
          </a:extLst>
        </xdr:cNvPr>
        <xdr:cNvCxnSpPr>
          <a:stCxn id="2" idx="1"/>
        </xdr:cNvCxnSpPr>
      </xdr:nvCxnSpPr>
      <xdr:spPr>
        <a:xfrm flipH="1" flipV="1">
          <a:off x="3840480" y="960120"/>
          <a:ext cx="436246" cy="1162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512446</xdr:colOff>
      <xdr:row>7</xdr:row>
      <xdr:rowOff>140969</xdr:rowOff>
    </xdr:from>
    <xdr:to>
      <xdr:col>11</xdr:col>
      <xdr:colOff>251460</xdr:colOff>
      <xdr:row>15</xdr:row>
      <xdr:rowOff>64770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43831912-F6F0-4CE1-A416-F40BFD71736F}"/>
            </a:ext>
          </a:extLst>
        </xdr:cNvPr>
        <xdr:cNvSpPr/>
      </xdr:nvSpPr>
      <xdr:spPr>
        <a:xfrm>
          <a:off x="6059806" y="1421129"/>
          <a:ext cx="2908934" cy="1386841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Méthode 2 </a:t>
          </a:r>
          <a:r>
            <a:rPr lang="en-US" sz="11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sans</a:t>
          </a:r>
          <a:r>
            <a:rPr lang="en-US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colonne intermédiaire mais formule plus complexe et matricielle (</a:t>
          </a:r>
          <a:r>
            <a:rPr lang="en-US" sz="11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à valider avec la combinaison des 3 touches ctrl + maj </a:t>
          </a:r>
          <a:r>
            <a:rPr lang="en-US" sz="11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sym typeface="Symbol"/>
            </a:rPr>
            <a:t></a:t>
          </a:r>
          <a:r>
            <a:rPr lang="en-US" sz="11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+ enter) des { } apparaissent autour de la formule</a:t>
          </a:r>
          <a:endParaRPr lang="en-US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68580</xdr:colOff>
      <xdr:row>5</xdr:row>
      <xdr:rowOff>53340</xdr:rowOff>
    </xdr:from>
    <xdr:to>
      <xdr:col>7</xdr:col>
      <xdr:colOff>504826</xdr:colOff>
      <xdr:row>11</xdr:row>
      <xdr:rowOff>118110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8764B32F-EBA7-4BC1-9283-368131AA8511}"/>
            </a:ext>
          </a:extLst>
        </xdr:cNvPr>
        <xdr:cNvCxnSpPr/>
      </xdr:nvCxnSpPr>
      <xdr:spPr>
        <a:xfrm flipH="1" flipV="1">
          <a:off x="5615940" y="967740"/>
          <a:ext cx="436246" cy="1162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13" sqref="C13"/>
    </sheetView>
  </sheetViews>
  <sheetFormatPr baseColWidth="10" defaultRowHeight="14.4" x14ac:dyDescent="0.3"/>
  <sheetData>
    <row r="1" spans="1:7" x14ac:dyDescent="0.3">
      <c r="A1" t="s">
        <v>11</v>
      </c>
      <c r="B1" s="10" t="s">
        <v>12</v>
      </c>
      <c r="C1" s="10" t="s">
        <v>13</v>
      </c>
      <c r="D1" s="8" t="s">
        <v>14</v>
      </c>
    </row>
    <row r="2" spans="1:7" x14ac:dyDescent="0.3">
      <c r="A2" t="s">
        <v>4</v>
      </c>
      <c r="B2" s="4" t="s">
        <v>8</v>
      </c>
      <c r="C2" s="5">
        <v>42075</v>
      </c>
      <c r="D2" s="9">
        <v>140</v>
      </c>
      <c r="E2">
        <f>VLOOKUP(B2&amp;C2,Feuil2!$A$2:$E$5,5,FALSE)</f>
        <v>140</v>
      </c>
      <c r="G2">
        <f t="array" ref="G2">INDEX(Feuil2!$E$2:$E$5,MATCH(Feuil1!B2&amp;Feuil1!C2,Feuil2!$C$2:$C$5&amp;Feuil2!$D$2:$D$5,0))</f>
        <v>140</v>
      </c>
    </row>
    <row r="3" spans="1:7" x14ac:dyDescent="0.3">
      <c r="A3" t="s">
        <v>5</v>
      </c>
      <c r="B3" t="s">
        <v>9</v>
      </c>
      <c r="C3" s="1">
        <v>42076</v>
      </c>
      <c r="D3" s="6">
        <v>60</v>
      </c>
      <c r="E3">
        <f>VLOOKUP(B3&amp;C3,Feuil2!$A$2:$E$5,5,FALSE)</f>
        <v>30</v>
      </c>
      <c r="G3">
        <f t="array" ref="G3">INDEX(Feuil2!$E$2:$E$5,MATCH(Feuil1!B3&amp;Feuil1!C3,Feuil2!$C$2:$C$5&amp;Feuil2!$D$2:$D$5,0))</f>
        <v>30</v>
      </c>
    </row>
    <row r="4" spans="1:7" x14ac:dyDescent="0.3">
      <c r="A4" t="s">
        <v>6</v>
      </c>
      <c r="B4" t="s">
        <v>10</v>
      </c>
      <c r="C4" s="1">
        <v>42077</v>
      </c>
      <c r="D4" s="6">
        <v>25</v>
      </c>
      <c r="E4">
        <f>VLOOKUP(B4&amp;C4,Feuil2!$A$2:$E$5,5,FALSE)</f>
        <v>20</v>
      </c>
      <c r="G4">
        <f t="array" ref="G4">INDEX(Feuil2!$E$2:$E$5,MATCH(Feuil1!B4&amp;Feuil1!C4,Feuil2!$C$2:$C$5&amp;Feuil2!$D$2:$D$5,0))</f>
        <v>20</v>
      </c>
    </row>
    <row r="5" spans="1:7" x14ac:dyDescent="0.3">
      <c r="A5" t="s">
        <v>7</v>
      </c>
      <c r="B5" s="2" t="s">
        <v>8</v>
      </c>
      <c r="C5" s="3">
        <v>42078</v>
      </c>
      <c r="D5" s="7">
        <v>123</v>
      </c>
      <c r="E5">
        <f>VLOOKUP(B5&amp;C5,Feuil2!$A$2:$E$5,5,FALSE)</f>
        <v>123</v>
      </c>
      <c r="G5">
        <f t="array" ref="G5">INDEX(Feuil2!$E$2:$E$5,MATCH(Feuil1!B5&amp;Feuil1!C5,Feuil2!$C$2:$C$5&amp;Feuil2!$D$2:$D$5,0))</f>
        <v>123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1" sqref="E1:E1048576"/>
    </sheetView>
  </sheetViews>
  <sheetFormatPr baseColWidth="10" defaultRowHeight="14.4" x14ac:dyDescent="0.3"/>
  <sheetData>
    <row r="1" spans="1:5" x14ac:dyDescent="0.3">
      <c r="A1" t="s">
        <v>15</v>
      </c>
      <c r="B1" t="s">
        <v>0</v>
      </c>
      <c r="C1" s="10" t="s">
        <v>1</v>
      </c>
      <c r="D1" s="10" t="s">
        <v>2</v>
      </c>
      <c r="E1" s="8" t="s">
        <v>3</v>
      </c>
    </row>
    <row r="2" spans="1:5" x14ac:dyDescent="0.3">
      <c r="A2" t="str">
        <f>C2&amp;D2</f>
        <v>666DD5442076</v>
      </c>
      <c r="B2" t="s">
        <v>5</v>
      </c>
      <c r="C2" t="s">
        <v>9</v>
      </c>
      <c r="D2" s="1">
        <v>42076</v>
      </c>
      <c r="E2" s="6">
        <v>30</v>
      </c>
    </row>
    <row r="3" spans="1:5" x14ac:dyDescent="0.3">
      <c r="A3" t="str">
        <f>C3&amp;D3</f>
        <v>123DD5342078</v>
      </c>
      <c r="B3" t="s">
        <v>7</v>
      </c>
      <c r="C3" s="2" t="s">
        <v>8</v>
      </c>
      <c r="D3" s="3">
        <v>42078</v>
      </c>
      <c r="E3" s="7">
        <v>123</v>
      </c>
    </row>
    <row r="4" spans="1:5" x14ac:dyDescent="0.3">
      <c r="A4" t="str">
        <f>C4&amp;D4</f>
        <v>375DD5542077</v>
      </c>
      <c r="B4" t="s">
        <v>6</v>
      </c>
      <c r="C4" t="s">
        <v>10</v>
      </c>
      <c r="D4" s="1">
        <v>42077</v>
      </c>
      <c r="E4" s="6">
        <v>20</v>
      </c>
    </row>
    <row r="5" spans="1:5" x14ac:dyDescent="0.3">
      <c r="A5" t="str">
        <f>C5&amp;D5</f>
        <v>123DD5342075</v>
      </c>
      <c r="B5" t="s">
        <v>4</v>
      </c>
      <c r="C5" s="4" t="s">
        <v>8</v>
      </c>
      <c r="D5" s="5">
        <v>42075</v>
      </c>
      <c r="E5" s="9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Jean-Yves Huguet</cp:lastModifiedBy>
  <dcterms:created xsi:type="dcterms:W3CDTF">2018-03-01T09:50:38Z</dcterms:created>
  <dcterms:modified xsi:type="dcterms:W3CDTF">2018-03-01T11:07:27Z</dcterms:modified>
</cp:coreProperties>
</file>