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.000\Downloads\"/>
    </mc:Choice>
  </mc:AlternateContent>
  <bookViews>
    <workbookView xWindow="0" yWindow="0" windowWidth="28800" windowHeight="12585" activeTab="1"/>
  </bookViews>
  <sheets>
    <sheet name="BDD" sheetId="3" r:id="rId1"/>
    <sheet name="Classement" sheetId="5" r:id="rId2"/>
  </sheets>
  <definedNames>
    <definedName name="A_SAISIR">BDD!$A$4:$AC$37</definedName>
    <definedName name="JOKER">#REF!</definedName>
    <definedName name="Ma_Liste">#REF!</definedName>
  </definedNames>
  <calcPr calcId="152511"/>
</workbook>
</file>

<file path=xl/calcChain.xml><?xml version="1.0" encoding="utf-8"?>
<calcChain xmlns="http://schemas.openxmlformats.org/spreadsheetml/2006/main">
  <c r="E12" i="5" l="1"/>
  <c r="E6" i="5"/>
  <c r="E11" i="5"/>
  <c r="E16" i="5"/>
  <c r="E8" i="5"/>
  <c r="E5" i="5"/>
  <c r="E7" i="5"/>
  <c r="E15" i="5"/>
  <c r="E10" i="5"/>
  <c r="E9" i="5"/>
  <c r="E17" i="5"/>
  <c r="E14" i="5"/>
  <c r="E4" i="5"/>
  <c r="E13" i="5"/>
  <c r="D12" i="5"/>
  <c r="D6" i="5"/>
  <c r="D11" i="5"/>
  <c r="D16" i="5"/>
  <c r="D8" i="5"/>
  <c r="D5" i="5"/>
  <c r="D7" i="5"/>
  <c r="D15" i="5"/>
  <c r="D10" i="5"/>
  <c r="D9" i="5"/>
  <c r="D17" i="5"/>
  <c r="D14" i="5"/>
  <c r="D4" i="5"/>
  <c r="D13" i="5"/>
  <c r="AC38" i="3" l="1"/>
  <c r="P38" i="3" l="1"/>
  <c r="AB38" i="3"/>
  <c r="AA38" i="3"/>
  <c r="Z38" i="3"/>
  <c r="Y38" i="3"/>
  <c r="X38" i="3"/>
  <c r="W38" i="3"/>
  <c r="V38" i="3"/>
  <c r="U38" i="3"/>
  <c r="T38" i="3"/>
  <c r="S38" i="3"/>
  <c r="R38" i="3"/>
  <c r="Q38" i="3"/>
  <c r="O38" i="3"/>
  <c r="M38" i="3"/>
  <c r="L38" i="3"/>
  <c r="K38" i="3"/>
  <c r="J38" i="3"/>
  <c r="I38" i="3"/>
  <c r="H38" i="3"/>
  <c r="G38" i="3"/>
  <c r="E38" i="3"/>
  <c r="D38" i="3"/>
  <c r="C38" i="3"/>
  <c r="B38" i="3"/>
  <c r="N38" i="3"/>
  <c r="F38" i="3"/>
</calcChain>
</file>

<file path=xl/sharedStrings.xml><?xml version="1.0" encoding="utf-8"?>
<sst xmlns="http://schemas.openxmlformats.org/spreadsheetml/2006/main" count="70" uniqueCount="52">
  <si>
    <t>Date</t>
  </si>
  <si>
    <t>M</t>
  </si>
  <si>
    <t>J</t>
  </si>
  <si>
    <t>M2</t>
  </si>
  <si>
    <t>J3</t>
  </si>
  <si>
    <t>M4</t>
  </si>
  <si>
    <t>J5</t>
  </si>
  <si>
    <t>M6</t>
  </si>
  <si>
    <t>J7</t>
  </si>
  <si>
    <t>M8</t>
  </si>
  <si>
    <t>J9</t>
  </si>
  <si>
    <t>M10</t>
  </si>
  <si>
    <t>J11</t>
  </si>
  <si>
    <t>M12</t>
  </si>
  <si>
    <t>J13</t>
  </si>
  <si>
    <t>M14</t>
  </si>
  <si>
    <t>J15</t>
  </si>
  <si>
    <t>M16</t>
  </si>
  <si>
    <t>J17</t>
  </si>
  <si>
    <t>M18</t>
  </si>
  <si>
    <t>J19</t>
  </si>
  <si>
    <t>M20</t>
  </si>
  <si>
    <t>J21</t>
  </si>
  <si>
    <t>M22</t>
  </si>
  <si>
    <t>J23</t>
  </si>
  <si>
    <t>M24</t>
  </si>
  <si>
    <t>J25</t>
  </si>
  <si>
    <t>M26</t>
  </si>
  <si>
    <t>J27</t>
  </si>
  <si>
    <t>Totaux</t>
  </si>
  <si>
    <t>Utilisateur 1</t>
  </si>
  <si>
    <t>Utilisateur 2</t>
  </si>
  <si>
    <t>Utilisateur 3</t>
  </si>
  <si>
    <t>Utilisateur 4</t>
  </si>
  <si>
    <t>Utilisateur 5</t>
  </si>
  <si>
    <t>Utilisateur 6</t>
  </si>
  <si>
    <t>Utilisateur7</t>
  </si>
  <si>
    <t>Utilisateur 8</t>
  </si>
  <si>
    <t>Utilisateur 9</t>
  </si>
  <si>
    <t>Utilisateur 10</t>
  </si>
  <si>
    <t>Utilisateur 11</t>
  </si>
  <si>
    <t>Utilisateur 12</t>
  </si>
  <si>
    <t>Utilisateur 13</t>
  </si>
  <si>
    <t>Utilisateur 14</t>
  </si>
  <si>
    <t xml:space="preserve">Je souhaite un trie selon 3 critères Dans la feuille </t>
  </si>
  <si>
    <t>Classement</t>
  </si>
  <si>
    <t>Utilisateur 7</t>
  </si>
  <si>
    <t>A</t>
  </si>
  <si>
    <t>Total 1er Colonne</t>
  </si>
  <si>
    <t xml:space="preserve">Total 2 Colonne </t>
  </si>
  <si>
    <t>3 Colonne par date</t>
  </si>
  <si>
    <t>Lorque le tri decroissant est effectuée je voudrais pouvoir tiez par date de l'utilisateur le plus recent au moins recent,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</si>
</sst>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/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2" borderId="11" xfId="0" applyFill="1" applyBorder="1" applyAlignment="1" applyProtection="1">
      <alignment horizontal="center" vertical="center"/>
      <protection hidden="1"/>
    </xf>
    <xf numFmtId="0" fontId="0" fillId="2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1" xfId="0" applyFill="1" applyBorder="1" applyAlignment="1" applyProtection="1">
      <alignment horizontal="center" vertical="center"/>
      <protection hidden="1"/>
    </xf>
    <xf numFmtId="0" fontId="0" fillId="4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4" fontId="0" fillId="3" borderId="7" xfId="0" applyNumberFormat="1" applyFill="1" applyBorder="1" applyAlignment="1" applyProtection="1">
      <alignment horizontal="center" vertical="center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1" xfId="0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5" borderId="9" xfId="0" applyFill="1" applyBorder="1" applyAlignment="1" applyProtection="1">
      <alignment horizontal="center" vertical="center"/>
    </xf>
    <xf numFmtId="0" fontId="0" fillId="5" borderId="9" xfId="0" applyFill="1" applyBorder="1" applyAlignment="1" applyProtection="1">
      <alignment horizontal="center" vertical="center"/>
      <protection locked="0"/>
    </xf>
    <xf numFmtId="0" fontId="2" fillId="0" borderId="0" xfId="0" applyFont="1"/>
  </cellXfs>
  <cellStyles count="1">
    <cellStyle name="Normal" xfId="0" builtinId="0"/>
  </cellStyles>
  <dxfs count="63"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123825</xdr:colOff>
          <xdr:row>0</xdr:row>
          <xdr:rowOff>38100</xdr:rowOff>
        </xdr:from>
        <xdr:to>
          <xdr:col>30</xdr:col>
          <xdr:colOff>438150</xdr:colOff>
          <xdr:row>2</xdr:row>
          <xdr:rowOff>142875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409575</xdr:colOff>
          <xdr:row>4</xdr:row>
          <xdr:rowOff>28575</xdr:rowOff>
        </xdr:from>
        <xdr:to>
          <xdr:col>9</xdr:col>
          <xdr:colOff>190500</xdr:colOff>
          <xdr:row>5</xdr:row>
          <xdr:rowOff>266700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décroissant 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AC38" headerRowDxfId="62" dataDxfId="60" headerRowBorderDxfId="61" tableBorderDxfId="59" totalsRowBorderDxfId="58">
  <autoFilter ref="A3:AC3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name="Date" totalsRowLabel="Total" dataDxfId="28" totalsRowDxfId="57"/>
    <tableColumn id="2" name="M" dataDxfId="27" totalsRowDxfId="56"/>
    <tableColumn id="3" name="J" dataDxfId="26" totalsRowDxfId="55"/>
    <tableColumn id="4" name="M2" dataDxfId="25" totalsRowDxfId="54"/>
    <tableColumn id="5" name="J3" dataDxfId="24" totalsRowDxfId="53"/>
    <tableColumn id="6" name="M4" dataDxfId="23" totalsRowDxfId="52"/>
    <tableColumn id="7" name="J5" dataDxfId="22" totalsRowDxfId="51"/>
    <tableColumn id="8" name="M6" dataDxfId="21" totalsRowDxfId="50"/>
    <tableColumn id="9" name="J7" dataDxfId="20" totalsRowDxfId="49"/>
    <tableColumn id="10" name="M8" dataDxfId="19" totalsRowDxfId="48"/>
    <tableColumn id="11" name="J9" dataDxfId="18" totalsRowDxfId="47"/>
    <tableColumn id="12" name="M10" dataDxfId="17" totalsRowDxfId="46"/>
    <tableColumn id="13" name="J11" dataDxfId="16" totalsRowDxfId="45"/>
    <tableColumn id="14" name="M12" dataDxfId="15" totalsRowDxfId="44"/>
    <tableColumn id="15" name="J13" dataDxfId="14" totalsRowDxfId="43"/>
    <tableColumn id="16" name="M14" dataDxfId="13" totalsRowDxfId="42"/>
    <tableColumn id="17" name="J15" dataDxfId="12" totalsRowDxfId="41"/>
    <tableColumn id="18" name="M16" dataDxfId="11" totalsRowDxfId="40"/>
    <tableColumn id="19" name="J17" dataDxfId="10" totalsRowDxfId="39"/>
    <tableColumn id="20" name="M18" dataDxfId="9" totalsRowDxfId="38"/>
    <tableColumn id="21" name="J19" dataDxfId="8" totalsRowDxfId="37"/>
    <tableColumn id="22" name="M20" dataDxfId="7" totalsRowDxfId="36"/>
    <tableColumn id="23" name="J21" dataDxfId="6" totalsRowDxfId="35"/>
    <tableColumn id="24" name="M22" dataDxfId="5" totalsRowDxfId="34"/>
    <tableColumn id="25" name="J23" dataDxfId="4" totalsRowDxfId="33"/>
    <tableColumn id="26" name="M24" dataDxfId="3" totalsRowDxfId="32"/>
    <tableColumn id="27" name="J25" dataDxfId="2" totalsRowDxfId="31"/>
    <tableColumn id="28" name="M26" dataDxfId="1" totalsRowDxfId="30"/>
    <tableColumn id="29" name="J27" totalsRowFunction="sum" dataDxfId="0" totalsRowDxfId="2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F38"/>
  <sheetViews>
    <sheetView showGridLines="0" workbookViewId="0">
      <pane ySplit="3" topLeftCell="A4" activePane="bottomLeft" state="frozen"/>
      <selection pane="bottomLeft" activeCell="AC39" sqref="AC39"/>
    </sheetView>
  </sheetViews>
  <sheetFormatPr baseColWidth="10" defaultRowHeight="15" x14ac:dyDescent="0.25"/>
  <cols>
    <col min="1" max="1" width="11.42578125" style="1"/>
    <col min="2" max="28" width="6.28515625" style="1" customWidth="1"/>
    <col min="29" max="29" width="6.28515625" customWidth="1"/>
    <col min="31" max="31" width="19.5703125" customWidth="1"/>
  </cols>
  <sheetData>
    <row r="1" spans="1:32" ht="15.75" thickBot="1" x14ac:dyDescent="0.3"/>
    <row r="2" spans="1:32" ht="15.75" thickBot="1" x14ac:dyDescent="0.3">
      <c r="B2" s="5" t="s">
        <v>30</v>
      </c>
      <c r="C2" s="4"/>
      <c r="D2" s="6" t="s">
        <v>31</v>
      </c>
      <c r="E2" s="6"/>
      <c r="F2" s="6" t="s">
        <v>32</v>
      </c>
      <c r="G2" s="6"/>
      <c r="H2" s="6" t="s">
        <v>33</v>
      </c>
      <c r="I2" s="6"/>
      <c r="J2" s="6" t="s">
        <v>34</v>
      </c>
      <c r="K2" s="6"/>
      <c r="L2" s="7" t="s">
        <v>35</v>
      </c>
      <c r="M2" s="8"/>
      <c r="N2" s="6" t="s">
        <v>36</v>
      </c>
      <c r="O2" s="6"/>
      <c r="P2" s="6" t="s">
        <v>37</v>
      </c>
      <c r="Q2" s="6"/>
      <c r="R2" s="6" t="s">
        <v>38</v>
      </c>
      <c r="S2" s="6"/>
      <c r="T2" s="6" t="s">
        <v>39</v>
      </c>
      <c r="U2" s="6"/>
      <c r="V2" s="6" t="s">
        <v>40</v>
      </c>
      <c r="W2" s="6"/>
      <c r="X2" s="7" t="s">
        <v>41</v>
      </c>
      <c r="Y2" s="8"/>
      <c r="Z2" s="6" t="s">
        <v>42</v>
      </c>
      <c r="AA2" s="6"/>
      <c r="AB2" s="6" t="s">
        <v>43</v>
      </c>
      <c r="AC2" s="9"/>
    </row>
    <row r="3" spans="1:32" x14ac:dyDescent="0.25">
      <c r="A3" s="2" t="s">
        <v>0</v>
      </c>
      <c r="B3" s="15" t="s">
        <v>1</v>
      </c>
      <c r="C3" s="16" t="s">
        <v>2</v>
      </c>
      <c r="D3" s="15" t="s">
        <v>3</v>
      </c>
      <c r="E3" s="16" t="s">
        <v>4</v>
      </c>
      <c r="F3" s="15" t="s">
        <v>5</v>
      </c>
      <c r="G3" s="16" t="s">
        <v>6</v>
      </c>
      <c r="H3" s="15" t="s">
        <v>7</v>
      </c>
      <c r="I3" s="16" t="s">
        <v>8</v>
      </c>
      <c r="J3" s="15" t="s">
        <v>9</v>
      </c>
      <c r="K3" s="16" t="s">
        <v>10</v>
      </c>
      <c r="L3" s="15" t="s">
        <v>11</v>
      </c>
      <c r="M3" s="16" t="s">
        <v>12</v>
      </c>
      <c r="N3" s="15" t="s">
        <v>13</v>
      </c>
      <c r="O3" s="16" t="s">
        <v>14</v>
      </c>
      <c r="P3" s="15" t="s">
        <v>15</v>
      </c>
      <c r="Q3" s="16" t="s">
        <v>16</v>
      </c>
      <c r="R3" s="15" t="s">
        <v>17</v>
      </c>
      <c r="S3" s="16" t="s">
        <v>18</v>
      </c>
      <c r="T3" s="15" t="s">
        <v>19</v>
      </c>
      <c r="U3" s="16" t="s">
        <v>20</v>
      </c>
      <c r="V3" s="15" t="s">
        <v>21</v>
      </c>
      <c r="W3" s="16" t="s">
        <v>22</v>
      </c>
      <c r="X3" s="15" t="s">
        <v>23</v>
      </c>
      <c r="Y3" s="16" t="s">
        <v>24</v>
      </c>
      <c r="Z3" s="15" t="s">
        <v>25</v>
      </c>
      <c r="AA3" s="16" t="s">
        <v>26</v>
      </c>
      <c r="AB3" s="15" t="s">
        <v>27</v>
      </c>
      <c r="AC3" s="18" t="s">
        <v>28</v>
      </c>
    </row>
    <row r="4" spans="1:32" x14ac:dyDescent="0.25">
      <c r="A4" s="19"/>
      <c r="B4" s="25"/>
      <c r="C4" s="25"/>
      <c r="D4" s="25"/>
      <c r="E4" s="25"/>
      <c r="F4" s="25">
        <v>1</v>
      </c>
      <c r="G4" s="25"/>
      <c r="H4" s="25"/>
      <c r="I4" s="25"/>
      <c r="J4" s="25"/>
      <c r="K4" s="25"/>
      <c r="L4" s="25"/>
      <c r="M4" s="25"/>
      <c r="N4" s="25">
        <v>1</v>
      </c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7"/>
    </row>
    <row r="5" spans="1:32" x14ac:dyDescent="0.25">
      <c r="A5" s="20">
        <v>43364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>
        <v>1</v>
      </c>
      <c r="M5" s="25"/>
      <c r="N5" s="25"/>
      <c r="O5" s="25"/>
      <c r="P5" s="25"/>
      <c r="Q5" s="25"/>
      <c r="R5" s="25"/>
      <c r="S5" s="25">
        <v>1</v>
      </c>
      <c r="T5" s="25">
        <v>1</v>
      </c>
      <c r="U5" s="25"/>
      <c r="V5" s="25"/>
      <c r="W5" s="25"/>
      <c r="X5" s="25"/>
      <c r="Y5" s="25"/>
      <c r="Z5" s="25"/>
      <c r="AA5" s="25"/>
      <c r="AB5" s="25"/>
      <c r="AC5" s="27"/>
    </row>
    <row r="6" spans="1:32" x14ac:dyDescent="0.25">
      <c r="A6" s="20">
        <v>43386</v>
      </c>
      <c r="B6" s="25"/>
      <c r="C6" s="25"/>
      <c r="D6" s="25">
        <v>1</v>
      </c>
      <c r="E6" s="25"/>
      <c r="F6" s="25"/>
      <c r="G6" s="25"/>
      <c r="H6" s="25"/>
      <c r="I6" s="25"/>
      <c r="J6" s="25">
        <v>1</v>
      </c>
      <c r="K6" s="25"/>
      <c r="L6" s="25"/>
      <c r="M6" s="25"/>
      <c r="N6" s="25"/>
      <c r="O6" s="25"/>
      <c r="P6" s="25"/>
      <c r="Q6" s="25"/>
      <c r="R6" s="25"/>
      <c r="S6" s="25">
        <v>1</v>
      </c>
      <c r="T6" s="25"/>
      <c r="U6" s="25"/>
      <c r="V6" s="25"/>
      <c r="W6" s="25"/>
      <c r="X6" s="25"/>
      <c r="Y6" s="25"/>
      <c r="Z6" s="25"/>
      <c r="AA6" s="25"/>
      <c r="AB6" s="25"/>
      <c r="AC6" s="27"/>
    </row>
    <row r="7" spans="1:32" x14ac:dyDescent="0.25">
      <c r="A7" s="20">
        <v>43400</v>
      </c>
      <c r="B7" s="25"/>
      <c r="C7" s="25"/>
      <c r="D7" s="25"/>
      <c r="E7" s="25">
        <v>1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>
        <v>1</v>
      </c>
      <c r="Q7" s="25"/>
      <c r="R7" s="25"/>
      <c r="S7" s="25"/>
      <c r="T7" s="25"/>
      <c r="U7" s="25"/>
      <c r="V7" s="25"/>
      <c r="W7" s="25"/>
      <c r="X7" s="25"/>
      <c r="Y7" s="25"/>
      <c r="Z7" s="25">
        <v>1</v>
      </c>
      <c r="AA7" s="25"/>
      <c r="AB7" s="25"/>
      <c r="AC7" s="27"/>
    </row>
    <row r="8" spans="1:32" x14ac:dyDescent="0.25">
      <c r="A8" s="20">
        <v>43407</v>
      </c>
      <c r="B8" s="25"/>
      <c r="C8" s="25"/>
      <c r="D8" s="25"/>
      <c r="E8" s="25">
        <v>1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>
        <v>1</v>
      </c>
      <c r="S8" s="25"/>
      <c r="T8" s="25">
        <v>1</v>
      </c>
      <c r="U8" s="25"/>
      <c r="V8" s="25"/>
      <c r="W8" s="25"/>
      <c r="X8" s="25"/>
      <c r="Y8" s="25"/>
      <c r="Z8" s="25"/>
      <c r="AA8" s="25">
        <v>1</v>
      </c>
      <c r="AB8" s="25"/>
      <c r="AC8" s="27"/>
    </row>
    <row r="9" spans="1:32" x14ac:dyDescent="0.25">
      <c r="A9" s="20">
        <v>43414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>
        <v>1</v>
      </c>
      <c r="M9" s="25"/>
      <c r="N9" s="25"/>
      <c r="O9" s="25"/>
      <c r="P9" s="25"/>
      <c r="Q9" s="25"/>
      <c r="R9" s="25"/>
      <c r="S9" s="25"/>
      <c r="T9" s="25"/>
      <c r="U9" s="25">
        <v>1</v>
      </c>
      <c r="V9" s="25"/>
      <c r="W9" s="25"/>
      <c r="X9" s="25"/>
      <c r="Y9" s="25"/>
      <c r="Z9" s="25"/>
      <c r="AA9" s="25"/>
      <c r="AB9" s="25">
        <v>1</v>
      </c>
      <c r="AC9" s="27"/>
      <c r="AE9" t="s">
        <v>44</v>
      </c>
    </row>
    <row r="10" spans="1:32" x14ac:dyDescent="0.25">
      <c r="A10" s="20">
        <v>43449</v>
      </c>
      <c r="B10" s="25"/>
      <c r="C10" s="25"/>
      <c r="D10" s="25"/>
      <c r="E10" s="25"/>
      <c r="F10" s="25"/>
      <c r="G10" s="25"/>
      <c r="H10" s="25"/>
      <c r="I10" s="25"/>
      <c r="J10" s="25">
        <v>1</v>
      </c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>
        <v>1</v>
      </c>
      <c r="W10" s="25"/>
      <c r="X10" s="25"/>
      <c r="Y10" s="25"/>
      <c r="Z10" s="25"/>
      <c r="AA10" s="25">
        <v>1</v>
      </c>
      <c r="AB10" s="25"/>
      <c r="AC10" s="27"/>
      <c r="AE10" t="s">
        <v>45</v>
      </c>
    </row>
    <row r="11" spans="1:32" x14ac:dyDescent="0.25">
      <c r="A11" s="20">
        <v>43477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>
        <v>1</v>
      </c>
      <c r="Q11" s="25"/>
      <c r="R11" s="25"/>
      <c r="S11" s="25"/>
      <c r="T11" s="25"/>
      <c r="U11" s="25"/>
      <c r="V11" s="25"/>
      <c r="W11" s="25"/>
      <c r="X11" s="25">
        <v>1</v>
      </c>
      <c r="Y11" s="25"/>
      <c r="Z11" s="25"/>
      <c r="AA11" s="25"/>
      <c r="AB11" s="25"/>
      <c r="AC11" s="27">
        <v>1</v>
      </c>
      <c r="AE11" t="s">
        <v>48</v>
      </c>
      <c r="AF11" s="22" t="s">
        <v>1</v>
      </c>
    </row>
    <row r="12" spans="1:32" x14ac:dyDescent="0.25">
      <c r="A12" s="20">
        <v>43484</v>
      </c>
      <c r="B12" s="25">
        <v>1</v>
      </c>
      <c r="C12" s="25"/>
      <c r="D12" s="25">
        <v>1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>
        <v>1</v>
      </c>
      <c r="Z12" s="25"/>
      <c r="AA12" s="25"/>
      <c r="AB12" s="25"/>
      <c r="AC12" s="27"/>
      <c r="AE12" t="s">
        <v>49</v>
      </c>
      <c r="AF12" s="23" t="s">
        <v>2</v>
      </c>
    </row>
    <row r="13" spans="1:32" x14ac:dyDescent="0.25">
      <c r="A13" s="20">
        <v>43505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>
        <v>1</v>
      </c>
      <c r="R13" s="25">
        <v>1</v>
      </c>
      <c r="S13" s="25"/>
      <c r="T13" s="25"/>
      <c r="U13" s="25"/>
      <c r="V13" s="25"/>
      <c r="W13" s="25"/>
      <c r="X13" s="25"/>
      <c r="Y13" s="25"/>
      <c r="Z13" s="25">
        <v>1</v>
      </c>
      <c r="AA13" s="25"/>
      <c r="AB13" s="25"/>
      <c r="AC13" s="27"/>
      <c r="AE13" t="s">
        <v>50</v>
      </c>
      <c r="AF13" s="24" t="s">
        <v>47</v>
      </c>
    </row>
    <row r="14" spans="1:32" x14ac:dyDescent="0.25">
      <c r="A14" s="21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8"/>
    </row>
    <row r="15" spans="1:32" x14ac:dyDescent="0.25">
      <c r="A15" s="21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8"/>
    </row>
    <row r="16" spans="1:32" x14ac:dyDescent="0.25">
      <c r="A16" s="21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8"/>
    </row>
    <row r="17" spans="1:29" x14ac:dyDescent="0.25">
      <c r="A17" s="21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8"/>
    </row>
    <row r="18" spans="1:29" x14ac:dyDescent="0.25">
      <c r="A18" s="21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8"/>
    </row>
    <row r="19" spans="1:29" x14ac:dyDescent="0.25">
      <c r="A19" s="21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8"/>
    </row>
    <row r="20" spans="1:29" x14ac:dyDescent="0.25">
      <c r="A20" s="21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5"/>
      <c r="U20" s="26"/>
      <c r="V20" s="26"/>
      <c r="W20" s="26"/>
      <c r="X20" s="26"/>
      <c r="Y20" s="26"/>
      <c r="Z20" s="26"/>
      <c r="AA20" s="26"/>
      <c r="AB20" s="26"/>
      <c r="AC20" s="28"/>
    </row>
    <row r="21" spans="1:29" x14ac:dyDescent="0.25">
      <c r="A21" s="21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8"/>
    </row>
    <row r="22" spans="1:29" x14ac:dyDescent="0.25">
      <c r="A22" s="21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8"/>
    </row>
    <row r="23" spans="1:29" x14ac:dyDescent="0.25">
      <c r="A23" s="21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8"/>
    </row>
    <row r="24" spans="1:29" x14ac:dyDescent="0.25">
      <c r="A24" s="21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8"/>
    </row>
    <row r="25" spans="1:29" x14ac:dyDescent="0.25">
      <c r="A25" s="21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8"/>
    </row>
    <row r="26" spans="1:29" x14ac:dyDescent="0.25">
      <c r="A26" s="21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8"/>
    </row>
    <row r="27" spans="1:29" x14ac:dyDescent="0.25">
      <c r="A27" s="21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8"/>
    </row>
    <row r="28" spans="1:29" x14ac:dyDescent="0.25">
      <c r="A28" s="21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8"/>
    </row>
    <row r="29" spans="1:29" x14ac:dyDescent="0.25">
      <c r="A29" s="21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8"/>
    </row>
    <row r="30" spans="1:29" x14ac:dyDescent="0.25">
      <c r="A30" s="21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8"/>
    </row>
    <row r="31" spans="1:29" x14ac:dyDescent="0.25">
      <c r="A31" s="21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8"/>
    </row>
    <row r="32" spans="1:29" x14ac:dyDescent="0.25">
      <c r="A32" s="21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8"/>
    </row>
    <row r="33" spans="1:29" x14ac:dyDescent="0.25">
      <c r="A33" s="21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8"/>
    </row>
    <row r="34" spans="1:29" x14ac:dyDescent="0.25">
      <c r="A34" s="21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8"/>
    </row>
    <row r="35" spans="1:29" x14ac:dyDescent="0.25">
      <c r="A35" s="21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8"/>
    </row>
    <row r="36" spans="1:29" x14ac:dyDescent="0.25">
      <c r="A36" s="21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8"/>
    </row>
    <row r="37" spans="1:29" x14ac:dyDescent="0.25">
      <c r="A37" s="21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8"/>
    </row>
    <row r="38" spans="1:29" x14ac:dyDescent="0.25">
      <c r="A38" s="3" t="s">
        <v>29</v>
      </c>
      <c r="B38" s="14">
        <f t="shared" ref="B38:AB38" si="0">SUM(B4:B37)</f>
        <v>1</v>
      </c>
      <c r="C38" s="17">
        <f t="shared" si="0"/>
        <v>0</v>
      </c>
      <c r="D38" s="14">
        <f t="shared" si="0"/>
        <v>2</v>
      </c>
      <c r="E38" s="17">
        <f t="shared" si="0"/>
        <v>2</v>
      </c>
      <c r="F38" s="14">
        <f t="shared" si="0"/>
        <v>1</v>
      </c>
      <c r="G38" s="17">
        <f t="shared" si="0"/>
        <v>0</v>
      </c>
      <c r="H38" s="14">
        <f t="shared" si="0"/>
        <v>0</v>
      </c>
      <c r="I38" s="17">
        <f t="shared" si="0"/>
        <v>0</v>
      </c>
      <c r="J38" s="14">
        <f t="shared" si="0"/>
        <v>2</v>
      </c>
      <c r="K38" s="17">
        <f t="shared" si="0"/>
        <v>0</v>
      </c>
      <c r="L38" s="14">
        <f t="shared" si="0"/>
        <v>2</v>
      </c>
      <c r="M38" s="17">
        <f t="shared" si="0"/>
        <v>0</v>
      </c>
      <c r="N38" s="14">
        <f t="shared" si="0"/>
        <v>1</v>
      </c>
      <c r="O38" s="17">
        <f t="shared" si="0"/>
        <v>0</v>
      </c>
      <c r="P38" s="14">
        <f t="shared" si="0"/>
        <v>2</v>
      </c>
      <c r="Q38" s="17">
        <f t="shared" si="0"/>
        <v>1</v>
      </c>
      <c r="R38" s="14">
        <f t="shared" si="0"/>
        <v>2</v>
      </c>
      <c r="S38" s="17">
        <f t="shared" si="0"/>
        <v>2</v>
      </c>
      <c r="T38" s="14">
        <f t="shared" si="0"/>
        <v>2</v>
      </c>
      <c r="U38" s="17">
        <f t="shared" si="0"/>
        <v>1</v>
      </c>
      <c r="V38" s="14">
        <f t="shared" si="0"/>
        <v>1</v>
      </c>
      <c r="W38" s="17">
        <f t="shared" si="0"/>
        <v>0</v>
      </c>
      <c r="X38" s="14">
        <f t="shared" si="0"/>
        <v>1</v>
      </c>
      <c r="Y38" s="17">
        <f t="shared" si="0"/>
        <v>1</v>
      </c>
      <c r="Z38" s="14">
        <f t="shared" si="0"/>
        <v>2</v>
      </c>
      <c r="AA38" s="17">
        <f t="shared" si="0"/>
        <v>2</v>
      </c>
      <c r="AB38" s="14">
        <f t="shared" si="0"/>
        <v>1</v>
      </c>
      <c r="AC38" s="17">
        <f>SUM(AC4:AC37)</f>
        <v>1</v>
      </c>
    </row>
  </sheetData>
  <sheetProtection selectLockedCells="1"/>
  <sortState columnSort="1" ref="B2:AC2">
    <sortCondition ref="B2:AC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autoLine="0" r:id="rId5">
            <anchor moveWithCells="1">
              <from>
                <xdr:col>29</xdr:col>
                <xdr:colOff>123825</xdr:colOff>
                <xdr:row>0</xdr:row>
                <xdr:rowOff>38100</xdr:rowOff>
              </from>
              <to>
                <xdr:col>30</xdr:col>
                <xdr:colOff>438150</xdr:colOff>
                <xdr:row>2</xdr:row>
                <xdr:rowOff>142875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J17"/>
  <sheetViews>
    <sheetView showGridLines="0" tabSelected="1" workbookViewId="0">
      <selection activeCell="K4" sqref="K4"/>
    </sheetView>
  </sheetViews>
  <sheetFormatPr baseColWidth="10" defaultRowHeight="15" x14ac:dyDescent="0.25"/>
  <cols>
    <col min="3" max="3" width="24.85546875" bestFit="1" customWidth="1"/>
    <col min="5" max="5" width="18.5703125" bestFit="1" customWidth="1"/>
    <col min="6" max="6" width="11.42578125" customWidth="1"/>
  </cols>
  <sheetData>
    <row r="2" spans="3:10" ht="15.75" thickBot="1" x14ac:dyDescent="0.3"/>
    <row r="3" spans="3:10" ht="29.25" thickBot="1" x14ac:dyDescent="0.3">
      <c r="C3" s="10" t="s">
        <v>45</v>
      </c>
      <c r="D3" s="10" t="s">
        <v>1</v>
      </c>
      <c r="E3" s="10" t="s">
        <v>2</v>
      </c>
    </row>
    <row r="4" spans="3:10" ht="28.5" x14ac:dyDescent="0.3">
      <c r="C4" s="11" t="s">
        <v>31</v>
      </c>
      <c r="D4" s="11">
        <f>BDD!D38</f>
        <v>2</v>
      </c>
      <c r="E4" s="11">
        <f>BDD!E38</f>
        <v>2</v>
      </c>
      <c r="H4" s="29"/>
      <c r="I4" s="29"/>
      <c r="J4" s="29"/>
    </row>
    <row r="5" spans="3:10" ht="28.5" x14ac:dyDescent="0.25">
      <c r="C5" s="12" t="s">
        <v>38</v>
      </c>
      <c r="D5" s="12">
        <f>BDD!R38</f>
        <v>2</v>
      </c>
      <c r="E5" s="12">
        <f>BDD!S38</f>
        <v>2</v>
      </c>
    </row>
    <row r="6" spans="3:10" ht="28.5" x14ac:dyDescent="0.25">
      <c r="C6" s="12" t="s">
        <v>42</v>
      </c>
      <c r="D6" s="12">
        <f>BDD!Z38</f>
        <v>2</v>
      </c>
      <c r="E6" s="12">
        <f>BDD!AA38</f>
        <v>2</v>
      </c>
    </row>
    <row r="7" spans="3:10" ht="28.5" x14ac:dyDescent="0.25">
      <c r="C7" s="12" t="s">
        <v>37</v>
      </c>
      <c r="D7" s="12">
        <f>BDD!P38</f>
        <v>2</v>
      </c>
      <c r="E7" s="12">
        <f>BDD!Q38</f>
        <v>1</v>
      </c>
    </row>
    <row r="8" spans="3:10" ht="28.5" x14ac:dyDescent="0.25">
      <c r="C8" s="12" t="s">
        <v>39</v>
      </c>
      <c r="D8" s="12">
        <f>BDD!T38</f>
        <v>2</v>
      </c>
      <c r="E8" s="12">
        <f>BDD!U38</f>
        <v>1</v>
      </c>
      <c r="G8" t="s">
        <v>51</v>
      </c>
    </row>
    <row r="9" spans="3:10" ht="28.5" x14ac:dyDescent="0.25">
      <c r="C9" s="12" t="s">
        <v>34</v>
      </c>
      <c r="D9" s="12">
        <f>BDD!J38</f>
        <v>2</v>
      </c>
      <c r="E9" s="12">
        <f>BDD!K38</f>
        <v>0</v>
      </c>
    </row>
    <row r="10" spans="3:10" ht="28.5" x14ac:dyDescent="0.25">
      <c r="C10" s="12" t="s">
        <v>35</v>
      </c>
      <c r="D10" s="12">
        <f>BDD!L38</f>
        <v>2</v>
      </c>
      <c r="E10" s="12">
        <f>BDD!M38</f>
        <v>0</v>
      </c>
    </row>
    <row r="11" spans="3:10" ht="28.5" x14ac:dyDescent="0.25">
      <c r="C11" s="12" t="s">
        <v>41</v>
      </c>
      <c r="D11" s="12">
        <f>BDD!X38</f>
        <v>1</v>
      </c>
      <c r="E11" s="12">
        <f>BDD!Y38</f>
        <v>1</v>
      </c>
    </row>
    <row r="12" spans="3:10" ht="28.5" x14ac:dyDescent="0.25">
      <c r="C12" s="12" t="s">
        <v>43</v>
      </c>
      <c r="D12" s="12">
        <f>BDD!AB38</f>
        <v>1</v>
      </c>
      <c r="E12" s="12">
        <f>BDD!AC38</f>
        <v>1</v>
      </c>
    </row>
    <row r="13" spans="3:10" ht="28.5" x14ac:dyDescent="0.25">
      <c r="C13" s="12" t="s">
        <v>30</v>
      </c>
      <c r="D13" s="12">
        <f>BDD!B38</f>
        <v>1</v>
      </c>
      <c r="E13" s="12">
        <f>BDD!C38</f>
        <v>0</v>
      </c>
    </row>
    <row r="14" spans="3:10" ht="28.5" x14ac:dyDescent="0.25">
      <c r="C14" s="12" t="s">
        <v>32</v>
      </c>
      <c r="D14" s="12">
        <f>BDD!F38</f>
        <v>1</v>
      </c>
      <c r="E14" s="12">
        <f>BDD!G38</f>
        <v>0</v>
      </c>
    </row>
    <row r="15" spans="3:10" ht="28.5" x14ac:dyDescent="0.25">
      <c r="C15" s="12" t="s">
        <v>46</v>
      </c>
      <c r="D15" s="12">
        <f>BDD!N38</f>
        <v>1</v>
      </c>
      <c r="E15" s="12">
        <f>BDD!O38</f>
        <v>0</v>
      </c>
    </row>
    <row r="16" spans="3:10" ht="28.5" x14ac:dyDescent="0.25">
      <c r="C16" s="12" t="s">
        <v>40</v>
      </c>
      <c r="D16" s="12">
        <f>BDD!V38</f>
        <v>1</v>
      </c>
      <c r="E16" s="12">
        <f>BDD!W38</f>
        <v>0</v>
      </c>
    </row>
    <row r="17" spans="3:5" ht="29.25" thickBot="1" x14ac:dyDescent="0.3">
      <c r="C17" s="13" t="s">
        <v>33</v>
      </c>
      <c r="D17" s="13">
        <f>BDD!H38</f>
        <v>0</v>
      </c>
      <c r="E17" s="13">
        <f>BDD!I38</f>
        <v>0</v>
      </c>
    </row>
  </sheetData>
  <sortState ref="C4:E17">
    <sortCondition descending="1" ref="D4:D17"/>
    <sortCondition descending="1" ref="E4:E17"/>
  </sortState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TriDecroissant">
                <anchor moveWithCells="1" sizeWithCells="1">
                  <from>
                    <xdr:col>6</xdr:col>
                    <xdr:colOff>409575</xdr:colOff>
                    <xdr:row>4</xdr:row>
                    <xdr:rowOff>28575</xdr:rowOff>
                  </from>
                  <to>
                    <xdr:col>9</xdr:col>
                    <xdr:colOff>190500</xdr:colOff>
                    <xdr:row>5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Classement</vt:lpstr>
      <vt:lpstr>A_SAISIR</vt:lpstr>
    </vt:vector>
  </TitlesOfParts>
  <Company>Banque de 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DOS SANTOS</dc:creator>
  <cp:lastModifiedBy>Patrick</cp:lastModifiedBy>
  <cp:lastPrinted>2018-11-07T12:54:50Z</cp:lastPrinted>
  <dcterms:created xsi:type="dcterms:W3CDTF">2018-11-07T12:28:52Z</dcterms:created>
  <dcterms:modified xsi:type="dcterms:W3CDTF">2019-01-20T16:49:26Z</dcterms:modified>
</cp:coreProperties>
</file>