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3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4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5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drawings/drawing6.xml" ContentType="application/vnd.openxmlformats-officedocument.drawing+xml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.000\Documents\"/>
    </mc:Choice>
  </mc:AlternateContent>
  <bookViews>
    <workbookView xWindow="0" yWindow="0" windowWidth="28770" windowHeight="12510" tabRatio="902" activeTab="5"/>
  </bookViews>
  <sheets>
    <sheet name="Point de Voyage" sheetId="53" r:id="rId1"/>
    <sheet name="Semaine 1" sheetId="1" state="veryHidden" r:id="rId2"/>
    <sheet name="Semaine 2" sheetId="2" state="veryHidden" r:id="rId3"/>
    <sheet name="Semaine 3" sheetId="54" state="veryHidden" r:id="rId4"/>
    <sheet name="Semaine 4" sheetId="55" state="veryHidden" r:id="rId5"/>
    <sheet name="Récapitulatif" sheetId="5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E22" i="1" l="1"/>
  <c r="E11" i="1"/>
  <c r="E6" i="1"/>
  <c r="E20" i="1"/>
  <c r="E14" i="1"/>
  <c r="E15" i="1"/>
  <c r="E12" i="1"/>
  <c r="E17" i="1"/>
  <c r="E5" i="1"/>
  <c r="E19" i="1"/>
  <c r="E16" i="1"/>
  <c r="E10" i="1"/>
  <c r="E13" i="1"/>
  <c r="E9" i="1"/>
  <c r="E7" i="1"/>
  <c r="E21" i="1"/>
  <c r="E8" i="1"/>
  <c r="E23" i="1"/>
  <c r="E18" i="1"/>
  <c r="C10" i="2" l="1"/>
  <c r="C9" i="2"/>
  <c r="C19" i="2"/>
  <c r="C8" i="2"/>
  <c r="C7" i="2"/>
  <c r="C6" i="2"/>
  <c r="C20" i="2"/>
  <c r="C14" i="2"/>
  <c r="C23" i="2"/>
  <c r="C5" i="2"/>
  <c r="C11" i="2"/>
  <c r="C16" i="2"/>
  <c r="C12" i="2"/>
  <c r="C15" i="2"/>
  <c r="C18" i="2"/>
  <c r="C22" i="2"/>
  <c r="C13" i="2"/>
  <c r="C17" i="2"/>
  <c r="C21" i="2"/>
  <c r="E22" i="2" l="1"/>
  <c r="E19" i="2"/>
  <c r="E17" i="2"/>
  <c r="E13" i="2"/>
  <c r="E12" i="2"/>
  <c r="C22" i="54" s="1"/>
  <c r="E7" i="2"/>
  <c r="E5" i="2"/>
  <c r="C5" i="54" s="1"/>
  <c r="E16" i="2"/>
  <c r="E15" i="2"/>
  <c r="E21" i="2"/>
  <c r="C13" i="54" l="1"/>
  <c r="E13" i="54" s="1"/>
  <c r="C7" i="55" s="1"/>
  <c r="C17" i="54"/>
  <c r="E17" i="54" s="1"/>
  <c r="C7" i="54"/>
  <c r="E7" i="54" s="1"/>
  <c r="E22" i="54"/>
  <c r="E5" i="54"/>
  <c r="E14" i="2"/>
  <c r="E9" i="2"/>
  <c r="C19" i="54" s="1"/>
  <c r="E20" i="2"/>
  <c r="C12" i="54" s="1"/>
  <c r="E23" i="2"/>
  <c r="C15" i="54" s="1"/>
  <c r="E10" i="2"/>
  <c r="E18" i="2"/>
  <c r="E6" i="2"/>
  <c r="C16" i="54" s="1"/>
  <c r="E11" i="2"/>
  <c r="C21" i="54" s="1"/>
  <c r="E8" i="2"/>
  <c r="C18" i="54" l="1"/>
  <c r="E18" i="54" s="1"/>
  <c r="C20" i="54"/>
  <c r="E20" i="54" s="1"/>
  <c r="C10" i="54"/>
  <c r="C6" i="54"/>
  <c r="E6" i="54" s="1"/>
  <c r="C11" i="54"/>
  <c r="E11" i="54" s="1"/>
  <c r="C6" i="55" s="1"/>
  <c r="E6" i="55" s="1"/>
  <c r="C9" i="54"/>
  <c r="E9" i="54" s="1"/>
  <c r="C15" i="55" s="1"/>
  <c r="E15" i="55" s="1"/>
  <c r="C23" i="54"/>
  <c r="E23" i="54" s="1"/>
  <c r="C23" i="55" s="1"/>
  <c r="C14" i="54"/>
  <c r="E14" i="54" s="1"/>
  <c r="C20" i="55" s="1"/>
  <c r="E20" i="55" s="1"/>
  <c r="C8" i="54"/>
  <c r="E8" i="54" s="1"/>
  <c r="C18" i="55" s="1"/>
  <c r="E18" i="55" s="1"/>
  <c r="C11" i="55"/>
  <c r="E11" i="55" s="1"/>
  <c r="C13" i="55"/>
  <c r="E13" i="55" s="1"/>
  <c r="C10" i="55"/>
  <c r="E10" i="55" s="1"/>
  <c r="C22" i="55"/>
  <c r="E22" i="55" s="1"/>
  <c r="E7" i="55"/>
  <c r="E15" i="54"/>
  <c r="E21" i="54"/>
  <c r="E16" i="54"/>
  <c r="E12" i="54"/>
  <c r="E10" i="54"/>
  <c r="C19" i="55" s="1"/>
  <c r="E19" i="54"/>
  <c r="C5" i="55" l="1"/>
  <c r="E5" i="55" s="1"/>
  <c r="C17" i="55"/>
  <c r="E17" i="55" s="1"/>
  <c r="C12" i="55"/>
  <c r="E12" i="55" s="1"/>
  <c r="C21" i="55"/>
  <c r="E21" i="55" s="1"/>
  <c r="C16" i="55"/>
  <c r="E16" i="55" s="1"/>
  <c r="C14" i="55"/>
  <c r="E14" i="55" s="1"/>
  <c r="C8" i="55"/>
  <c r="E8" i="55" s="1"/>
  <c r="C9" i="55"/>
  <c r="E9" i="55" s="1"/>
  <c r="E23" i="55"/>
  <c r="E19" i="55"/>
</calcChain>
</file>

<file path=xl/sharedStrings.xml><?xml version="1.0" encoding="utf-8"?>
<sst xmlns="http://schemas.openxmlformats.org/spreadsheetml/2006/main" count="103" uniqueCount="32">
  <si>
    <t>Noms Chauffeurs</t>
  </si>
  <si>
    <t>Semaine 1</t>
  </si>
  <si>
    <t>Semaine 2</t>
  </si>
  <si>
    <t>Total Points</t>
  </si>
  <si>
    <t>Utilisateurs</t>
  </si>
  <si>
    <t>Point</t>
  </si>
  <si>
    <t>Point supplementaire</t>
  </si>
  <si>
    <t xml:space="preserve">Point </t>
  </si>
  <si>
    <t>Récapitulatif</t>
  </si>
  <si>
    <t>Opérateur A</t>
  </si>
  <si>
    <t>Opérateur B</t>
  </si>
  <si>
    <t>Opérateur C</t>
  </si>
  <si>
    <t>Opérateur D</t>
  </si>
  <si>
    <t>Opérateur E</t>
  </si>
  <si>
    <t>Opérateur F</t>
  </si>
  <si>
    <t>Opérateur G</t>
  </si>
  <si>
    <t>Opérateur H</t>
  </si>
  <si>
    <t>Opérateur I</t>
  </si>
  <si>
    <t>Opérateur J</t>
  </si>
  <si>
    <t>Opérateur K</t>
  </si>
  <si>
    <t>Opérateur L</t>
  </si>
  <si>
    <t>Opérateur M</t>
  </si>
  <si>
    <t>Opérateur N</t>
  </si>
  <si>
    <t>Opérateur O</t>
  </si>
  <si>
    <t>Opérateur P</t>
  </si>
  <si>
    <t>Opérateur Q</t>
  </si>
  <si>
    <t>Opérateur R</t>
  </si>
  <si>
    <t>Opérateur S</t>
  </si>
  <si>
    <t>POINT OPERATEUR</t>
  </si>
  <si>
    <t>Je souhaite que seul les resultats  de la semaine remplie s'affiche dans le tableau récapitulatif et que lorsque la semaine 2 il remplace le resultat de la semaine 1 ainsi de suite</t>
  </si>
  <si>
    <t>Merci pour votre aide</t>
  </si>
  <si>
    <t>Les resultats doivent ce mettre a jour dans la colonne récapitulatif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</si>
</sst>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0" fillId="0" borderId="12" xfId="0" applyBorder="1"/>
    <xf numFmtId="0" fontId="4" fillId="0" borderId="5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hidden="1"/>
    </xf>
    <xf numFmtId="0" fontId="0" fillId="0" borderId="0" xfId="0" applyBorder="1"/>
    <xf numFmtId="0" fontId="0" fillId="0" borderId="0" xfId="0" applyAlignment="1">
      <alignment horizontal="left"/>
    </xf>
    <xf numFmtId="0" fontId="3" fillId="2" borderId="0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horizontal="center"/>
      <protection hidden="1"/>
    </xf>
    <xf numFmtId="0" fontId="1" fillId="0" borderId="10" xfId="0" applyFont="1" applyBorder="1" applyAlignment="1" applyProtection="1">
      <alignment horizontal="center"/>
      <protection hidden="1"/>
    </xf>
    <xf numFmtId="0" fontId="1" fillId="0" borderId="11" xfId="0" applyFont="1" applyBorder="1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0" xfId="0" applyFont="1" applyBorder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2" fillId="0" borderId="14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protection hidden="1"/>
    </xf>
    <xf numFmtId="0" fontId="4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5.emf"/><Relationship Id="rId2" Type="http://schemas.openxmlformats.org/officeDocument/2006/relationships/image" Target="../media/image16.emf"/><Relationship Id="rId1" Type="http://schemas.openxmlformats.org/officeDocument/2006/relationships/image" Target="../media/image17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2" Type="http://schemas.openxmlformats.org/officeDocument/2006/relationships/image" Target="../media/image19.emf"/><Relationship Id="rId1" Type="http://schemas.openxmlformats.org/officeDocument/2006/relationships/image" Target="../media/image2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6</xdr:row>
          <xdr:rowOff>123825</xdr:rowOff>
        </xdr:from>
        <xdr:to>
          <xdr:col>9</xdr:col>
          <xdr:colOff>66675</xdr:colOff>
          <xdr:row>8</xdr:row>
          <xdr:rowOff>142875</xdr:rowOff>
        </xdr:to>
        <xdr:sp macro="" textlink="">
          <xdr:nvSpPr>
            <xdr:cNvPr id="54273" name="CommandButton1" hidden="1">
              <a:extLst>
                <a:ext uri="{63B3BB69-23CF-44E3-9099-C40C66FF867C}">
                  <a14:compatExt spid="_x0000_s54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6</xdr:row>
          <xdr:rowOff>114300</xdr:rowOff>
        </xdr:from>
        <xdr:to>
          <xdr:col>6</xdr:col>
          <xdr:colOff>714375</xdr:colOff>
          <xdr:row>8</xdr:row>
          <xdr:rowOff>133350</xdr:rowOff>
        </xdr:to>
        <xdr:sp macro="" textlink="">
          <xdr:nvSpPr>
            <xdr:cNvPr id="54279" name="CommandButton7" hidden="1">
              <a:extLst>
                <a:ext uri="{63B3BB69-23CF-44E3-9099-C40C66FF867C}">
                  <a14:compatExt spid="_x0000_s54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6</xdr:row>
          <xdr:rowOff>104775</xdr:rowOff>
        </xdr:from>
        <xdr:to>
          <xdr:col>11</xdr:col>
          <xdr:colOff>95250</xdr:colOff>
          <xdr:row>8</xdr:row>
          <xdr:rowOff>123825</xdr:rowOff>
        </xdr:to>
        <xdr:sp macro="" textlink="">
          <xdr:nvSpPr>
            <xdr:cNvPr id="54280" name="CommandButton2" hidden="1">
              <a:extLst>
                <a:ext uri="{63B3BB69-23CF-44E3-9099-C40C66FF867C}">
                  <a14:compatExt spid="_x0000_s54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180975</xdr:colOff>
          <xdr:row>6</xdr:row>
          <xdr:rowOff>104775</xdr:rowOff>
        </xdr:from>
        <xdr:to>
          <xdr:col>14</xdr:col>
          <xdr:colOff>95250</xdr:colOff>
          <xdr:row>8</xdr:row>
          <xdr:rowOff>123825</xdr:rowOff>
        </xdr:to>
        <xdr:sp macro="" textlink="">
          <xdr:nvSpPr>
            <xdr:cNvPr id="54282" name="CommandButton3" hidden="1">
              <a:extLst>
                <a:ext uri="{63B3BB69-23CF-44E3-9099-C40C66FF867C}">
                  <a14:compatExt spid="_x0000_s54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400049</xdr:colOff>
          <xdr:row>6</xdr:row>
          <xdr:rowOff>85725</xdr:rowOff>
        </xdr:from>
        <xdr:to>
          <xdr:col>16</xdr:col>
          <xdr:colOff>666749</xdr:colOff>
          <xdr:row>8</xdr:row>
          <xdr:rowOff>104775</xdr:rowOff>
        </xdr:to>
        <xdr:sp macro="" textlink="">
          <xdr:nvSpPr>
            <xdr:cNvPr id="54283" name="CommandButton4" hidden="1">
              <a:extLst>
                <a:ext uri="{63B3BB69-23CF-44E3-9099-C40C66FF867C}">
                  <a14:compatExt spid="_x0000_s54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0</xdr:row>
          <xdr:rowOff>190500</xdr:rowOff>
        </xdr:from>
        <xdr:to>
          <xdr:col>1</xdr:col>
          <xdr:colOff>1085850</xdr:colOff>
          <xdr:row>2</xdr:row>
          <xdr:rowOff>9525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1762125</xdr:colOff>
          <xdr:row>0</xdr:row>
          <xdr:rowOff>171450</xdr:rowOff>
        </xdr:from>
        <xdr:to>
          <xdr:col>5</xdr:col>
          <xdr:colOff>9525</xdr:colOff>
          <xdr:row>1</xdr:row>
          <xdr:rowOff>266700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9525</xdr:rowOff>
        </xdr:from>
        <xdr:to>
          <xdr:col>0</xdr:col>
          <xdr:colOff>647700</xdr:colOff>
          <xdr:row>1</xdr:row>
          <xdr:rowOff>200025</xdr:rowOff>
        </xdr:to>
        <xdr:sp macro="" textlink="">
          <xdr:nvSpPr>
            <xdr:cNvPr id="2055" name="CommandButton3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1076325</xdr:colOff>
          <xdr:row>0</xdr:row>
          <xdr:rowOff>180975</xdr:rowOff>
        </xdr:from>
        <xdr:to>
          <xdr:col>1</xdr:col>
          <xdr:colOff>1085850</xdr:colOff>
          <xdr:row>2</xdr:row>
          <xdr:rowOff>9525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1800225</xdr:colOff>
          <xdr:row>0</xdr:row>
          <xdr:rowOff>190500</xdr:rowOff>
        </xdr:from>
        <xdr:to>
          <xdr:col>5</xdr:col>
          <xdr:colOff>9525</xdr:colOff>
          <xdr:row>2</xdr:row>
          <xdr:rowOff>19050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619125</xdr:colOff>
          <xdr:row>1</xdr:row>
          <xdr:rowOff>190500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619125</xdr:colOff>
          <xdr:row>2</xdr:row>
          <xdr:rowOff>9525</xdr:rowOff>
        </xdr:to>
        <xdr:sp macro="" textlink="">
          <xdr:nvSpPr>
            <xdr:cNvPr id="57350" name="CommandButton3" hidden="1">
              <a:extLst>
                <a:ext uri="{63B3BB69-23CF-44E3-9099-C40C66FF867C}">
                  <a14:compatExt spid="_x0000_s57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0</xdr:row>
          <xdr:rowOff>180975</xdr:rowOff>
        </xdr:from>
        <xdr:to>
          <xdr:col>1</xdr:col>
          <xdr:colOff>1114425</xdr:colOff>
          <xdr:row>2</xdr:row>
          <xdr:rowOff>19050</xdr:rowOff>
        </xdr:to>
        <xdr:sp macro="" textlink="">
          <xdr:nvSpPr>
            <xdr:cNvPr id="57351" name="CommandButton4" hidden="1">
              <a:extLst>
                <a:ext uri="{63B3BB69-23CF-44E3-9099-C40C66FF867C}">
                  <a14:compatExt spid="_x0000_s57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1790700</xdr:colOff>
          <xdr:row>0</xdr:row>
          <xdr:rowOff>200024</xdr:rowOff>
        </xdr:from>
        <xdr:to>
          <xdr:col>5</xdr:col>
          <xdr:colOff>38100</xdr:colOff>
          <xdr:row>2</xdr:row>
          <xdr:rowOff>9525</xdr:rowOff>
        </xdr:to>
        <xdr:sp macro="" textlink="">
          <xdr:nvSpPr>
            <xdr:cNvPr id="57352" name="CommandButton5" hidden="1">
              <a:extLst>
                <a:ext uri="{63B3BB69-23CF-44E3-9099-C40C66FF867C}">
                  <a14:compatExt spid="_x0000_s57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0</xdr:row>
          <xdr:rowOff>190500</xdr:rowOff>
        </xdr:from>
        <xdr:to>
          <xdr:col>1</xdr:col>
          <xdr:colOff>1085850</xdr:colOff>
          <xdr:row>2</xdr:row>
          <xdr:rowOff>19050</xdr:rowOff>
        </xdr:to>
        <xdr:sp macro="" textlink="">
          <xdr:nvSpPr>
            <xdr:cNvPr id="58369" name="CommandButton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1743075</xdr:colOff>
          <xdr:row>0</xdr:row>
          <xdr:rowOff>180975</xdr:rowOff>
        </xdr:from>
        <xdr:to>
          <xdr:col>4</xdr:col>
          <xdr:colOff>1038225</xdr:colOff>
          <xdr:row>2</xdr:row>
          <xdr:rowOff>9525</xdr:rowOff>
        </xdr:to>
        <xdr:sp macro="" textlink="">
          <xdr:nvSpPr>
            <xdr:cNvPr id="58370" name="CommandButton2" hidden="1">
              <a:extLst>
                <a:ext uri="{63B3BB69-23CF-44E3-9099-C40C66FF867C}">
                  <a14:compatExt spid="_x0000_s58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619125</xdr:colOff>
          <xdr:row>2</xdr:row>
          <xdr:rowOff>9525</xdr:rowOff>
        </xdr:to>
        <xdr:sp macro="" textlink="">
          <xdr:nvSpPr>
            <xdr:cNvPr id="58371" name="CommandButton3" hidden="1">
              <a:extLst>
                <a:ext uri="{63B3BB69-23CF-44E3-9099-C40C66FF867C}">
                  <a14:compatExt spid="_x0000_s58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619125</xdr:colOff>
          <xdr:row>2</xdr:row>
          <xdr:rowOff>104775</xdr:rowOff>
        </xdr:to>
        <xdr:sp macro="" textlink="">
          <xdr:nvSpPr>
            <xdr:cNvPr id="59393" name="CommandButton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1019175</xdr:colOff>
          <xdr:row>0</xdr:row>
          <xdr:rowOff>171450</xdr:rowOff>
        </xdr:from>
        <xdr:to>
          <xdr:col>5</xdr:col>
          <xdr:colOff>142875</xdr:colOff>
          <xdr:row>1</xdr:row>
          <xdr:rowOff>266700</xdr:rowOff>
        </xdr:to>
        <xdr:sp macro="" textlink="">
          <xdr:nvSpPr>
            <xdr:cNvPr id="59394" name="CommandButton2" hidden="1">
              <a:extLst>
                <a:ext uri="{63B3BB69-23CF-44E3-9099-C40C66FF867C}">
                  <a14:compatExt spid="_x0000_s59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1038225</xdr:colOff>
          <xdr:row>2</xdr:row>
          <xdr:rowOff>190500</xdr:rowOff>
        </xdr:from>
        <xdr:to>
          <xdr:col>5</xdr:col>
          <xdr:colOff>190500</xdr:colOff>
          <xdr:row>4</xdr:row>
          <xdr:rowOff>0</xdr:rowOff>
        </xdr:to>
        <xdr:sp macro="" textlink="">
          <xdr:nvSpPr>
            <xdr:cNvPr id="59395" name="CommandButton3" hidden="1">
              <a:extLst>
                <a:ext uri="{63B3BB69-23CF-44E3-9099-C40C66FF867C}">
                  <a14:compatExt spid="_x0000_s59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723900</xdr:colOff>
      <xdr:row>4</xdr:row>
      <xdr:rowOff>171450</xdr:rowOff>
    </xdr:from>
    <xdr:to>
      <xdr:col>3</xdr:col>
      <xdr:colOff>495300</xdr:colOff>
      <xdr:row>7</xdr:row>
      <xdr:rowOff>152400</xdr:rowOff>
    </xdr:to>
    <xdr:cxnSp macro="">
      <xdr:nvCxnSpPr>
        <xdr:cNvPr id="3" name="Connecteur droit avec flèche 2"/>
        <xdr:cNvCxnSpPr/>
      </xdr:nvCxnSpPr>
      <xdr:spPr>
        <a:xfrm flipH="1" flipV="1">
          <a:off x="2676525" y="1114425"/>
          <a:ext cx="885825" cy="7810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781050</xdr:colOff>
      <xdr:row>8</xdr:row>
      <xdr:rowOff>47625</xdr:rowOff>
    </xdr:from>
    <xdr:to>
      <xdr:col>3</xdr:col>
      <xdr:colOff>485775</xdr:colOff>
      <xdr:row>16</xdr:row>
      <xdr:rowOff>28575</xdr:rowOff>
    </xdr:to>
    <xdr:cxnSp macro="">
      <xdr:nvCxnSpPr>
        <xdr:cNvPr id="5" name="Connecteur droit avec flèche 4"/>
        <xdr:cNvCxnSpPr/>
      </xdr:nvCxnSpPr>
      <xdr:spPr>
        <a:xfrm flipH="1">
          <a:off x="2733675" y="2057400"/>
          <a:ext cx="819150" cy="21145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7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0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0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Relationship Id="rId9" Type="http://schemas.openxmlformats.org/officeDocument/2006/relationships/image" Target="../media/image1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3" Type="http://schemas.openxmlformats.org/officeDocument/2006/relationships/control" Target="../activeX/activeX12.xml"/><Relationship Id="rId7" Type="http://schemas.openxmlformats.org/officeDocument/2006/relationships/control" Target="../activeX/activeX1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image" Target="../media/image13.emf"/><Relationship Id="rId5" Type="http://schemas.openxmlformats.org/officeDocument/2006/relationships/control" Target="../activeX/activeX13.xml"/><Relationship Id="rId4" Type="http://schemas.openxmlformats.org/officeDocument/2006/relationships/image" Target="../media/image12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emf"/><Relationship Id="rId3" Type="http://schemas.openxmlformats.org/officeDocument/2006/relationships/control" Target="../activeX/activeX15.xml"/><Relationship Id="rId7" Type="http://schemas.openxmlformats.org/officeDocument/2006/relationships/control" Target="../activeX/activeX17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6" Type="http://schemas.openxmlformats.org/officeDocument/2006/relationships/image" Target="../media/image16.emf"/><Relationship Id="rId5" Type="http://schemas.openxmlformats.org/officeDocument/2006/relationships/control" Target="../activeX/activeX16.xml"/><Relationship Id="rId4" Type="http://schemas.openxmlformats.org/officeDocument/2006/relationships/image" Target="../media/image15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emf"/><Relationship Id="rId3" Type="http://schemas.openxmlformats.org/officeDocument/2006/relationships/control" Target="../activeX/activeX18.xml"/><Relationship Id="rId7" Type="http://schemas.openxmlformats.org/officeDocument/2006/relationships/control" Target="../activeX/activeX2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6" Type="http://schemas.openxmlformats.org/officeDocument/2006/relationships/image" Target="../media/image19.emf"/><Relationship Id="rId5" Type="http://schemas.openxmlformats.org/officeDocument/2006/relationships/control" Target="../activeX/activeX19.xml"/><Relationship Id="rId4" Type="http://schemas.openxmlformats.org/officeDocument/2006/relationships/image" Target="../media/image1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3"/>
  <dimension ref="C2:W21"/>
  <sheetViews>
    <sheetView showGridLines="0" showRowColHeaders="0" zoomScaleNormal="100" workbookViewId="0">
      <selection activeCell="E2" sqref="E2:W6"/>
    </sheetView>
  </sheetViews>
  <sheetFormatPr baseColWidth="10" defaultRowHeight="15" x14ac:dyDescent="0.25"/>
  <cols>
    <col min="4" max="4" width="1.5703125" customWidth="1"/>
    <col min="6" max="6" width="1.5703125" customWidth="1"/>
    <col min="8" max="8" width="1.5703125" customWidth="1"/>
    <col min="10" max="10" width="1.5703125" customWidth="1"/>
    <col min="12" max="12" width="1.5703125" customWidth="1"/>
    <col min="14" max="14" width="1.5703125" customWidth="1"/>
    <col min="16" max="16" width="1.5703125" customWidth="1"/>
    <col min="18" max="18" width="1.5703125" customWidth="1"/>
    <col min="20" max="20" width="1.5703125" customWidth="1"/>
    <col min="22" max="22" width="1.5703125" customWidth="1"/>
    <col min="24" max="24" width="1.5703125" customWidth="1"/>
  </cols>
  <sheetData>
    <row r="2" spans="3:23" ht="15" customHeight="1" x14ac:dyDescent="0.25">
      <c r="C2" s="19"/>
      <c r="D2" s="19"/>
      <c r="E2" s="21" t="s">
        <v>28</v>
      </c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</row>
    <row r="3" spans="3:23" x14ac:dyDescent="0.25">
      <c r="C3" s="19"/>
      <c r="D3" s="19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</row>
    <row r="4" spans="3:23" x14ac:dyDescent="0.25">
      <c r="C4" s="19"/>
      <c r="D4" s="19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</row>
    <row r="5" spans="3:23" x14ac:dyDescent="0.25">
      <c r="C5" s="19"/>
      <c r="D5" s="19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3:23" x14ac:dyDescent="0.25">
      <c r="C6" s="19"/>
      <c r="D6" s="19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</row>
    <row r="15" spans="3:23" x14ac:dyDescent="0.25"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</row>
    <row r="16" spans="3:23" x14ac:dyDescent="0.25"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7:19" x14ac:dyDescent="0.25">
      <c r="G17" s="39" t="s">
        <v>29</v>
      </c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</row>
    <row r="18" spans="7:19" x14ac:dyDescent="0.25"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</row>
    <row r="21" spans="7:19" x14ac:dyDescent="0.25">
      <c r="I21" t="s">
        <v>30</v>
      </c>
    </row>
  </sheetData>
  <mergeCells count="2">
    <mergeCell ref="E2:W6"/>
    <mergeCell ref="G17:S18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54283" r:id="rId4" name="CommandButton4">
          <controlPr defaultSize="0" autoLine="0" r:id="rId5">
            <anchor moveWithCells="1">
              <from>
                <xdr:col>14</xdr:col>
                <xdr:colOff>400050</xdr:colOff>
                <xdr:row>6</xdr:row>
                <xdr:rowOff>85725</xdr:rowOff>
              </from>
              <to>
                <xdr:col>16</xdr:col>
                <xdr:colOff>666750</xdr:colOff>
                <xdr:row>8</xdr:row>
                <xdr:rowOff>104775</xdr:rowOff>
              </to>
            </anchor>
          </controlPr>
        </control>
      </mc:Choice>
      <mc:Fallback>
        <control shapeId="54283" r:id="rId4" name="CommandButton4"/>
      </mc:Fallback>
    </mc:AlternateContent>
    <mc:AlternateContent xmlns:mc="http://schemas.openxmlformats.org/markup-compatibility/2006">
      <mc:Choice Requires="x14">
        <control shapeId="54282" r:id="rId6" name="CommandButton3">
          <controlPr defaultSize="0" autoLine="0" r:id="rId7">
            <anchor moveWithCells="1">
              <from>
                <xdr:col>12</xdr:col>
                <xdr:colOff>180975</xdr:colOff>
                <xdr:row>6</xdr:row>
                <xdr:rowOff>104775</xdr:rowOff>
              </from>
              <to>
                <xdr:col>14</xdr:col>
                <xdr:colOff>95250</xdr:colOff>
                <xdr:row>8</xdr:row>
                <xdr:rowOff>123825</xdr:rowOff>
              </to>
            </anchor>
          </controlPr>
        </control>
      </mc:Choice>
      <mc:Fallback>
        <control shapeId="54282" r:id="rId6" name="CommandButton3"/>
      </mc:Fallback>
    </mc:AlternateContent>
    <mc:AlternateContent xmlns:mc="http://schemas.openxmlformats.org/markup-compatibility/2006">
      <mc:Choice Requires="x14">
        <control shapeId="54280" r:id="rId8" name="CommandButton2">
          <controlPr defaultSize="0" autoLine="0" r:id="rId9">
            <anchor moveWithCells="1">
              <from>
                <xdr:col>10</xdr:col>
                <xdr:colOff>76200</xdr:colOff>
                <xdr:row>6</xdr:row>
                <xdr:rowOff>104775</xdr:rowOff>
              </from>
              <to>
                <xdr:col>11</xdr:col>
                <xdr:colOff>95250</xdr:colOff>
                <xdr:row>8</xdr:row>
                <xdr:rowOff>123825</xdr:rowOff>
              </to>
            </anchor>
          </controlPr>
        </control>
      </mc:Choice>
      <mc:Fallback>
        <control shapeId="54280" r:id="rId8" name="CommandButton2"/>
      </mc:Fallback>
    </mc:AlternateContent>
    <mc:AlternateContent xmlns:mc="http://schemas.openxmlformats.org/markup-compatibility/2006">
      <mc:Choice Requires="x14">
        <control shapeId="54273" r:id="rId10" name="CommandButton1">
          <controlPr defaultSize="0" autoLine="0" r:id="rId11">
            <anchor moveWithCells="1">
              <from>
                <xdr:col>8</xdr:col>
                <xdr:colOff>47625</xdr:colOff>
                <xdr:row>6</xdr:row>
                <xdr:rowOff>123825</xdr:rowOff>
              </from>
              <to>
                <xdr:col>9</xdr:col>
                <xdr:colOff>66675</xdr:colOff>
                <xdr:row>8</xdr:row>
                <xdr:rowOff>142875</xdr:rowOff>
              </to>
            </anchor>
          </controlPr>
        </control>
      </mc:Choice>
      <mc:Fallback>
        <control shapeId="54273" r:id="rId10" name="CommandButton1"/>
      </mc:Fallback>
    </mc:AlternateContent>
    <mc:AlternateContent xmlns:mc="http://schemas.openxmlformats.org/markup-compatibility/2006">
      <mc:Choice Requires="x14">
        <control shapeId="54279" r:id="rId12" name="CommandButton7">
          <controlPr defaultSize="0" autoLine="0" r:id="rId13">
            <anchor moveWithCells="1">
              <from>
                <xdr:col>5</xdr:col>
                <xdr:colOff>38100</xdr:colOff>
                <xdr:row>6</xdr:row>
                <xdr:rowOff>114300</xdr:rowOff>
              </from>
              <to>
                <xdr:col>6</xdr:col>
                <xdr:colOff>714375</xdr:colOff>
                <xdr:row>8</xdr:row>
                <xdr:rowOff>133350</xdr:rowOff>
              </to>
            </anchor>
          </controlPr>
        </control>
      </mc:Choice>
      <mc:Fallback>
        <control shapeId="54279" r:id="rId12" name="CommandButton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Q24"/>
  <sheetViews>
    <sheetView zoomScaleNormal="100" workbookViewId="0">
      <pane ySplit="24" topLeftCell="A25" activePane="bottomLeft" state="frozen"/>
      <selection activeCell="B2" sqref="B2:W6"/>
      <selection pane="bottomLeft" activeCell="B2" sqref="B2:E2"/>
    </sheetView>
  </sheetViews>
  <sheetFormatPr baseColWidth="10" defaultRowHeight="15" x14ac:dyDescent="0.25"/>
  <cols>
    <col min="2" max="2" width="22.42578125" bestFit="1" customWidth="1"/>
    <col min="3" max="3" width="16.140625" customWidth="1"/>
    <col min="4" max="4" width="27.85546875" bestFit="1" customWidth="1"/>
    <col min="5" max="5" width="15.7109375" bestFit="1" customWidth="1"/>
  </cols>
  <sheetData>
    <row r="1" spans="2:17" ht="15.75" thickBot="1" x14ac:dyDescent="0.3"/>
    <row r="2" spans="2:17" ht="21.75" thickBot="1" x14ac:dyDescent="0.4">
      <c r="B2" s="22" t="s">
        <v>1</v>
      </c>
      <c r="C2" s="23"/>
      <c r="D2" s="23"/>
      <c r="E2" s="24"/>
    </row>
    <row r="3" spans="2:17" ht="15.75" thickBot="1" x14ac:dyDescent="0.3">
      <c r="B3" s="1"/>
      <c r="C3" s="1"/>
      <c r="D3" s="1"/>
      <c r="E3" s="1"/>
    </row>
    <row r="4" spans="2:17" ht="21" x14ac:dyDescent="0.25">
      <c r="B4" s="15" t="s">
        <v>4</v>
      </c>
      <c r="C4" s="18" t="s">
        <v>5</v>
      </c>
      <c r="D4" s="18" t="s">
        <v>6</v>
      </c>
      <c r="E4" s="16" t="s">
        <v>3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2:17" ht="21" x14ac:dyDescent="0.25">
      <c r="B5" s="12" t="s">
        <v>9</v>
      </c>
      <c r="C5" s="8">
        <v>0</v>
      </c>
      <c r="D5" s="6">
        <v>1</v>
      </c>
      <c r="E5" s="13">
        <f>IF(OR(C5="",D5=""),"",SUM(C5+D5))</f>
        <v>1</v>
      </c>
    </row>
    <row r="6" spans="2:17" ht="21" x14ac:dyDescent="0.25">
      <c r="B6" s="12" t="s">
        <v>10</v>
      </c>
      <c r="C6" s="8">
        <v>0</v>
      </c>
      <c r="D6" s="6">
        <v>1</v>
      </c>
      <c r="E6" s="13">
        <f>IF(OR(C6="",D6=""),"",SUM(C6+D6))</f>
        <v>1</v>
      </c>
      <c r="G6" s="25"/>
      <c r="H6" s="25"/>
      <c r="I6" s="25"/>
      <c r="J6" s="25"/>
      <c r="K6" s="25"/>
      <c r="L6" s="25"/>
      <c r="M6" s="25"/>
      <c r="N6" s="25"/>
      <c r="O6" s="25"/>
    </row>
    <row r="7" spans="2:17" ht="21" x14ac:dyDescent="0.25">
      <c r="B7" s="12" t="s">
        <v>11</v>
      </c>
      <c r="C7" s="8">
        <v>896</v>
      </c>
      <c r="D7" s="6">
        <v>1</v>
      </c>
      <c r="E7" s="13">
        <f>IF(OR(C7="",D7=""),"",SUM(C7+D7))</f>
        <v>897</v>
      </c>
    </row>
    <row r="8" spans="2:17" ht="21" x14ac:dyDescent="0.25">
      <c r="B8" s="12" t="s">
        <v>12</v>
      </c>
      <c r="C8" s="8">
        <v>924</v>
      </c>
      <c r="D8" s="6">
        <v>1</v>
      </c>
      <c r="E8" s="13">
        <f>IF(OR(C8="",D8=""),"",SUM(C8+D8))</f>
        <v>925</v>
      </c>
    </row>
    <row r="9" spans="2:17" ht="21" x14ac:dyDescent="0.25">
      <c r="B9" s="12" t="s">
        <v>13</v>
      </c>
      <c r="C9" s="8">
        <v>1001</v>
      </c>
      <c r="D9" s="6">
        <v>1</v>
      </c>
      <c r="E9" s="13">
        <f>IF(OR(C9="",D9=""),"",SUM(C9+D9))</f>
        <v>1002</v>
      </c>
    </row>
    <row r="10" spans="2:17" ht="21" x14ac:dyDescent="0.25">
      <c r="B10" s="12" t="s">
        <v>14</v>
      </c>
      <c r="C10" s="8">
        <v>1011</v>
      </c>
      <c r="D10" s="6">
        <v>1</v>
      </c>
      <c r="E10" s="13">
        <f>IF(OR(C10="",D10=""),"",SUM(C10+D10))</f>
        <v>1012</v>
      </c>
    </row>
    <row r="11" spans="2:17" ht="21" x14ac:dyDescent="0.25">
      <c r="B11" s="12" t="s">
        <v>15</v>
      </c>
      <c r="C11" s="8">
        <v>1016</v>
      </c>
      <c r="D11" s="6">
        <v>1</v>
      </c>
      <c r="E11" s="13">
        <f>IF(OR(C11="",D11=""),"",SUM(C11+D11))</f>
        <v>1017</v>
      </c>
    </row>
    <row r="12" spans="2:17" ht="21" x14ac:dyDescent="0.25">
      <c r="B12" s="12" t="s">
        <v>16</v>
      </c>
      <c r="C12" s="8">
        <v>1029</v>
      </c>
      <c r="D12" s="6">
        <v>1</v>
      </c>
      <c r="E12" s="13">
        <f>IF(OR(C12="",D12=""),"",SUM(C12+D12))</f>
        <v>1030</v>
      </c>
    </row>
    <row r="13" spans="2:17" ht="21" x14ac:dyDescent="0.25">
      <c r="B13" s="12" t="s">
        <v>17</v>
      </c>
      <c r="C13" s="8">
        <v>1035</v>
      </c>
      <c r="D13" s="6">
        <v>1</v>
      </c>
      <c r="E13" s="13">
        <f>IF(OR(C13="",D13=""),"",SUM(C13+D13))</f>
        <v>1036</v>
      </c>
    </row>
    <row r="14" spans="2:17" ht="21" x14ac:dyDescent="0.25">
      <c r="B14" s="12" t="s">
        <v>18</v>
      </c>
      <c r="C14" s="8">
        <v>1040</v>
      </c>
      <c r="D14" s="6">
        <v>1</v>
      </c>
      <c r="E14" s="13">
        <f>IF(OR(C14="",D14=""),"",SUM(C14+D14))</f>
        <v>1041</v>
      </c>
    </row>
    <row r="15" spans="2:17" ht="21" x14ac:dyDescent="0.25">
      <c r="B15" s="12" t="s">
        <v>19</v>
      </c>
      <c r="C15" s="8">
        <v>1057</v>
      </c>
      <c r="D15" s="6">
        <v>1</v>
      </c>
      <c r="E15" s="13">
        <f>IF(OR(C15="",D15=""),"",SUM(C15+D15))</f>
        <v>1058</v>
      </c>
    </row>
    <row r="16" spans="2:17" ht="21" x14ac:dyDescent="0.25">
      <c r="B16" s="12" t="s">
        <v>20</v>
      </c>
      <c r="C16" s="8">
        <v>1057</v>
      </c>
      <c r="D16" s="6">
        <v>1</v>
      </c>
      <c r="E16" s="13">
        <f>IF(OR(C16="",D16=""),"",SUM(C16+D16))</f>
        <v>1058</v>
      </c>
    </row>
    <row r="17" spans="2:5" ht="21" x14ac:dyDescent="0.25">
      <c r="B17" s="12" t="s">
        <v>21</v>
      </c>
      <c r="C17" s="8">
        <v>1058</v>
      </c>
      <c r="D17" s="6">
        <v>1</v>
      </c>
      <c r="E17" s="13">
        <f>IF(OR(C17="",D17=""),"",SUM(C17+D17))</f>
        <v>1059</v>
      </c>
    </row>
    <row r="18" spans="2:5" ht="21" x14ac:dyDescent="0.25">
      <c r="B18" s="12" t="s">
        <v>22</v>
      </c>
      <c r="C18" s="8">
        <v>1058</v>
      </c>
      <c r="D18" s="6">
        <v>1</v>
      </c>
      <c r="E18" s="13">
        <f>IF(OR(C18="",D18=""),"",SUM(C18+D18))</f>
        <v>1059</v>
      </c>
    </row>
    <row r="19" spans="2:5" ht="21" x14ac:dyDescent="0.25">
      <c r="B19" s="12" t="s">
        <v>23</v>
      </c>
      <c r="C19" s="8">
        <v>1078</v>
      </c>
      <c r="D19" s="6">
        <v>1</v>
      </c>
      <c r="E19" s="13">
        <f>IF(OR(C19="",D19=""),"",SUM(C19+D19))</f>
        <v>1079</v>
      </c>
    </row>
    <row r="20" spans="2:5" ht="21" x14ac:dyDescent="0.25">
      <c r="B20" s="12" t="s">
        <v>24</v>
      </c>
      <c r="C20" s="8">
        <v>1079</v>
      </c>
      <c r="D20" s="6">
        <v>1</v>
      </c>
      <c r="E20" s="13">
        <f>IF(OR(C20="",D20=""),"",SUM(C20+D20))</f>
        <v>1080</v>
      </c>
    </row>
    <row r="21" spans="2:5" ht="21" x14ac:dyDescent="0.25">
      <c r="B21" s="12" t="s">
        <v>25</v>
      </c>
      <c r="C21" s="8">
        <v>1097</v>
      </c>
      <c r="D21" s="6">
        <v>1</v>
      </c>
      <c r="E21" s="13">
        <f>IF(OR(C21="",D21=""),"",SUM(C21+D21))</f>
        <v>1098</v>
      </c>
    </row>
    <row r="22" spans="2:5" ht="21" x14ac:dyDescent="0.25">
      <c r="B22" s="12" t="s">
        <v>26</v>
      </c>
      <c r="C22" s="8">
        <v>1107</v>
      </c>
      <c r="D22" s="6">
        <v>1</v>
      </c>
      <c r="E22" s="13">
        <f>IF(OR(C22="",D22=""),"",SUM(C22+D22))</f>
        <v>1108</v>
      </c>
    </row>
    <row r="23" spans="2:5" ht="21.75" thickBot="1" x14ac:dyDescent="0.3">
      <c r="B23" s="12" t="s">
        <v>27</v>
      </c>
      <c r="C23" s="9">
        <v>1109</v>
      </c>
      <c r="D23" s="7">
        <v>1</v>
      </c>
      <c r="E23" s="14">
        <f>IF(OR(C23="",D23=""),"",SUM(C23+D23))</f>
        <v>1110</v>
      </c>
    </row>
    <row r="24" spans="2:5" x14ac:dyDescent="0.25">
      <c r="E24" s="10"/>
    </row>
  </sheetData>
  <sheetProtection selectLockedCells="1"/>
  <sortState ref="B5:E23">
    <sortCondition ref="B5:B23"/>
    <sortCondition descending="1" ref="E5:E23"/>
  </sortState>
  <mergeCells count="3">
    <mergeCell ref="B2:E2"/>
    <mergeCell ref="G4:Q4"/>
    <mergeCell ref="G6:O6"/>
  </mergeCells>
  <pageMargins left="0.7" right="0.7" top="0.75" bottom="0.75" header="0.3" footer="0.3"/>
  <pageSetup paperSize="9" scale="73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0</xdr:col>
                <xdr:colOff>742950</xdr:colOff>
                <xdr:row>0</xdr:row>
                <xdr:rowOff>190500</xdr:rowOff>
              </from>
              <to>
                <xdr:col>1</xdr:col>
                <xdr:colOff>1085850</xdr:colOff>
                <xdr:row>2</xdr:row>
                <xdr:rowOff>9525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2" r:id="rId6" name="CommandButton2">
          <controlPr defaultSize="0" autoLine="0" r:id="rId7">
            <anchor moveWithCells="1">
              <from>
                <xdr:col>3</xdr:col>
                <xdr:colOff>1762125</xdr:colOff>
                <xdr:row>0</xdr:row>
                <xdr:rowOff>171450</xdr:rowOff>
              </from>
              <to>
                <xdr:col>5</xdr:col>
                <xdr:colOff>9525</xdr:colOff>
                <xdr:row>1</xdr:row>
                <xdr:rowOff>266700</xdr:rowOff>
              </to>
            </anchor>
          </controlPr>
        </control>
      </mc:Choice>
      <mc:Fallback>
        <control shapeId="2052" r:id="rId6" name="CommandButton2"/>
      </mc:Fallback>
    </mc:AlternateContent>
    <mc:AlternateContent xmlns:mc="http://schemas.openxmlformats.org/markup-compatibility/2006">
      <mc:Choice Requires="x14">
        <control shapeId="2055" r:id="rId8" name="CommandButton3">
          <controlPr defaultSize="0" autoLine="0" r:id="rId9">
            <anchor moveWithCells="1">
              <from>
                <xdr:col>0</xdr:col>
                <xdr:colOff>28575</xdr:colOff>
                <xdr:row>0</xdr:row>
                <xdr:rowOff>9525</xdr:rowOff>
              </from>
              <to>
                <xdr:col>0</xdr:col>
                <xdr:colOff>647700</xdr:colOff>
                <xdr:row>1</xdr:row>
                <xdr:rowOff>200025</xdr:rowOff>
              </to>
            </anchor>
          </controlPr>
        </control>
      </mc:Choice>
      <mc:Fallback>
        <control shapeId="2055" r:id="rId8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57"/>
  <sheetViews>
    <sheetView workbookViewId="0">
      <pane ySplit="24" topLeftCell="A25" activePane="bottomLeft" state="frozen"/>
      <selection activeCell="B2" sqref="B2:W6"/>
      <selection pane="bottomLeft" activeCell="B2" sqref="B2:E2"/>
    </sheetView>
  </sheetViews>
  <sheetFormatPr baseColWidth="10" defaultRowHeight="15" x14ac:dyDescent="0.25"/>
  <cols>
    <col min="1" max="1" width="16.42578125" bestFit="1" customWidth="1"/>
    <col min="2" max="2" width="22.42578125" bestFit="1" customWidth="1"/>
    <col min="3" max="3" width="16.140625" customWidth="1"/>
    <col min="4" max="4" width="27.85546875" bestFit="1" customWidth="1"/>
    <col min="5" max="5" width="15.7109375" bestFit="1" customWidth="1"/>
    <col min="8" max="8" width="0" hidden="1" customWidth="1"/>
  </cols>
  <sheetData>
    <row r="1" spans="2:19" ht="15.75" thickBot="1" x14ac:dyDescent="0.3"/>
    <row r="2" spans="2:19" ht="21.75" thickBot="1" x14ac:dyDescent="0.4">
      <c r="B2" s="26" t="s">
        <v>2</v>
      </c>
      <c r="C2" s="27"/>
      <c r="D2" s="27"/>
      <c r="E2" s="28"/>
    </row>
    <row r="3" spans="2:19" ht="15.75" thickBot="1" x14ac:dyDescent="0.3">
      <c r="B3" s="1"/>
      <c r="C3" s="1"/>
      <c r="D3" s="1"/>
      <c r="E3" s="1"/>
      <c r="H3">
        <v>1</v>
      </c>
    </row>
    <row r="4" spans="2:19" ht="21" x14ac:dyDescent="0.25">
      <c r="B4" s="2" t="s">
        <v>0</v>
      </c>
      <c r="C4" s="3" t="s">
        <v>7</v>
      </c>
      <c r="D4" s="3" t="s">
        <v>6</v>
      </c>
      <c r="E4" s="4" t="s">
        <v>3</v>
      </c>
      <c r="H4">
        <v>2</v>
      </c>
    </row>
    <row r="5" spans="2:19" ht="21" x14ac:dyDescent="0.25">
      <c r="B5" s="11" t="str">
        <f ca="1">CELL("contenu",'Semaine 1'!B5)</f>
        <v>Opérateur A</v>
      </c>
      <c r="C5" s="8">
        <f ca="1">CELL("contenu",'Semaine 1'!E5)</f>
        <v>1</v>
      </c>
      <c r="D5" s="6">
        <v>1</v>
      </c>
      <c r="E5" s="5">
        <f ca="1">IF(OR(C5="",D5=""),"",SUM(C5+D5))</f>
        <v>2</v>
      </c>
      <c r="H5">
        <v>3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</row>
    <row r="6" spans="2:19" ht="21" x14ac:dyDescent="0.25">
      <c r="B6" s="11" t="str">
        <f ca="1">CELL("contenu",'Semaine 1'!B6)</f>
        <v>Opérateur B</v>
      </c>
      <c r="C6" s="8">
        <f ca="1">CELL("contenu",'Semaine 1'!E6)</f>
        <v>1</v>
      </c>
      <c r="D6" s="6">
        <v>1</v>
      </c>
      <c r="E6" s="5">
        <f ca="1">IF(OR(C6="",D6=""),"",SUM(C6+D6))</f>
        <v>2</v>
      </c>
      <c r="H6">
        <v>4</v>
      </c>
    </row>
    <row r="7" spans="2:19" ht="21" x14ac:dyDescent="0.25">
      <c r="B7" s="11" t="str">
        <f ca="1">CELL("contenu",'Semaine 1'!B7)</f>
        <v>Opérateur C</v>
      </c>
      <c r="C7" s="8">
        <f ca="1">CELL("contenu",'Semaine 1'!E7)</f>
        <v>897</v>
      </c>
      <c r="D7" s="6">
        <v>1</v>
      </c>
      <c r="E7" s="5">
        <f ca="1">IF(OR(C7="",D7=""),"",SUM(C7+D7))</f>
        <v>898</v>
      </c>
      <c r="H7">
        <v>5</v>
      </c>
      <c r="I7" s="25"/>
      <c r="J7" s="25"/>
      <c r="K7" s="25"/>
      <c r="L7" s="25"/>
      <c r="M7" s="25"/>
      <c r="N7" s="25"/>
      <c r="O7" s="25"/>
      <c r="P7" s="25"/>
      <c r="Q7" s="25"/>
    </row>
    <row r="8" spans="2:19" ht="21" x14ac:dyDescent="0.25">
      <c r="B8" s="11" t="str">
        <f ca="1">CELL("contenu",'Semaine 1'!B8)</f>
        <v>Opérateur D</v>
      </c>
      <c r="C8" s="8">
        <f ca="1">CELL("contenu",'Semaine 1'!E8)</f>
        <v>925</v>
      </c>
      <c r="D8" s="6">
        <v>1</v>
      </c>
      <c r="E8" s="5">
        <f ca="1">IF(OR(C8="",D8=""),"",SUM(C8+D8))</f>
        <v>926</v>
      </c>
    </row>
    <row r="9" spans="2:19" ht="21" x14ac:dyDescent="0.25">
      <c r="B9" s="11" t="str">
        <f ca="1">CELL("contenu",'Semaine 1'!B9)</f>
        <v>Opérateur E</v>
      </c>
      <c r="C9" s="8">
        <f ca="1">CELL("contenu",'Semaine 1'!E9)</f>
        <v>1002</v>
      </c>
      <c r="D9" s="6">
        <v>1</v>
      </c>
      <c r="E9" s="5">
        <f ca="1">IF(OR(C9="",D9=""),"",SUM(C9+D9))</f>
        <v>1003</v>
      </c>
    </row>
    <row r="10" spans="2:19" ht="21" x14ac:dyDescent="0.25">
      <c r="B10" s="11" t="str">
        <f ca="1">CELL("contenu",'Semaine 1'!B10)</f>
        <v>Opérateur F</v>
      </c>
      <c r="C10" s="8">
        <f ca="1">CELL("contenu",'Semaine 1'!E10)</f>
        <v>1012</v>
      </c>
      <c r="D10" s="6">
        <v>1</v>
      </c>
      <c r="E10" s="5">
        <f ca="1">IF(OR(C10="",D10=""),"",SUM(C10+D10))</f>
        <v>1013</v>
      </c>
    </row>
    <row r="11" spans="2:19" ht="21" x14ac:dyDescent="0.25">
      <c r="B11" s="11" t="str">
        <f ca="1">CELL("contenu",'Semaine 1'!B11)</f>
        <v>Opérateur G</v>
      </c>
      <c r="C11" s="8">
        <f ca="1">CELL("contenu",'Semaine 1'!E11)</f>
        <v>1017</v>
      </c>
      <c r="D11" s="6">
        <v>1</v>
      </c>
      <c r="E11" s="5">
        <f ca="1">IF(OR(C11="",D11=""),"",SUM(C11+D11))</f>
        <v>1018</v>
      </c>
    </row>
    <row r="12" spans="2:19" ht="21" x14ac:dyDescent="0.25">
      <c r="B12" s="11" t="str">
        <f ca="1">CELL("contenu",'Semaine 1'!B12)</f>
        <v>Opérateur H</v>
      </c>
      <c r="C12" s="8">
        <f ca="1">CELL("contenu",'Semaine 1'!E12)</f>
        <v>1030</v>
      </c>
      <c r="D12" s="6">
        <v>1</v>
      </c>
      <c r="E12" s="5">
        <f ca="1">IF(OR(C12="",D12=""),"",SUM(C12+D12))</f>
        <v>1031</v>
      </c>
    </row>
    <row r="13" spans="2:19" ht="21" x14ac:dyDescent="0.25">
      <c r="B13" s="11" t="str">
        <f ca="1">CELL("contenu",'Semaine 1'!B13)</f>
        <v>Opérateur I</v>
      </c>
      <c r="C13" s="8">
        <f ca="1">CELL("contenu",'Semaine 1'!E13)</f>
        <v>1036</v>
      </c>
      <c r="D13" s="6">
        <v>1</v>
      </c>
      <c r="E13" s="37">
        <f ca="1">IF(OR(C13="",D13=""),"",SUM(C13+D13))</f>
        <v>1037</v>
      </c>
    </row>
    <row r="14" spans="2:19" ht="21" x14ac:dyDescent="0.25">
      <c r="B14" s="11" t="str">
        <f ca="1">CELL("contenu",'Semaine 1'!B14)</f>
        <v>Opérateur J</v>
      </c>
      <c r="C14" s="8">
        <f ca="1">CELL("contenu",'Semaine 1'!E14)</f>
        <v>1041</v>
      </c>
      <c r="D14" s="6">
        <v>1</v>
      </c>
      <c r="E14" s="5">
        <f ca="1">IF(OR(C14="",D14=""),"",SUM(C14+D14))</f>
        <v>1042</v>
      </c>
    </row>
    <row r="15" spans="2:19" ht="21" x14ac:dyDescent="0.25">
      <c r="B15" s="11" t="str">
        <f ca="1">CELL("contenu",'Semaine 1'!B15)</f>
        <v>Opérateur K</v>
      </c>
      <c r="C15" s="8">
        <f ca="1">CELL("contenu",'Semaine 1'!E15)</f>
        <v>1058</v>
      </c>
      <c r="D15" s="6">
        <v>1</v>
      </c>
      <c r="E15" s="5">
        <f ca="1">IF(OR(C15="",D15=""),"",SUM(C15+D15))</f>
        <v>1059</v>
      </c>
    </row>
    <row r="16" spans="2:19" ht="21" x14ac:dyDescent="0.25">
      <c r="B16" s="11" t="str">
        <f ca="1">CELL("contenu",'Semaine 1'!B16)</f>
        <v>Opérateur L</v>
      </c>
      <c r="C16" s="8">
        <f ca="1">CELL("contenu",'Semaine 1'!E16)</f>
        <v>1058</v>
      </c>
      <c r="D16" s="6">
        <v>1</v>
      </c>
      <c r="E16" s="5">
        <f ca="1">IF(OR(C16="",D16=""),"",SUM(C16+D16))</f>
        <v>1059</v>
      </c>
    </row>
    <row r="17" spans="1:5" ht="21" x14ac:dyDescent="0.25">
      <c r="B17" s="11" t="str">
        <f ca="1">CELL("contenu",'Semaine 1'!B17)</f>
        <v>Opérateur M</v>
      </c>
      <c r="C17" s="8">
        <f ca="1">CELL("contenu",'Semaine 1'!E17)</f>
        <v>1059</v>
      </c>
      <c r="D17" s="6">
        <v>1</v>
      </c>
      <c r="E17" s="5">
        <f ca="1">IF(OR(C17="",D17=""),"",SUM(C17+D17))</f>
        <v>1060</v>
      </c>
    </row>
    <row r="18" spans="1:5" ht="21" x14ac:dyDescent="0.25">
      <c r="B18" s="11" t="str">
        <f ca="1">CELL("contenu",'Semaine 1'!B18)</f>
        <v>Opérateur N</v>
      </c>
      <c r="C18" s="8">
        <f ca="1">CELL("contenu",'Semaine 1'!E18)</f>
        <v>1059</v>
      </c>
      <c r="D18" s="6">
        <v>1</v>
      </c>
      <c r="E18" s="5">
        <f ca="1">IF(OR(C18="",D18=""),"",SUM(C18+D18))</f>
        <v>1060</v>
      </c>
    </row>
    <row r="19" spans="1:5" ht="21" x14ac:dyDescent="0.25">
      <c r="B19" s="11" t="str">
        <f ca="1">CELL("contenu",'Semaine 1'!B19)</f>
        <v>Opérateur O</v>
      </c>
      <c r="C19" s="8">
        <f ca="1">CELL("contenu",'Semaine 1'!E19)</f>
        <v>1079</v>
      </c>
      <c r="D19" s="6">
        <v>1</v>
      </c>
      <c r="E19" s="5">
        <f ca="1">IF(OR(C19="",D19=""),"",SUM(C19+D19))</f>
        <v>1080</v>
      </c>
    </row>
    <row r="20" spans="1:5" ht="21" x14ac:dyDescent="0.25">
      <c r="B20" s="11" t="str">
        <f ca="1">CELL("contenu",'Semaine 1'!B20)</f>
        <v>Opérateur P</v>
      </c>
      <c r="C20" s="8">
        <f ca="1">CELL("contenu",'Semaine 1'!E20)</f>
        <v>1080</v>
      </c>
      <c r="D20" s="6">
        <v>1</v>
      </c>
      <c r="E20" s="5">
        <f ca="1">IF(OR(C20="",D20=""),"",SUM(C20+D20))</f>
        <v>1081</v>
      </c>
    </row>
    <row r="21" spans="1:5" ht="21" x14ac:dyDescent="0.25">
      <c r="B21" s="11" t="str">
        <f ca="1">CELL("contenu",'Semaine 1'!B21)</f>
        <v>Opérateur Q</v>
      </c>
      <c r="C21" s="8">
        <f ca="1">CELL("contenu",'Semaine 1'!E21)</f>
        <v>1098</v>
      </c>
      <c r="D21" s="6">
        <v>1</v>
      </c>
      <c r="E21" s="5">
        <f ca="1">IF(OR(C21="",D21=""),"",SUM(C21+D21))</f>
        <v>1099</v>
      </c>
    </row>
    <row r="22" spans="1:5" ht="21" x14ac:dyDescent="0.25">
      <c r="B22" s="11" t="str">
        <f ca="1">CELL("contenu",'Semaine 1'!B22)</f>
        <v>Opérateur R</v>
      </c>
      <c r="C22" s="8">
        <f ca="1">CELL("contenu",'Semaine 1'!E22)</f>
        <v>1108</v>
      </c>
      <c r="D22" s="6">
        <v>1</v>
      </c>
      <c r="E22" s="5">
        <f ca="1">IF(OR(C22="",D22=""),"",SUM(C22+D22))</f>
        <v>1109</v>
      </c>
    </row>
    <row r="23" spans="1:5" ht="21.75" thickBot="1" x14ac:dyDescent="0.3">
      <c r="B23" s="17" t="str">
        <f ca="1">CELL("contenu",'Semaine 1'!B23)</f>
        <v>Opérateur S</v>
      </c>
      <c r="C23" s="8">
        <f ca="1">CELL("contenu",'Semaine 1'!E23)</f>
        <v>1110</v>
      </c>
      <c r="D23" s="7">
        <v>1</v>
      </c>
      <c r="E23" s="38">
        <f ca="1">IF(OR(C23="",D23=""),"",SUM(C23+D23))</f>
        <v>1111</v>
      </c>
    </row>
    <row r="24" spans="1:5" x14ac:dyDescent="0.25">
      <c r="C24" s="10"/>
      <c r="E24" s="10"/>
    </row>
    <row r="27" spans="1:5" x14ac:dyDescent="0.25">
      <c r="A27" s="1"/>
    </row>
    <row r="28" spans="1:5" x14ac:dyDescent="0.25">
      <c r="A28" s="1"/>
    </row>
    <row r="29" spans="1:5" x14ac:dyDescent="0.25">
      <c r="A29" s="1"/>
    </row>
    <row r="30" spans="1:5" x14ac:dyDescent="0.25">
      <c r="A30" s="1"/>
    </row>
    <row r="31" spans="1:5" x14ac:dyDescent="0.25">
      <c r="A31" s="1"/>
    </row>
    <row r="32" spans="1:5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</sheetData>
  <sortState ref="B5:E23">
    <sortCondition ref="B5:B23"/>
    <sortCondition descending="1" ref="E5:E23"/>
  </sortState>
  <mergeCells count="3">
    <mergeCell ref="B2:E2"/>
    <mergeCell ref="I5:S5"/>
    <mergeCell ref="I7:Q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0</xdr:col>
                <xdr:colOff>1076325</xdr:colOff>
                <xdr:row>0</xdr:row>
                <xdr:rowOff>180975</xdr:rowOff>
              </from>
              <to>
                <xdr:col>1</xdr:col>
                <xdr:colOff>1085850</xdr:colOff>
                <xdr:row>2</xdr:row>
                <xdr:rowOff>9525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9" r:id="rId6" name="CommandButton2">
          <controlPr defaultSize="0" autoLine="0" r:id="rId7">
            <anchor moveWithCells="1">
              <from>
                <xdr:col>3</xdr:col>
                <xdr:colOff>1800225</xdr:colOff>
                <xdr:row>0</xdr:row>
                <xdr:rowOff>190500</xdr:rowOff>
              </from>
              <to>
                <xdr:col>5</xdr:col>
                <xdr:colOff>9525</xdr:colOff>
                <xdr:row>2</xdr:row>
                <xdr:rowOff>19050</xdr:rowOff>
              </to>
            </anchor>
          </controlPr>
        </control>
      </mc:Choice>
      <mc:Fallback>
        <control shapeId="1029" r:id="rId6" name="CommandButton2"/>
      </mc:Fallback>
    </mc:AlternateContent>
    <mc:AlternateContent xmlns:mc="http://schemas.openxmlformats.org/markup-compatibility/2006">
      <mc:Choice Requires="x14">
        <control shapeId="1031" r:id="rId8" name="CommandButton3">
          <controlPr defaultSize="0" autoLine="0" r:id="rId9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1031" r:id="rId8" name="CommandButton3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Q24"/>
  <sheetViews>
    <sheetView workbookViewId="0">
      <selection activeCell="B5" sqref="B5:B23"/>
    </sheetView>
  </sheetViews>
  <sheetFormatPr baseColWidth="10" defaultRowHeight="15" x14ac:dyDescent="0.25"/>
  <cols>
    <col min="2" max="2" width="22.42578125" bestFit="1" customWidth="1"/>
    <col min="3" max="3" width="16.140625" customWidth="1"/>
    <col min="4" max="4" width="27.85546875" bestFit="1" customWidth="1"/>
    <col min="5" max="5" width="15.7109375" bestFit="1" customWidth="1"/>
  </cols>
  <sheetData>
    <row r="1" spans="2:17" ht="15.75" thickBot="1" x14ac:dyDescent="0.3"/>
    <row r="2" spans="2:17" ht="21.75" thickBot="1" x14ac:dyDescent="0.4">
      <c r="B2" s="22" t="s">
        <v>1</v>
      </c>
      <c r="C2" s="23"/>
      <c r="D2" s="23"/>
      <c r="E2" s="24"/>
    </row>
    <row r="3" spans="2:17" ht="15.75" thickBot="1" x14ac:dyDescent="0.3">
      <c r="B3" s="1"/>
      <c r="C3" s="1"/>
      <c r="D3" s="1"/>
      <c r="E3" s="1"/>
    </row>
    <row r="4" spans="2:17" ht="21" x14ac:dyDescent="0.25">
      <c r="B4" s="15" t="s">
        <v>4</v>
      </c>
      <c r="C4" s="18" t="s">
        <v>5</v>
      </c>
      <c r="D4" s="18" t="s">
        <v>6</v>
      </c>
      <c r="E4" s="16" t="s">
        <v>3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2:17" ht="21" x14ac:dyDescent="0.25">
      <c r="B5" s="12" t="s">
        <v>9</v>
      </c>
      <c r="C5" s="8">
        <f ca="1">CELL("contenu",'Semaine 2'!E5)</f>
        <v>2</v>
      </c>
      <c r="D5" s="6">
        <v>1</v>
      </c>
      <c r="E5" s="13">
        <f t="shared" ref="E5:E23" ca="1" si="0">IF(OR(C5="",D5=""),"",SUM(C5+D5))</f>
        <v>3</v>
      </c>
    </row>
    <row r="6" spans="2:17" ht="21" x14ac:dyDescent="0.25">
      <c r="B6" s="12" t="s">
        <v>10</v>
      </c>
      <c r="C6" s="8">
        <f ca="1">CELL("contenu",'Semaine 2'!E6)</f>
        <v>2</v>
      </c>
      <c r="D6" s="6">
        <v>1</v>
      </c>
      <c r="E6" s="13">
        <f t="shared" ca="1" si="0"/>
        <v>3</v>
      </c>
      <c r="G6" s="25"/>
      <c r="H6" s="25"/>
      <c r="I6" s="25"/>
      <c r="J6" s="25"/>
      <c r="K6" s="25"/>
      <c r="L6" s="25"/>
      <c r="M6" s="25"/>
      <c r="N6" s="25"/>
      <c r="O6" s="25"/>
    </row>
    <row r="7" spans="2:17" ht="21" x14ac:dyDescent="0.25">
      <c r="B7" s="12" t="s">
        <v>11</v>
      </c>
      <c r="C7" s="8">
        <f ca="1">CELL("contenu",'Semaine 2'!E7)</f>
        <v>898</v>
      </c>
      <c r="D7" s="6">
        <v>1</v>
      </c>
      <c r="E7" s="13">
        <f t="shared" ca="1" si="0"/>
        <v>899</v>
      </c>
    </row>
    <row r="8" spans="2:17" ht="21" x14ac:dyDescent="0.25">
      <c r="B8" s="12" t="s">
        <v>12</v>
      </c>
      <c r="C8" s="8">
        <f ca="1">CELL("contenu",'Semaine 2'!E8)</f>
        <v>926</v>
      </c>
      <c r="D8" s="6">
        <v>1</v>
      </c>
      <c r="E8" s="13">
        <f t="shared" ca="1" si="0"/>
        <v>927</v>
      </c>
    </row>
    <row r="9" spans="2:17" ht="21" x14ac:dyDescent="0.25">
      <c r="B9" s="12" t="s">
        <v>13</v>
      </c>
      <c r="C9" s="8">
        <f ca="1">CELL("contenu",'Semaine 2'!E9)</f>
        <v>1003</v>
      </c>
      <c r="D9" s="6">
        <v>1</v>
      </c>
      <c r="E9" s="13">
        <f t="shared" ca="1" si="0"/>
        <v>1004</v>
      </c>
    </row>
    <row r="10" spans="2:17" ht="21" x14ac:dyDescent="0.25">
      <c r="B10" s="12" t="s">
        <v>14</v>
      </c>
      <c r="C10" s="8">
        <f ca="1">CELL("contenu",'Semaine 2'!E10)</f>
        <v>1013</v>
      </c>
      <c r="D10" s="6">
        <v>1</v>
      </c>
      <c r="E10" s="13">
        <f t="shared" ca="1" si="0"/>
        <v>1014</v>
      </c>
    </row>
    <row r="11" spans="2:17" ht="21" x14ac:dyDescent="0.25">
      <c r="B11" s="12" t="s">
        <v>15</v>
      </c>
      <c r="C11" s="8">
        <f ca="1">CELL("contenu",'Semaine 2'!E11)</f>
        <v>1018</v>
      </c>
      <c r="D11" s="6">
        <v>1</v>
      </c>
      <c r="E11" s="13">
        <f t="shared" ca="1" si="0"/>
        <v>1019</v>
      </c>
    </row>
    <row r="12" spans="2:17" ht="21" x14ac:dyDescent="0.25">
      <c r="B12" s="12" t="s">
        <v>16</v>
      </c>
      <c r="C12" s="8">
        <f ca="1">CELL("contenu",'Semaine 2'!E12)</f>
        <v>1031</v>
      </c>
      <c r="D12" s="6">
        <v>1</v>
      </c>
      <c r="E12" s="13">
        <f t="shared" ca="1" si="0"/>
        <v>1032</v>
      </c>
    </row>
    <row r="13" spans="2:17" ht="21" x14ac:dyDescent="0.25">
      <c r="B13" s="12" t="s">
        <v>17</v>
      </c>
      <c r="C13" s="8">
        <f ca="1">CELL("contenu",'Semaine 2'!E13)</f>
        <v>1037</v>
      </c>
      <c r="D13" s="6">
        <v>1</v>
      </c>
      <c r="E13" s="13">
        <f t="shared" ca="1" si="0"/>
        <v>1038</v>
      </c>
    </row>
    <row r="14" spans="2:17" ht="21" x14ac:dyDescent="0.25">
      <c r="B14" s="12" t="s">
        <v>18</v>
      </c>
      <c r="C14" s="8">
        <f ca="1">CELL("contenu",'Semaine 2'!E14)</f>
        <v>1042</v>
      </c>
      <c r="D14" s="6">
        <v>1</v>
      </c>
      <c r="E14" s="13">
        <f t="shared" ca="1" si="0"/>
        <v>1043</v>
      </c>
    </row>
    <row r="15" spans="2:17" ht="21" x14ac:dyDescent="0.25">
      <c r="B15" s="12" t="s">
        <v>19</v>
      </c>
      <c r="C15" s="8">
        <f ca="1">CELL("contenu",'Semaine 2'!E15)</f>
        <v>1059</v>
      </c>
      <c r="D15" s="6">
        <v>1</v>
      </c>
      <c r="E15" s="13">
        <f t="shared" ca="1" si="0"/>
        <v>1060</v>
      </c>
    </row>
    <row r="16" spans="2:17" ht="21" x14ac:dyDescent="0.25">
      <c r="B16" s="12" t="s">
        <v>20</v>
      </c>
      <c r="C16" s="8">
        <f ca="1">CELL("contenu",'Semaine 2'!E16)</f>
        <v>1059</v>
      </c>
      <c r="D16" s="6">
        <v>1</v>
      </c>
      <c r="E16" s="13">
        <f t="shared" ca="1" si="0"/>
        <v>1060</v>
      </c>
    </row>
    <row r="17" spans="2:5" ht="21" x14ac:dyDescent="0.25">
      <c r="B17" s="12" t="s">
        <v>21</v>
      </c>
      <c r="C17" s="8">
        <f ca="1">CELL("contenu",'Semaine 2'!E17)</f>
        <v>1060</v>
      </c>
      <c r="D17" s="6">
        <v>1</v>
      </c>
      <c r="E17" s="13">
        <f t="shared" ca="1" si="0"/>
        <v>1061</v>
      </c>
    </row>
    <row r="18" spans="2:5" ht="21" x14ac:dyDescent="0.25">
      <c r="B18" s="12" t="s">
        <v>22</v>
      </c>
      <c r="C18" s="8">
        <f ca="1">CELL("contenu",'Semaine 2'!E18)</f>
        <v>1060</v>
      </c>
      <c r="D18" s="6">
        <v>1</v>
      </c>
      <c r="E18" s="13">
        <f t="shared" ca="1" si="0"/>
        <v>1061</v>
      </c>
    </row>
    <row r="19" spans="2:5" ht="21" x14ac:dyDescent="0.25">
      <c r="B19" s="12" t="s">
        <v>23</v>
      </c>
      <c r="C19" s="8">
        <f ca="1">CELL("contenu",'Semaine 2'!E19)</f>
        <v>1080</v>
      </c>
      <c r="D19" s="6">
        <v>1</v>
      </c>
      <c r="E19" s="13">
        <f t="shared" ca="1" si="0"/>
        <v>1081</v>
      </c>
    </row>
    <row r="20" spans="2:5" ht="21" x14ac:dyDescent="0.25">
      <c r="B20" s="12" t="s">
        <v>24</v>
      </c>
      <c r="C20" s="8">
        <f ca="1">CELL("contenu",'Semaine 2'!E20)</f>
        <v>1081</v>
      </c>
      <c r="D20" s="6">
        <v>1</v>
      </c>
      <c r="E20" s="13">
        <f t="shared" ca="1" si="0"/>
        <v>1082</v>
      </c>
    </row>
    <row r="21" spans="2:5" ht="21" x14ac:dyDescent="0.25">
      <c r="B21" s="12" t="s">
        <v>25</v>
      </c>
      <c r="C21" s="8">
        <f ca="1">CELL("contenu",'Semaine 2'!E21)</f>
        <v>1099</v>
      </c>
      <c r="D21" s="6">
        <v>1</v>
      </c>
      <c r="E21" s="13">
        <f t="shared" ca="1" si="0"/>
        <v>1100</v>
      </c>
    </row>
    <row r="22" spans="2:5" ht="21" x14ac:dyDescent="0.25">
      <c r="B22" s="12" t="s">
        <v>26</v>
      </c>
      <c r="C22" s="8">
        <f ca="1">CELL("contenu",'Semaine 2'!E22)</f>
        <v>1109</v>
      </c>
      <c r="D22" s="6">
        <v>1</v>
      </c>
      <c r="E22" s="13">
        <f t="shared" ca="1" si="0"/>
        <v>1110</v>
      </c>
    </row>
    <row r="23" spans="2:5" ht="21.75" thickBot="1" x14ac:dyDescent="0.3">
      <c r="B23" s="12" t="s">
        <v>27</v>
      </c>
      <c r="C23" s="8">
        <f ca="1">CELL("contenu",'Semaine 2'!E23)</f>
        <v>1111</v>
      </c>
      <c r="D23" s="7">
        <v>1</v>
      </c>
      <c r="E23" s="14">
        <f t="shared" ca="1" si="0"/>
        <v>1112</v>
      </c>
    </row>
    <row r="24" spans="2:5" x14ac:dyDescent="0.25">
      <c r="E24" s="10"/>
    </row>
  </sheetData>
  <mergeCells count="3">
    <mergeCell ref="B2:E2"/>
    <mergeCell ref="G4:Q4"/>
    <mergeCell ref="G6:O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7352" r:id="rId3" name="CommandButton5">
          <controlPr defaultSize="0" autoLine="0" autoPict="0" r:id="rId4">
            <anchor moveWithCells="1">
              <from>
                <xdr:col>3</xdr:col>
                <xdr:colOff>1790700</xdr:colOff>
                <xdr:row>0</xdr:row>
                <xdr:rowOff>200025</xdr:rowOff>
              </from>
              <to>
                <xdr:col>5</xdr:col>
                <xdr:colOff>38100</xdr:colOff>
                <xdr:row>2</xdr:row>
                <xdr:rowOff>9525</xdr:rowOff>
              </to>
            </anchor>
          </controlPr>
        </control>
      </mc:Choice>
      <mc:Fallback>
        <control shapeId="57352" r:id="rId3" name="CommandButton5"/>
      </mc:Fallback>
    </mc:AlternateContent>
    <mc:AlternateContent xmlns:mc="http://schemas.openxmlformats.org/markup-compatibility/2006">
      <mc:Choice Requires="x14">
        <control shapeId="57351" r:id="rId5" name="CommandButton4">
          <controlPr defaultSize="0" autoLine="0" r:id="rId6">
            <anchor moveWithCells="1">
              <from>
                <xdr:col>1</xdr:col>
                <xdr:colOff>9525</xdr:colOff>
                <xdr:row>0</xdr:row>
                <xdr:rowOff>180975</xdr:rowOff>
              </from>
              <to>
                <xdr:col>1</xdr:col>
                <xdr:colOff>1114425</xdr:colOff>
                <xdr:row>2</xdr:row>
                <xdr:rowOff>19050</xdr:rowOff>
              </to>
            </anchor>
          </controlPr>
        </control>
      </mc:Choice>
      <mc:Fallback>
        <control shapeId="57351" r:id="rId5" name="CommandButton4"/>
      </mc:Fallback>
    </mc:AlternateContent>
    <mc:AlternateContent xmlns:mc="http://schemas.openxmlformats.org/markup-compatibility/2006">
      <mc:Choice Requires="x14">
        <control shapeId="57350" r:id="rId7" name="CommandButton3">
          <controlPr defaultSize="0" autoLine="0" autoPict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2</xdr:row>
                <xdr:rowOff>9525</xdr:rowOff>
              </to>
            </anchor>
          </controlPr>
        </control>
      </mc:Choice>
      <mc:Fallback>
        <control shapeId="57350" r:id="rId7" name="CommandButton3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Q24"/>
  <sheetViews>
    <sheetView workbookViewId="0">
      <selection activeCell="B5" sqref="B5"/>
    </sheetView>
  </sheetViews>
  <sheetFormatPr baseColWidth="10" defaultRowHeight="15" x14ac:dyDescent="0.25"/>
  <cols>
    <col min="2" max="2" width="22.42578125" bestFit="1" customWidth="1"/>
    <col min="3" max="3" width="16.140625" customWidth="1"/>
    <col min="4" max="4" width="27.85546875" bestFit="1" customWidth="1"/>
    <col min="5" max="5" width="15.7109375" bestFit="1" customWidth="1"/>
  </cols>
  <sheetData>
    <row r="1" spans="2:17" ht="15.75" thickBot="1" x14ac:dyDescent="0.3"/>
    <row r="2" spans="2:17" ht="21.75" thickBot="1" x14ac:dyDescent="0.4">
      <c r="B2" s="22" t="s">
        <v>1</v>
      </c>
      <c r="C2" s="23"/>
      <c r="D2" s="23"/>
      <c r="E2" s="24"/>
    </row>
    <row r="3" spans="2:17" ht="15.75" thickBot="1" x14ac:dyDescent="0.3">
      <c r="B3" s="1"/>
      <c r="C3" s="1"/>
      <c r="D3" s="1"/>
      <c r="E3" s="1"/>
    </row>
    <row r="4" spans="2:17" ht="21" x14ac:dyDescent="0.25">
      <c r="B4" s="15" t="s">
        <v>4</v>
      </c>
      <c r="C4" s="18" t="s">
        <v>5</v>
      </c>
      <c r="D4" s="18" t="s">
        <v>6</v>
      </c>
      <c r="E4" s="16" t="s">
        <v>3</v>
      </c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2:17" ht="21" x14ac:dyDescent="0.25">
      <c r="B5" s="12" t="s">
        <v>9</v>
      </c>
      <c r="C5" s="8">
        <f ca="1">CELL("contenu",'Semaine 3'!E15)</f>
        <v>1060</v>
      </c>
      <c r="D5" s="6">
        <v>2</v>
      </c>
      <c r="E5" s="13">
        <f ca="1">IF(OR(C5="",D5=""),"",SUM(C5+D5))</f>
        <v>1062</v>
      </c>
    </row>
    <row r="6" spans="2:17" ht="21" x14ac:dyDescent="0.25">
      <c r="B6" s="12" t="s">
        <v>10</v>
      </c>
      <c r="C6" s="8">
        <f ca="1">CELL("contenu",'Semaine 3'!E11)</f>
        <v>1019</v>
      </c>
      <c r="D6" s="6">
        <v>2</v>
      </c>
      <c r="E6" s="13">
        <f ca="1">IF(OR(C6="",D6=""),"",SUM(C6+D6))</f>
        <v>1021</v>
      </c>
      <c r="G6" s="25"/>
      <c r="H6" s="25"/>
      <c r="I6" s="25"/>
      <c r="J6" s="25"/>
      <c r="K6" s="25"/>
      <c r="L6" s="25"/>
      <c r="M6" s="25"/>
      <c r="N6" s="25"/>
      <c r="O6" s="25"/>
    </row>
    <row r="7" spans="2:17" ht="21" x14ac:dyDescent="0.25">
      <c r="B7" s="12" t="s">
        <v>11</v>
      </c>
      <c r="C7" s="8">
        <f ca="1">CELL("contenu",'Semaine 3'!E13)</f>
        <v>1038</v>
      </c>
      <c r="D7" s="6">
        <v>2</v>
      </c>
      <c r="E7" s="13">
        <f ca="1">IF(OR(C7="",D7=""),"",SUM(C7+D7))</f>
        <v>1040</v>
      </c>
    </row>
    <row r="8" spans="2:17" ht="21" x14ac:dyDescent="0.25">
      <c r="B8" s="12" t="s">
        <v>12</v>
      </c>
      <c r="C8" s="8">
        <f ca="1">CELL("contenu",'Semaine 3'!E18)</f>
        <v>1061</v>
      </c>
      <c r="D8" s="6">
        <v>2</v>
      </c>
      <c r="E8" s="13">
        <f ca="1">IF(OR(C8="",D8=""),"",SUM(C8+D8))</f>
        <v>1063</v>
      </c>
    </row>
    <row r="9" spans="2:17" ht="21" x14ac:dyDescent="0.25">
      <c r="B9" s="12" t="s">
        <v>13</v>
      </c>
      <c r="C9" s="8">
        <f ca="1">CELL("contenu",'Semaine 3'!E6)</f>
        <v>3</v>
      </c>
      <c r="D9" s="6">
        <v>2</v>
      </c>
      <c r="E9" s="13">
        <f ca="1">IF(OR(C9="",D9=""),"",SUM(C9+D9))</f>
        <v>5</v>
      </c>
    </row>
    <row r="10" spans="2:17" ht="21" x14ac:dyDescent="0.25">
      <c r="B10" s="12" t="s">
        <v>14</v>
      </c>
      <c r="C10" s="8">
        <f ca="1">CELL("contenu",'Semaine 3'!E5)</f>
        <v>3</v>
      </c>
      <c r="D10" s="6">
        <v>2</v>
      </c>
      <c r="E10" s="13">
        <f ca="1">IF(OR(C10="",D10=""),"",SUM(C10+D10))</f>
        <v>5</v>
      </c>
    </row>
    <row r="11" spans="2:17" ht="21" x14ac:dyDescent="0.25">
      <c r="B11" s="12" t="s">
        <v>15</v>
      </c>
      <c r="C11" s="8">
        <f ca="1">CELL("contenu",'Semaine 3'!E22)</f>
        <v>1110</v>
      </c>
      <c r="D11" s="6">
        <v>2</v>
      </c>
      <c r="E11" s="13">
        <f ca="1">IF(OR(C11="",D11=""),"",SUM(C11+D11))</f>
        <v>1112</v>
      </c>
    </row>
    <row r="12" spans="2:17" ht="21" x14ac:dyDescent="0.25">
      <c r="B12" s="12" t="s">
        <v>16</v>
      </c>
      <c r="C12" s="8">
        <f ca="1">CELL("contenu",'Semaine 3'!E20)</f>
        <v>1082</v>
      </c>
      <c r="D12" s="6">
        <v>2</v>
      </c>
      <c r="E12" s="13">
        <f ca="1">IF(OR(C12="",D12=""),"",SUM(C12+D12))</f>
        <v>1084</v>
      </c>
    </row>
    <row r="13" spans="2:17" ht="21" x14ac:dyDescent="0.25">
      <c r="B13" s="12" t="s">
        <v>17</v>
      </c>
      <c r="C13" s="8">
        <f ca="1">CELL("contenu",'Semaine 3'!E7)</f>
        <v>899</v>
      </c>
      <c r="D13" s="6">
        <v>2</v>
      </c>
      <c r="E13" s="13">
        <f ca="1">IF(OR(C13="",D13=""),"",SUM(C13+D13))</f>
        <v>901</v>
      </c>
    </row>
    <row r="14" spans="2:17" ht="21" x14ac:dyDescent="0.25">
      <c r="B14" s="12" t="s">
        <v>18</v>
      </c>
      <c r="C14" s="8">
        <f ca="1">CELL("contenu",'Semaine 3'!E19)</f>
        <v>1081</v>
      </c>
      <c r="D14" s="6">
        <v>2</v>
      </c>
      <c r="E14" s="13">
        <f ca="1">IF(OR(C14="",D14=""),"",SUM(C14+D14))</f>
        <v>1083</v>
      </c>
    </row>
    <row r="15" spans="2:17" ht="21" x14ac:dyDescent="0.25">
      <c r="B15" s="12" t="s">
        <v>19</v>
      </c>
      <c r="C15" s="8">
        <f ca="1">CELL("contenu",'Semaine 3'!E9)</f>
        <v>1004</v>
      </c>
      <c r="D15" s="6">
        <v>2</v>
      </c>
      <c r="E15" s="13">
        <f ca="1">IF(OR(C15="",D15=""),"",SUM(C15+D15))</f>
        <v>1006</v>
      </c>
    </row>
    <row r="16" spans="2:17" ht="21" x14ac:dyDescent="0.25">
      <c r="B16" s="12" t="s">
        <v>20</v>
      </c>
      <c r="C16" s="8">
        <f ca="1">CELL("contenu",'Semaine 3'!E21)</f>
        <v>1100</v>
      </c>
      <c r="D16" s="6">
        <v>2</v>
      </c>
      <c r="E16" s="13">
        <f ca="1">IF(OR(C16="",D16=""),"",SUM(C16+D16))</f>
        <v>1102</v>
      </c>
    </row>
    <row r="17" spans="2:5" ht="21" x14ac:dyDescent="0.25">
      <c r="B17" s="12" t="s">
        <v>21</v>
      </c>
      <c r="C17" s="8">
        <f ca="1">CELL("contenu",'Semaine 3'!E16)</f>
        <v>1060</v>
      </c>
      <c r="D17" s="6">
        <v>2</v>
      </c>
      <c r="E17" s="13">
        <f ca="1">IF(OR(C17="",D17=""),"",SUM(C17+D17))</f>
        <v>1062</v>
      </c>
    </row>
    <row r="18" spans="2:5" ht="21" x14ac:dyDescent="0.25">
      <c r="B18" s="12" t="s">
        <v>22</v>
      </c>
      <c r="C18" s="8">
        <f ca="1">CELL("contenu",'Semaine 3'!E8)</f>
        <v>927</v>
      </c>
      <c r="D18" s="6">
        <v>2</v>
      </c>
      <c r="E18" s="13">
        <f ca="1">IF(OR(C18="",D18=""),"",SUM(C18+D18))</f>
        <v>929</v>
      </c>
    </row>
    <row r="19" spans="2:5" ht="21" x14ac:dyDescent="0.25">
      <c r="B19" s="12" t="s">
        <v>23</v>
      </c>
      <c r="C19" s="8">
        <f ca="1">CELL("contenu",'Semaine 3'!E10)</f>
        <v>1014</v>
      </c>
      <c r="D19" s="6">
        <v>2</v>
      </c>
      <c r="E19" s="13">
        <f ca="1">IF(OR(C19="",D19=""),"",SUM(C19+D19))</f>
        <v>1016</v>
      </c>
    </row>
    <row r="20" spans="2:5" ht="21" x14ac:dyDescent="0.25">
      <c r="B20" s="12" t="s">
        <v>24</v>
      </c>
      <c r="C20" s="8">
        <f ca="1">CELL("contenu",'Semaine 3'!E14)</f>
        <v>1043</v>
      </c>
      <c r="D20" s="6">
        <v>2</v>
      </c>
      <c r="E20" s="13">
        <f ca="1">IF(OR(C20="",D20=""),"",SUM(C20+D20))</f>
        <v>1045</v>
      </c>
    </row>
    <row r="21" spans="2:5" ht="21" x14ac:dyDescent="0.25">
      <c r="B21" s="12" t="s">
        <v>25</v>
      </c>
      <c r="C21" s="8">
        <f ca="1">CELL("contenu",'Semaine 3'!E12)</f>
        <v>1032</v>
      </c>
      <c r="D21" s="6">
        <v>2</v>
      </c>
      <c r="E21" s="13">
        <f ca="1">IF(OR(C21="",D21=""),"",SUM(C21+D21))</f>
        <v>1034</v>
      </c>
    </row>
    <row r="22" spans="2:5" ht="21" x14ac:dyDescent="0.25">
      <c r="B22" s="12" t="s">
        <v>26</v>
      </c>
      <c r="C22" s="8">
        <f ca="1">CELL("contenu",'Semaine 3'!E17)</f>
        <v>1061</v>
      </c>
      <c r="D22" s="6">
        <v>2</v>
      </c>
      <c r="E22" s="13">
        <f ca="1">IF(OR(C22="",D22=""),"",SUM(C22+D22))</f>
        <v>1063</v>
      </c>
    </row>
    <row r="23" spans="2:5" ht="21.75" thickBot="1" x14ac:dyDescent="0.3">
      <c r="B23" s="12" t="s">
        <v>27</v>
      </c>
      <c r="C23" s="9">
        <f ca="1">CELL("contenu",'Semaine 3'!E23)</f>
        <v>1112</v>
      </c>
      <c r="D23" s="7">
        <v>2</v>
      </c>
      <c r="E23" s="33">
        <f ca="1">IF(OR(C23="",D23=""),"",SUM(C23+D23))</f>
        <v>1114</v>
      </c>
    </row>
    <row r="24" spans="2:5" x14ac:dyDescent="0.25">
      <c r="E24" s="19"/>
    </row>
  </sheetData>
  <sortState ref="B5:E23">
    <sortCondition descending="1" ref="E5:E23"/>
    <sortCondition ref="B5:B23"/>
  </sortState>
  <mergeCells count="3">
    <mergeCell ref="B2:E2"/>
    <mergeCell ref="G4:Q4"/>
    <mergeCell ref="G6:O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8371" r:id="rId3" name="CommandButton3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1</xdr:row>
                <xdr:rowOff>190500</xdr:rowOff>
              </to>
            </anchor>
          </controlPr>
        </control>
      </mc:Choice>
      <mc:Fallback>
        <control shapeId="58371" r:id="rId3" name="CommandButton3"/>
      </mc:Fallback>
    </mc:AlternateContent>
    <mc:AlternateContent xmlns:mc="http://schemas.openxmlformats.org/markup-compatibility/2006">
      <mc:Choice Requires="x14">
        <control shapeId="58370" r:id="rId5" name="CommandButton2">
          <controlPr defaultSize="0" autoLine="0" r:id="rId6">
            <anchor moveWithCells="1">
              <from>
                <xdr:col>3</xdr:col>
                <xdr:colOff>1743075</xdr:colOff>
                <xdr:row>0</xdr:row>
                <xdr:rowOff>180975</xdr:rowOff>
              </from>
              <to>
                <xdr:col>4</xdr:col>
                <xdr:colOff>1038225</xdr:colOff>
                <xdr:row>2</xdr:row>
                <xdr:rowOff>9525</xdr:rowOff>
              </to>
            </anchor>
          </controlPr>
        </control>
      </mc:Choice>
      <mc:Fallback>
        <control shapeId="58370" r:id="rId5" name="CommandButton2"/>
      </mc:Fallback>
    </mc:AlternateContent>
    <mc:AlternateContent xmlns:mc="http://schemas.openxmlformats.org/markup-compatibility/2006">
      <mc:Choice Requires="x14">
        <control shapeId="58369" r:id="rId7" name="CommandButton1">
          <controlPr defaultSize="0" autoLine="0" r:id="rId8">
            <anchor moveWithCells="1">
              <from>
                <xdr:col>0</xdr:col>
                <xdr:colOff>742950</xdr:colOff>
                <xdr:row>0</xdr:row>
                <xdr:rowOff>190500</xdr:rowOff>
              </from>
              <to>
                <xdr:col>1</xdr:col>
                <xdr:colOff>1085850</xdr:colOff>
                <xdr:row>2</xdr:row>
                <xdr:rowOff>19050</xdr:rowOff>
              </to>
            </anchor>
          </controlPr>
        </control>
      </mc:Choice>
      <mc:Fallback>
        <control shapeId="58369" r:id="rId7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P24"/>
  <sheetViews>
    <sheetView tabSelected="1" workbookViewId="0">
      <selection activeCell="E16" sqref="E16"/>
    </sheetView>
  </sheetViews>
  <sheetFormatPr baseColWidth="10" defaultRowHeight="15" x14ac:dyDescent="0.25"/>
  <cols>
    <col min="2" max="2" width="17.85546875" bestFit="1" customWidth="1"/>
    <col min="3" max="3" width="16.7109375" bestFit="1" customWidth="1"/>
    <col min="4" max="4" width="15.7109375" bestFit="1" customWidth="1"/>
    <col min="5" max="5" width="14" bestFit="1" customWidth="1"/>
    <col min="6" max="6" width="16.7109375" bestFit="1" customWidth="1"/>
  </cols>
  <sheetData>
    <row r="1" spans="2:16" ht="15.75" thickBot="1" x14ac:dyDescent="0.3"/>
    <row r="2" spans="2:16" ht="21.75" thickBot="1" x14ac:dyDescent="0.4">
      <c r="B2" s="22" t="s">
        <v>8</v>
      </c>
      <c r="C2" s="24"/>
      <c r="D2" s="36"/>
    </row>
    <row r="3" spans="2:16" ht="15.75" thickBot="1" x14ac:dyDescent="0.3">
      <c r="B3" s="1"/>
      <c r="C3" s="1"/>
      <c r="D3" s="1"/>
    </row>
    <row r="4" spans="2:16" ht="21" x14ac:dyDescent="0.25">
      <c r="B4" s="15" t="s">
        <v>4</v>
      </c>
      <c r="C4" s="16" t="s">
        <v>8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2:16" ht="21" x14ac:dyDescent="0.25">
      <c r="B5" s="12" t="s">
        <v>9</v>
      </c>
      <c r="C5" s="34"/>
      <c r="D5" s="29"/>
      <c r="E5" s="31"/>
      <c r="F5" s="19"/>
      <c r="G5" s="29"/>
    </row>
    <row r="6" spans="2:16" ht="21" x14ac:dyDescent="0.25">
      <c r="B6" s="12" t="s">
        <v>10</v>
      </c>
      <c r="C6" s="34"/>
      <c r="D6" s="29"/>
      <c r="E6" s="31"/>
      <c r="F6" s="32"/>
      <c r="G6" s="30"/>
      <c r="H6" s="30"/>
      <c r="I6" s="30"/>
      <c r="J6" s="30"/>
      <c r="K6" s="30"/>
      <c r="L6" s="30"/>
      <c r="M6" s="30"/>
      <c r="N6" s="30"/>
    </row>
    <row r="7" spans="2:16" ht="21" x14ac:dyDescent="0.25">
      <c r="B7" s="12" t="s">
        <v>11</v>
      </c>
      <c r="C7" s="34"/>
      <c r="D7" s="29"/>
      <c r="E7" s="31"/>
      <c r="F7" s="19"/>
    </row>
    <row r="8" spans="2:16" ht="21" x14ac:dyDescent="0.25">
      <c r="B8" s="12" t="s">
        <v>12</v>
      </c>
      <c r="C8" s="34"/>
      <c r="D8" s="29"/>
      <c r="E8" s="31"/>
      <c r="F8" s="40" t="s">
        <v>31</v>
      </c>
    </row>
    <row r="9" spans="2:16" ht="21" x14ac:dyDescent="0.25">
      <c r="B9" s="12" t="s">
        <v>13</v>
      </c>
      <c r="C9" s="34"/>
      <c r="D9" s="29"/>
      <c r="E9" s="31"/>
      <c r="F9" s="19"/>
    </row>
    <row r="10" spans="2:16" ht="21" x14ac:dyDescent="0.25">
      <c r="B10" s="12" t="s">
        <v>14</v>
      </c>
      <c r="C10" s="34"/>
      <c r="D10" s="29"/>
      <c r="E10" s="31"/>
      <c r="F10" s="19"/>
    </row>
    <row r="11" spans="2:16" ht="21" x14ac:dyDescent="0.25">
      <c r="B11" s="12" t="s">
        <v>15</v>
      </c>
      <c r="C11" s="34"/>
      <c r="D11" s="29"/>
      <c r="E11" s="31"/>
      <c r="F11" s="19"/>
    </row>
    <row r="12" spans="2:16" ht="21" x14ac:dyDescent="0.25">
      <c r="B12" s="12" t="s">
        <v>16</v>
      </c>
      <c r="C12" s="34"/>
      <c r="D12" s="29"/>
      <c r="E12" s="31"/>
      <c r="F12" s="19"/>
    </row>
    <row r="13" spans="2:16" ht="21" x14ac:dyDescent="0.25">
      <c r="B13" s="12" t="s">
        <v>17</v>
      </c>
      <c r="C13" s="34"/>
      <c r="D13" s="29"/>
      <c r="E13" s="31"/>
      <c r="F13" s="19"/>
    </row>
    <row r="14" spans="2:16" ht="21" x14ac:dyDescent="0.25">
      <c r="B14" s="12" t="s">
        <v>18</v>
      </c>
      <c r="C14" s="34"/>
      <c r="D14" s="29"/>
      <c r="E14" s="31"/>
      <c r="F14" s="19"/>
    </row>
    <row r="15" spans="2:16" ht="21" x14ac:dyDescent="0.25">
      <c r="B15" s="12" t="s">
        <v>19</v>
      </c>
      <c r="C15" s="34"/>
      <c r="D15" s="29"/>
      <c r="E15" s="31"/>
      <c r="F15" s="19"/>
    </row>
    <row r="16" spans="2:16" ht="21" x14ac:dyDescent="0.25">
      <c r="B16" s="12" t="s">
        <v>20</v>
      </c>
      <c r="C16" s="34"/>
      <c r="D16" s="29"/>
      <c r="E16" s="31"/>
      <c r="F16" s="19"/>
    </row>
    <row r="17" spans="2:6" ht="21" x14ac:dyDescent="0.25">
      <c r="B17" s="12" t="s">
        <v>21</v>
      </c>
      <c r="C17" s="34"/>
      <c r="D17" s="29"/>
      <c r="E17" s="31"/>
      <c r="F17" s="19"/>
    </row>
    <row r="18" spans="2:6" ht="21" x14ac:dyDescent="0.25">
      <c r="B18" s="12" t="s">
        <v>22</v>
      </c>
      <c r="C18" s="34"/>
      <c r="D18" s="29"/>
      <c r="E18" s="31"/>
      <c r="F18" s="19"/>
    </row>
    <row r="19" spans="2:6" ht="21" x14ac:dyDescent="0.25">
      <c r="B19" s="12" t="s">
        <v>23</v>
      </c>
      <c r="C19" s="34"/>
      <c r="D19" s="29"/>
      <c r="E19" s="31"/>
      <c r="F19" s="19"/>
    </row>
    <row r="20" spans="2:6" ht="21" x14ac:dyDescent="0.25">
      <c r="B20" s="12" t="s">
        <v>24</v>
      </c>
      <c r="C20" s="34"/>
      <c r="D20" s="29"/>
      <c r="E20" s="31"/>
      <c r="F20" s="19"/>
    </row>
    <row r="21" spans="2:6" ht="21" x14ac:dyDescent="0.25">
      <c r="B21" s="12" t="s">
        <v>25</v>
      </c>
      <c r="C21" s="34"/>
      <c r="D21" s="29"/>
      <c r="E21" s="31"/>
      <c r="F21" s="19"/>
    </row>
    <row r="22" spans="2:6" ht="21" x14ac:dyDescent="0.25">
      <c r="B22" s="12" t="s">
        <v>26</v>
      </c>
      <c r="C22" s="34"/>
      <c r="D22" s="29"/>
      <c r="E22" s="29"/>
      <c r="F22" s="19"/>
    </row>
    <row r="23" spans="2:6" ht="21.75" thickBot="1" x14ac:dyDescent="0.3">
      <c r="B23" s="12" t="s">
        <v>27</v>
      </c>
      <c r="C23" s="35"/>
      <c r="D23" s="29"/>
      <c r="E23" s="29"/>
      <c r="F23" s="19"/>
    </row>
    <row r="24" spans="2:6" x14ac:dyDescent="0.25">
      <c r="B24" s="19"/>
      <c r="C24" s="19"/>
      <c r="D24" s="19"/>
      <c r="E24" s="19"/>
      <c r="F24" s="19"/>
    </row>
  </sheetData>
  <mergeCells count="1">
    <mergeCell ref="B2:C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9395" r:id="rId3" name="CommandButton3">
          <controlPr defaultSize="0" autoLine="0" r:id="rId4">
            <anchor moveWithCells="1">
              <from>
                <xdr:col>3</xdr:col>
                <xdr:colOff>1038225</xdr:colOff>
                <xdr:row>2</xdr:row>
                <xdr:rowOff>190500</xdr:rowOff>
              </from>
              <to>
                <xdr:col>5</xdr:col>
                <xdr:colOff>190500</xdr:colOff>
                <xdr:row>4</xdr:row>
                <xdr:rowOff>0</xdr:rowOff>
              </to>
            </anchor>
          </controlPr>
        </control>
      </mc:Choice>
      <mc:Fallback>
        <control shapeId="59395" r:id="rId3" name="CommandButton3"/>
      </mc:Fallback>
    </mc:AlternateContent>
    <mc:AlternateContent xmlns:mc="http://schemas.openxmlformats.org/markup-compatibility/2006">
      <mc:Choice Requires="x14">
        <control shapeId="59394" r:id="rId5" name="CommandButton2">
          <controlPr defaultSize="0" autoLine="0" r:id="rId6">
            <anchor moveWithCells="1">
              <from>
                <xdr:col>3</xdr:col>
                <xdr:colOff>1019175</xdr:colOff>
                <xdr:row>0</xdr:row>
                <xdr:rowOff>171450</xdr:rowOff>
              </from>
              <to>
                <xdr:col>5</xdr:col>
                <xdr:colOff>142875</xdr:colOff>
                <xdr:row>1</xdr:row>
                <xdr:rowOff>266700</xdr:rowOff>
              </to>
            </anchor>
          </controlPr>
        </control>
      </mc:Choice>
      <mc:Fallback>
        <control shapeId="59394" r:id="rId5" name="CommandButton2"/>
      </mc:Fallback>
    </mc:AlternateContent>
    <mc:AlternateContent xmlns:mc="http://schemas.openxmlformats.org/markup-compatibility/2006">
      <mc:Choice Requires="x14">
        <control shapeId="59393" r:id="rId7" name="CommandButton1">
          <controlPr defaultSize="0" autoLine="0" r:id="rId8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619125</xdr:colOff>
                <xdr:row>2</xdr:row>
                <xdr:rowOff>104775</xdr:rowOff>
              </to>
            </anchor>
          </controlPr>
        </control>
      </mc:Choice>
      <mc:Fallback>
        <control shapeId="59393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 de Voyage</vt:lpstr>
      <vt:lpstr>Récapitulatif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2018-12-09T11:53:33Z</dcterms:created>
  <dcterms:modified xsi:type="dcterms:W3CDTF">2018-12-16T19:00:23Z</dcterms:modified>
</cp:coreProperties>
</file>