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xr:revisionPtr revIDLastSave="0" documentId="8_{59CAB57C-F946-4190-8303-F70F9E8FF7D5}" xr6:coauthVersionLast="33" xr6:coauthVersionMax="33" xr10:uidLastSave="{00000000-0000-0000-0000-000000000000}"/>
  <bookViews>
    <workbookView xWindow="0" yWindow="0" windowWidth="23040" windowHeight="8685" xr2:uid="{FF36C970-EA23-457A-B090-93056B9B353B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P4" i="1"/>
  <c r="O4" i="1" l="1"/>
</calcChain>
</file>

<file path=xl/sharedStrings.xml><?xml version="1.0" encoding="utf-8"?>
<sst xmlns="http://schemas.openxmlformats.org/spreadsheetml/2006/main" count="15" uniqueCount="15">
  <si>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</si>
  <si>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</si>
  <si>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</si>
  <si>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</si>
  <si>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</si>
  <si>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</si>
  <si>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</si>
  <si>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</si>
  <si>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</si>
  <si>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</si>
  <si>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</si>
  <si>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</si>
  <si>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</si>
  <si>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Moyenne mensuelle</t>
  </si>
  <si>
    <t>Assurances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</si>
</sst>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164" fontId="4" fillId="4" borderId="3" xfId="0" applyNumberFormat="1" applyFont="1" applyFill="1" applyBorder="1"/>
    <xf numFmtId="44" fontId="4" fillId="0" borderId="2" xfId="1" applyNumberFormat="1" applyFont="1" applyBorder="1"/>
    <xf numFmtId="44" fontId="5" fillId="0" borderId="2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%20et%20d&#233;penses%202018%20-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"/>
      <sheetName val="Comptes à payer"/>
      <sheetName val="Statistiques"/>
      <sheetName val="Budget Familial 2018"/>
      <sheetName val="Budget Mars"/>
      <sheetName val="Budget Genou"/>
      <sheetName val="Achats"/>
      <sheetName val="Placements"/>
      <sheetName val="Paramètres"/>
      <sheetName val="Feuil1"/>
      <sheetName val="Feuil2"/>
    </sheetNames>
    <sheetDataSet>
      <sheetData sheetId="0">
        <row r="5">
          <cell r="B5">
            <v>1</v>
          </cell>
          <cell r="E5">
            <v>7.46</v>
          </cell>
          <cell r="F5" t="str">
            <v>Martial</v>
          </cell>
          <cell r="G5" t="str">
            <v>Épicerie</v>
          </cell>
          <cell r="H5" t="str">
            <v>Commun</v>
          </cell>
        </row>
        <row r="6">
          <cell r="B6">
            <v>1</v>
          </cell>
          <cell r="E6">
            <v>73.88</v>
          </cell>
          <cell r="F6" t="str">
            <v>Martial</v>
          </cell>
          <cell r="G6" t="str">
            <v>Autre</v>
          </cell>
          <cell r="H6" t="str">
            <v>Commun</v>
          </cell>
        </row>
        <row r="7">
          <cell r="B7">
            <v>1</v>
          </cell>
          <cell r="E7">
            <v>87.53</v>
          </cell>
          <cell r="F7" t="str">
            <v>Martial</v>
          </cell>
          <cell r="G7" t="str">
            <v>Épicerie</v>
          </cell>
          <cell r="H7" t="str">
            <v>Commun</v>
          </cell>
        </row>
        <row r="8">
          <cell r="B8">
            <v>1</v>
          </cell>
          <cell r="E8">
            <v>271</v>
          </cell>
          <cell r="F8" t="str">
            <v>Ge</v>
          </cell>
          <cell r="G8" t="str">
            <v>Transport</v>
          </cell>
          <cell r="H8" t="str">
            <v>Perso</v>
          </cell>
        </row>
        <row r="9">
          <cell r="B9">
            <v>1</v>
          </cell>
          <cell r="E9">
            <v>58.6</v>
          </cell>
          <cell r="F9" t="str">
            <v>Martial</v>
          </cell>
          <cell r="G9" t="str">
            <v>Transport</v>
          </cell>
          <cell r="H9" t="str">
            <v>Perso</v>
          </cell>
        </row>
        <row r="10">
          <cell r="B10">
            <v>1</v>
          </cell>
          <cell r="E10">
            <v>68.319999999999993</v>
          </cell>
          <cell r="F10" t="str">
            <v>Ge</v>
          </cell>
          <cell r="G10" t="str">
            <v>Cellulaire</v>
          </cell>
          <cell r="H10" t="str">
            <v>Perso</v>
          </cell>
        </row>
        <row r="11">
          <cell r="B11">
            <v>1</v>
          </cell>
          <cell r="E11">
            <v>19.739999999999998</v>
          </cell>
          <cell r="F11" t="str">
            <v>Ge</v>
          </cell>
          <cell r="G11" t="str">
            <v>Épicerie</v>
          </cell>
          <cell r="H11" t="str">
            <v>Commun</v>
          </cell>
        </row>
        <row r="12">
          <cell r="B12">
            <v>1</v>
          </cell>
          <cell r="E12">
            <v>40.04</v>
          </cell>
          <cell r="F12" t="str">
            <v>Ge</v>
          </cell>
          <cell r="G12" t="str">
            <v>Épicerie</v>
          </cell>
          <cell r="H12" t="str">
            <v>Commun</v>
          </cell>
        </row>
        <row r="13">
          <cell r="B13">
            <v>1</v>
          </cell>
          <cell r="E13">
            <v>205.52</v>
          </cell>
          <cell r="F13" t="str">
            <v>Martial</v>
          </cell>
          <cell r="G13" t="str">
            <v>Épicerie</v>
          </cell>
          <cell r="H13" t="str">
            <v>Commun</v>
          </cell>
        </row>
        <row r="14">
          <cell r="B14">
            <v>1</v>
          </cell>
          <cell r="E14">
            <v>4.6500000000000004</v>
          </cell>
          <cell r="F14" t="str">
            <v>Ge</v>
          </cell>
          <cell r="G14" t="str">
            <v>Restauration</v>
          </cell>
          <cell r="H14" t="str">
            <v>Commun</v>
          </cell>
        </row>
        <row r="15">
          <cell r="B15">
            <v>1</v>
          </cell>
          <cell r="E15">
            <v>143.61000000000001</v>
          </cell>
          <cell r="F15" t="str">
            <v>Ge</v>
          </cell>
          <cell r="G15" t="str">
            <v>Câblodistribution/internet</v>
          </cell>
          <cell r="H15" t="str">
            <v>Commun</v>
          </cell>
        </row>
        <row r="16">
          <cell r="B16">
            <v>1</v>
          </cell>
          <cell r="E16">
            <v>333.4</v>
          </cell>
          <cell r="F16" t="str">
            <v>Martial</v>
          </cell>
          <cell r="G16" t="str">
            <v>Dépenses condo</v>
          </cell>
          <cell r="H16" t="str">
            <v>Perso</v>
          </cell>
        </row>
        <row r="17">
          <cell r="B17">
            <v>1</v>
          </cell>
          <cell r="E17">
            <v>8.99</v>
          </cell>
          <cell r="F17" t="str">
            <v>Martial</v>
          </cell>
          <cell r="G17" t="str">
            <v>Épicerie</v>
          </cell>
          <cell r="H17" t="str">
            <v>Commun</v>
          </cell>
        </row>
        <row r="18">
          <cell r="B18">
            <v>1</v>
          </cell>
          <cell r="E18">
            <v>22.27</v>
          </cell>
          <cell r="F18" t="str">
            <v>Ge</v>
          </cell>
          <cell r="G18" t="str">
            <v>Autre</v>
          </cell>
          <cell r="H18" t="str">
            <v>Perso</v>
          </cell>
        </row>
        <row r="19">
          <cell r="B19">
            <v>1</v>
          </cell>
          <cell r="E19">
            <v>22.27</v>
          </cell>
          <cell r="F19" t="str">
            <v>Ge</v>
          </cell>
          <cell r="G19" t="str">
            <v>Autre</v>
          </cell>
          <cell r="H19" t="str">
            <v>Perso</v>
          </cell>
        </row>
        <row r="20">
          <cell r="B20">
            <v>1</v>
          </cell>
          <cell r="E20">
            <v>269.20999999999998</v>
          </cell>
          <cell r="F20" t="str">
            <v>Martial</v>
          </cell>
          <cell r="G20" t="str">
            <v>Transport</v>
          </cell>
          <cell r="H20" t="str">
            <v>Perso</v>
          </cell>
        </row>
        <row r="21">
          <cell r="B21">
            <v>1</v>
          </cell>
          <cell r="E21">
            <v>29.24</v>
          </cell>
          <cell r="F21" t="str">
            <v>Martial</v>
          </cell>
          <cell r="G21" t="str">
            <v>Restauration</v>
          </cell>
          <cell r="H21" t="str">
            <v>Perso</v>
          </cell>
        </row>
        <row r="22">
          <cell r="B22">
            <v>1</v>
          </cell>
          <cell r="E22">
            <v>83.49</v>
          </cell>
          <cell r="F22" t="str">
            <v>Ge</v>
          </cell>
          <cell r="G22" t="str">
            <v>Épicerie</v>
          </cell>
          <cell r="H22" t="str">
            <v>Commun</v>
          </cell>
        </row>
        <row r="23">
          <cell r="B23">
            <v>1</v>
          </cell>
          <cell r="E23">
            <v>19.55</v>
          </cell>
          <cell r="F23" t="str">
            <v>Ge</v>
          </cell>
          <cell r="G23" t="str">
            <v>Santé et esthétique</v>
          </cell>
          <cell r="H23" t="str">
            <v>Perso</v>
          </cell>
        </row>
        <row r="24">
          <cell r="B24">
            <v>1</v>
          </cell>
          <cell r="E24">
            <v>34.479999999999997</v>
          </cell>
          <cell r="F24" t="str">
            <v>Ge</v>
          </cell>
          <cell r="G24" t="str">
            <v>Shopping</v>
          </cell>
          <cell r="H24" t="str">
            <v>Perso</v>
          </cell>
        </row>
        <row r="25">
          <cell r="B25">
            <v>1</v>
          </cell>
          <cell r="E25">
            <v>16.64</v>
          </cell>
          <cell r="F25" t="str">
            <v>Martial</v>
          </cell>
          <cell r="G25" t="str">
            <v>Restauration</v>
          </cell>
          <cell r="H25" t="str">
            <v>Commun</v>
          </cell>
        </row>
        <row r="26">
          <cell r="B26">
            <v>1</v>
          </cell>
          <cell r="E26">
            <v>25</v>
          </cell>
          <cell r="F26" t="str">
            <v>Ge</v>
          </cell>
          <cell r="G26" t="str">
            <v>Transport</v>
          </cell>
          <cell r="H26" t="str">
            <v>Perso</v>
          </cell>
        </row>
        <row r="27">
          <cell r="B27">
            <v>1</v>
          </cell>
          <cell r="E27">
            <v>146.27000000000001</v>
          </cell>
          <cell r="F27" t="str">
            <v>Martial</v>
          </cell>
          <cell r="G27" t="str">
            <v>Électricité/Chauffage</v>
          </cell>
          <cell r="H27" t="str">
            <v>Commun</v>
          </cell>
        </row>
        <row r="28">
          <cell r="B28">
            <v>1</v>
          </cell>
          <cell r="E28">
            <v>33</v>
          </cell>
          <cell r="F28" t="str">
            <v>Ge</v>
          </cell>
          <cell r="G28" t="str">
            <v>Assurances</v>
          </cell>
          <cell r="H28" t="str">
            <v>Perso</v>
          </cell>
        </row>
        <row r="29">
          <cell r="B29">
            <v>1</v>
          </cell>
          <cell r="E29">
            <v>60</v>
          </cell>
          <cell r="F29" t="str">
            <v>Ge</v>
          </cell>
          <cell r="G29" t="str">
            <v>Transport</v>
          </cell>
          <cell r="H29" t="str">
            <v>Perso</v>
          </cell>
        </row>
        <row r="30">
          <cell r="B30">
            <v>1</v>
          </cell>
          <cell r="E30">
            <v>50</v>
          </cell>
          <cell r="F30" t="str">
            <v>Martial</v>
          </cell>
          <cell r="G30" t="str">
            <v>Transport</v>
          </cell>
          <cell r="H30" t="str">
            <v>Perso</v>
          </cell>
        </row>
        <row r="31">
          <cell r="B31">
            <v>1</v>
          </cell>
          <cell r="E31">
            <v>39.07</v>
          </cell>
          <cell r="F31" t="str">
            <v>Ge</v>
          </cell>
          <cell r="G31" t="str">
            <v>Santé et esthétique</v>
          </cell>
          <cell r="H31" t="str">
            <v>Perso</v>
          </cell>
        </row>
        <row r="32">
          <cell r="B32">
            <v>1</v>
          </cell>
          <cell r="E32">
            <v>11.5</v>
          </cell>
          <cell r="F32" t="str">
            <v>Ge</v>
          </cell>
          <cell r="G32" t="str">
            <v>Autre</v>
          </cell>
          <cell r="H32" t="str">
            <v>Perso</v>
          </cell>
        </row>
        <row r="33">
          <cell r="B33">
            <v>1</v>
          </cell>
          <cell r="E33">
            <v>39.07</v>
          </cell>
          <cell r="F33" t="str">
            <v>Ge</v>
          </cell>
          <cell r="G33" t="str">
            <v>Santé et esthétique</v>
          </cell>
          <cell r="H33" t="str">
            <v>Perso</v>
          </cell>
        </row>
        <row r="34">
          <cell r="B34">
            <v>1</v>
          </cell>
          <cell r="E34">
            <v>95.39</v>
          </cell>
          <cell r="F34" t="str">
            <v>Martial</v>
          </cell>
          <cell r="G34" t="str">
            <v>Épicerie</v>
          </cell>
          <cell r="H34" t="str">
            <v>Commun</v>
          </cell>
        </row>
        <row r="35">
          <cell r="B35">
            <v>1</v>
          </cell>
          <cell r="E35">
            <v>49.65</v>
          </cell>
          <cell r="F35" t="str">
            <v>Ge</v>
          </cell>
          <cell r="G35" t="str">
            <v>Épicerie</v>
          </cell>
          <cell r="H35" t="str">
            <v>Commun</v>
          </cell>
        </row>
        <row r="36">
          <cell r="B36">
            <v>1</v>
          </cell>
          <cell r="E36">
            <v>36.78</v>
          </cell>
          <cell r="F36" t="str">
            <v>Ge</v>
          </cell>
          <cell r="G36" t="str">
            <v>Dépenses condo</v>
          </cell>
          <cell r="H36" t="str">
            <v>Perso</v>
          </cell>
        </row>
        <row r="37">
          <cell r="B37">
            <v>1</v>
          </cell>
          <cell r="E37">
            <v>55.7</v>
          </cell>
          <cell r="F37" t="str">
            <v>Martial</v>
          </cell>
          <cell r="G37" t="str">
            <v>Shopping</v>
          </cell>
          <cell r="H37" t="str">
            <v>Perso</v>
          </cell>
        </row>
        <row r="38">
          <cell r="B38">
            <v>1</v>
          </cell>
          <cell r="E38">
            <v>22.86</v>
          </cell>
          <cell r="F38" t="str">
            <v>Ge</v>
          </cell>
          <cell r="G38" t="str">
            <v>Restauration</v>
          </cell>
          <cell r="H38" t="str">
            <v>Perso</v>
          </cell>
        </row>
        <row r="39">
          <cell r="B39">
            <v>1</v>
          </cell>
          <cell r="E39">
            <v>36.78</v>
          </cell>
          <cell r="F39" t="str">
            <v>Ge</v>
          </cell>
          <cell r="G39" t="str">
            <v>Dépenses condo</v>
          </cell>
          <cell r="H39" t="str">
            <v>Perso</v>
          </cell>
        </row>
        <row r="40">
          <cell r="B40">
            <v>1</v>
          </cell>
          <cell r="E40">
            <v>5.99</v>
          </cell>
          <cell r="F40" t="str">
            <v>Ge</v>
          </cell>
          <cell r="G40" t="str">
            <v>Dépenses condo</v>
          </cell>
          <cell r="H40" t="str">
            <v>Perso</v>
          </cell>
        </row>
        <row r="41">
          <cell r="B41">
            <v>1</v>
          </cell>
          <cell r="E41">
            <v>50</v>
          </cell>
          <cell r="F41" t="str">
            <v>Martial</v>
          </cell>
          <cell r="G41" t="str">
            <v>Divertissement</v>
          </cell>
          <cell r="H41" t="str">
            <v>Commun</v>
          </cell>
        </row>
        <row r="42">
          <cell r="B42">
            <v>1</v>
          </cell>
          <cell r="E42">
            <v>160.94999999999999</v>
          </cell>
          <cell r="F42" t="str">
            <v>Martial</v>
          </cell>
          <cell r="G42" t="str">
            <v>Dépenses condo</v>
          </cell>
          <cell r="H42" t="str">
            <v>Perso</v>
          </cell>
        </row>
        <row r="43">
          <cell r="B43">
            <v>1</v>
          </cell>
          <cell r="E43">
            <v>25</v>
          </cell>
          <cell r="F43" t="str">
            <v>Ge</v>
          </cell>
          <cell r="G43" t="str">
            <v>Transport</v>
          </cell>
          <cell r="H43" t="str">
            <v>Perso</v>
          </cell>
        </row>
        <row r="44">
          <cell r="B44">
            <v>1</v>
          </cell>
          <cell r="E44">
            <v>51</v>
          </cell>
          <cell r="F44" t="str">
            <v>Martial</v>
          </cell>
          <cell r="G44" t="str">
            <v>Santé et esthétique</v>
          </cell>
          <cell r="H44" t="str">
            <v>Perso</v>
          </cell>
        </row>
        <row r="45">
          <cell r="B45">
            <v>1</v>
          </cell>
          <cell r="E45">
            <v>269.20999999999998</v>
          </cell>
          <cell r="F45" t="str">
            <v>Martial</v>
          </cell>
          <cell r="G45" t="str">
            <v>Transport</v>
          </cell>
          <cell r="H45" t="str">
            <v>Perso</v>
          </cell>
        </row>
        <row r="46">
          <cell r="B46">
            <v>1</v>
          </cell>
          <cell r="E46">
            <v>28.98</v>
          </cell>
          <cell r="F46" t="str">
            <v>Martial</v>
          </cell>
          <cell r="G46" t="str">
            <v>Assurances</v>
          </cell>
          <cell r="H46" t="str">
            <v>Perso</v>
          </cell>
        </row>
        <row r="47">
          <cell r="B47">
            <v>1</v>
          </cell>
          <cell r="E47">
            <v>56.120000000000005</v>
          </cell>
          <cell r="F47" t="str">
            <v>Martial</v>
          </cell>
          <cell r="G47" t="str">
            <v>Épicerie</v>
          </cell>
          <cell r="H47" t="str">
            <v>Commun</v>
          </cell>
        </row>
        <row r="48">
          <cell r="B48">
            <v>1</v>
          </cell>
          <cell r="E48">
            <v>50.19</v>
          </cell>
          <cell r="F48" t="str">
            <v>Ge</v>
          </cell>
          <cell r="G48" t="str">
            <v>Épicerie</v>
          </cell>
          <cell r="H48" t="str">
            <v>Commun</v>
          </cell>
        </row>
        <row r="49">
          <cell r="B49">
            <v>1</v>
          </cell>
          <cell r="E49">
            <v>8.0500000000000007</v>
          </cell>
          <cell r="F49" t="str">
            <v>Ge</v>
          </cell>
          <cell r="G49" t="str">
            <v>Restauration</v>
          </cell>
          <cell r="H49" t="str">
            <v>Perso</v>
          </cell>
        </row>
        <row r="50">
          <cell r="B50">
            <v>1</v>
          </cell>
          <cell r="E50">
            <v>14.84</v>
          </cell>
          <cell r="F50" t="str">
            <v>Ge</v>
          </cell>
          <cell r="G50" t="str">
            <v>Santé et esthétique</v>
          </cell>
          <cell r="H50" t="str">
            <v>Perso</v>
          </cell>
        </row>
        <row r="51">
          <cell r="B51">
            <v>1</v>
          </cell>
          <cell r="E51">
            <v>14.99</v>
          </cell>
          <cell r="F51" t="str">
            <v>Ge</v>
          </cell>
          <cell r="G51" t="str">
            <v>Épicerie</v>
          </cell>
          <cell r="H51" t="str">
            <v>Commun</v>
          </cell>
        </row>
        <row r="52">
          <cell r="B52">
            <v>1</v>
          </cell>
          <cell r="E52">
            <v>60.89</v>
          </cell>
          <cell r="F52" t="str">
            <v>Martial</v>
          </cell>
          <cell r="G52" t="str">
            <v>Cellulaire</v>
          </cell>
          <cell r="H52" t="str">
            <v>Perso</v>
          </cell>
        </row>
        <row r="53">
          <cell r="B53">
            <v>1</v>
          </cell>
          <cell r="E53">
            <v>35</v>
          </cell>
          <cell r="F53" t="str">
            <v>Martial</v>
          </cell>
          <cell r="G53" t="str">
            <v>Dépenses condo</v>
          </cell>
          <cell r="H53" t="str">
            <v>Perso</v>
          </cell>
        </row>
        <row r="54">
          <cell r="B54">
            <v>1</v>
          </cell>
          <cell r="E54">
            <v>35</v>
          </cell>
          <cell r="F54" t="str">
            <v>Ge</v>
          </cell>
          <cell r="G54" t="str">
            <v>Dépenses condo</v>
          </cell>
          <cell r="H54" t="str">
            <v>Perso</v>
          </cell>
        </row>
        <row r="55">
          <cell r="B55">
            <v>2</v>
          </cell>
          <cell r="E55">
            <v>15.81</v>
          </cell>
          <cell r="F55" t="str">
            <v>Ge</v>
          </cell>
          <cell r="G55" t="str">
            <v>Restauration</v>
          </cell>
          <cell r="H55" t="str">
            <v>Commun</v>
          </cell>
        </row>
        <row r="56">
          <cell r="B56">
            <v>2</v>
          </cell>
          <cell r="E56">
            <v>40.19</v>
          </cell>
          <cell r="F56" t="str">
            <v>Ge</v>
          </cell>
          <cell r="G56" t="str">
            <v>Santé et esthétique</v>
          </cell>
          <cell r="H56" t="str">
            <v>Commun</v>
          </cell>
        </row>
        <row r="57">
          <cell r="B57">
            <v>2</v>
          </cell>
          <cell r="E57">
            <v>8.61</v>
          </cell>
          <cell r="F57" t="str">
            <v>Martial</v>
          </cell>
          <cell r="G57" t="str">
            <v>Restauration</v>
          </cell>
          <cell r="H57" t="str">
            <v>Perso</v>
          </cell>
        </row>
        <row r="58">
          <cell r="B58">
            <v>2</v>
          </cell>
          <cell r="E58">
            <v>53.3</v>
          </cell>
          <cell r="F58" t="str">
            <v>Martial</v>
          </cell>
          <cell r="G58" t="str">
            <v>Santé et esthétique</v>
          </cell>
          <cell r="H58" t="str">
            <v>Perso</v>
          </cell>
        </row>
        <row r="59">
          <cell r="B59">
            <v>2</v>
          </cell>
          <cell r="E59">
            <v>15</v>
          </cell>
          <cell r="F59" t="str">
            <v>Ge</v>
          </cell>
          <cell r="G59" t="str">
            <v>Restauration</v>
          </cell>
          <cell r="H59" t="str">
            <v>Commun</v>
          </cell>
        </row>
        <row r="60">
          <cell r="B60">
            <v>2</v>
          </cell>
          <cell r="E60">
            <v>271</v>
          </cell>
          <cell r="F60" t="str">
            <v>Ge</v>
          </cell>
          <cell r="G60" t="str">
            <v>Transport</v>
          </cell>
          <cell r="H60" t="str">
            <v>Perso</v>
          </cell>
        </row>
        <row r="61">
          <cell r="B61">
            <v>2</v>
          </cell>
          <cell r="E61">
            <v>69.709999999999994</v>
          </cell>
          <cell r="F61" t="str">
            <v>Ge</v>
          </cell>
          <cell r="G61" t="str">
            <v>Épicerie</v>
          </cell>
          <cell r="H61" t="str">
            <v>Commun</v>
          </cell>
        </row>
        <row r="62">
          <cell r="B62">
            <v>2</v>
          </cell>
          <cell r="E62">
            <v>139.36000000000001</v>
          </cell>
          <cell r="F62" t="str">
            <v>Martial</v>
          </cell>
          <cell r="G62" t="str">
            <v>Épicerie</v>
          </cell>
          <cell r="H62" t="str">
            <v>Commun</v>
          </cell>
        </row>
        <row r="63">
          <cell r="B63">
            <v>2</v>
          </cell>
          <cell r="E63">
            <v>67.680000000000007</v>
          </cell>
          <cell r="F63" t="str">
            <v>Martial</v>
          </cell>
          <cell r="G63" t="str">
            <v>Restauration</v>
          </cell>
          <cell r="H63" t="str">
            <v>Commun</v>
          </cell>
        </row>
        <row r="64">
          <cell r="B64">
            <v>2</v>
          </cell>
          <cell r="E64">
            <v>23.9</v>
          </cell>
          <cell r="F64" t="str">
            <v>Ge</v>
          </cell>
          <cell r="G64" t="str">
            <v>Épicerie</v>
          </cell>
          <cell r="H64" t="str">
            <v>Commun</v>
          </cell>
        </row>
        <row r="65">
          <cell r="B65">
            <v>2</v>
          </cell>
          <cell r="E65">
            <v>50.23</v>
          </cell>
          <cell r="F65" t="str">
            <v>Martial</v>
          </cell>
          <cell r="G65" t="str">
            <v>Transport</v>
          </cell>
          <cell r="H65" t="str">
            <v>Perso</v>
          </cell>
        </row>
        <row r="66">
          <cell r="B66">
            <v>2</v>
          </cell>
          <cell r="E66">
            <v>68.319999999999993</v>
          </cell>
          <cell r="F66" t="str">
            <v>Ge</v>
          </cell>
          <cell r="G66" t="str">
            <v>Cellulaire</v>
          </cell>
          <cell r="H66" t="str">
            <v>Perso</v>
          </cell>
        </row>
        <row r="67">
          <cell r="B67">
            <v>2</v>
          </cell>
          <cell r="E67">
            <v>148.46</v>
          </cell>
          <cell r="F67" t="str">
            <v>Ge</v>
          </cell>
          <cell r="G67" t="str">
            <v>Câblodistribution/internet</v>
          </cell>
          <cell r="H67" t="str">
            <v>Commun</v>
          </cell>
        </row>
        <row r="68">
          <cell r="B68">
            <v>2</v>
          </cell>
          <cell r="E68">
            <v>13.95</v>
          </cell>
          <cell r="F68" t="str">
            <v>Martial</v>
          </cell>
          <cell r="G68" t="str">
            <v>Santé et esthétique</v>
          </cell>
          <cell r="H68" t="str">
            <v>Perso</v>
          </cell>
        </row>
        <row r="69">
          <cell r="B69">
            <v>2</v>
          </cell>
          <cell r="E69">
            <v>269.20999999999998</v>
          </cell>
          <cell r="F69" t="str">
            <v>Martial</v>
          </cell>
          <cell r="G69" t="str">
            <v>Transport</v>
          </cell>
          <cell r="H69" t="str">
            <v>Perso</v>
          </cell>
        </row>
        <row r="70">
          <cell r="B70">
            <v>2</v>
          </cell>
          <cell r="E70">
            <v>65.709999999999994</v>
          </cell>
          <cell r="F70" t="str">
            <v>Ge</v>
          </cell>
          <cell r="G70" t="str">
            <v>Épicerie</v>
          </cell>
          <cell r="H70" t="str">
            <v>Commun</v>
          </cell>
        </row>
        <row r="71">
          <cell r="B71">
            <v>2</v>
          </cell>
          <cell r="E71">
            <v>19.899999999999999</v>
          </cell>
          <cell r="F71" t="str">
            <v>Ge</v>
          </cell>
          <cell r="G71" t="str">
            <v>Épicerie</v>
          </cell>
          <cell r="H71" t="str">
            <v>Commun</v>
          </cell>
        </row>
        <row r="72">
          <cell r="B72">
            <v>2</v>
          </cell>
          <cell r="E72">
            <v>9.0299999999999994</v>
          </cell>
          <cell r="F72" t="str">
            <v>Ge</v>
          </cell>
          <cell r="G72" t="str">
            <v>Dépenses condo</v>
          </cell>
          <cell r="H72" t="str">
            <v>Commun</v>
          </cell>
        </row>
        <row r="73">
          <cell r="B73">
            <v>2</v>
          </cell>
          <cell r="E73">
            <v>5.03</v>
          </cell>
          <cell r="F73" t="str">
            <v>Martial</v>
          </cell>
          <cell r="G73" t="str">
            <v>Épicerie</v>
          </cell>
          <cell r="H73" t="str">
            <v>Commun</v>
          </cell>
        </row>
        <row r="74">
          <cell r="B74">
            <v>2</v>
          </cell>
          <cell r="E74">
            <v>8.0399999999999991</v>
          </cell>
          <cell r="F74" t="str">
            <v>Ge</v>
          </cell>
          <cell r="G74" t="str">
            <v>Dépenses condo</v>
          </cell>
          <cell r="H74" t="str">
            <v>Perso</v>
          </cell>
        </row>
        <row r="75">
          <cell r="B75">
            <v>2</v>
          </cell>
          <cell r="E75">
            <v>13</v>
          </cell>
          <cell r="F75" t="str">
            <v>Martial</v>
          </cell>
          <cell r="G75" t="str">
            <v>Épicerie</v>
          </cell>
          <cell r="H75" t="str">
            <v>Commun</v>
          </cell>
        </row>
        <row r="76">
          <cell r="B76">
            <v>2</v>
          </cell>
          <cell r="E76">
            <v>30</v>
          </cell>
          <cell r="F76" t="str">
            <v>Ge</v>
          </cell>
          <cell r="G76" t="str">
            <v>Restauration</v>
          </cell>
          <cell r="H76" t="str">
            <v>Commun</v>
          </cell>
        </row>
        <row r="77">
          <cell r="B77">
            <v>2</v>
          </cell>
          <cell r="E77">
            <v>6.69</v>
          </cell>
          <cell r="F77" t="str">
            <v>Martial</v>
          </cell>
          <cell r="G77" t="str">
            <v>Épicerie</v>
          </cell>
          <cell r="H77" t="str">
            <v>Commun</v>
          </cell>
        </row>
        <row r="78">
          <cell r="B78">
            <v>2</v>
          </cell>
          <cell r="E78">
            <v>100</v>
          </cell>
          <cell r="F78" t="str">
            <v>Ge</v>
          </cell>
          <cell r="G78" t="str">
            <v>Voyages</v>
          </cell>
          <cell r="H78" t="str">
            <v>Commun</v>
          </cell>
        </row>
        <row r="79">
          <cell r="B79">
            <v>2</v>
          </cell>
          <cell r="E79">
            <v>134.16</v>
          </cell>
          <cell r="F79" t="str">
            <v>Martial</v>
          </cell>
          <cell r="G79" t="str">
            <v>Épicerie</v>
          </cell>
          <cell r="H79" t="str">
            <v>Commun</v>
          </cell>
        </row>
        <row r="80">
          <cell r="B80">
            <v>2</v>
          </cell>
          <cell r="E80">
            <v>11.46</v>
          </cell>
          <cell r="F80" t="str">
            <v>Martial</v>
          </cell>
          <cell r="G80" t="str">
            <v>Autre</v>
          </cell>
          <cell r="H80" t="str">
            <v>Commun</v>
          </cell>
        </row>
        <row r="81">
          <cell r="B81">
            <v>2</v>
          </cell>
          <cell r="E81">
            <v>88.65</v>
          </cell>
          <cell r="F81" t="str">
            <v>Ge</v>
          </cell>
          <cell r="G81" t="str">
            <v>Épicerie</v>
          </cell>
          <cell r="H81" t="str">
            <v>Commun</v>
          </cell>
        </row>
        <row r="82">
          <cell r="B82">
            <v>2</v>
          </cell>
          <cell r="E82">
            <v>33</v>
          </cell>
          <cell r="F82" t="str">
            <v>Ge</v>
          </cell>
          <cell r="G82" t="str">
            <v>Assurances</v>
          </cell>
          <cell r="H82" t="str">
            <v>Perso</v>
          </cell>
        </row>
        <row r="83">
          <cell r="B83">
            <v>2</v>
          </cell>
          <cell r="E83">
            <v>60</v>
          </cell>
          <cell r="F83" t="str">
            <v>Ge</v>
          </cell>
          <cell r="G83" t="str">
            <v>Transport</v>
          </cell>
          <cell r="H83" t="str">
            <v>Perso</v>
          </cell>
        </row>
        <row r="84">
          <cell r="B84">
            <v>2</v>
          </cell>
          <cell r="E84">
            <v>43.15</v>
          </cell>
          <cell r="F84" t="str">
            <v>Martial</v>
          </cell>
          <cell r="G84" t="str">
            <v>Transport</v>
          </cell>
          <cell r="H84" t="str">
            <v>Perso</v>
          </cell>
        </row>
        <row r="85">
          <cell r="B85">
            <v>2</v>
          </cell>
          <cell r="E85">
            <v>1620</v>
          </cell>
          <cell r="F85" t="str">
            <v>Ge</v>
          </cell>
          <cell r="G85" t="str">
            <v>Voyages</v>
          </cell>
          <cell r="H85" t="str">
            <v>Perso</v>
          </cell>
        </row>
        <row r="86">
          <cell r="B86">
            <v>2</v>
          </cell>
          <cell r="E86">
            <v>1620</v>
          </cell>
          <cell r="F86" t="str">
            <v>Martial</v>
          </cell>
          <cell r="G86" t="str">
            <v>Voyages</v>
          </cell>
          <cell r="H86" t="str">
            <v>Perso</v>
          </cell>
        </row>
        <row r="87">
          <cell r="B87">
            <v>2</v>
          </cell>
          <cell r="E87">
            <v>166.57</v>
          </cell>
          <cell r="F87" t="str">
            <v>Martial</v>
          </cell>
          <cell r="G87" t="str">
            <v>Électricité/Chauffage</v>
          </cell>
          <cell r="H87" t="str">
            <v>Commun</v>
          </cell>
        </row>
        <row r="88">
          <cell r="B88">
            <v>2</v>
          </cell>
          <cell r="E88">
            <v>55.55</v>
          </cell>
          <cell r="F88" t="str">
            <v>Martial</v>
          </cell>
          <cell r="G88" t="str">
            <v>Divertissement</v>
          </cell>
          <cell r="H88" t="str">
            <v>Perso</v>
          </cell>
        </row>
        <row r="89">
          <cell r="B89">
            <v>2</v>
          </cell>
          <cell r="E89">
            <v>16.07</v>
          </cell>
          <cell r="F89" t="str">
            <v>Martial</v>
          </cell>
          <cell r="G89" t="str">
            <v>Santé et esthétique</v>
          </cell>
          <cell r="H89" t="str">
            <v>Commun</v>
          </cell>
        </row>
        <row r="90">
          <cell r="B90">
            <v>2</v>
          </cell>
          <cell r="E90">
            <v>5.77</v>
          </cell>
          <cell r="F90" t="str">
            <v>Martial</v>
          </cell>
          <cell r="G90" t="str">
            <v>Épicerie</v>
          </cell>
          <cell r="H90" t="str">
            <v>Commun</v>
          </cell>
        </row>
        <row r="91">
          <cell r="B91">
            <v>2</v>
          </cell>
          <cell r="E91">
            <v>269.20999999999998</v>
          </cell>
          <cell r="F91" t="str">
            <v>Martial</v>
          </cell>
          <cell r="G91" t="str">
            <v>Transport</v>
          </cell>
          <cell r="H91" t="str">
            <v>Perso</v>
          </cell>
        </row>
        <row r="92">
          <cell r="B92">
            <v>2</v>
          </cell>
          <cell r="E92">
            <v>10.55</v>
          </cell>
          <cell r="F92" t="str">
            <v>Martial</v>
          </cell>
          <cell r="G92" t="str">
            <v>Épicerie</v>
          </cell>
          <cell r="H92" t="str">
            <v>Commun</v>
          </cell>
        </row>
        <row r="93">
          <cell r="B93">
            <v>2</v>
          </cell>
          <cell r="E93">
            <v>25.1</v>
          </cell>
          <cell r="F93" t="str">
            <v>Ge</v>
          </cell>
          <cell r="G93" t="str">
            <v>Restauration</v>
          </cell>
          <cell r="H93" t="str">
            <v>Commun</v>
          </cell>
        </row>
        <row r="94">
          <cell r="B94">
            <v>2</v>
          </cell>
          <cell r="E94">
            <v>28.98</v>
          </cell>
          <cell r="F94" t="str">
            <v>Martial</v>
          </cell>
          <cell r="G94" t="str">
            <v>Assurances</v>
          </cell>
          <cell r="H94" t="str">
            <v>Perso</v>
          </cell>
        </row>
        <row r="95">
          <cell r="B95">
            <v>2</v>
          </cell>
          <cell r="E95">
            <v>29.2</v>
          </cell>
          <cell r="F95" t="str">
            <v>Ge</v>
          </cell>
          <cell r="G95" t="str">
            <v>Santé et esthétique</v>
          </cell>
          <cell r="H95" t="str">
            <v>Commun</v>
          </cell>
        </row>
        <row r="96">
          <cell r="B96">
            <v>2</v>
          </cell>
          <cell r="E96">
            <v>40.53</v>
          </cell>
          <cell r="F96" t="str">
            <v>Martial</v>
          </cell>
          <cell r="G96" t="str">
            <v>Transport</v>
          </cell>
          <cell r="H96" t="str">
            <v>Perso</v>
          </cell>
        </row>
        <row r="97">
          <cell r="B97">
            <v>2</v>
          </cell>
          <cell r="E97">
            <v>41.92</v>
          </cell>
          <cell r="F97" t="str">
            <v>Ge</v>
          </cell>
          <cell r="G97" t="str">
            <v>Épicerie</v>
          </cell>
          <cell r="H97" t="str">
            <v>Commun</v>
          </cell>
        </row>
        <row r="98">
          <cell r="B98">
            <v>2</v>
          </cell>
          <cell r="E98">
            <v>24.13</v>
          </cell>
          <cell r="F98" t="str">
            <v>Ge</v>
          </cell>
          <cell r="G98" t="str">
            <v>Santé et esthétique</v>
          </cell>
          <cell r="H98" t="str">
            <v>Perso</v>
          </cell>
        </row>
        <row r="99">
          <cell r="B99">
            <v>2</v>
          </cell>
          <cell r="E99">
            <v>5.78</v>
          </cell>
          <cell r="F99" t="str">
            <v>Martial</v>
          </cell>
          <cell r="G99" t="str">
            <v>Santé et esthétique</v>
          </cell>
          <cell r="H99" t="str">
            <v>Perso</v>
          </cell>
        </row>
        <row r="100">
          <cell r="B100">
            <v>2</v>
          </cell>
          <cell r="E100">
            <v>60.89</v>
          </cell>
          <cell r="F100" t="str">
            <v>Martial</v>
          </cell>
          <cell r="G100" t="str">
            <v>Cellulaire</v>
          </cell>
          <cell r="H100" t="str">
            <v>Perso</v>
          </cell>
        </row>
        <row r="101">
          <cell r="B101">
            <v>2</v>
          </cell>
          <cell r="E101">
            <v>86.47</v>
          </cell>
          <cell r="F101" t="str">
            <v>Martial</v>
          </cell>
          <cell r="G101" t="str">
            <v>Épicerie</v>
          </cell>
          <cell r="H101" t="str">
            <v>Commun</v>
          </cell>
        </row>
        <row r="102">
          <cell r="B102">
            <v>3</v>
          </cell>
          <cell r="E102">
            <v>271</v>
          </cell>
          <cell r="F102" t="str">
            <v>Ge</v>
          </cell>
          <cell r="G102" t="str">
            <v>Transport</v>
          </cell>
          <cell r="H102" t="str">
            <v>Perso</v>
          </cell>
        </row>
        <row r="103">
          <cell r="B103">
            <v>3</v>
          </cell>
          <cell r="E103">
            <v>33.4</v>
          </cell>
          <cell r="F103" t="str">
            <v>Martial</v>
          </cell>
          <cell r="G103" t="str">
            <v>Santé et esthétique</v>
          </cell>
          <cell r="H103" t="str">
            <v>Commun</v>
          </cell>
        </row>
        <row r="104">
          <cell r="B104">
            <v>3</v>
          </cell>
          <cell r="E104">
            <v>72.48</v>
          </cell>
          <cell r="F104" t="str">
            <v>Ge</v>
          </cell>
          <cell r="G104" t="str">
            <v>Épicerie</v>
          </cell>
          <cell r="H104" t="str">
            <v>Commun</v>
          </cell>
        </row>
        <row r="105">
          <cell r="B105">
            <v>3</v>
          </cell>
          <cell r="E105">
            <v>19.399999999999999</v>
          </cell>
          <cell r="F105" t="str">
            <v>Ge</v>
          </cell>
          <cell r="G105" t="str">
            <v>Épicerie</v>
          </cell>
          <cell r="H105" t="str">
            <v>Commun</v>
          </cell>
        </row>
        <row r="106">
          <cell r="B106">
            <v>3</v>
          </cell>
          <cell r="E106">
            <v>68.319999999999993</v>
          </cell>
          <cell r="F106" t="str">
            <v>Ge</v>
          </cell>
          <cell r="G106" t="str">
            <v>Cellulaire</v>
          </cell>
          <cell r="H106" t="str">
            <v>Perso</v>
          </cell>
        </row>
        <row r="107">
          <cell r="B107">
            <v>3</v>
          </cell>
          <cell r="E107">
            <v>141.88999999999999</v>
          </cell>
          <cell r="F107" t="str">
            <v>Ge</v>
          </cell>
          <cell r="G107" t="str">
            <v>Câblodistribution/internet</v>
          </cell>
          <cell r="H107" t="str">
            <v>Commun</v>
          </cell>
        </row>
        <row r="108">
          <cell r="B108">
            <v>3</v>
          </cell>
          <cell r="E108">
            <v>269.20999999999998</v>
          </cell>
          <cell r="F108" t="str">
            <v>Martial</v>
          </cell>
          <cell r="G108" t="str">
            <v>Transport</v>
          </cell>
          <cell r="H108" t="str">
            <v>Perso</v>
          </cell>
        </row>
        <row r="109">
          <cell r="B109">
            <v>3</v>
          </cell>
          <cell r="E109">
            <v>29.35</v>
          </cell>
          <cell r="F109" t="str">
            <v>Ge</v>
          </cell>
          <cell r="G109" t="str">
            <v>Autre</v>
          </cell>
          <cell r="H109" t="str">
            <v>Commun</v>
          </cell>
        </row>
        <row r="110">
          <cell r="B110">
            <v>3</v>
          </cell>
          <cell r="E110">
            <v>206.9</v>
          </cell>
          <cell r="F110" t="str">
            <v>Martial</v>
          </cell>
          <cell r="G110" t="str">
            <v>Divertissement</v>
          </cell>
          <cell r="H110" t="str">
            <v>Commun</v>
          </cell>
        </row>
        <row r="111">
          <cell r="B111">
            <v>3</v>
          </cell>
          <cell r="E111">
            <v>7.57</v>
          </cell>
          <cell r="F111" t="str">
            <v>Martial</v>
          </cell>
          <cell r="G111" t="str">
            <v>Restauration</v>
          </cell>
          <cell r="H111" t="str">
            <v>Perso</v>
          </cell>
        </row>
        <row r="112">
          <cell r="B112">
            <v>3</v>
          </cell>
          <cell r="E112">
            <v>50</v>
          </cell>
          <cell r="F112" t="str">
            <v>Martial</v>
          </cell>
          <cell r="G112" t="str">
            <v>Restauration</v>
          </cell>
          <cell r="H112" t="str">
            <v>Perso</v>
          </cell>
        </row>
        <row r="113">
          <cell r="B113">
            <v>3</v>
          </cell>
          <cell r="E113">
            <v>75</v>
          </cell>
          <cell r="F113" t="str">
            <v>Martial</v>
          </cell>
          <cell r="G113" t="str">
            <v>Épargne</v>
          </cell>
          <cell r="H113" t="str">
            <v>Perso</v>
          </cell>
        </row>
        <row r="114">
          <cell r="B114">
            <v>3</v>
          </cell>
          <cell r="E114">
            <v>12</v>
          </cell>
          <cell r="F114" t="str">
            <v>Martial</v>
          </cell>
          <cell r="G114" t="str">
            <v>Épicerie</v>
          </cell>
          <cell r="H114" t="str">
            <v>Commun</v>
          </cell>
        </row>
        <row r="115">
          <cell r="B115">
            <v>3</v>
          </cell>
          <cell r="E115">
            <v>98.78</v>
          </cell>
          <cell r="F115" t="str">
            <v>Ge</v>
          </cell>
          <cell r="G115" t="str">
            <v>Épicerie</v>
          </cell>
          <cell r="H115" t="str">
            <v>Commun</v>
          </cell>
        </row>
        <row r="116">
          <cell r="B116">
            <v>3</v>
          </cell>
          <cell r="E116">
            <v>14.36</v>
          </cell>
          <cell r="F116" t="str">
            <v>Martial</v>
          </cell>
          <cell r="G116" t="str">
            <v>Restauration</v>
          </cell>
          <cell r="H116" t="str">
            <v>Perso</v>
          </cell>
        </row>
        <row r="117">
          <cell r="B117">
            <v>3</v>
          </cell>
          <cell r="E117">
            <v>12.15</v>
          </cell>
          <cell r="F117" t="str">
            <v>Martial</v>
          </cell>
          <cell r="G117" t="str">
            <v>Restauration</v>
          </cell>
          <cell r="H117" t="str">
            <v>Perso</v>
          </cell>
        </row>
        <row r="118">
          <cell r="B118">
            <v>3</v>
          </cell>
          <cell r="E118">
            <v>60.89</v>
          </cell>
          <cell r="F118" t="str">
            <v>Martial</v>
          </cell>
          <cell r="G118" t="str">
            <v>Cellulaire</v>
          </cell>
          <cell r="H118" t="str">
            <v>Perso</v>
          </cell>
        </row>
        <row r="119">
          <cell r="B119">
            <v>3</v>
          </cell>
          <cell r="E119">
            <v>31.19</v>
          </cell>
          <cell r="F119" t="str">
            <v>Martial</v>
          </cell>
          <cell r="G119" t="str">
            <v>Santé et esthétique</v>
          </cell>
          <cell r="H119" t="str">
            <v>Perso</v>
          </cell>
        </row>
        <row r="120">
          <cell r="B120">
            <v>3</v>
          </cell>
          <cell r="E120">
            <v>29.18</v>
          </cell>
          <cell r="F120" t="str">
            <v>Martial</v>
          </cell>
          <cell r="G120" t="str">
            <v>Santé et esthétique</v>
          </cell>
          <cell r="H120" t="str">
            <v>Perso</v>
          </cell>
        </row>
        <row r="121">
          <cell r="B121">
            <v>3</v>
          </cell>
          <cell r="E121">
            <v>3.89</v>
          </cell>
          <cell r="F121" t="str">
            <v>Martial</v>
          </cell>
          <cell r="G121" t="str">
            <v>Autre</v>
          </cell>
          <cell r="H121" t="str">
            <v>Commun</v>
          </cell>
        </row>
        <row r="122">
          <cell r="B122">
            <v>3</v>
          </cell>
          <cell r="E122">
            <v>33.43</v>
          </cell>
          <cell r="F122" t="str">
            <v>Martial</v>
          </cell>
          <cell r="G122" t="str">
            <v>Divertissement</v>
          </cell>
          <cell r="H122" t="str">
            <v>Perso</v>
          </cell>
        </row>
        <row r="123">
          <cell r="B123">
            <v>3</v>
          </cell>
          <cell r="E123">
            <v>111.14</v>
          </cell>
          <cell r="F123" t="str">
            <v>Martial</v>
          </cell>
          <cell r="G123" t="str">
            <v>Épicerie</v>
          </cell>
          <cell r="H123" t="str">
            <v>Commun</v>
          </cell>
        </row>
        <row r="124">
          <cell r="B124">
            <v>3</v>
          </cell>
          <cell r="E124">
            <v>33</v>
          </cell>
          <cell r="F124" t="str">
            <v>Ge</v>
          </cell>
          <cell r="G124" t="str">
            <v>Assurances</v>
          </cell>
          <cell r="H124" t="str">
            <v>Perso</v>
          </cell>
        </row>
        <row r="125">
          <cell r="B125">
            <v>3</v>
          </cell>
          <cell r="E125">
            <v>44.33</v>
          </cell>
          <cell r="F125" t="str">
            <v>Ge</v>
          </cell>
          <cell r="G125" t="str">
            <v>Épicerie</v>
          </cell>
          <cell r="H125" t="str">
            <v>Commun</v>
          </cell>
        </row>
        <row r="126">
          <cell r="B126">
            <v>3</v>
          </cell>
          <cell r="E126">
            <v>22.9</v>
          </cell>
          <cell r="F126" t="str">
            <v>Ge</v>
          </cell>
          <cell r="G126" t="str">
            <v>Épicerie</v>
          </cell>
          <cell r="H126" t="str">
            <v>Commun</v>
          </cell>
        </row>
        <row r="127">
          <cell r="B127">
            <v>3</v>
          </cell>
          <cell r="E127">
            <v>13.76</v>
          </cell>
          <cell r="F127" t="str">
            <v>Ge</v>
          </cell>
          <cell r="G127" t="str">
            <v>Épicerie</v>
          </cell>
          <cell r="H127" t="str">
            <v>Commun</v>
          </cell>
        </row>
        <row r="128">
          <cell r="B128">
            <v>3</v>
          </cell>
          <cell r="E128">
            <v>5.77</v>
          </cell>
          <cell r="F128" t="str">
            <v>Martial</v>
          </cell>
          <cell r="G128" t="str">
            <v>Autre</v>
          </cell>
          <cell r="H128" t="str">
            <v>Perso</v>
          </cell>
        </row>
        <row r="129">
          <cell r="B129">
            <v>3</v>
          </cell>
          <cell r="E129">
            <v>3.31</v>
          </cell>
          <cell r="F129" t="str">
            <v>Martial</v>
          </cell>
          <cell r="G129" t="str">
            <v>Autre</v>
          </cell>
          <cell r="H129" t="str">
            <v>Commun</v>
          </cell>
        </row>
        <row r="130">
          <cell r="B130">
            <v>3</v>
          </cell>
          <cell r="E130">
            <v>55.19</v>
          </cell>
          <cell r="F130" t="str">
            <v>Ge</v>
          </cell>
          <cell r="G130" t="str">
            <v>Shopping</v>
          </cell>
          <cell r="H130" t="str">
            <v>Perso</v>
          </cell>
        </row>
        <row r="131">
          <cell r="B131">
            <v>3</v>
          </cell>
          <cell r="E131">
            <v>91.87</v>
          </cell>
          <cell r="F131" t="str">
            <v>Ge</v>
          </cell>
          <cell r="G131" t="str">
            <v>Shopping</v>
          </cell>
          <cell r="H131" t="str">
            <v>Perso</v>
          </cell>
        </row>
        <row r="132">
          <cell r="B132">
            <v>3</v>
          </cell>
          <cell r="E132">
            <v>19.55</v>
          </cell>
          <cell r="F132" t="str">
            <v>Ge</v>
          </cell>
          <cell r="G132" t="str">
            <v>Santé et esthétique</v>
          </cell>
          <cell r="H132" t="str">
            <v>Perso</v>
          </cell>
        </row>
        <row r="133">
          <cell r="B133">
            <v>3</v>
          </cell>
          <cell r="E133">
            <v>16.079999999999998</v>
          </cell>
          <cell r="F133" t="str">
            <v>Martial</v>
          </cell>
          <cell r="G133" t="str">
            <v>Autre</v>
          </cell>
          <cell r="H133" t="str">
            <v>Perso</v>
          </cell>
        </row>
        <row r="134">
          <cell r="B134">
            <v>3</v>
          </cell>
          <cell r="E134">
            <v>19.440000000000001</v>
          </cell>
          <cell r="F134" t="str">
            <v>Ge</v>
          </cell>
          <cell r="G134" t="str">
            <v>Restauration</v>
          </cell>
          <cell r="H134" t="str">
            <v>Commun</v>
          </cell>
        </row>
        <row r="135">
          <cell r="B135">
            <v>3</v>
          </cell>
          <cell r="E135">
            <v>11.479999999999997</v>
          </cell>
          <cell r="F135" t="str">
            <v>Martial</v>
          </cell>
          <cell r="G135" t="str">
            <v>Sport et mise en forme</v>
          </cell>
          <cell r="H135" t="str">
            <v>Perso</v>
          </cell>
        </row>
        <row r="136">
          <cell r="B136">
            <v>3</v>
          </cell>
          <cell r="F136" t="str">
            <v>Martial</v>
          </cell>
          <cell r="G136" t="str">
            <v>Shopping</v>
          </cell>
          <cell r="H136" t="str">
            <v>Perso</v>
          </cell>
        </row>
        <row r="137">
          <cell r="B137">
            <v>3</v>
          </cell>
          <cell r="E137">
            <v>52.88</v>
          </cell>
          <cell r="F137" t="str">
            <v>Ge</v>
          </cell>
          <cell r="G137" t="str">
            <v>Santé et esthétique</v>
          </cell>
          <cell r="H137" t="str">
            <v>Commun</v>
          </cell>
        </row>
        <row r="138">
          <cell r="B138">
            <v>3</v>
          </cell>
          <cell r="E138">
            <v>269.20999999999998</v>
          </cell>
          <cell r="F138" t="str">
            <v>Martial</v>
          </cell>
          <cell r="G138" t="str">
            <v>Transport</v>
          </cell>
          <cell r="H138" t="str">
            <v>Perso</v>
          </cell>
        </row>
        <row r="139">
          <cell r="B139">
            <v>3</v>
          </cell>
          <cell r="E139">
            <v>74.709999999999994</v>
          </cell>
          <cell r="F139" t="str">
            <v>Martial</v>
          </cell>
          <cell r="G139" t="str">
            <v>Shopping</v>
          </cell>
          <cell r="H139" t="str">
            <v>Perso</v>
          </cell>
        </row>
        <row r="140">
          <cell r="B140">
            <v>3</v>
          </cell>
          <cell r="E140">
            <v>120.65</v>
          </cell>
          <cell r="F140" t="str">
            <v>Ge</v>
          </cell>
          <cell r="G140" t="str">
            <v>Shopping</v>
          </cell>
          <cell r="H140" t="str">
            <v>Perso</v>
          </cell>
        </row>
        <row r="141">
          <cell r="B141">
            <v>3</v>
          </cell>
          <cell r="E141">
            <v>28.99</v>
          </cell>
          <cell r="F141" t="str">
            <v>Martial</v>
          </cell>
          <cell r="G141" t="str">
            <v>Restauration</v>
          </cell>
          <cell r="H141" t="str">
            <v>Perso</v>
          </cell>
        </row>
        <row r="142">
          <cell r="B142">
            <v>3</v>
          </cell>
          <cell r="E142">
            <v>111</v>
          </cell>
          <cell r="F142" t="str">
            <v>Martial</v>
          </cell>
          <cell r="G142" t="str">
            <v>Divertissement</v>
          </cell>
          <cell r="H142" t="str">
            <v>Perso</v>
          </cell>
        </row>
        <row r="143">
          <cell r="B143">
            <v>3</v>
          </cell>
          <cell r="E143">
            <v>81.400000000000006</v>
          </cell>
          <cell r="F143" t="str">
            <v>Ge</v>
          </cell>
          <cell r="G143" t="str">
            <v>Épicerie</v>
          </cell>
          <cell r="H143" t="str">
            <v>Commun</v>
          </cell>
        </row>
        <row r="144">
          <cell r="B144">
            <v>3</v>
          </cell>
          <cell r="E144">
            <v>75</v>
          </cell>
          <cell r="F144" t="str">
            <v>Martial</v>
          </cell>
          <cell r="G144" t="str">
            <v>Épargne</v>
          </cell>
          <cell r="H144" t="str">
            <v>Perso</v>
          </cell>
        </row>
        <row r="145">
          <cell r="B145">
            <v>3</v>
          </cell>
          <cell r="E145">
            <v>24</v>
          </cell>
          <cell r="F145" t="str">
            <v>Martial</v>
          </cell>
          <cell r="G145" t="str">
            <v>Divertissement</v>
          </cell>
          <cell r="H145" t="str">
            <v>Perso</v>
          </cell>
        </row>
        <row r="146">
          <cell r="B146">
            <v>3</v>
          </cell>
          <cell r="E146">
            <v>56</v>
          </cell>
          <cell r="F146" t="str">
            <v>Martial</v>
          </cell>
          <cell r="G146" t="str">
            <v>Santé et esthétique</v>
          </cell>
          <cell r="H146" t="str">
            <v>Perso</v>
          </cell>
        </row>
        <row r="147">
          <cell r="B147">
            <v>3</v>
          </cell>
          <cell r="E147">
            <v>28.98</v>
          </cell>
          <cell r="F147" t="str">
            <v>Martial</v>
          </cell>
          <cell r="G147" t="str">
            <v>Assurances</v>
          </cell>
          <cell r="H147" t="str">
            <v>Perso</v>
          </cell>
        </row>
        <row r="148">
          <cell r="B148">
            <v>3</v>
          </cell>
          <cell r="E148">
            <v>10.01</v>
          </cell>
          <cell r="F148" t="str">
            <v>Ge</v>
          </cell>
          <cell r="G148" t="str">
            <v>Épicerie</v>
          </cell>
          <cell r="H148" t="str">
            <v>Commun</v>
          </cell>
        </row>
        <row r="149">
          <cell r="B149">
            <v>3</v>
          </cell>
          <cell r="E149">
            <v>16.41</v>
          </cell>
          <cell r="F149" t="str">
            <v>Ge</v>
          </cell>
          <cell r="G149" t="str">
            <v>Santé et esthétique</v>
          </cell>
          <cell r="H149" t="str">
            <v>Perso</v>
          </cell>
        </row>
        <row r="150">
          <cell r="B150">
            <v>3</v>
          </cell>
          <cell r="E150">
            <v>25</v>
          </cell>
          <cell r="F150" t="str">
            <v>Ge</v>
          </cell>
          <cell r="G150" t="str">
            <v>Transport</v>
          </cell>
          <cell r="H150" t="str">
            <v>Perso</v>
          </cell>
        </row>
        <row r="151">
          <cell r="B151">
            <v>3</v>
          </cell>
          <cell r="E151">
            <v>17.12</v>
          </cell>
          <cell r="F151" t="str">
            <v>Martial</v>
          </cell>
          <cell r="G151" t="str">
            <v>Sport et mise en forme</v>
          </cell>
          <cell r="H151" t="str">
            <v>Perso</v>
          </cell>
        </row>
        <row r="152">
          <cell r="B152">
            <v>3</v>
          </cell>
          <cell r="E152">
            <v>2.04</v>
          </cell>
          <cell r="F152" t="str">
            <v>Martial</v>
          </cell>
          <cell r="G152" t="str">
            <v>Épicerie</v>
          </cell>
          <cell r="H152" t="str">
            <v>Commun</v>
          </cell>
        </row>
        <row r="153">
          <cell r="B153">
            <v>3</v>
          </cell>
          <cell r="E153">
            <v>160.27000000000001</v>
          </cell>
          <cell r="F153" t="str">
            <v>Martial</v>
          </cell>
          <cell r="G153" t="str">
            <v>Épicerie</v>
          </cell>
          <cell r="H153" t="str">
            <v>Commun</v>
          </cell>
        </row>
        <row r="154">
          <cell r="B154">
            <v>3</v>
          </cell>
          <cell r="E154">
            <v>46.38</v>
          </cell>
          <cell r="F154" t="str">
            <v>Ge</v>
          </cell>
          <cell r="G154" t="str">
            <v>Santé et esthétique</v>
          </cell>
          <cell r="H154" t="str">
            <v>Perso</v>
          </cell>
        </row>
        <row r="155">
          <cell r="B155">
            <v>3</v>
          </cell>
          <cell r="E155">
            <v>34.5</v>
          </cell>
          <cell r="F155" t="str">
            <v>Ge</v>
          </cell>
          <cell r="G155" t="str">
            <v>Sport et mise en forme</v>
          </cell>
          <cell r="H155" t="str">
            <v>Perso</v>
          </cell>
        </row>
        <row r="156">
          <cell r="B156">
            <v>3</v>
          </cell>
          <cell r="E156">
            <v>6.6</v>
          </cell>
          <cell r="F156" t="str">
            <v>Ge</v>
          </cell>
          <cell r="G156" t="str">
            <v>Autre</v>
          </cell>
          <cell r="H156" t="str">
            <v>Perso</v>
          </cell>
        </row>
        <row r="157">
          <cell r="B157">
            <v>3</v>
          </cell>
          <cell r="E157">
            <v>102.14</v>
          </cell>
          <cell r="F157" t="str">
            <v>Ge</v>
          </cell>
          <cell r="G157" t="str">
            <v>Épicerie</v>
          </cell>
          <cell r="H157" t="str">
            <v>Commun</v>
          </cell>
        </row>
        <row r="158">
          <cell r="B158">
            <v>3</v>
          </cell>
          <cell r="E158">
            <v>22.9</v>
          </cell>
          <cell r="F158" t="str">
            <v>Ge</v>
          </cell>
          <cell r="G158" t="str">
            <v>Épicerie</v>
          </cell>
          <cell r="H158" t="str">
            <v>Commun</v>
          </cell>
        </row>
        <row r="159">
          <cell r="B159">
            <v>3</v>
          </cell>
          <cell r="E159">
            <v>36.700000000000003</v>
          </cell>
          <cell r="F159" t="str">
            <v>Ge</v>
          </cell>
          <cell r="G159" t="str">
            <v>Restauration</v>
          </cell>
          <cell r="H159" t="str">
            <v>Commun</v>
          </cell>
        </row>
        <row r="160">
          <cell r="B160">
            <v>3</v>
          </cell>
          <cell r="E160">
            <v>27.82</v>
          </cell>
          <cell r="F160" t="str">
            <v>Ge</v>
          </cell>
          <cell r="G160" t="str">
            <v>Épicerie</v>
          </cell>
          <cell r="H160" t="str">
            <v>Commun</v>
          </cell>
        </row>
        <row r="161">
          <cell r="B161">
            <v>3</v>
          </cell>
          <cell r="E161">
            <v>22.6</v>
          </cell>
          <cell r="F161" t="str">
            <v>Ge</v>
          </cell>
          <cell r="G161" t="str">
            <v>Autre</v>
          </cell>
          <cell r="H161" t="str">
            <v>Perso</v>
          </cell>
        </row>
        <row r="162">
          <cell r="B162">
            <v>3</v>
          </cell>
          <cell r="E162">
            <v>23.47</v>
          </cell>
          <cell r="F162" t="str">
            <v>Ge</v>
          </cell>
          <cell r="G162" t="str">
            <v>Autre</v>
          </cell>
          <cell r="H162" t="str">
            <v>Commun</v>
          </cell>
        </row>
        <row r="163">
          <cell r="B163">
            <v>4</v>
          </cell>
          <cell r="E163">
            <v>271</v>
          </cell>
          <cell r="F163" t="str">
            <v>Ge</v>
          </cell>
          <cell r="G163" t="str">
            <v>Transport</v>
          </cell>
          <cell r="H163" t="str">
            <v>Perso</v>
          </cell>
        </row>
        <row r="164">
          <cell r="B164">
            <v>4</v>
          </cell>
          <cell r="E164">
            <v>10</v>
          </cell>
          <cell r="F164" t="str">
            <v>Ge</v>
          </cell>
          <cell r="G164" t="str">
            <v>Épicerie</v>
          </cell>
          <cell r="H164" t="str">
            <v>Commun</v>
          </cell>
        </row>
        <row r="165">
          <cell r="B165">
            <v>4</v>
          </cell>
          <cell r="E165">
            <v>134.01</v>
          </cell>
          <cell r="F165" t="str">
            <v>Martial</v>
          </cell>
          <cell r="G165" t="str">
            <v>Électricité/Chauffage</v>
          </cell>
          <cell r="H165" t="str">
            <v>Commun</v>
          </cell>
        </row>
        <row r="166">
          <cell r="B166">
            <v>4</v>
          </cell>
          <cell r="E166">
            <v>269.20999999999998</v>
          </cell>
          <cell r="F166" t="str">
            <v>Martial</v>
          </cell>
          <cell r="G166" t="str">
            <v>Transport</v>
          </cell>
          <cell r="H166" t="str">
            <v>Perso</v>
          </cell>
        </row>
        <row r="167">
          <cell r="B167">
            <v>4</v>
          </cell>
          <cell r="E167">
            <v>68.319999999999993</v>
          </cell>
          <cell r="F167" t="str">
            <v>Ge</v>
          </cell>
          <cell r="G167" t="str">
            <v>Cellulaire</v>
          </cell>
          <cell r="H167" t="str">
            <v>Perso</v>
          </cell>
        </row>
        <row r="168">
          <cell r="B168">
            <v>4</v>
          </cell>
          <cell r="E168">
            <v>19.440000000000001</v>
          </cell>
          <cell r="F168" t="str">
            <v>Ge</v>
          </cell>
          <cell r="G168" t="str">
            <v>Restauration</v>
          </cell>
          <cell r="H168" t="str">
            <v>Commun</v>
          </cell>
        </row>
        <row r="169">
          <cell r="B169">
            <v>4</v>
          </cell>
          <cell r="E169">
            <v>75</v>
          </cell>
          <cell r="F169" t="str">
            <v>Martial</v>
          </cell>
          <cell r="G169" t="str">
            <v>Épargne</v>
          </cell>
          <cell r="H169" t="str">
            <v>Perso</v>
          </cell>
        </row>
        <row r="170">
          <cell r="B170">
            <v>4</v>
          </cell>
          <cell r="E170">
            <v>149</v>
          </cell>
          <cell r="F170" t="str">
            <v>Ge</v>
          </cell>
          <cell r="G170" t="str">
            <v>Câblodistribution/internet</v>
          </cell>
          <cell r="H170" t="str">
            <v>Commun</v>
          </cell>
        </row>
        <row r="171">
          <cell r="B171">
            <v>4</v>
          </cell>
          <cell r="E171">
            <v>94.93</v>
          </cell>
          <cell r="F171" t="str">
            <v>Ge</v>
          </cell>
          <cell r="G171" t="str">
            <v>Épicerie</v>
          </cell>
          <cell r="H171" t="str">
            <v>Commun</v>
          </cell>
        </row>
        <row r="172">
          <cell r="B172">
            <v>4</v>
          </cell>
          <cell r="E172">
            <v>51.9</v>
          </cell>
          <cell r="F172" t="str">
            <v>Ge</v>
          </cell>
          <cell r="G172" t="str">
            <v>Santé et esthétique</v>
          </cell>
          <cell r="H172" t="str">
            <v>Perso</v>
          </cell>
        </row>
        <row r="173">
          <cell r="B173">
            <v>4</v>
          </cell>
          <cell r="E173">
            <v>30</v>
          </cell>
          <cell r="F173" t="str">
            <v>Martial</v>
          </cell>
          <cell r="G173" t="str">
            <v>Divertissement</v>
          </cell>
          <cell r="H173" t="str">
            <v>Perso</v>
          </cell>
        </row>
        <row r="174">
          <cell r="B174">
            <v>4</v>
          </cell>
          <cell r="E174">
            <v>42</v>
          </cell>
          <cell r="F174" t="str">
            <v>Ge</v>
          </cell>
          <cell r="G174" t="str">
            <v>Santé et esthétique</v>
          </cell>
          <cell r="H174" t="str">
            <v>Perso</v>
          </cell>
        </row>
        <row r="175">
          <cell r="B175">
            <v>4</v>
          </cell>
          <cell r="E175">
            <v>4.63</v>
          </cell>
          <cell r="F175" t="str">
            <v>Martial</v>
          </cell>
          <cell r="G175" t="str">
            <v>Épicerie</v>
          </cell>
          <cell r="H175" t="str">
            <v>Commun</v>
          </cell>
        </row>
        <row r="176">
          <cell r="B176">
            <v>4</v>
          </cell>
          <cell r="E176">
            <v>60.89</v>
          </cell>
          <cell r="F176" t="str">
            <v>Martial</v>
          </cell>
          <cell r="G176" t="str">
            <v>Cellulaire</v>
          </cell>
          <cell r="H176" t="str">
            <v>Perso</v>
          </cell>
        </row>
        <row r="177">
          <cell r="B177">
            <v>4</v>
          </cell>
          <cell r="E177">
            <v>48.51</v>
          </cell>
          <cell r="F177" t="str">
            <v>Ge</v>
          </cell>
          <cell r="G177" t="str">
            <v>Restauration</v>
          </cell>
          <cell r="H177" t="str">
            <v>Commun</v>
          </cell>
        </row>
        <row r="178">
          <cell r="B178">
            <v>4</v>
          </cell>
          <cell r="E178">
            <v>9.6300000000000008</v>
          </cell>
          <cell r="F178" t="str">
            <v>Ge</v>
          </cell>
          <cell r="G178" t="str">
            <v>Autre</v>
          </cell>
          <cell r="H178" t="str">
            <v>Perso</v>
          </cell>
        </row>
        <row r="179">
          <cell r="B179">
            <v>4</v>
          </cell>
          <cell r="E179">
            <v>119.95</v>
          </cell>
          <cell r="F179" t="str">
            <v>Martial</v>
          </cell>
          <cell r="G179" t="str">
            <v>Épicerie</v>
          </cell>
          <cell r="H179" t="str">
            <v>Commun</v>
          </cell>
        </row>
        <row r="180">
          <cell r="B180">
            <v>4</v>
          </cell>
          <cell r="E180">
            <v>40.229999999999997</v>
          </cell>
          <cell r="F180" t="str">
            <v>Martial</v>
          </cell>
          <cell r="G180" t="str">
            <v>Shopping</v>
          </cell>
          <cell r="H180" t="str">
            <v>Perso</v>
          </cell>
        </row>
        <row r="181">
          <cell r="B181">
            <v>4</v>
          </cell>
          <cell r="E181">
            <v>83.89</v>
          </cell>
          <cell r="F181" t="str">
            <v>Ge</v>
          </cell>
          <cell r="G181" t="str">
            <v>Shopping</v>
          </cell>
          <cell r="H181" t="str">
            <v>Perso</v>
          </cell>
        </row>
        <row r="182">
          <cell r="B182">
            <v>4</v>
          </cell>
          <cell r="E182">
            <v>350.08</v>
          </cell>
          <cell r="F182" t="str">
            <v>Ge</v>
          </cell>
          <cell r="G182" t="str">
            <v>Assurances</v>
          </cell>
          <cell r="H182" t="str">
            <v>Perso</v>
          </cell>
        </row>
        <row r="183">
          <cell r="B183">
            <v>4</v>
          </cell>
          <cell r="E183">
            <v>453.81</v>
          </cell>
          <cell r="F183" t="str">
            <v>Martial</v>
          </cell>
          <cell r="G183" t="str">
            <v>Assurances</v>
          </cell>
          <cell r="H183" t="str">
            <v>Perso</v>
          </cell>
        </row>
        <row r="184">
          <cell r="B184">
            <v>4</v>
          </cell>
          <cell r="E184">
            <v>33</v>
          </cell>
          <cell r="F184" t="str">
            <v>Ge</v>
          </cell>
          <cell r="G184" t="str">
            <v>Assurances</v>
          </cell>
          <cell r="H184" t="str">
            <v>Perso</v>
          </cell>
        </row>
        <row r="185">
          <cell r="B185">
            <v>4</v>
          </cell>
          <cell r="E185">
            <v>22.96</v>
          </cell>
          <cell r="F185" t="str">
            <v>Martial</v>
          </cell>
          <cell r="G185" t="str">
            <v>Santé et esthétique</v>
          </cell>
          <cell r="H185" t="str">
            <v>Commun</v>
          </cell>
        </row>
        <row r="186">
          <cell r="B186">
            <v>4</v>
          </cell>
          <cell r="E186">
            <v>80.430000000000007</v>
          </cell>
          <cell r="F186" t="str">
            <v>Martial</v>
          </cell>
          <cell r="G186" t="str">
            <v>Shopping</v>
          </cell>
          <cell r="H186" t="str">
            <v>Perso</v>
          </cell>
        </row>
        <row r="187">
          <cell r="B187">
            <v>4</v>
          </cell>
          <cell r="E187">
            <v>162.12</v>
          </cell>
          <cell r="F187" t="str">
            <v>Martial</v>
          </cell>
          <cell r="G187" t="str">
            <v>Shopping</v>
          </cell>
          <cell r="H187" t="str">
            <v>Perso</v>
          </cell>
        </row>
        <row r="188">
          <cell r="B188">
            <v>4</v>
          </cell>
          <cell r="E188">
            <v>5.75</v>
          </cell>
          <cell r="F188" t="str">
            <v>Martial</v>
          </cell>
          <cell r="G188" t="str">
            <v>Shopping</v>
          </cell>
          <cell r="H188" t="str">
            <v>Perso</v>
          </cell>
        </row>
        <row r="189">
          <cell r="B189">
            <v>4</v>
          </cell>
          <cell r="E189">
            <v>5.74</v>
          </cell>
          <cell r="F189" t="str">
            <v>Martial</v>
          </cell>
          <cell r="G189" t="str">
            <v>Autre</v>
          </cell>
          <cell r="H189" t="str">
            <v>Perso</v>
          </cell>
        </row>
        <row r="190">
          <cell r="B190">
            <v>4</v>
          </cell>
          <cell r="E190">
            <v>59.53</v>
          </cell>
          <cell r="F190" t="str">
            <v>Ge</v>
          </cell>
          <cell r="G190" t="str">
            <v>Santé et esthétique</v>
          </cell>
          <cell r="H190" t="str">
            <v>Perso</v>
          </cell>
        </row>
        <row r="191">
          <cell r="B191">
            <v>4</v>
          </cell>
          <cell r="E191">
            <v>8.43</v>
          </cell>
          <cell r="F191" t="str">
            <v>Martial</v>
          </cell>
          <cell r="G191" t="str">
            <v>Épicerie</v>
          </cell>
          <cell r="H191" t="str">
            <v>Commun</v>
          </cell>
        </row>
        <row r="192">
          <cell r="B192">
            <v>4</v>
          </cell>
          <cell r="E192">
            <v>14.57</v>
          </cell>
          <cell r="F192" t="str">
            <v>Martial</v>
          </cell>
          <cell r="G192" t="str">
            <v>Santé et esthétique</v>
          </cell>
          <cell r="H192" t="str">
            <v>Perso</v>
          </cell>
        </row>
        <row r="193">
          <cell r="B193">
            <v>4</v>
          </cell>
          <cell r="E193">
            <v>1.78</v>
          </cell>
          <cell r="F193" t="str">
            <v>Ge</v>
          </cell>
          <cell r="G193" t="str">
            <v>Épicerie</v>
          </cell>
          <cell r="H193" t="str">
            <v>Commun</v>
          </cell>
        </row>
        <row r="194">
          <cell r="B194">
            <v>4</v>
          </cell>
          <cell r="E194">
            <v>269.20999999999998</v>
          </cell>
          <cell r="F194" t="str">
            <v>Martial</v>
          </cell>
          <cell r="G194" t="str">
            <v>Transport</v>
          </cell>
          <cell r="H194" t="str">
            <v>Perso</v>
          </cell>
        </row>
        <row r="195">
          <cell r="B195">
            <v>4</v>
          </cell>
          <cell r="E195">
            <v>143.80000000000001</v>
          </cell>
          <cell r="F195" t="str">
            <v>Martial</v>
          </cell>
          <cell r="G195" t="str">
            <v>Électricité/Chauffage</v>
          </cell>
          <cell r="H195" t="str">
            <v>Commun</v>
          </cell>
        </row>
        <row r="196">
          <cell r="B196">
            <v>4</v>
          </cell>
          <cell r="E196">
            <v>11.48</v>
          </cell>
          <cell r="F196" t="str">
            <v>Ge</v>
          </cell>
          <cell r="G196" t="str">
            <v>Épicerie</v>
          </cell>
          <cell r="H196" t="str">
            <v>Commun</v>
          </cell>
        </row>
        <row r="197">
          <cell r="B197">
            <v>4</v>
          </cell>
          <cell r="E197">
            <v>6.94</v>
          </cell>
          <cell r="F197" t="str">
            <v>Martial</v>
          </cell>
          <cell r="G197" t="str">
            <v>Santé et esthétique</v>
          </cell>
          <cell r="H197" t="str">
            <v>Perso</v>
          </cell>
        </row>
        <row r="198">
          <cell r="B198">
            <v>4</v>
          </cell>
          <cell r="E198">
            <v>5.49</v>
          </cell>
          <cell r="F198" t="str">
            <v>Martial</v>
          </cell>
          <cell r="G198" t="str">
            <v>Épicerie</v>
          </cell>
          <cell r="H198" t="str">
            <v>Commun</v>
          </cell>
        </row>
        <row r="199">
          <cell r="B199">
            <v>4</v>
          </cell>
          <cell r="E199">
            <v>9.52</v>
          </cell>
          <cell r="F199" t="str">
            <v>Martial</v>
          </cell>
          <cell r="G199" t="str">
            <v>Épicerie</v>
          </cell>
          <cell r="H199" t="str">
            <v>Commun</v>
          </cell>
        </row>
        <row r="200">
          <cell r="B200">
            <v>4</v>
          </cell>
          <cell r="E200">
            <v>75</v>
          </cell>
          <cell r="F200" t="str">
            <v>Martial</v>
          </cell>
          <cell r="G200" t="str">
            <v>Épargne</v>
          </cell>
          <cell r="H200" t="str">
            <v>Perso</v>
          </cell>
        </row>
        <row r="201">
          <cell r="B201">
            <v>4</v>
          </cell>
          <cell r="E201">
            <v>20.52</v>
          </cell>
          <cell r="F201" t="str">
            <v>Ge</v>
          </cell>
          <cell r="G201" t="str">
            <v>Restauration</v>
          </cell>
          <cell r="H201" t="str">
            <v>Commun</v>
          </cell>
        </row>
        <row r="202">
          <cell r="B202">
            <v>4</v>
          </cell>
          <cell r="E202">
            <v>28.98</v>
          </cell>
          <cell r="F202" t="str">
            <v>Martial</v>
          </cell>
          <cell r="G202" t="str">
            <v>Assurances</v>
          </cell>
          <cell r="H202" t="str">
            <v>Perso</v>
          </cell>
        </row>
        <row r="203">
          <cell r="B203">
            <v>4</v>
          </cell>
          <cell r="E203">
            <v>54.8</v>
          </cell>
          <cell r="F203" t="str">
            <v>Ge</v>
          </cell>
          <cell r="G203" t="str">
            <v>Épicerie</v>
          </cell>
          <cell r="H203" t="str">
            <v>Commun</v>
          </cell>
        </row>
        <row r="204">
          <cell r="B204">
            <v>5</v>
          </cell>
          <cell r="E204">
            <v>271</v>
          </cell>
          <cell r="F204" t="str">
            <v>Ge</v>
          </cell>
          <cell r="G204" t="str">
            <v>Transport</v>
          </cell>
          <cell r="H204" t="str">
            <v>Perso</v>
          </cell>
        </row>
        <row r="205">
          <cell r="B205">
            <v>5</v>
          </cell>
          <cell r="E205">
            <v>116.82</v>
          </cell>
          <cell r="F205" t="str">
            <v>Martial</v>
          </cell>
          <cell r="G205" t="str">
            <v>Épicerie</v>
          </cell>
          <cell r="H205" t="str">
            <v>Commun</v>
          </cell>
        </row>
        <row r="206">
          <cell r="B206">
            <v>5</v>
          </cell>
          <cell r="E206">
            <v>84.29</v>
          </cell>
          <cell r="F206" t="str">
            <v>Martial</v>
          </cell>
          <cell r="G206" t="str">
            <v>Transport</v>
          </cell>
          <cell r="H206" t="str">
            <v>Perso</v>
          </cell>
        </row>
        <row r="207">
          <cell r="B207">
            <v>5</v>
          </cell>
          <cell r="E207">
            <v>83.81</v>
          </cell>
          <cell r="F207" t="str">
            <v>Ge</v>
          </cell>
          <cell r="G207" t="str">
            <v>Santé et esthétique</v>
          </cell>
          <cell r="H207" t="str">
            <v>Perso</v>
          </cell>
        </row>
        <row r="208">
          <cell r="B208">
            <v>5</v>
          </cell>
          <cell r="E208">
            <v>79</v>
          </cell>
          <cell r="F208" t="str">
            <v>Martial</v>
          </cell>
          <cell r="G208" t="str">
            <v>Sport et mise en forme</v>
          </cell>
          <cell r="H208" t="str">
            <v>Perso</v>
          </cell>
        </row>
        <row r="209">
          <cell r="B209">
            <v>5</v>
          </cell>
          <cell r="E209">
            <v>62.92</v>
          </cell>
          <cell r="F209" t="str">
            <v>Martial</v>
          </cell>
          <cell r="G209" t="str">
            <v>Sport et mise en forme</v>
          </cell>
          <cell r="H209" t="str">
            <v>Perso</v>
          </cell>
        </row>
        <row r="210">
          <cell r="B210">
            <v>5</v>
          </cell>
          <cell r="E210">
            <v>269.20999999999998</v>
          </cell>
          <cell r="F210" t="str">
            <v>Martial</v>
          </cell>
          <cell r="G210" t="str">
            <v>Transport</v>
          </cell>
          <cell r="H210" t="str">
            <v>Perso</v>
          </cell>
        </row>
        <row r="211">
          <cell r="B211">
            <v>5</v>
          </cell>
          <cell r="E211">
            <v>6.42</v>
          </cell>
          <cell r="F211" t="str">
            <v>Martial</v>
          </cell>
          <cell r="G211" t="str">
            <v>Épicerie</v>
          </cell>
          <cell r="H211" t="str">
            <v>Commun</v>
          </cell>
        </row>
        <row r="212">
          <cell r="B212">
            <v>5</v>
          </cell>
          <cell r="E212">
            <v>130.84</v>
          </cell>
          <cell r="F212" t="str">
            <v>Ge</v>
          </cell>
          <cell r="G212" t="str">
            <v>Transport</v>
          </cell>
          <cell r="H212" t="str">
            <v>Perso</v>
          </cell>
        </row>
        <row r="213">
          <cell r="B213">
            <v>5</v>
          </cell>
          <cell r="E213">
            <v>75</v>
          </cell>
          <cell r="F213" t="str">
            <v>Martial</v>
          </cell>
          <cell r="G213" t="str">
            <v>Épargne</v>
          </cell>
          <cell r="H213" t="str">
            <v>Perso</v>
          </cell>
        </row>
        <row r="214">
          <cell r="B214">
            <v>5</v>
          </cell>
          <cell r="E214">
            <v>32</v>
          </cell>
          <cell r="F214" t="str">
            <v>Ge</v>
          </cell>
          <cell r="G214" t="str">
            <v>Restauration</v>
          </cell>
          <cell r="H214" t="str">
            <v>Commun</v>
          </cell>
        </row>
        <row r="215">
          <cell r="B215">
            <v>5</v>
          </cell>
          <cell r="E215">
            <v>2.35</v>
          </cell>
          <cell r="F215" t="str">
            <v>Martial</v>
          </cell>
          <cell r="G215" t="str">
            <v>Autre</v>
          </cell>
          <cell r="H215" t="str">
            <v>Perso</v>
          </cell>
        </row>
        <row r="216">
          <cell r="B216">
            <v>5</v>
          </cell>
          <cell r="E216">
            <v>21.84</v>
          </cell>
          <cell r="F216" t="str">
            <v>Martial</v>
          </cell>
          <cell r="G216" t="str">
            <v>Autre</v>
          </cell>
          <cell r="H216" t="str">
            <v>Perso</v>
          </cell>
        </row>
        <row r="217">
          <cell r="B217">
            <v>5</v>
          </cell>
          <cell r="E217">
            <v>141</v>
          </cell>
          <cell r="F217" t="str">
            <v>Ge</v>
          </cell>
          <cell r="G217" t="str">
            <v>Câblodistribution/internet</v>
          </cell>
          <cell r="H217" t="str">
            <v>Commun</v>
          </cell>
        </row>
        <row r="218">
          <cell r="B218">
            <v>5</v>
          </cell>
          <cell r="E218">
            <v>79.650000000000006</v>
          </cell>
          <cell r="F218" t="str">
            <v>Martial</v>
          </cell>
          <cell r="G218" t="str">
            <v>Épicerie</v>
          </cell>
          <cell r="H218" t="str">
            <v>Commun</v>
          </cell>
        </row>
        <row r="219">
          <cell r="B219">
            <v>5</v>
          </cell>
          <cell r="E219">
            <v>33.270000000000003</v>
          </cell>
          <cell r="F219" t="str">
            <v>Ge</v>
          </cell>
          <cell r="G219" t="str">
            <v>Autre</v>
          </cell>
          <cell r="H219" t="str">
            <v>Perso</v>
          </cell>
        </row>
        <row r="220">
          <cell r="B220">
            <v>5</v>
          </cell>
          <cell r="E220">
            <v>13.4</v>
          </cell>
          <cell r="F220" t="str">
            <v>Ge</v>
          </cell>
          <cell r="G220" t="str">
            <v>Autre</v>
          </cell>
          <cell r="H220" t="str">
            <v>Perso</v>
          </cell>
        </row>
        <row r="221">
          <cell r="B221">
            <v>5</v>
          </cell>
          <cell r="E221">
            <v>57.51</v>
          </cell>
          <cell r="F221" t="str">
            <v>Ge</v>
          </cell>
          <cell r="G221" t="str">
            <v>Autre</v>
          </cell>
          <cell r="H221" t="str">
            <v>Perso</v>
          </cell>
        </row>
        <row r="222">
          <cell r="B222">
            <v>5</v>
          </cell>
          <cell r="E222">
            <v>41.29</v>
          </cell>
          <cell r="F222" t="str">
            <v>Martial</v>
          </cell>
          <cell r="G222" t="str">
            <v>Autre</v>
          </cell>
          <cell r="H222" t="str">
            <v>Perso</v>
          </cell>
        </row>
        <row r="223">
          <cell r="B223">
            <v>5</v>
          </cell>
          <cell r="E223">
            <v>91.2</v>
          </cell>
          <cell r="F223" t="str">
            <v>Martial</v>
          </cell>
          <cell r="G223" t="str">
            <v>Épicerie</v>
          </cell>
          <cell r="H223" t="str">
            <v>Commun</v>
          </cell>
        </row>
        <row r="224">
          <cell r="B224">
            <v>5</v>
          </cell>
          <cell r="E224">
            <v>18.29</v>
          </cell>
          <cell r="F224" t="str">
            <v>Martial</v>
          </cell>
          <cell r="G224" t="str">
            <v>Santé et esthétique</v>
          </cell>
          <cell r="H224" t="str">
            <v>Perso</v>
          </cell>
        </row>
        <row r="225">
          <cell r="B225">
            <v>5</v>
          </cell>
          <cell r="E225">
            <v>10.4</v>
          </cell>
          <cell r="F225" t="str">
            <v>Ge</v>
          </cell>
          <cell r="G225" t="str">
            <v>Autre</v>
          </cell>
          <cell r="H225" t="str">
            <v>Perso</v>
          </cell>
        </row>
        <row r="226">
          <cell r="B226">
            <v>5</v>
          </cell>
          <cell r="E226">
            <v>59.97</v>
          </cell>
          <cell r="F226" t="str">
            <v>Ge</v>
          </cell>
          <cell r="G226" t="str">
            <v>Épicerie</v>
          </cell>
          <cell r="H226" t="str">
            <v>Commun</v>
          </cell>
        </row>
        <row r="227">
          <cell r="B227">
            <v>5</v>
          </cell>
          <cell r="E227">
            <v>189.71</v>
          </cell>
          <cell r="F227" t="str">
            <v>Martial</v>
          </cell>
          <cell r="G227" t="str">
            <v>Shopping</v>
          </cell>
          <cell r="H227" t="str">
            <v>Perso</v>
          </cell>
        </row>
        <row r="228">
          <cell r="B228">
            <v>5</v>
          </cell>
          <cell r="E228">
            <v>33.17</v>
          </cell>
          <cell r="F228" t="str">
            <v>Ge</v>
          </cell>
          <cell r="G228" t="str">
            <v>Autre</v>
          </cell>
          <cell r="H228" t="str">
            <v>Commun</v>
          </cell>
        </row>
        <row r="229">
          <cell r="B229">
            <v>5</v>
          </cell>
          <cell r="E229">
            <v>7.2</v>
          </cell>
          <cell r="F229" t="str">
            <v>Ge</v>
          </cell>
          <cell r="G229" t="str">
            <v>Épicerie</v>
          </cell>
          <cell r="H229" t="str">
            <v>Commun</v>
          </cell>
        </row>
        <row r="230">
          <cell r="B230">
            <v>5</v>
          </cell>
          <cell r="E230">
            <v>33</v>
          </cell>
          <cell r="F230" t="str">
            <v>Ge</v>
          </cell>
          <cell r="G230" t="str">
            <v>Assurances</v>
          </cell>
          <cell r="H230" t="str">
            <v>Perso</v>
          </cell>
        </row>
        <row r="231">
          <cell r="B231">
            <v>5</v>
          </cell>
          <cell r="E231">
            <v>9.18</v>
          </cell>
          <cell r="F231" t="str">
            <v>Martial</v>
          </cell>
          <cell r="G231" t="str">
            <v>Restauration</v>
          </cell>
          <cell r="H231" t="str">
            <v>Perso</v>
          </cell>
        </row>
        <row r="232">
          <cell r="B232">
            <v>5</v>
          </cell>
          <cell r="E232">
            <v>7.5</v>
          </cell>
          <cell r="F232" t="str">
            <v>Martial</v>
          </cell>
          <cell r="G232" t="str">
            <v>Épicerie</v>
          </cell>
          <cell r="H232" t="str">
            <v>Perso</v>
          </cell>
        </row>
        <row r="233">
          <cell r="B233">
            <v>5</v>
          </cell>
          <cell r="E233">
            <v>60.89</v>
          </cell>
          <cell r="F233" t="str">
            <v>Martial</v>
          </cell>
          <cell r="G233" t="str">
            <v>Cellulaire</v>
          </cell>
          <cell r="H233" t="str">
            <v>Perso</v>
          </cell>
        </row>
        <row r="234">
          <cell r="B234">
            <v>5</v>
          </cell>
          <cell r="E234">
            <v>269.20999999999998</v>
          </cell>
          <cell r="F234" t="str">
            <v>Martial</v>
          </cell>
          <cell r="G234" t="str">
            <v>Transport</v>
          </cell>
          <cell r="H234" t="str">
            <v>Perso</v>
          </cell>
        </row>
        <row r="235">
          <cell r="B235">
            <v>5</v>
          </cell>
          <cell r="E235">
            <v>4.83</v>
          </cell>
          <cell r="F235" t="str">
            <v>Martial</v>
          </cell>
          <cell r="G235" t="str">
            <v>Voyages</v>
          </cell>
          <cell r="H235" t="str">
            <v>Perso</v>
          </cell>
        </row>
        <row r="236">
          <cell r="B236">
            <v>5</v>
          </cell>
          <cell r="E236">
            <v>11.37</v>
          </cell>
          <cell r="F236" t="str">
            <v>Martial</v>
          </cell>
          <cell r="G236" t="str">
            <v>Restauration</v>
          </cell>
          <cell r="H236" t="str">
            <v>Perso</v>
          </cell>
        </row>
        <row r="237">
          <cell r="B237">
            <v>5</v>
          </cell>
          <cell r="E237">
            <v>75</v>
          </cell>
          <cell r="F237" t="str">
            <v>Martial</v>
          </cell>
          <cell r="G237" t="str">
            <v>Épargne</v>
          </cell>
          <cell r="H237" t="str">
            <v>Perso</v>
          </cell>
        </row>
        <row r="238">
          <cell r="B238">
            <v>5</v>
          </cell>
          <cell r="E238">
            <v>93.26</v>
          </cell>
          <cell r="F238" t="str">
            <v>Ge</v>
          </cell>
          <cell r="G238" t="str">
            <v>Épicerie</v>
          </cell>
          <cell r="H238" t="str">
            <v>Commun</v>
          </cell>
        </row>
        <row r="239">
          <cell r="B239">
            <v>5</v>
          </cell>
          <cell r="E239">
            <v>25</v>
          </cell>
          <cell r="F239" t="str">
            <v>Ge</v>
          </cell>
          <cell r="G239" t="str">
            <v>Transport</v>
          </cell>
          <cell r="H239" t="str">
            <v>Perso</v>
          </cell>
        </row>
        <row r="240">
          <cell r="B240">
            <v>5</v>
          </cell>
          <cell r="E240">
            <v>6.89</v>
          </cell>
          <cell r="F240" t="str">
            <v>Martial</v>
          </cell>
          <cell r="G240" t="str">
            <v>Restauration</v>
          </cell>
          <cell r="H240" t="str">
            <v>Perso</v>
          </cell>
        </row>
        <row r="241">
          <cell r="B241">
            <v>5</v>
          </cell>
          <cell r="E241">
            <v>108.55</v>
          </cell>
          <cell r="F241" t="str">
            <v>Martial</v>
          </cell>
          <cell r="G241" t="str">
            <v>Épicerie</v>
          </cell>
          <cell r="H241" t="str">
            <v>Commun</v>
          </cell>
        </row>
        <row r="242">
          <cell r="B242">
            <v>5</v>
          </cell>
          <cell r="E242">
            <v>91.93</v>
          </cell>
          <cell r="F242" t="str">
            <v>Martial</v>
          </cell>
          <cell r="G242" t="str">
            <v>Transport</v>
          </cell>
          <cell r="H242" t="str">
            <v>Perso</v>
          </cell>
        </row>
        <row r="243">
          <cell r="B243">
            <v>5</v>
          </cell>
          <cell r="E243">
            <v>28.98</v>
          </cell>
          <cell r="F243" t="str">
            <v>Martial</v>
          </cell>
          <cell r="G243" t="str">
            <v>Assurances</v>
          </cell>
          <cell r="H243" t="str">
            <v>Perso</v>
          </cell>
        </row>
        <row r="244">
          <cell r="B244">
            <v>5</v>
          </cell>
          <cell r="E244">
            <v>71.349999999999994</v>
          </cell>
          <cell r="F244" t="str">
            <v>Ge</v>
          </cell>
          <cell r="G244" t="str">
            <v>Épicerie</v>
          </cell>
          <cell r="H244" t="str">
            <v>Commun</v>
          </cell>
        </row>
        <row r="245">
          <cell r="B245">
            <v>5</v>
          </cell>
          <cell r="E245">
            <v>37.950000000000003</v>
          </cell>
          <cell r="F245" t="str">
            <v>Ge</v>
          </cell>
          <cell r="G245" t="str">
            <v>Restauration</v>
          </cell>
          <cell r="H245" t="str">
            <v>Perso</v>
          </cell>
        </row>
        <row r="246">
          <cell r="B246">
            <v>5</v>
          </cell>
          <cell r="E246">
            <v>8.99</v>
          </cell>
          <cell r="F246" t="str">
            <v>Martial</v>
          </cell>
          <cell r="G246" t="str">
            <v>Câblodistribution/internet</v>
          </cell>
          <cell r="H246" t="str">
            <v>Commun</v>
          </cell>
        </row>
        <row r="247">
          <cell r="B247">
            <v>5</v>
          </cell>
          <cell r="E247">
            <v>71.05</v>
          </cell>
          <cell r="F247" t="str">
            <v>Ge</v>
          </cell>
          <cell r="G247" t="str">
            <v>Santé et esthétique</v>
          </cell>
          <cell r="H247" t="str">
            <v>Perso</v>
          </cell>
        </row>
        <row r="248">
          <cell r="B248">
            <v>5</v>
          </cell>
          <cell r="E248">
            <v>11.8</v>
          </cell>
          <cell r="F248" t="str">
            <v>Martial</v>
          </cell>
          <cell r="G248" t="str">
            <v>Épicerie</v>
          </cell>
          <cell r="H248" t="str">
            <v>Commun</v>
          </cell>
        </row>
        <row r="249">
          <cell r="B249">
            <v>5</v>
          </cell>
          <cell r="E249">
            <v>22</v>
          </cell>
          <cell r="F249" t="str">
            <v>Martial</v>
          </cell>
          <cell r="G249" t="str">
            <v>Sport et mise en forme</v>
          </cell>
          <cell r="H249" t="str">
            <v>Perso</v>
          </cell>
        </row>
        <row r="250">
          <cell r="B250">
            <v>5</v>
          </cell>
          <cell r="E250">
            <v>269.20999999999998</v>
          </cell>
          <cell r="F250" t="str">
            <v>Martial</v>
          </cell>
          <cell r="G250" t="str">
            <v>Transport</v>
          </cell>
          <cell r="H250" t="str">
            <v>Perso</v>
          </cell>
        </row>
        <row r="251">
          <cell r="B251">
            <v>5</v>
          </cell>
          <cell r="E251">
            <v>16.61</v>
          </cell>
          <cell r="F251" t="str">
            <v>Ge</v>
          </cell>
          <cell r="G251" t="str">
            <v>Épicerie</v>
          </cell>
          <cell r="H251" t="str">
            <v>Commun</v>
          </cell>
        </row>
        <row r="252">
          <cell r="B252">
            <v>6</v>
          </cell>
          <cell r="E252">
            <v>271</v>
          </cell>
          <cell r="F252" t="str">
            <v>Ge</v>
          </cell>
          <cell r="G252" t="str">
            <v>Transport</v>
          </cell>
          <cell r="H252" t="str">
            <v>Perso</v>
          </cell>
        </row>
        <row r="253">
          <cell r="B253">
            <v>6</v>
          </cell>
          <cell r="E253">
            <v>150</v>
          </cell>
          <cell r="F253" t="str">
            <v>Martial</v>
          </cell>
          <cell r="G253" t="str">
            <v>Épargne</v>
          </cell>
          <cell r="H253" t="str">
            <v>Perso</v>
          </cell>
        </row>
        <row r="254">
          <cell r="B254">
            <v>6</v>
          </cell>
          <cell r="E254">
            <v>141.88999999999999</v>
          </cell>
          <cell r="F254" t="str">
            <v>Ge</v>
          </cell>
          <cell r="G254" t="str">
            <v>câblodistribution/internet</v>
          </cell>
          <cell r="H254" t="str">
            <v>Commun</v>
          </cell>
        </row>
        <row r="255">
          <cell r="B255">
            <v>6</v>
          </cell>
          <cell r="E255">
            <v>107.85</v>
          </cell>
          <cell r="F255" t="str">
            <v>Ge</v>
          </cell>
          <cell r="G255" t="str">
            <v>Épicerie</v>
          </cell>
          <cell r="H255" t="str">
            <v>Commun</v>
          </cell>
        </row>
        <row r="256">
          <cell r="B256">
            <v>6</v>
          </cell>
          <cell r="E256">
            <v>269.20999999999998</v>
          </cell>
          <cell r="F256" t="str">
            <v>Martial</v>
          </cell>
          <cell r="G256" t="str">
            <v>Transport</v>
          </cell>
          <cell r="H256" t="str">
            <v>Perso</v>
          </cell>
        </row>
        <row r="257">
          <cell r="B257">
            <v>6</v>
          </cell>
          <cell r="E257">
            <v>33</v>
          </cell>
          <cell r="F257" t="str">
            <v>Ge</v>
          </cell>
          <cell r="G257" t="str">
            <v>Assurances</v>
          </cell>
          <cell r="H257" t="str">
            <v>Perso</v>
          </cell>
        </row>
        <row r="258">
          <cell r="B258">
            <v>6</v>
          </cell>
          <cell r="E258">
            <v>150</v>
          </cell>
          <cell r="F258" t="str">
            <v>Martial</v>
          </cell>
          <cell r="G258" t="str">
            <v>Épargne</v>
          </cell>
          <cell r="H258" t="str">
            <v>Perso</v>
          </cell>
        </row>
        <row r="259">
          <cell r="B259">
            <v>6</v>
          </cell>
          <cell r="E259">
            <v>119.16</v>
          </cell>
          <cell r="F259" t="str">
            <v>Martial</v>
          </cell>
          <cell r="G259" t="str">
            <v>Électricité/Chauffage</v>
          </cell>
          <cell r="H259" t="str">
            <v>Commun</v>
          </cell>
        </row>
        <row r="260">
          <cell r="B260">
            <v>6</v>
          </cell>
          <cell r="E260">
            <v>28.98</v>
          </cell>
          <cell r="F260" t="str">
            <v>Martial</v>
          </cell>
          <cell r="G260" t="str">
            <v>Assurances</v>
          </cell>
          <cell r="H260" t="str">
            <v>Perso</v>
          </cell>
        </row>
        <row r="261">
          <cell r="B261">
            <v>6</v>
          </cell>
          <cell r="E261">
            <v>269.20999999999998</v>
          </cell>
          <cell r="F261" t="str">
            <v>Martial</v>
          </cell>
          <cell r="G261" t="str">
            <v>Transport</v>
          </cell>
          <cell r="H261" t="str">
            <v>Perso</v>
          </cell>
        </row>
        <row r="262">
          <cell r="B262">
            <v>6</v>
          </cell>
          <cell r="E262">
            <v>150</v>
          </cell>
          <cell r="F262" t="str">
            <v>Martial</v>
          </cell>
          <cell r="G262" t="str">
            <v>Épargne</v>
          </cell>
          <cell r="H262" t="str">
            <v>Perso</v>
          </cell>
        </row>
        <row r="263">
          <cell r="B263">
            <v>7</v>
          </cell>
          <cell r="E263">
            <v>271</v>
          </cell>
          <cell r="F263" t="str">
            <v>Ge</v>
          </cell>
          <cell r="G263" t="str">
            <v>Transport</v>
          </cell>
          <cell r="H263" t="str">
            <v>Perso</v>
          </cell>
        </row>
        <row r="264">
          <cell r="B264">
            <v>7</v>
          </cell>
          <cell r="E264">
            <v>269.20999999999998</v>
          </cell>
          <cell r="F264" t="str">
            <v>Martial</v>
          </cell>
          <cell r="G264" t="str">
            <v>Transport</v>
          </cell>
          <cell r="H264" t="str">
            <v>Perso</v>
          </cell>
        </row>
        <row r="265">
          <cell r="B265">
            <v>7</v>
          </cell>
          <cell r="E265">
            <v>150</v>
          </cell>
          <cell r="F265" t="str">
            <v>Martial</v>
          </cell>
          <cell r="G265" t="str">
            <v>Épargne</v>
          </cell>
          <cell r="H265" t="str">
            <v>Perso</v>
          </cell>
        </row>
        <row r="266">
          <cell r="B266">
            <v>7</v>
          </cell>
          <cell r="E266">
            <v>33</v>
          </cell>
          <cell r="F266" t="str">
            <v>Ge</v>
          </cell>
          <cell r="G266" t="str">
            <v>Assurances</v>
          </cell>
          <cell r="H266" t="str">
            <v>Perso</v>
          </cell>
        </row>
        <row r="267">
          <cell r="B267">
            <v>7</v>
          </cell>
          <cell r="E267">
            <v>28.98</v>
          </cell>
          <cell r="F267" t="str">
            <v>Martial</v>
          </cell>
          <cell r="G267" t="str">
            <v>Assurances</v>
          </cell>
          <cell r="H267" t="str">
            <v>Perso</v>
          </cell>
        </row>
        <row r="268">
          <cell r="B268">
            <v>7</v>
          </cell>
          <cell r="E268">
            <v>269.20999999999998</v>
          </cell>
          <cell r="F268" t="str">
            <v>Martial</v>
          </cell>
          <cell r="G268" t="str">
            <v>Transport</v>
          </cell>
          <cell r="H268" t="str">
            <v>Perso</v>
          </cell>
        </row>
        <row r="269">
          <cell r="B269">
            <v>7</v>
          </cell>
          <cell r="E269">
            <v>150</v>
          </cell>
          <cell r="F269" t="str">
            <v>Martial</v>
          </cell>
          <cell r="G269" t="str">
            <v>Épargne</v>
          </cell>
          <cell r="H269" t="str">
            <v>Perso</v>
          </cell>
        </row>
        <row r="270">
          <cell r="B270">
            <v>8</v>
          </cell>
          <cell r="E270">
            <v>271</v>
          </cell>
          <cell r="F270" t="str">
            <v>Ge</v>
          </cell>
          <cell r="G270" t="str">
            <v>Transport</v>
          </cell>
          <cell r="H270" t="str">
            <v>Perso</v>
          </cell>
        </row>
        <row r="271">
          <cell r="B271">
            <v>8</v>
          </cell>
          <cell r="E271">
            <v>269.20999999999998</v>
          </cell>
          <cell r="F271" t="str">
            <v>Martial</v>
          </cell>
          <cell r="G271" t="str">
            <v>Transport</v>
          </cell>
          <cell r="H271" t="str">
            <v>Perso</v>
          </cell>
        </row>
        <row r="272">
          <cell r="B272">
            <v>8</v>
          </cell>
          <cell r="E272">
            <v>150</v>
          </cell>
          <cell r="F272" t="str">
            <v>Martial</v>
          </cell>
          <cell r="G272" t="str">
            <v>Épargne</v>
          </cell>
          <cell r="H272" t="str">
            <v>Perso</v>
          </cell>
        </row>
        <row r="273">
          <cell r="B273">
            <v>8</v>
          </cell>
          <cell r="E273">
            <v>33</v>
          </cell>
          <cell r="F273" t="str">
            <v>Ge</v>
          </cell>
          <cell r="G273" t="str">
            <v>Assurances</v>
          </cell>
          <cell r="H273" t="str">
            <v>Perso</v>
          </cell>
        </row>
        <row r="274">
          <cell r="B274">
            <v>8</v>
          </cell>
          <cell r="E274">
            <v>269.20999999999998</v>
          </cell>
          <cell r="F274" t="str">
            <v>Martial</v>
          </cell>
          <cell r="G274" t="str">
            <v>Transport</v>
          </cell>
          <cell r="H274" t="str">
            <v>Perso</v>
          </cell>
        </row>
        <row r="275">
          <cell r="B275">
            <v>8</v>
          </cell>
          <cell r="E275">
            <v>28.98</v>
          </cell>
          <cell r="F275" t="str">
            <v>Martial</v>
          </cell>
          <cell r="G275" t="str">
            <v>Assurances</v>
          </cell>
          <cell r="H275" t="str">
            <v>Perso</v>
          </cell>
        </row>
        <row r="276">
          <cell r="B276">
            <v>8</v>
          </cell>
          <cell r="E276">
            <v>150</v>
          </cell>
          <cell r="F276" t="str">
            <v>Martial</v>
          </cell>
          <cell r="G276" t="str">
            <v>Épargne</v>
          </cell>
          <cell r="H276" t="str">
            <v>Perso</v>
          </cell>
        </row>
        <row r="277">
          <cell r="B277">
            <v>9</v>
          </cell>
          <cell r="E277">
            <v>271</v>
          </cell>
          <cell r="F277" t="str">
            <v>Ge</v>
          </cell>
          <cell r="G277" t="str">
            <v>Transport</v>
          </cell>
          <cell r="H277" t="str">
            <v>Perso</v>
          </cell>
        </row>
        <row r="278">
          <cell r="B278">
            <v>9</v>
          </cell>
          <cell r="E278">
            <v>269.20999999999998</v>
          </cell>
          <cell r="F278" t="str">
            <v>Martial</v>
          </cell>
          <cell r="G278" t="str">
            <v>Transport</v>
          </cell>
          <cell r="H278" t="str">
            <v>Perso</v>
          </cell>
        </row>
        <row r="279">
          <cell r="B279">
            <v>9</v>
          </cell>
          <cell r="E279">
            <v>150</v>
          </cell>
          <cell r="F279" t="str">
            <v>Martial</v>
          </cell>
          <cell r="G279" t="str">
            <v>Épargne</v>
          </cell>
          <cell r="H279" t="str">
            <v>Perso</v>
          </cell>
        </row>
        <row r="280">
          <cell r="B280">
            <v>9</v>
          </cell>
          <cell r="E280">
            <v>33</v>
          </cell>
          <cell r="F280" t="str">
            <v>Ge</v>
          </cell>
          <cell r="G280" t="str">
            <v>Assurances</v>
          </cell>
          <cell r="H280" t="str">
            <v>Perso</v>
          </cell>
        </row>
        <row r="281">
          <cell r="B281">
            <v>9</v>
          </cell>
          <cell r="E281">
            <v>269.20999999999998</v>
          </cell>
          <cell r="F281" t="str">
            <v>Martial</v>
          </cell>
          <cell r="G281" t="str">
            <v>Transport</v>
          </cell>
          <cell r="H281" t="str">
            <v>Perso</v>
          </cell>
        </row>
        <row r="282">
          <cell r="B282">
            <v>9</v>
          </cell>
          <cell r="E282">
            <v>150</v>
          </cell>
          <cell r="F282" t="str">
            <v>Martial</v>
          </cell>
          <cell r="G282" t="str">
            <v>Épargne</v>
          </cell>
          <cell r="H282" t="str">
            <v>Perso</v>
          </cell>
        </row>
        <row r="283">
          <cell r="B283">
            <v>9</v>
          </cell>
          <cell r="E283">
            <v>28.98</v>
          </cell>
          <cell r="F283" t="str">
            <v>Martial</v>
          </cell>
          <cell r="G283" t="str">
            <v>Assurances</v>
          </cell>
          <cell r="H283" t="str">
            <v>Perso</v>
          </cell>
        </row>
        <row r="284">
          <cell r="B284">
            <v>10</v>
          </cell>
          <cell r="E284">
            <v>271</v>
          </cell>
          <cell r="F284" t="str">
            <v>Ge</v>
          </cell>
          <cell r="G284" t="str">
            <v>Transport</v>
          </cell>
          <cell r="H284" t="str">
            <v>Perso</v>
          </cell>
        </row>
        <row r="285">
          <cell r="B285">
            <v>10</v>
          </cell>
          <cell r="E285">
            <v>269.20999999999998</v>
          </cell>
          <cell r="F285" t="str">
            <v>Martial</v>
          </cell>
          <cell r="G285" t="str">
            <v>Transport</v>
          </cell>
          <cell r="H285" t="str">
            <v>Perso</v>
          </cell>
        </row>
        <row r="286">
          <cell r="B286">
            <v>10</v>
          </cell>
          <cell r="E286">
            <v>150</v>
          </cell>
          <cell r="F286" t="str">
            <v>Martial</v>
          </cell>
          <cell r="G286" t="str">
            <v>Épargne</v>
          </cell>
          <cell r="H286" t="str">
            <v>Perso</v>
          </cell>
        </row>
        <row r="287">
          <cell r="B287">
            <v>10</v>
          </cell>
          <cell r="E287">
            <v>33</v>
          </cell>
          <cell r="F287" t="str">
            <v>Ge</v>
          </cell>
          <cell r="G287" t="str">
            <v>Assurances</v>
          </cell>
          <cell r="H287" t="str">
            <v>Perso</v>
          </cell>
        </row>
        <row r="288">
          <cell r="B288">
            <v>10</v>
          </cell>
          <cell r="E288">
            <v>269.20999999999998</v>
          </cell>
          <cell r="F288" t="str">
            <v>Martial</v>
          </cell>
          <cell r="G288" t="str">
            <v>Transport</v>
          </cell>
          <cell r="H288" t="str">
            <v>Perso</v>
          </cell>
        </row>
        <row r="289">
          <cell r="B289">
            <v>10</v>
          </cell>
          <cell r="E289">
            <v>150</v>
          </cell>
          <cell r="F289" t="str">
            <v>Martial</v>
          </cell>
          <cell r="G289" t="str">
            <v>Épargne</v>
          </cell>
          <cell r="H289" t="str">
            <v>Perso</v>
          </cell>
        </row>
        <row r="290">
          <cell r="B290">
            <v>10</v>
          </cell>
          <cell r="E290">
            <v>28.98</v>
          </cell>
          <cell r="F290" t="str">
            <v>Martial</v>
          </cell>
          <cell r="G290" t="str">
            <v>Assurances</v>
          </cell>
          <cell r="H290" t="str">
            <v>Perso</v>
          </cell>
        </row>
        <row r="291">
          <cell r="B291">
            <v>10</v>
          </cell>
          <cell r="E291">
            <v>269.20999999999998</v>
          </cell>
          <cell r="F291" t="str">
            <v>Martial</v>
          </cell>
          <cell r="G291" t="str">
            <v>Transport</v>
          </cell>
          <cell r="H291" t="str">
            <v>Perso</v>
          </cell>
        </row>
        <row r="292">
          <cell r="B292">
            <v>11</v>
          </cell>
          <cell r="E292">
            <v>271</v>
          </cell>
          <cell r="F292" t="str">
            <v>Ge</v>
          </cell>
          <cell r="G292" t="str">
            <v>Transport</v>
          </cell>
          <cell r="H292" t="str">
            <v>Perso</v>
          </cell>
        </row>
        <row r="293">
          <cell r="B293">
            <v>11</v>
          </cell>
          <cell r="E293">
            <v>150</v>
          </cell>
          <cell r="F293" t="str">
            <v>Martial</v>
          </cell>
          <cell r="G293" t="str">
            <v>Épargne</v>
          </cell>
          <cell r="H293" t="str">
            <v>Perso</v>
          </cell>
        </row>
        <row r="294">
          <cell r="B294">
            <v>11</v>
          </cell>
          <cell r="E294">
            <v>269.20999999999998</v>
          </cell>
          <cell r="F294" t="str">
            <v>Martial</v>
          </cell>
          <cell r="G294" t="str">
            <v>Transport</v>
          </cell>
          <cell r="H294" t="str">
            <v>Perso</v>
          </cell>
        </row>
        <row r="295">
          <cell r="B295">
            <v>11</v>
          </cell>
          <cell r="E295">
            <v>33</v>
          </cell>
          <cell r="F295" t="str">
            <v>Ge</v>
          </cell>
          <cell r="G295" t="str">
            <v>Assurances</v>
          </cell>
          <cell r="H295" t="str">
            <v>Perso</v>
          </cell>
        </row>
        <row r="296">
          <cell r="B296">
            <v>11</v>
          </cell>
          <cell r="E296">
            <v>150</v>
          </cell>
          <cell r="F296" t="str">
            <v>Martial</v>
          </cell>
          <cell r="G296" t="str">
            <v>Épargne</v>
          </cell>
          <cell r="H296" t="str">
            <v>Perso</v>
          </cell>
        </row>
        <row r="297">
          <cell r="B297">
            <v>11</v>
          </cell>
          <cell r="E297">
            <v>28.98</v>
          </cell>
          <cell r="F297" t="str">
            <v>Martial</v>
          </cell>
          <cell r="G297" t="str">
            <v>Assurances</v>
          </cell>
          <cell r="H297" t="str">
            <v>Perso</v>
          </cell>
        </row>
        <row r="298">
          <cell r="B298">
            <v>11</v>
          </cell>
          <cell r="E298">
            <v>269.20999999999998</v>
          </cell>
          <cell r="F298" t="str">
            <v>Martial</v>
          </cell>
          <cell r="G298" t="str">
            <v>Transport</v>
          </cell>
          <cell r="H298" t="str">
            <v>Perso</v>
          </cell>
        </row>
        <row r="299">
          <cell r="B299">
            <v>11</v>
          </cell>
          <cell r="E299">
            <v>150</v>
          </cell>
          <cell r="F299" t="str">
            <v>Martial</v>
          </cell>
          <cell r="G299" t="str">
            <v>Épargne</v>
          </cell>
          <cell r="H299" t="str">
            <v>Perso</v>
          </cell>
        </row>
        <row r="300">
          <cell r="B300">
            <v>12</v>
          </cell>
          <cell r="E300">
            <v>271</v>
          </cell>
          <cell r="F300" t="str">
            <v>Ge</v>
          </cell>
          <cell r="G300" t="str">
            <v>Transport</v>
          </cell>
          <cell r="H300" t="str">
            <v>Perso</v>
          </cell>
        </row>
        <row r="301">
          <cell r="B301">
            <v>12</v>
          </cell>
          <cell r="E301">
            <v>269.20999999999998</v>
          </cell>
          <cell r="F301" t="str">
            <v>Martial</v>
          </cell>
          <cell r="G301" t="str">
            <v>Transport</v>
          </cell>
          <cell r="H301" t="str">
            <v>Perso</v>
          </cell>
        </row>
        <row r="302">
          <cell r="B302">
            <v>12</v>
          </cell>
          <cell r="E302">
            <v>150</v>
          </cell>
          <cell r="F302" t="str">
            <v>Martial</v>
          </cell>
          <cell r="G302" t="str">
            <v>Épargne</v>
          </cell>
          <cell r="H302" t="str">
            <v>Perso</v>
          </cell>
        </row>
        <row r="303">
          <cell r="B303">
            <v>12</v>
          </cell>
          <cell r="E303">
            <v>33</v>
          </cell>
          <cell r="F303" t="str">
            <v>Ge</v>
          </cell>
          <cell r="G303" t="str">
            <v>Assurances</v>
          </cell>
          <cell r="H303" t="str">
            <v>Perso</v>
          </cell>
        </row>
        <row r="304">
          <cell r="B304">
            <v>12</v>
          </cell>
          <cell r="E304">
            <v>28.98</v>
          </cell>
          <cell r="F304" t="str">
            <v>Martial</v>
          </cell>
          <cell r="G304" t="str">
            <v>Assurances</v>
          </cell>
          <cell r="H304" t="str">
            <v>Perso</v>
          </cell>
        </row>
        <row r="305">
          <cell r="B305">
            <v>12</v>
          </cell>
          <cell r="E305">
            <v>269.20999999999998</v>
          </cell>
          <cell r="F305" t="str">
            <v>Martial</v>
          </cell>
          <cell r="G305" t="str">
            <v>Transport</v>
          </cell>
          <cell r="H305" t="str">
            <v>Perso</v>
          </cell>
        </row>
        <row r="306">
          <cell r="B306">
            <v>12</v>
          </cell>
          <cell r="E306">
            <v>150</v>
          </cell>
          <cell r="F306" t="str">
            <v>Martial</v>
          </cell>
          <cell r="G306" t="str">
            <v>Épargne</v>
          </cell>
          <cell r="H306" t="str">
            <v>Perso</v>
          </cell>
        </row>
        <row r="307">
          <cell r="B307">
            <v>7</v>
          </cell>
          <cell r="E307">
            <v>0</v>
          </cell>
          <cell r="G307" t="str">
            <v/>
          </cell>
        </row>
        <row r="308">
          <cell r="B308">
            <v>1</v>
          </cell>
          <cell r="E308">
            <v>0</v>
          </cell>
          <cell r="G308" t="str">
            <v/>
          </cell>
        </row>
        <row r="309">
          <cell r="B309">
            <v>1</v>
          </cell>
          <cell r="E309">
            <v>0</v>
          </cell>
          <cell r="G309" t="str">
            <v/>
          </cell>
        </row>
        <row r="310">
          <cell r="B310">
            <v>1</v>
          </cell>
          <cell r="E310">
            <v>0</v>
          </cell>
          <cell r="G310" t="str">
            <v/>
          </cell>
        </row>
        <row r="311">
          <cell r="B311">
            <v>1</v>
          </cell>
          <cell r="E311">
            <v>0</v>
          </cell>
          <cell r="G311" t="str">
            <v/>
          </cell>
        </row>
        <row r="312">
          <cell r="B312">
            <v>1</v>
          </cell>
          <cell r="E312">
            <v>0</v>
          </cell>
          <cell r="G312" t="str">
            <v/>
          </cell>
        </row>
        <row r="313">
          <cell r="B313">
            <v>1</v>
          </cell>
          <cell r="E313">
            <v>0</v>
          </cell>
          <cell r="G313" t="str">
            <v/>
          </cell>
        </row>
        <row r="314">
          <cell r="B314">
            <v>1</v>
          </cell>
          <cell r="E314">
            <v>0</v>
          </cell>
          <cell r="G314" t="str">
            <v/>
          </cell>
        </row>
        <row r="315">
          <cell r="B315">
            <v>1</v>
          </cell>
          <cell r="E315">
            <v>0</v>
          </cell>
          <cell r="G315" t="str">
            <v/>
          </cell>
        </row>
        <row r="316">
          <cell r="B316">
            <v>1</v>
          </cell>
          <cell r="E316">
            <v>0</v>
          </cell>
          <cell r="G316" t="str">
            <v/>
          </cell>
        </row>
        <row r="317">
          <cell r="B317">
            <v>1</v>
          </cell>
          <cell r="E317">
            <v>0</v>
          </cell>
          <cell r="G317" t="str">
            <v/>
          </cell>
        </row>
        <row r="318">
          <cell r="B318">
            <v>1</v>
          </cell>
          <cell r="E318">
            <v>0</v>
          </cell>
          <cell r="G318" t="str">
            <v/>
          </cell>
        </row>
        <row r="319">
          <cell r="B319">
            <v>1</v>
          </cell>
          <cell r="E319">
            <v>0</v>
          </cell>
          <cell r="G319" t="str">
            <v/>
          </cell>
        </row>
        <row r="320">
          <cell r="B320">
            <v>1</v>
          </cell>
          <cell r="E320">
            <v>0</v>
          </cell>
          <cell r="G320" t="str">
            <v/>
          </cell>
        </row>
        <row r="321">
          <cell r="B321">
            <v>1</v>
          </cell>
          <cell r="E321">
            <v>0</v>
          </cell>
          <cell r="G321" t="str">
            <v/>
          </cell>
        </row>
        <row r="322">
          <cell r="B322">
            <v>1</v>
          </cell>
          <cell r="E322">
            <v>0</v>
          </cell>
          <cell r="G322" t="str">
            <v/>
          </cell>
        </row>
        <row r="323">
          <cell r="B323">
            <v>1</v>
          </cell>
          <cell r="E323">
            <v>0</v>
          </cell>
          <cell r="G323" t="str">
            <v/>
          </cell>
        </row>
        <row r="324">
          <cell r="B324">
            <v>1</v>
          </cell>
          <cell r="E324">
            <v>0</v>
          </cell>
          <cell r="G324" t="str">
            <v/>
          </cell>
        </row>
        <row r="325">
          <cell r="B325">
            <v>1</v>
          </cell>
          <cell r="E325">
            <v>0</v>
          </cell>
          <cell r="G325" t="str">
            <v/>
          </cell>
        </row>
        <row r="326">
          <cell r="B326">
            <v>1</v>
          </cell>
          <cell r="E326">
            <v>0</v>
          </cell>
          <cell r="G326" t="str">
            <v/>
          </cell>
        </row>
        <row r="327">
          <cell r="B327">
            <v>1</v>
          </cell>
          <cell r="E327">
            <v>0</v>
          </cell>
          <cell r="G327" t="str">
            <v/>
          </cell>
        </row>
        <row r="328">
          <cell r="B328">
            <v>1</v>
          </cell>
          <cell r="E328">
            <v>0</v>
          </cell>
          <cell r="G328" t="str">
            <v/>
          </cell>
        </row>
        <row r="329">
          <cell r="B329">
            <v>1</v>
          </cell>
          <cell r="E329">
            <v>0</v>
          </cell>
          <cell r="G329" t="str">
            <v/>
          </cell>
        </row>
        <row r="330">
          <cell r="B330">
            <v>1</v>
          </cell>
          <cell r="E330">
            <v>0</v>
          </cell>
          <cell r="G330" t="str">
            <v/>
          </cell>
        </row>
        <row r="331">
          <cell r="B331">
            <v>1</v>
          </cell>
          <cell r="E331">
            <v>0</v>
          </cell>
          <cell r="G331" t="str">
            <v/>
          </cell>
        </row>
        <row r="332">
          <cell r="B332">
            <v>1</v>
          </cell>
          <cell r="E332">
            <v>0</v>
          </cell>
          <cell r="G332" t="str">
            <v/>
          </cell>
        </row>
        <row r="333">
          <cell r="B333">
            <v>1</v>
          </cell>
          <cell r="E333">
            <v>0</v>
          </cell>
          <cell r="G333" t="str">
            <v/>
          </cell>
        </row>
        <row r="334">
          <cell r="B334">
            <v>1</v>
          </cell>
          <cell r="E334">
            <v>0</v>
          </cell>
          <cell r="G334" t="str">
            <v/>
          </cell>
        </row>
        <row r="335">
          <cell r="B335">
            <v>1</v>
          </cell>
          <cell r="E335">
            <v>0</v>
          </cell>
          <cell r="G335" t="str">
            <v/>
          </cell>
        </row>
        <row r="336">
          <cell r="B336">
            <v>1</v>
          </cell>
          <cell r="E336">
            <v>0</v>
          </cell>
          <cell r="G336" t="str">
            <v/>
          </cell>
        </row>
        <row r="337">
          <cell r="B337">
            <v>1</v>
          </cell>
          <cell r="E337">
            <v>0</v>
          </cell>
          <cell r="G337" t="str">
            <v/>
          </cell>
        </row>
        <row r="338">
          <cell r="B338">
            <v>1</v>
          </cell>
          <cell r="E338">
            <v>0</v>
          </cell>
          <cell r="G338" t="str">
            <v/>
          </cell>
        </row>
        <row r="339">
          <cell r="B339">
            <v>1</v>
          </cell>
          <cell r="E339">
            <v>0</v>
          </cell>
          <cell r="G339" t="str">
            <v/>
          </cell>
        </row>
        <row r="340">
          <cell r="B340">
            <v>1</v>
          </cell>
          <cell r="E340">
            <v>0</v>
          </cell>
          <cell r="G340" t="str">
            <v/>
          </cell>
        </row>
        <row r="341">
          <cell r="B341">
            <v>1</v>
          </cell>
          <cell r="E341">
            <v>0</v>
          </cell>
          <cell r="G341" t="str">
            <v/>
          </cell>
        </row>
        <row r="342">
          <cell r="B342">
            <v>1</v>
          </cell>
          <cell r="E342">
            <v>0</v>
          </cell>
          <cell r="G342" t="str">
            <v/>
          </cell>
        </row>
        <row r="343">
          <cell r="B343">
            <v>1</v>
          </cell>
          <cell r="E343">
            <v>0</v>
          </cell>
          <cell r="G343" t="str">
            <v/>
          </cell>
        </row>
        <row r="344">
          <cell r="B344">
            <v>1</v>
          </cell>
          <cell r="E344">
            <v>0</v>
          </cell>
          <cell r="G344" t="str">
            <v/>
          </cell>
        </row>
        <row r="345">
          <cell r="B345">
            <v>1</v>
          </cell>
          <cell r="E345">
            <v>0</v>
          </cell>
          <cell r="G345" t="str">
            <v/>
          </cell>
        </row>
        <row r="346">
          <cell r="B346">
            <v>1</v>
          </cell>
          <cell r="E346">
            <v>0</v>
          </cell>
          <cell r="G346" t="str">
            <v/>
          </cell>
        </row>
        <row r="347">
          <cell r="B347">
            <v>1</v>
          </cell>
          <cell r="E347">
            <v>0</v>
          </cell>
          <cell r="G347" t="str">
            <v/>
          </cell>
        </row>
        <row r="348">
          <cell r="B348">
            <v>1</v>
          </cell>
          <cell r="E348">
            <v>0</v>
          </cell>
          <cell r="G348" t="str">
            <v/>
          </cell>
        </row>
        <row r="349">
          <cell r="B349">
            <v>1</v>
          </cell>
          <cell r="E349">
            <v>0</v>
          </cell>
          <cell r="G349" t="str">
            <v/>
          </cell>
        </row>
        <row r="350">
          <cell r="B350">
            <v>1</v>
          </cell>
          <cell r="E350">
            <v>0</v>
          </cell>
          <cell r="G350" t="str">
            <v/>
          </cell>
        </row>
        <row r="351">
          <cell r="B351">
            <v>1</v>
          </cell>
          <cell r="E351">
            <v>0</v>
          </cell>
          <cell r="G351" t="str">
            <v/>
          </cell>
        </row>
        <row r="352">
          <cell r="B352">
            <v>1</v>
          </cell>
          <cell r="E352">
            <v>0</v>
          </cell>
          <cell r="G352" t="str">
            <v/>
          </cell>
        </row>
        <row r="353">
          <cell r="B353">
            <v>1</v>
          </cell>
          <cell r="E353">
            <v>0</v>
          </cell>
          <cell r="G353" t="str">
            <v/>
          </cell>
        </row>
        <row r="354">
          <cell r="B354">
            <v>1</v>
          </cell>
          <cell r="E354">
            <v>0</v>
          </cell>
          <cell r="G354" t="str">
            <v/>
          </cell>
        </row>
        <row r="355">
          <cell r="B355">
            <v>1</v>
          </cell>
          <cell r="E355">
            <v>0</v>
          </cell>
          <cell r="G355" t="str">
            <v/>
          </cell>
        </row>
        <row r="356">
          <cell r="B356">
            <v>1</v>
          </cell>
          <cell r="E356">
            <v>0</v>
          </cell>
          <cell r="G356" t="str">
            <v/>
          </cell>
        </row>
        <row r="357">
          <cell r="B357">
            <v>1</v>
          </cell>
          <cell r="E357">
            <v>0</v>
          </cell>
          <cell r="G357" t="str">
            <v/>
          </cell>
        </row>
        <row r="358">
          <cell r="B358">
            <v>1</v>
          </cell>
          <cell r="E358">
            <v>0</v>
          </cell>
          <cell r="G358" t="str">
            <v/>
          </cell>
        </row>
        <row r="359">
          <cell r="B359">
            <v>1</v>
          </cell>
          <cell r="E359">
            <v>0</v>
          </cell>
          <cell r="G359" t="str">
            <v/>
          </cell>
        </row>
        <row r="360">
          <cell r="B360">
            <v>1</v>
          </cell>
          <cell r="E360">
            <v>0</v>
          </cell>
          <cell r="G360" t="str">
            <v/>
          </cell>
        </row>
        <row r="361">
          <cell r="B361">
            <v>1</v>
          </cell>
          <cell r="E361">
            <v>0</v>
          </cell>
          <cell r="G361" t="str">
            <v/>
          </cell>
        </row>
        <row r="362">
          <cell r="B362">
            <v>1</v>
          </cell>
          <cell r="E362">
            <v>0</v>
          </cell>
          <cell r="G362" t="str">
            <v/>
          </cell>
        </row>
        <row r="363">
          <cell r="B363">
            <v>1</v>
          </cell>
          <cell r="E363">
            <v>0</v>
          </cell>
          <cell r="G363" t="str">
            <v/>
          </cell>
        </row>
        <row r="364">
          <cell r="B364">
            <v>1</v>
          </cell>
          <cell r="E364">
            <v>0</v>
          </cell>
          <cell r="G364" t="str">
            <v/>
          </cell>
        </row>
        <row r="365">
          <cell r="B365">
            <v>1</v>
          </cell>
          <cell r="E365">
            <v>0</v>
          </cell>
          <cell r="G365" t="str">
            <v/>
          </cell>
        </row>
        <row r="366">
          <cell r="B366">
            <v>1</v>
          </cell>
          <cell r="E366">
            <v>0</v>
          </cell>
          <cell r="G366" t="str">
            <v/>
          </cell>
        </row>
        <row r="367">
          <cell r="B367">
            <v>1</v>
          </cell>
          <cell r="E367">
            <v>0</v>
          </cell>
          <cell r="G367" t="str">
            <v/>
          </cell>
        </row>
        <row r="368">
          <cell r="B368">
            <v>1</v>
          </cell>
          <cell r="E368">
            <v>0</v>
          </cell>
          <cell r="G368" t="str">
            <v/>
          </cell>
        </row>
        <row r="369">
          <cell r="B369">
            <v>1</v>
          </cell>
          <cell r="E369">
            <v>0</v>
          </cell>
          <cell r="G369" t="str">
            <v/>
          </cell>
        </row>
        <row r="370">
          <cell r="B370">
            <v>1</v>
          </cell>
          <cell r="E370">
            <v>0</v>
          </cell>
          <cell r="G370" t="str">
            <v/>
          </cell>
        </row>
        <row r="371">
          <cell r="B371">
            <v>1</v>
          </cell>
          <cell r="E371">
            <v>0</v>
          </cell>
          <cell r="G371" t="str">
            <v/>
          </cell>
        </row>
        <row r="372">
          <cell r="B372">
            <v>1</v>
          </cell>
          <cell r="E372">
            <v>0</v>
          </cell>
          <cell r="G372" t="str">
            <v/>
          </cell>
        </row>
        <row r="373">
          <cell r="B373">
            <v>1</v>
          </cell>
          <cell r="E373">
            <v>0</v>
          </cell>
          <cell r="G373" t="str">
            <v/>
          </cell>
        </row>
        <row r="374">
          <cell r="B374">
            <v>1</v>
          </cell>
          <cell r="E374">
            <v>0</v>
          </cell>
          <cell r="G374" t="str">
            <v/>
          </cell>
        </row>
        <row r="375">
          <cell r="B375">
            <v>1</v>
          </cell>
          <cell r="E375">
            <v>0</v>
          </cell>
          <cell r="G375" t="str">
            <v/>
          </cell>
        </row>
        <row r="376">
          <cell r="B376">
            <v>1</v>
          </cell>
          <cell r="E376">
            <v>0</v>
          </cell>
          <cell r="G376" t="str">
            <v/>
          </cell>
        </row>
        <row r="377">
          <cell r="B377">
            <v>1</v>
          </cell>
          <cell r="E377">
            <v>0</v>
          </cell>
          <cell r="G377" t="str">
            <v/>
          </cell>
        </row>
        <row r="378">
          <cell r="B378">
            <v>1</v>
          </cell>
          <cell r="E378">
            <v>0</v>
          </cell>
          <cell r="G378" t="str">
            <v/>
          </cell>
        </row>
        <row r="379">
          <cell r="B379">
            <v>1</v>
          </cell>
          <cell r="E379">
            <v>0</v>
          </cell>
          <cell r="G379" t="str">
            <v/>
          </cell>
        </row>
        <row r="380">
          <cell r="B380">
            <v>1</v>
          </cell>
          <cell r="E380">
            <v>0</v>
          </cell>
          <cell r="G380" t="str">
            <v/>
          </cell>
        </row>
        <row r="381">
          <cell r="B381">
            <v>1</v>
          </cell>
          <cell r="E381">
            <v>0</v>
          </cell>
          <cell r="G381" t="str">
            <v/>
          </cell>
        </row>
        <row r="382">
          <cell r="B382">
            <v>1</v>
          </cell>
          <cell r="E382">
            <v>0</v>
          </cell>
          <cell r="G382" t="str">
            <v/>
          </cell>
        </row>
        <row r="383">
          <cell r="B383">
            <v>1</v>
          </cell>
          <cell r="E383">
            <v>0</v>
          </cell>
          <cell r="G383" t="str">
            <v/>
          </cell>
        </row>
        <row r="384">
          <cell r="B384">
            <v>1</v>
          </cell>
          <cell r="E384">
            <v>0</v>
          </cell>
          <cell r="G384" t="str">
            <v/>
          </cell>
        </row>
        <row r="385">
          <cell r="B385">
            <v>1</v>
          </cell>
          <cell r="E385">
            <v>0</v>
          </cell>
          <cell r="G385" t="str">
            <v/>
          </cell>
        </row>
        <row r="386">
          <cell r="B386">
            <v>1</v>
          </cell>
          <cell r="E386">
            <v>0</v>
          </cell>
          <cell r="G386" t="str">
            <v/>
          </cell>
        </row>
        <row r="387">
          <cell r="B387">
            <v>1</v>
          </cell>
          <cell r="E387">
            <v>0</v>
          </cell>
          <cell r="G387" t="str">
            <v/>
          </cell>
        </row>
        <row r="388">
          <cell r="B388">
            <v>1</v>
          </cell>
          <cell r="E388">
            <v>0</v>
          </cell>
          <cell r="G388" t="str">
            <v/>
          </cell>
        </row>
        <row r="389">
          <cell r="B389">
            <v>1</v>
          </cell>
          <cell r="E389">
            <v>0</v>
          </cell>
          <cell r="G389" t="str">
            <v/>
          </cell>
        </row>
        <row r="390">
          <cell r="B390">
            <v>1</v>
          </cell>
          <cell r="E390">
            <v>0</v>
          </cell>
          <cell r="G390" t="str">
            <v/>
          </cell>
        </row>
        <row r="391">
          <cell r="B391">
            <v>1</v>
          </cell>
          <cell r="E391">
            <v>0</v>
          </cell>
          <cell r="G391" t="str">
            <v/>
          </cell>
        </row>
        <row r="392">
          <cell r="B392">
            <v>1</v>
          </cell>
          <cell r="E392">
            <v>0</v>
          </cell>
          <cell r="G392" t="str">
            <v/>
          </cell>
        </row>
        <row r="393">
          <cell r="B393">
            <v>1</v>
          </cell>
          <cell r="E393">
            <v>0</v>
          </cell>
          <cell r="G393" t="str">
            <v/>
          </cell>
        </row>
        <row r="394">
          <cell r="B394">
            <v>1</v>
          </cell>
          <cell r="E394">
            <v>0</v>
          </cell>
          <cell r="G394" t="str">
            <v/>
          </cell>
        </row>
        <row r="395">
          <cell r="B395">
            <v>1</v>
          </cell>
          <cell r="E395">
            <v>0</v>
          </cell>
          <cell r="G395" t="str">
            <v/>
          </cell>
        </row>
        <row r="396">
          <cell r="B396">
            <v>1</v>
          </cell>
          <cell r="E396">
            <v>0</v>
          </cell>
          <cell r="G396" t="str">
            <v/>
          </cell>
        </row>
        <row r="397">
          <cell r="B397">
            <v>1</v>
          </cell>
          <cell r="E397">
            <v>0</v>
          </cell>
          <cell r="G397" t="str">
            <v/>
          </cell>
        </row>
        <row r="398">
          <cell r="B398">
            <v>1</v>
          </cell>
          <cell r="E398">
            <v>0</v>
          </cell>
          <cell r="G398" t="str">
            <v/>
          </cell>
        </row>
        <row r="399">
          <cell r="B399">
            <v>1</v>
          </cell>
          <cell r="E399">
            <v>0</v>
          </cell>
          <cell r="G399" t="str">
            <v/>
          </cell>
        </row>
        <row r="400">
          <cell r="B400">
            <v>1</v>
          </cell>
          <cell r="E400">
            <v>0</v>
          </cell>
          <cell r="G400" t="str">
            <v/>
          </cell>
        </row>
        <row r="401">
          <cell r="B401">
            <v>1</v>
          </cell>
          <cell r="E401">
            <v>0</v>
          </cell>
          <cell r="G401" t="str">
            <v/>
          </cell>
        </row>
        <row r="402">
          <cell r="B402">
            <v>1</v>
          </cell>
          <cell r="E402">
            <v>0</v>
          </cell>
          <cell r="G402" t="str">
            <v/>
          </cell>
        </row>
        <row r="403">
          <cell r="B403">
            <v>1</v>
          </cell>
          <cell r="E403">
            <v>0</v>
          </cell>
          <cell r="G403" t="str">
            <v/>
          </cell>
        </row>
        <row r="404">
          <cell r="B404">
            <v>1</v>
          </cell>
          <cell r="E404">
            <v>0</v>
          </cell>
          <cell r="G404" t="str">
            <v/>
          </cell>
        </row>
        <row r="405">
          <cell r="B405">
            <v>1</v>
          </cell>
          <cell r="E405">
            <v>0</v>
          </cell>
          <cell r="G405" t="str">
            <v/>
          </cell>
        </row>
        <row r="406">
          <cell r="B406">
            <v>1</v>
          </cell>
          <cell r="E406">
            <v>0</v>
          </cell>
          <cell r="G406" t="str">
            <v/>
          </cell>
        </row>
        <row r="407">
          <cell r="B407">
            <v>1</v>
          </cell>
          <cell r="E407">
            <v>0</v>
          </cell>
          <cell r="G407" t="str">
            <v/>
          </cell>
        </row>
        <row r="408">
          <cell r="B408">
            <v>1</v>
          </cell>
          <cell r="E408">
            <v>0</v>
          </cell>
          <cell r="G408" t="str">
            <v/>
          </cell>
        </row>
        <row r="409">
          <cell r="B409">
            <v>1</v>
          </cell>
          <cell r="E409">
            <v>0</v>
          </cell>
          <cell r="G409" t="str">
            <v/>
          </cell>
        </row>
        <row r="410">
          <cell r="B410">
            <v>1</v>
          </cell>
          <cell r="E410">
            <v>0</v>
          </cell>
          <cell r="G410" t="str">
            <v/>
          </cell>
        </row>
        <row r="411">
          <cell r="B411">
            <v>1</v>
          </cell>
          <cell r="E411">
            <v>0</v>
          </cell>
          <cell r="G411" t="str">
            <v/>
          </cell>
        </row>
        <row r="412">
          <cell r="B412">
            <v>1</v>
          </cell>
          <cell r="E412">
            <v>0</v>
          </cell>
          <cell r="G412" t="str">
            <v/>
          </cell>
        </row>
        <row r="413">
          <cell r="B413">
            <v>1</v>
          </cell>
          <cell r="E413">
            <v>0</v>
          </cell>
          <cell r="G413" t="str">
            <v/>
          </cell>
        </row>
        <row r="414">
          <cell r="B414">
            <v>1</v>
          </cell>
          <cell r="E414">
            <v>0</v>
          </cell>
          <cell r="G414" t="str">
            <v/>
          </cell>
        </row>
        <row r="415">
          <cell r="B415">
            <v>1</v>
          </cell>
          <cell r="E415">
            <v>0</v>
          </cell>
          <cell r="G415" t="str">
            <v/>
          </cell>
        </row>
        <row r="416">
          <cell r="B416">
            <v>1</v>
          </cell>
          <cell r="E416">
            <v>0</v>
          </cell>
          <cell r="G416" t="str">
            <v/>
          </cell>
        </row>
        <row r="417">
          <cell r="B417">
            <v>1</v>
          </cell>
          <cell r="E417">
            <v>0</v>
          </cell>
          <cell r="G417" t="str">
            <v/>
          </cell>
        </row>
        <row r="418">
          <cell r="B418">
            <v>1</v>
          </cell>
          <cell r="E418">
            <v>0</v>
          </cell>
          <cell r="G418" t="str">
            <v/>
          </cell>
        </row>
        <row r="419">
          <cell r="B419">
            <v>1</v>
          </cell>
          <cell r="E419">
            <v>0</v>
          </cell>
          <cell r="G419" t="str">
            <v/>
          </cell>
        </row>
        <row r="420">
          <cell r="B420">
            <v>1</v>
          </cell>
          <cell r="E420">
            <v>0</v>
          </cell>
          <cell r="G420" t="str">
            <v/>
          </cell>
        </row>
        <row r="421">
          <cell r="B421">
            <v>1</v>
          </cell>
          <cell r="E421">
            <v>0</v>
          </cell>
          <cell r="G421" t="str">
            <v/>
          </cell>
        </row>
        <row r="422">
          <cell r="B422">
            <v>1</v>
          </cell>
          <cell r="E422">
            <v>0</v>
          </cell>
          <cell r="G422" t="str">
            <v/>
          </cell>
        </row>
        <row r="423">
          <cell r="B423">
            <v>1</v>
          </cell>
          <cell r="E423">
            <v>0</v>
          </cell>
          <cell r="G423" t="str">
            <v/>
          </cell>
        </row>
        <row r="424">
          <cell r="B424">
            <v>1</v>
          </cell>
          <cell r="E424">
            <v>0</v>
          </cell>
          <cell r="G424" t="str">
            <v/>
          </cell>
        </row>
        <row r="425">
          <cell r="B425">
            <v>1</v>
          </cell>
          <cell r="E425">
            <v>0</v>
          </cell>
          <cell r="G425" t="str">
            <v/>
          </cell>
        </row>
        <row r="426">
          <cell r="B426">
            <v>1</v>
          </cell>
          <cell r="E426">
            <v>0</v>
          </cell>
          <cell r="G426" t="str">
            <v/>
          </cell>
        </row>
        <row r="427">
          <cell r="B427">
            <v>1</v>
          </cell>
          <cell r="E427">
            <v>0</v>
          </cell>
          <cell r="G427" t="str">
            <v/>
          </cell>
        </row>
        <row r="428">
          <cell r="B428">
            <v>1</v>
          </cell>
          <cell r="E428">
            <v>0</v>
          </cell>
          <cell r="G428" t="str">
            <v/>
          </cell>
        </row>
        <row r="429">
          <cell r="B429">
            <v>1</v>
          </cell>
          <cell r="E429">
            <v>0</v>
          </cell>
          <cell r="G429" t="str">
            <v/>
          </cell>
        </row>
        <row r="430">
          <cell r="B430">
            <v>1</v>
          </cell>
          <cell r="E430">
            <v>0</v>
          </cell>
          <cell r="G430" t="str">
            <v/>
          </cell>
        </row>
        <row r="431">
          <cell r="B431">
            <v>1</v>
          </cell>
          <cell r="E431">
            <v>0</v>
          </cell>
          <cell r="G431" t="str">
            <v/>
          </cell>
        </row>
        <row r="432">
          <cell r="B432">
            <v>1</v>
          </cell>
          <cell r="E432">
            <v>0</v>
          </cell>
          <cell r="G432" t="str">
            <v/>
          </cell>
        </row>
        <row r="433">
          <cell r="B433">
            <v>1</v>
          </cell>
          <cell r="E433">
            <v>0</v>
          </cell>
          <cell r="G433" t="str">
            <v/>
          </cell>
        </row>
        <row r="434">
          <cell r="B434">
            <v>1</v>
          </cell>
          <cell r="E434">
            <v>0</v>
          </cell>
          <cell r="G434" t="str">
            <v/>
          </cell>
        </row>
        <row r="435">
          <cell r="B435">
            <v>1</v>
          </cell>
          <cell r="E435">
            <v>0</v>
          </cell>
          <cell r="G435" t="str">
            <v/>
          </cell>
        </row>
        <row r="436">
          <cell r="B436">
            <v>1</v>
          </cell>
          <cell r="E436">
            <v>0</v>
          </cell>
          <cell r="G436" t="str">
            <v/>
          </cell>
        </row>
        <row r="437">
          <cell r="B437">
            <v>1</v>
          </cell>
          <cell r="E437">
            <v>0</v>
          </cell>
          <cell r="G437" t="str">
            <v/>
          </cell>
        </row>
        <row r="438">
          <cell r="B438">
            <v>1</v>
          </cell>
          <cell r="E438">
            <v>0</v>
          </cell>
          <cell r="G438" t="str">
            <v/>
          </cell>
        </row>
        <row r="439">
          <cell r="B439">
            <v>1</v>
          </cell>
          <cell r="E439">
            <v>0</v>
          </cell>
          <cell r="G439" t="str">
            <v/>
          </cell>
        </row>
        <row r="440">
          <cell r="B440">
            <v>1</v>
          </cell>
          <cell r="E440">
            <v>0</v>
          </cell>
          <cell r="G440" t="str">
            <v/>
          </cell>
        </row>
        <row r="441">
          <cell r="B441">
            <v>1</v>
          </cell>
          <cell r="E441">
            <v>0</v>
          </cell>
          <cell r="G441" t="str">
            <v/>
          </cell>
        </row>
        <row r="442">
          <cell r="B442">
            <v>1</v>
          </cell>
          <cell r="E442">
            <v>0</v>
          </cell>
          <cell r="G442" t="str">
            <v/>
          </cell>
        </row>
        <row r="443">
          <cell r="B443">
            <v>1</v>
          </cell>
          <cell r="E443">
            <v>0</v>
          </cell>
          <cell r="G443" t="str">
            <v/>
          </cell>
        </row>
        <row r="444">
          <cell r="B444">
            <v>1</v>
          </cell>
          <cell r="E444">
            <v>0</v>
          </cell>
          <cell r="G444" t="str">
            <v/>
          </cell>
        </row>
        <row r="445">
          <cell r="B445">
            <v>1</v>
          </cell>
          <cell r="E445">
            <v>0</v>
          </cell>
          <cell r="G445" t="str">
            <v/>
          </cell>
        </row>
        <row r="446">
          <cell r="B446">
            <v>1</v>
          </cell>
          <cell r="E446">
            <v>0</v>
          </cell>
          <cell r="G446" t="str">
            <v/>
          </cell>
        </row>
        <row r="447">
          <cell r="B447">
            <v>1</v>
          </cell>
          <cell r="E447">
            <v>0</v>
          </cell>
          <cell r="G447" t="str">
            <v/>
          </cell>
        </row>
        <row r="448">
          <cell r="B448">
            <v>1</v>
          </cell>
          <cell r="E448">
            <v>0</v>
          </cell>
          <cell r="G448" t="str">
            <v/>
          </cell>
        </row>
        <row r="449">
          <cell r="B449">
            <v>1</v>
          </cell>
          <cell r="E449">
            <v>0</v>
          </cell>
          <cell r="G449" t="str">
            <v/>
          </cell>
        </row>
        <row r="450">
          <cell r="B450">
            <v>1</v>
          </cell>
          <cell r="E450">
            <v>0</v>
          </cell>
          <cell r="G450" t="str">
            <v/>
          </cell>
        </row>
        <row r="451">
          <cell r="B451">
            <v>1</v>
          </cell>
          <cell r="E451">
            <v>0</v>
          </cell>
          <cell r="G451" t="str">
            <v/>
          </cell>
        </row>
        <row r="452">
          <cell r="B452">
            <v>1</v>
          </cell>
          <cell r="E452">
            <v>0</v>
          </cell>
          <cell r="G452" t="str">
            <v/>
          </cell>
        </row>
        <row r="453">
          <cell r="B453">
            <v>1</v>
          </cell>
          <cell r="E453">
            <v>0</v>
          </cell>
          <cell r="G453" t="str">
            <v/>
          </cell>
        </row>
        <row r="454">
          <cell r="B454">
            <v>1</v>
          </cell>
          <cell r="E454">
            <v>0</v>
          </cell>
          <cell r="G454" t="str">
            <v/>
          </cell>
        </row>
        <row r="455">
          <cell r="B455">
            <v>1</v>
          </cell>
          <cell r="E455">
            <v>0</v>
          </cell>
          <cell r="G455" t="str">
            <v/>
          </cell>
        </row>
        <row r="456">
          <cell r="B456">
            <v>1</v>
          </cell>
          <cell r="E456">
            <v>0</v>
          </cell>
          <cell r="G456" t="str">
            <v/>
          </cell>
        </row>
        <row r="457">
          <cell r="B457">
            <v>1</v>
          </cell>
          <cell r="E457">
            <v>0</v>
          </cell>
          <cell r="G457" t="str">
            <v/>
          </cell>
        </row>
        <row r="458">
          <cell r="B458">
            <v>1</v>
          </cell>
          <cell r="E458">
            <v>0</v>
          </cell>
          <cell r="G458" t="str">
            <v/>
          </cell>
        </row>
        <row r="459">
          <cell r="B459">
            <v>1</v>
          </cell>
          <cell r="E459">
            <v>0</v>
          </cell>
          <cell r="G459" t="str">
            <v/>
          </cell>
        </row>
        <row r="460">
          <cell r="B460">
            <v>1</v>
          </cell>
          <cell r="E460">
            <v>0</v>
          </cell>
          <cell r="G460" t="str">
            <v/>
          </cell>
        </row>
        <row r="461">
          <cell r="B461">
            <v>1</v>
          </cell>
          <cell r="E461">
            <v>0</v>
          </cell>
          <cell r="G461" t="str">
            <v/>
          </cell>
        </row>
        <row r="462">
          <cell r="B462">
            <v>1</v>
          </cell>
          <cell r="E462">
            <v>0</v>
          </cell>
          <cell r="G462" t="str">
            <v/>
          </cell>
        </row>
        <row r="463">
          <cell r="B463">
            <v>1</v>
          </cell>
          <cell r="E463">
            <v>0</v>
          </cell>
          <cell r="G463" t="str">
            <v/>
          </cell>
        </row>
        <row r="464">
          <cell r="B464">
            <v>1</v>
          </cell>
          <cell r="E464">
            <v>0</v>
          </cell>
          <cell r="G464" t="str">
            <v/>
          </cell>
        </row>
        <row r="465">
          <cell r="B465">
            <v>1</v>
          </cell>
          <cell r="E465">
            <v>0</v>
          </cell>
          <cell r="G465" t="str">
            <v/>
          </cell>
        </row>
        <row r="466">
          <cell r="B466">
            <v>1</v>
          </cell>
          <cell r="E466">
            <v>0</v>
          </cell>
          <cell r="G466" t="str">
            <v/>
          </cell>
        </row>
        <row r="467">
          <cell r="B467">
            <v>1</v>
          </cell>
          <cell r="E467">
            <v>0</v>
          </cell>
          <cell r="G467" t="str">
            <v/>
          </cell>
        </row>
        <row r="468">
          <cell r="B468">
            <v>1</v>
          </cell>
          <cell r="E468">
            <v>0</v>
          </cell>
          <cell r="G468" t="str">
            <v/>
          </cell>
        </row>
        <row r="469">
          <cell r="B469">
            <v>1</v>
          </cell>
          <cell r="E469">
            <v>0</v>
          </cell>
          <cell r="G469" t="str">
            <v/>
          </cell>
        </row>
        <row r="470">
          <cell r="B470">
            <v>1</v>
          </cell>
          <cell r="E470">
            <v>0</v>
          </cell>
          <cell r="G470" t="str">
            <v/>
          </cell>
        </row>
        <row r="471">
          <cell r="B471">
            <v>1</v>
          </cell>
          <cell r="E471">
            <v>0</v>
          </cell>
          <cell r="G471" t="str">
            <v/>
          </cell>
        </row>
        <row r="472">
          <cell r="B472">
            <v>1</v>
          </cell>
          <cell r="E472">
            <v>0</v>
          </cell>
          <cell r="G472" t="str">
            <v/>
          </cell>
        </row>
        <row r="473">
          <cell r="B473">
            <v>1</v>
          </cell>
          <cell r="E473">
            <v>0</v>
          </cell>
          <cell r="G473" t="str">
            <v/>
          </cell>
        </row>
        <row r="474">
          <cell r="B474">
            <v>1</v>
          </cell>
          <cell r="E474">
            <v>0</v>
          </cell>
          <cell r="G474" t="str">
            <v/>
          </cell>
        </row>
        <row r="475">
          <cell r="B475">
            <v>1</v>
          </cell>
          <cell r="E475">
            <v>0</v>
          </cell>
          <cell r="G475" t="str">
            <v/>
          </cell>
        </row>
        <row r="476">
          <cell r="B476">
            <v>1</v>
          </cell>
          <cell r="E476">
            <v>0</v>
          </cell>
          <cell r="G476" t="str">
            <v/>
          </cell>
        </row>
        <row r="477">
          <cell r="B477">
            <v>1</v>
          </cell>
          <cell r="E477">
            <v>0</v>
          </cell>
          <cell r="G477" t="str">
            <v/>
          </cell>
        </row>
        <row r="478">
          <cell r="B478">
            <v>1</v>
          </cell>
          <cell r="E478">
            <v>0</v>
          </cell>
          <cell r="G478" t="str">
            <v/>
          </cell>
        </row>
        <row r="479">
          <cell r="B479">
            <v>1</v>
          </cell>
          <cell r="E479">
            <v>0</v>
          </cell>
          <cell r="G479" t="str">
            <v/>
          </cell>
        </row>
        <row r="480">
          <cell r="B480">
            <v>1</v>
          </cell>
          <cell r="E480">
            <v>0</v>
          </cell>
          <cell r="G480" t="str">
            <v/>
          </cell>
        </row>
        <row r="481">
          <cell r="B481">
            <v>1</v>
          </cell>
          <cell r="E481">
            <v>0</v>
          </cell>
          <cell r="G481" t="str">
            <v/>
          </cell>
        </row>
        <row r="482">
          <cell r="B482">
            <v>1</v>
          </cell>
          <cell r="E482">
            <v>0</v>
          </cell>
          <cell r="G482" t="str">
            <v/>
          </cell>
        </row>
        <row r="483">
          <cell r="B483">
            <v>1</v>
          </cell>
          <cell r="E483">
            <v>0</v>
          </cell>
          <cell r="G483" t="str">
            <v/>
          </cell>
        </row>
        <row r="484">
          <cell r="B484">
            <v>1</v>
          </cell>
          <cell r="E484">
            <v>0</v>
          </cell>
          <cell r="G484" t="str">
            <v/>
          </cell>
        </row>
        <row r="485">
          <cell r="B485">
            <v>1</v>
          </cell>
          <cell r="E485">
            <v>0</v>
          </cell>
          <cell r="G485" t="str">
            <v/>
          </cell>
        </row>
        <row r="486">
          <cell r="B486">
            <v>1</v>
          </cell>
          <cell r="E486">
            <v>0</v>
          </cell>
          <cell r="G486" t="str">
            <v/>
          </cell>
        </row>
        <row r="487">
          <cell r="B487">
            <v>1</v>
          </cell>
          <cell r="E487">
            <v>0</v>
          </cell>
          <cell r="G487" t="str">
            <v/>
          </cell>
        </row>
        <row r="488">
          <cell r="B488">
            <v>1</v>
          </cell>
          <cell r="E488">
            <v>0</v>
          </cell>
          <cell r="G488" t="str">
            <v/>
          </cell>
        </row>
        <row r="489">
          <cell r="B489">
            <v>1</v>
          </cell>
          <cell r="E489">
            <v>0</v>
          </cell>
          <cell r="G489" t="str">
            <v/>
          </cell>
        </row>
        <row r="490">
          <cell r="B490">
            <v>1</v>
          </cell>
          <cell r="E490">
            <v>0</v>
          </cell>
          <cell r="G490" t="str">
            <v/>
          </cell>
        </row>
        <row r="491">
          <cell r="B491">
            <v>1</v>
          </cell>
          <cell r="E491">
            <v>0</v>
          </cell>
          <cell r="G491" t="str">
            <v/>
          </cell>
        </row>
        <row r="492">
          <cell r="B492">
            <v>1</v>
          </cell>
          <cell r="E492">
            <v>0</v>
          </cell>
          <cell r="G492" t="str">
            <v/>
          </cell>
        </row>
        <row r="493">
          <cell r="B493">
            <v>1</v>
          </cell>
          <cell r="E493">
            <v>0</v>
          </cell>
          <cell r="G493" t="str">
            <v/>
          </cell>
        </row>
        <row r="494">
          <cell r="B494">
            <v>1</v>
          </cell>
          <cell r="E494">
            <v>0</v>
          </cell>
          <cell r="G494" t="str">
            <v/>
          </cell>
        </row>
        <row r="495">
          <cell r="B495">
            <v>1</v>
          </cell>
          <cell r="E495">
            <v>0</v>
          </cell>
          <cell r="G495" t="str">
            <v/>
          </cell>
        </row>
        <row r="496">
          <cell r="B496">
            <v>1</v>
          </cell>
          <cell r="E496">
            <v>0</v>
          </cell>
          <cell r="G496" t="str">
            <v/>
          </cell>
        </row>
        <row r="497">
          <cell r="B497">
            <v>1</v>
          </cell>
          <cell r="E497">
            <v>0</v>
          </cell>
          <cell r="G497" t="str">
            <v/>
          </cell>
        </row>
        <row r="498">
          <cell r="B498">
            <v>1</v>
          </cell>
          <cell r="E498">
            <v>0</v>
          </cell>
          <cell r="G498" t="str">
            <v/>
          </cell>
        </row>
        <row r="499">
          <cell r="B499">
            <v>1</v>
          </cell>
          <cell r="E499">
            <v>0</v>
          </cell>
          <cell r="G499" t="str">
            <v/>
          </cell>
        </row>
        <row r="500">
          <cell r="B500">
            <v>1</v>
          </cell>
          <cell r="E500">
            <v>0</v>
          </cell>
          <cell r="G500" t="str">
            <v/>
          </cell>
        </row>
        <row r="501">
          <cell r="B501">
            <v>1</v>
          </cell>
          <cell r="E501">
            <v>0</v>
          </cell>
          <cell r="G501" t="str">
            <v/>
          </cell>
        </row>
        <row r="502">
          <cell r="B502">
            <v>1</v>
          </cell>
          <cell r="E502">
            <v>0</v>
          </cell>
          <cell r="G502" t="str">
            <v/>
          </cell>
        </row>
        <row r="503">
          <cell r="B503">
            <v>1</v>
          </cell>
          <cell r="E503">
            <v>0</v>
          </cell>
          <cell r="G503" t="str">
            <v/>
          </cell>
        </row>
        <row r="504">
          <cell r="B504">
            <v>1</v>
          </cell>
          <cell r="E504">
            <v>0</v>
          </cell>
          <cell r="G504" t="str">
            <v/>
          </cell>
        </row>
        <row r="505">
          <cell r="B505">
            <v>1</v>
          </cell>
          <cell r="E505">
            <v>0</v>
          </cell>
          <cell r="G505" t="str">
            <v/>
          </cell>
        </row>
        <row r="506">
          <cell r="B506">
            <v>1</v>
          </cell>
          <cell r="E506">
            <v>0</v>
          </cell>
          <cell r="G506" t="str">
            <v/>
          </cell>
        </row>
        <row r="507">
          <cell r="E50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07FB-0A43-4EA7-AAD9-2B7E5D549874}">
  <dimension ref="B3:P4"/>
  <sheetViews>
    <sheetView tabSelected="1" workbookViewId="0">
      <selection activeCell="B3" sqref="B3:P4"/>
    </sheetView>
  </sheetViews>
  <sheetFormatPr baseColWidth="10" defaultRowHeight="15" x14ac:dyDescent="0.25"/>
  <sheetData>
    <row r="3" spans="2:16" ht="25.5" x14ac:dyDescent="0.25">
      <c r="B3" s="1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3" t="s">
        <v>13</v>
      </c>
    </row>
    <row r="4" spans="2:16" x14ac:dyDescent="0.25">
      <c r="B4" s="4" t="s">
        <v>14</v>
      </c>
      <c r="C4" s="5">
        <v>50</v>
      </c>
      <c r="D4" s="5">
        <v>100</v>
      </c>
      <c r="E4" s="5">
        <f>SUMIFS([1]Dépenses!$E$5:$E$587,[1]Dépenses!$G$5:$G$587,$A4,[1]Dépenses!$B$5:$B$587,E$2,[1]Dépenses!$F$5:$F$587,$A$3,[1]Dépenses!$H$5:$H$587,"Perso")</f>
        <v>0</v>
      </c>
      <c r="F4" s="5">
        <v>250</v>
      </c>
      <c r="G4" s="5">
        <v>100</v>
      </c>
      <c r="H4" s="5">
        <v>5</v>
      </c>
      <c r="I4" s="5">
        <v>25</v>
      </c>
      <c r="J4" s="5">
        <v>158</v>
      </c>
      <c r="K4" s="5">
        <v>65</v>
      </c>
      <c r="L4" s="5">
        <v>65</v>
      </c>
      <c r="M4" s="5">
        <v>65</v>
      </c>
      <c r="N4" s="5">
        <v>65</v>
      </c>
      <c r="O4" s="5">
        <f t="shared" ref="O4" si="0">SUM(C4:N4)</f>
        <v>948</v>
      </c>
      <c r="P4" s="6">
        <f t="shared" ref="P4" si="1">IFERROR(AVERAGEIF(C4:N4,"&gt;0"),"")</f>
        <v>86.181818181818187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Labonté</dc:creator>
  <cp:lastModifiedBy>Martial Labonté</cp:lastModifiedBy>
  <dcterms:created xsi:type="dcterms:W3CDTF">2018-06-02T12:40:41Z</dcterms:created>
  <dcterms:modified xsi:type="dcterms:W3CDTF">2018-06-02T12:41:48Z</dcterms:modified>
</cp:coreProperties>
</file>