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swiercz\Desktop\"/>
    </mc:Choice>
  </mc:AlternateContent>
  <bookViews>
    <workbookView xWindow="0" yWindow="0" windowWidth="23040" windowHeight="9576" activeTab="2"/>
  </bookViews>
  <sheets>
    <sheet name="Budget" sheetId="3" r:id="rId1"/>
    <sheet name="Feuil1" sheetId="1" r:id="rId2"/>
    <sheet name="Feuil2" sheetId="2" r:id="rId3"/>
  </sheets>
  <calcPr calcId="152511"/>
  <pivotCaches>
    <pivotCache cacheId="59" r:id="rId4"/>
    <pivotCache cacheId="6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3" l="1"/>
  <c r="E15" i="3"/>
  <c r="E16" i="3"/>
  <c r="E13" i="3"/>
  <c r="C16" i="3"/>
  <c r="C15" i="3"/>
  <c r="C14" i="3"/>
  <c r="C13" i="3"/>
</calcChain>
</file>

<file path=xl/sharedStrings.xml><?xml version="1.0" encoding="utf-8"?>
<sst xmlns="http://schemas.openxmlformats.org/spreadsheetml/2006/main" count="50" uniqueCount="16">
  <si>
    <t>A</t>
  </si>
  <si>
    <t>B</t>
  </si>
  <si>
    <t>C</t>
  </si>
  <si>
    <t>D</t>
  </si>
  <si>
    <t>Répartition de 1000€</t>
  </si>
  <si>
    <t>Prix location</t>
  </si>
  <si>
    <t>(vide)</t>
  </si>
  <si>
    <t>Total général</t>
  </si>
  <si>
    <t>Somme de Prix location</t>
  </si>
  <si>
    <t>TCD IDEAL</t>
  </si>
  <si>
    <t>Répartition</t>
  </si>
  <si>
    <t>Total</t>
  </si>
  <si>
    <t>Répartition du Temps</t>
  </si>
  <si>
    <t>Service</t>
  </si>
  <si>
    <t>Temps (min)</t>
  </si>
  <si>
    <t>Prix location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</si>
</sst>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0" borderId="2" xfId="0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cotec" refreshedDate="43444.857897106478" createdVersion="5" refreshedVersion="5" minRefreshableVersion="3" recordCount="13">
  <cacheSource type="worksheet">
    <worksheetSource ref="A1:B1048576" sheet="Feuil1"/>
  </cacheSource>
  <cacheFields count="2">
    <cacheField name="Entreprise" numFmtId="0">
      <sharedItems containsBlank="1" count="5">
        <s v="A"/>
        <s v="B"/>
        <s v="C"/>
        <s v="D"/>
        <m/>
      </sharedItems>
    </cacheField>
    <cacheField name="Temps" numFmtId="0">
      <sharedItems containsString="0" containsBlank="1" containsNumber="1" containsInteger="1" minValue="1" maxValue="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ocotec" refreshedDate="43444.858245023148" createdVersion="5" refreshedVersion="5" minRefreshableVersion="3" recordCount="9">
  <cacheSource type="worksheet">
    <worksheetSource ref="A1:B10" sheet="Feuil2"/>
  </cacheSource>
  <cacheFields count="2">
    <cacheField name="Entreprise" numFmtId="0">
      <sharedItems count="4">
        <s v="B"/>
        <s v="C"/>
        <s v="A"/>
        <s v="D"/>
      </sharedItems>
    </cacheField>
    <cacheField name="Prix location" numFmtId="0">
      <sharedItems containsSemiMixedTypes="0" containsString="0" containsNumber="1" containsInteger="1" minValue="16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0"/>
  </r>
  <r>
    <x v="1"/>
    <n v="6"/>
  </r>
  <r>
    <x v="2"/>
    <n v="13"/>
  </r>
  <r>
    <x v="3"/>
    <n v="4"/>
  </r>
  <r>
    <x v="1"/>
    <n v="8"/>
  </r>
  <r>
    <x v="2"/>
    <n v="7"/>
  </r>
  <r>
    <x v="2"/>
    <n v="1"/>
  </r>
  <r>
    <x v="3"/>
    <n v="23"/>
  </r>
  <r>
    <x v="0"/>
    <n v="2"/>
  </r>
  <r>
    <x v="1"/>
    <n v="8"/>
  </r>
  <r>
    <x v="0"/>
    <n v="7"/>
  </r>
  <r>
    <x v="0"/>
    <n v="9"/>
  </r>
  <r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x v="0"/>
    <n v="25"/>
  </r>
  <r>
    <x v="1"/>
    <n v="36"/>
  </r>
  <r>
    <x v="1"/>
    <n v="50"/>
  </r>
  <r>
    <x v="2"/>
    <n v="46"/>
  </r>
  <r>
    <x v="3"/>
    <n v="21"/>
  </r>
  <r>
    <x v="2"/>
    <n v="16"/>
  </r>
  <r>
    <x v="0"/>
    <n v="19"/>
  </r>
  <r>
    <x v="0"/>
    <n v="28"/>
  </r>
  <r>
    <x v="2"/>
    <n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ervice">
  <location ref="D3:E8" firstHeaderRow="1" firstDataRow="1" firstDataCol="1"/>
  <pivotFields count="2">
    <pivotField axis="axisRow" showAll="0">
      <items count="5">
        <item x="2"/>
        <item x="0"/>
        <item x="1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Prix location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ervice">
  <location ref="A3:B9" firstHeaderRow="1" firstDataRow="1" firstDataCol="1"/>
  <pivotFields count="2"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Répartition du Temps" fld="1" subtotal="count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E13" sqref="E13:E16"/>
    </sheetView>
  </sheetViews>
  <sheetFormatPr baseColWidth="10" defaultRowHeight="14.4" x14ac:dyDescent="0.3"/>
  <cols>
    <col min="1" max="1" width="19.5546875" bestFit="1" customWidth="1"/>
    <col min="2" max="2" width="19.109375" bestFit="1" customWidth="1"/>
    <col min="4" max="4" width="19.5546875" bestFit="1" customWidth="1"/>
    <col min="5" max="5" width="20.88671875" bestFit="1" customWidth="1"/>
  </cols>
  <sheetData>
    <row r="1" spans="1:5" x14ac:dyDescent="0.3">
      <c r="A1" s="5" t="s">
        <v>4</v>
      </c>
    </row>
    <row r="3" spans="1:5" x14ac:dyDescent="0.3">
      <c r="A3" s="1" t="s">
        <v>13</v>
      </c>
      <c r="B3" t="s">
        <v>12</v>
      </c>
      <c r="D3" s="1" t="s">
        <v>13</v>
      </c>
      <c r="E3" t="s">
        <v>8</v>
      </c>
    </row>
    <row r="4" spans="1:5" x14ac:dyDescent="0.3">
      <c r="A4" s="2" t="s">
        <v>0</v>
      </c>
      <c r="B4" s="4">
        <v>0.33333333333333331</v>
      </c>
      <c r="D4" s="2" t="s">
        <v>0</v>
      </c>
      <c r="E4" s="3">
        <v>93</v>
      </c>
    </row>
    <row r="5" spans="1:5" x14ac:dyDescent="0.3">
      <c r="A5" s="2" t="s">
        <v>1</v>
      </c>
      <c r="B5" s="4">
        <v>0.25</v>
      </c>
      <c r="D5" s="2" t="s">
        <v>1</v>
      </c>
      <c r="E5" s="3">
        <v>72</v>
      </c>
    </row>
    <row r="6" spans="1:5" x14ac:dyDescent="0.3">
      <c r="A6" s="2" t="s">
        <v>2</v>
      </c>
      <c r="B6" s="4">
        <v>0.25</v>
      </c>
      <c r="D6" s="2" t="s">
        <v>2</v>
      </c>
      <c r="E6" s="3">
        <v>86</v>
      </c>
    </row>
    <row r="7" spans="1:5" x14ac:dyDescent="0.3">
      <c r="A7" s="2" t="s">
        <v>3</v>
      </c>
      <c r="B7" s="4">
        <v>0.16666666666666666</v>
      </c>
      <c r="D7" s="2" t="s">
        <v>3</v>
      </c>
      <c r="E7" s="3">
        <v>21</v>
      </c>
    </row>
    <row r="8" spans="1:5" x14ac:dyDescent="0.3">
      <c r="A8" s="2" t="s">
        <v>6</v>
      </c>
      <c r="B8" s="4">
        <v>0</v>
      </c>
      <c r="D8" s="2" t="s">
        <v>7</v>
      </c>
      <c r="E8" s="3">
        <v>272</v>
      </c>
    </row>
    <row r="9" spans="1:5" x14ac:dyDescent="0.3">
      <c r="A9" s="2" t="s">
        <v>7</v>
      </c>
      <c r="B9" s="4">
        <v>1</v>
      </c>
    </row>
    <row r="11" spans="1:5" x14ac:dyDescent="0.3">
      <c r="B11" s="6" t="s">
        <v>9</v>
      </c>
      <c r="C11" s="6"/>
      <c r="D11" s="6"/>
      <c r="E11" s="6"/>
    </row>
    <row r="12" spans="1:5" x14ac:dyDescent="0.3">
      <c r="B12" s="8" t="s">
        <v>13</v>
      </c>
      <c r="C12" s="8" t="s">
        <v>10</v>
      </c>
      <c r="D12" s="8" t="s">
        <v>5</v>
      </c>
      <c r="E12" s="9" t="s">
        <v>11</v>
      </c>
    </row>
    <row r="13" spans="1:5" x14ac:dyDescent="0.3">
      <c r="B13" s="7" t="s">
        <v>0</v>
      </c>
      <c r="C13" s="7">
        <f>33*1000/100</f>
        <v>330</v>
      </c>
      <c r="D13" s="7">
        <v>93</v>
      </c>
      <c r="E13" s="7">
        <f>C13+D13</f>
        <v>423</v>
      </c>
    </row>
    <row r="14" spans="1:5" x14ac:dyDescent="0.3">
      <c r="B14" s="7" t="s">
        <v>1</v>
      </c>
      <c r="C14" s="7">
        <f>25*1000/100</f>
        <v>250</v>
      </c>
      <c r="D14" s="7">
        <v>72</v>
      </c>
      <c r="E14" s="7">
        <f t="shared" ref="E14:E16" si="0">C14+D14</f>
        <v>322</v>
      </c>
    </row>
    <row r="15" spans="1:5" x14ac:dyDescent="0.3">
      <c r="B15" s="7" t="s">
        <v>2</v>
      </c>
      <c r="C15" s="7">
        <f>25*1000/100</f>
        <v>250</v>
      </c>
      <c r="D15" s="7">
        <v>86</v>
      </c>
      <c r="E15" s="7">
        <f t="shared" si="0"/>
        <v>336</v>
      </c>
    </row>
    <row r="16" spans="1:5" x14ac:dyDescent="0.3">
      <c r="B16" s="7" t="s">
        <v>3</v>
      </c>
      <c r="C16" s="7">
        <f>16.67*1000/100</f>
        <v>166.7</v>
      </c>
      <c r="D16" s="7">
        <v>21</v>
      </c>
      <c r="E16" s="7">
        <f t="shared" si="0"/>
        <v>187.7</v>
      </c>
    </row>
  </sheetData>
  <mergeCells count="1">
    <mergeCell ref="B11:E11"/>
  </mergeCell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E3" sqref="E3"/>
    </sheetView>
  </sheetViews>
  <sheetFormatPr baseColWidth="10" defaultRowHeight="14.4" x14ac:dyDescent="0.3"/>
  <sheetData>
    <row r="1" spans="1:2" x14ac:dyDescent="0.3">
      <c r="A1" t="s">
        <v>13</v>
      </c>
      <c r="B1" t="s">
        <v>14</v>
      </c>
    </row>
    <row r="2" spans="1:2" x14ac:dyDescent="0.3">
      <c r="A2" t="s">
        <v>0</v>
      </c>
      <c r="B2">
        <v>10</v>
      </c>
    </row>
    <row r="3" spans="1:2" x14ac:dyDescent="0.3">
      <c r="A3" t="s">
        <v>1</v>
      </c>
      <c r="B3">
        <v>6</v>
      </c>
    </row>
    <row r="4" spans="1:2" x14ac:dyDescent="0.3">
      <c r="A4" t="s">
        <v>2</v>
      </c>
      <c r="B4">
        <v>13</v>
      </c>
    </row>
    <row r="5" spans="1:2" x14ac:dyDescent="0.3">
      <c r="A5" t="s">
        <v>3</v>
      </c>
      <c r="B5">
        <v>4</v>
      </c>
    </row>
    <row r="6" spans="1:2" x14ac:dyDescent="0.3">
      <c r="A6" t="s">
        <v>1</v>
      </c>
      <c r="B6">
        <v>8</v>
      </c>
    </row>
    <row r="7" spans="1:2" x14ac:dyDescent="0.3">
      <c r="A7" t="s">
        <v>2</v>
      </c>
      <c r="B7">
        <v>7</v>
      </c>
    </row>
    <row r="8" spans="1:2" x14ac:dyDescent="0.3">
      <c r="A8" t="s">
        <v>2</v>
      </c>
      <c r="B8">
        <v>1</v>
      </c>
    </row>
    <row r="9" spans="1:2" x14ac:dyDescent="0.3">
      <c r="A9" t="s">
        <v>3</v>
      </c>
      <c r="B9">
        <v>23</v>
      </c>
    </row>
    <row r="10" spans="1:2" x14ac:dyDescent="0.3">
      <c r="A10" t="s">
        <v>0</v>
      </c>
      <c r="B10">
        <v>2</v>
      </c>
    </row>
    <row r="11" spans="1:2" x14ac:dyDescent="0.3">
      <c r="A11" t="s">
        <v>1</v>
      </c>
      <c r="B11">
        <v>8</v>
      </c>
    </row>
    <row r="12" spans="1:2" x14ac:dyDescent="0.3">
      <c r="A12" t="s">
        <v>0</v>
      </c>
      <c r="B12">
        <v>7</v>
      </c>
    </row>
    <row r="13" spans="1:2" x14ac:dyDescent="0.3">
      <c r="A13" t="s">
        <v>0</v>
      </c>
      <c r="B13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C2" sqref="C2"/>
    </sheetView>
  </sheetViews>
  <sheetFormatPr baseColWidth="10" defaultRowHeight="14.4" x14ac:dyDescent="0.3"/>
  <sheetData>
    <row r="1" spans="1:2" x14ac:dyDescent="0.3">
      <c r="A1" t="s">
        <v>13</v>
      </c>
      <c r="B1" t="s">
        <v>15</v>
      </c>
    </row>
    <row r="2" spans="1:2" x14ac:dyDescent="0.3">
      <c r="A2" t="s">
        <v>1</v>
      </c>
      <c r="B2">
        <v>25</v>
      </c>
    </row>
    <row r="3" spans="1:2" x14ac:dyDescent="0.3">
      <c r="A3" t="s">
        <v>2</v>
      </c>
      <c r="B3">
        <v>36</v>
      </c>
    </row>
    <row r="4" spans="1:2" x14ac:dyDescent="0.3">
      <c r="A4" t="s">
        <v>2</v>
      </c>
      <c r="B4">
        <v>50</v>
      </c>
    </row>
    <row r="5" spans="1:2" x14ac:dyDescent="0.3">
      <c r="A5" t="s">
        <v>0</v>
      </c>
      <c r="B5">
        <v>46</v>
      </c>
    </row>
    <row r="6" spans="1:2" x14ac:dyDescent="0.3">
      <c r="A6" t="s">
        <v>3</v>
      </c>
      <c r="B6">
        <v>21</v>
      </c>
    </row>
    <row r="7" spans="1:2" x14ac:dyDescent="0.3">
      <c r="A7" t="s">
        <v>0</v>
      </c>
      <c r="B7">
        <v>16</v>
      </c>
    </row>
    <row r="8" spans="1:2" x14ac:dyDescent="0.3">
      <c r="A8" t="s">
        <v>1</v>
      </c>
      <c r="B8">
        <v>19</v>
      </c>
    </row>
    <row r="9" spans="1:2" x14ac:dyDescent="0.3">
      <c r="A9" t="s">
        <v>1</v>
      </c>
      <c r="B9">
        <v>28</v>
      </c>
    </row>
    <row r="10" spans="1:2" x14ac:dyDescent="0.3">
      <c r="A10" t="s">
        <v>0</v>
      </c>
      <c r="B10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Feuil1</vt:lpstr>
      <vt:lpstr>Feuil2</vt:lpstr>
    </vt:vector>
  </TitlesOfParts>
  <Company>SOCOTEC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Socotec</dc:creator>
  <cp:lastModifiedBy>Socotec</cp:lastModifiedBy>
  <dcterms:created xsi:type="dcterms:W3CDTF">2018-12-10T19:32:30Z</dcterms:created>
  <dcterms:modified xsi:type="dcterms:W3CDTF">2018-12-10T19:50:58Z</dcterms:modified>
</cp:coreProperties>
</file>