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7455" windowWidth="28830" windowHeight="4965"/>
  </bookViews>
  <sheets>
    <sheet name="RECAP" sheetId="1" r:id="rId1"/>
    <sheet name="LYON" sheetId="2" r:id="rId2"/>
    <sheet name="MARSEILLE" sheetId="3" r:id="rId3"/>
    <sheet name="PARIS" sheetId="4" r:id="rId4"/>
    <sheet name="Feuil5" sheetId="5" r:id="rId5"/>
  </sheets>
  <calcPr calcId="145621" calcMode="autoNoTable"/>
</workbook>
</file>

<file path=xl/calcChain.xml><?xml version="1.0" encoding="utf-8"?>
<calcChain xmlns="http://schemas.openxmlformats.org/spreadsheetml/2006/main">
  <c r="A4" i="1" l="1"/>
  <c r="C4" i="1"/>
  <c r="D4" i="1"/>
  <c r="F4" i="1"/>
  <c r="G4" i="1"/>
  <c r="H4" i="1"/>
  <c r="G7" i="1"/>
  <c r="H7" i="1"/>
  <c r="F7" i="1"/>
  <c r="D7" i="1"/>
  <c r="C7" i="1"/>
  <c r="A7" i="1"/>
  <c r="A2" i="1"/>
  <c r="C2" i="1"/>
  <c r="D2" i="1"/>
  <c r="F2" i="1"/>
  <c r="E2" i="1" s="1"/>
  <c r="G2" i="1"/>
  <c r="G6" i="1"/>
  <c r="F6" i="1"/>
  <c r="C6" i="1"/>
  <c r="D6" i="1"/>
  <c r="A6" i="1"/>
  <c r="F5" i="1"/>
  <c r="G5" i="1"/>
  <c r="E5" i="1" s="1"/>
  <c r="H5" i="1"/>
  <c r="A5" i="1"/>
  <c r="C5" i="1"/>
  <c r="D5" i="1"/>
  <c r="G3" i="1"/>
  <c r="H3" i="1"/>
  <c r="F3" i="1"/>
  <c r="C3" i="1"/>
  <c r="D3" i="1"/>
  <c r="A3" i="1"/>
  <c r="D3" i="4"/>
  <c r="D2" i="4"/>
  <c r="D3" i="3"/>
  <c r="D2" i="3"/>
  <c r="D3" i="2"/>
  <c r="D2" i="2"/>
  <c r="E3" i="1" l="1"/>
  <c r="E6" i="1"/>
  <c r="E4" i="1"/>
  <c r="E7" i="1"/>
</calcChain>
</file>

<file path=xl/sharedStrings.xml><?xml version="1.0" encoding="utf-8"?>
<sst xmlns="http://schemas.openxmlformats.org/spreadsheetml/2006/main" count="47" uniqueCount="19">
  <si>
    <t>Pierre</t>
  </si>
  <si>
    <t>Paul</t>
  </si>
  <si>
    <t>Roger</t>
  </si>
  <si>
    <t>André</t>
  </si>
  <si>
    <t>ASSIDUITE</t>
  </si>
  <si>
    <t>PERFORMANCE</t>
  </si>
  <si>
    <t>EXPERIENCE</t>
  </si>
  <si>
    <t>TOTAL</t>
  </si>
  <si>
    <t>homme</t>
  </si>
  <si>
    <t>âge</t>
  </si>
  <si>
    <t>femme</t>
  </si>
  <si>
    <t>Aline</t>
  </si>
  <si>
    <t>nom</t>
  </si>
  <si>
    <t>sexe</t>
  </si>
  <si>
    <t>Nathalie</t>
  </si>
  <si>
    <t>ville</t>
  </si>
  <si>
    <t>Lyon</t>
  </si>
  <si>
    <t>Marseille</t>
  </si>
  <si>
    <t>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</si>
</sst>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00"/>
        <bgColor theme="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4" borderId="0" xfId="0" applyFont="1" applyFill="1" applyAlignment="1">
      <alignment horizontal="center"/>
    </xf>
    <xf numFmtId="0" fontId="0" fillId="0" borderId="0" xfId="0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0" xfId="0" applyFont="1" applyFill="1" applyAlignment="1">
      <alignment horizontal="center" vertical="center"/>
    </xf>
  </cellXfs>
  <cellStyles count="1">
    <cellStyle name="Normal" xfId="0" builtinId="0"/>
  </cellStyles>
  <dxfs count="43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>
          <bgColor rgb="FFFFFF00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>
          <bgColor rgb="FFFFFF00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0000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4" name="Tableau4" displayName="Tableau4" ref="A1:H7" totalsRowShown="0" headerRowDxfId="42" dataDxfId="40" headerRowBorderDxfId="41" tableBorderDxfId="39">
  <autoFilter ref="A1:H7"/>
  <sortState ref="A2:H7">
    <sortCondition descending="1" ref="E1:E7"/>
  </sortState>
  <tableColumns count="8">
    <tableColumn id="1" name="nom" dataDxfId="38"/>
    <tableColumn id="8" name="ville" dataDxfId="37"/>
    <tableColumn id="2" name="sexe" dataDxfId="36"/>
    <tableColumn id="3" name="âge" dataDxfId="35"/>
    <tableColumn id="4" name="TOTAL" dataDxfId="34">
      <calculatedColumnFormula>SUM(F2:H2)</calculatedColumnFormula>
    </tableColumn>
    <tableColumn id="5" name="EXPERIENCE" dataDxfId="33"/>
    <tableColumn id="6" name="ASSIDUITE" dataDxfId="32"/>
    <tableColumn id="7" name="PERFORMANCE" dataDxfId="3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G3" totalsRowShown="0" headerRowDxfId="30" dataDxfId="29">
  <autoFilter ref="A1:G3"/>
  <tableColumns count="7">
    <tableColumn id="1" name="nom" dataDxfId="28"/>
    <tableColumn id="2" name="sexe" dataDxfId="27"/>
    <tableColumn id="3" name="âge" dataDxfId="26"/>
    <tableColumn id="4" name="TOTAL" dataDxfId="25">
      <calculatedColumnFormula>SUM(E2:G2)</calculatedColumnFormula>
    </tableColumn>
    <tableColumn id="5" name="EXPERIENCE" dataDxfId="24"/>
    <tableColumn id="6" name="ASSIDUITE" dataDxfId="23"/>
    <tableColumn id="7" name="PERFORMANCE" dataDxfId="2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1:G3" totalsRowShown="0" headerRowDxfId="21" dataDxfId="19" headerRowBorderDxfId="20" tableBorderDxfId="18">
  <autoFilter ref="A1:G3"/>
  <tableColumns count="7">
    <tableColumn id="1" name="nom" dataDxfId="17"/>
    <tableColumn id="2" name="sexe" dataDxfId="16"/>
    <tableColumn id="3" name="âge" dataDxfId="15"/>
    <tableColumn id="4" name="TOTAL" dataDxfId="14">
      <calculatedColumnFormula>SUM(E2:G2)</calculatedColumnFormula>
    </tableColumn>
    <tableColumn id="5" name="EXPERIENCE" dataDxfId="13"/>
    <tableColumn id="6" name="ASSIDUITE" dataDxfId="12"/>
    <tableColumn id="7" name="PERFORMANCE" dataDxfId="1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A1:G3" totalsRowShown="0" headerRowDxfId="10" dataDxfId="8" headerRowBorderDxfId="9" tableBorderDxfId="7">
  <autoFilter ref="A1:G3"/>
  <tableColumns count="7">
    <tableColumn id="1" name="nom" dataDxfId="6"/>
    <tableColumn id="2" name="sexe" dataDxfId="5"/>
    <tableColumn id="3" name="âge" dataDxfId="4"/>
    <tableColumn id="4" name="TOTAL" dataDxfId="3">
      <calculatedColumnFormula>SUM(E2:G2)</calculatedColumnFormula>
    </tableColumn>
    <tableColumn id="5" name="EXPERIENCE" dataDxfId="2"/>
    <tableColumn id="6" name="ASSIDUITE" dataDxfId="1"/>
    <tableColumn id="7" name="PERFORMANC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CC"/>
    <pageSetUpPr fitToPage="1"/>
  </sheetPr>
  <dimension ref="A1:I7"/>
  <sheetViews>
    <sheetView tabSelected="1" zoomScaleNormal="100" workbookViewId="0">
      <selection activeCell="B11" sqref="B11"/>
    </sheetView>
  </sheetViews>
  <sheetFormatPr baseColWidth="10" defaultRowHeight="15" x14ac:dyDescent="0.25"/>
  <cols>
    <col min="1" max="2" width="16" style="1" customWidth="1"/>
    <col min="3" max="3" width="14.5703125" style="1" customWidth="1"/>
    <col min="4" max="4" width="15.28515625" style="1" customWidth="1"/>
    <col min="5" max="5" width="12.7109375" style="1" customWidth="1"/>
    <col min="6" max="8" width="18.85546875" style="1" customWidth="1"/>
    <col min="9" max="9" width="11.42578125" style="1"/>
  </cols>
  <sheetData>
    <row r="1" spans="1:8" s="1" customFormat="1" x14ac:dyDescent="0.25">
      <c r="A1" s="2" t="s">
        <v>12</v>
      </c>
      <c r="B1" s="3" t="s">
        <v>15</v>
      </c>
      <c r="C1" s="3" t="s">
        <v>13</v>
      </c>
      <c r="D1" s="3" t="s">
        <v>9</v>
      </c>
      <c r="E1" s="5" t="s">
        <v>7</v>
      </c>
      <c r="F1" s="3" t="s">
        <v>6</v>
      </c>
      <c r="G1" s="3" t="s">
        <v>4</v>
      </c>
      <c r="H1" s="4" t="s">
        <v>5</v>
      </c>
    </row>
    <row r="2" spans="1:8" x14ac:dyDescent="0.25">
      <c r="A2" s="1" t="str">
        <f>MARSEILLE!A3</f>
        <v>André</v>
      </c>
      <c r="B2" s="1" t="s">
        <v>17</v>
      </c>
      <c r="C2" s="1" t="str">
        <f>MARSEILLE!B3</f>
        <v>homme</v>
      </c>
      <c r="D2" s="1">
        <f>MARSEILLE!C3</f>
        <v>48</v>
      </c>
      <c r="E2" s="6">
        <f t="shared" ref="E2:E7" si="0">SUM(F2:H2)</f>
        <v>41</v>
      </c>
      <c r="F2" s="1">
        <f>MARSEILLE!E3:G3</f>
        <v>18</v>
      </c>
      <c r="G2" s="1">
        <f>MARSEILLE!F3:H3</f>
        <v>14</v>
      </c>
      <c r="H2" s="1">
        <v>9</v>
      </c>
    </row>
    <row r="3" spans="1:8" x14ac:dyDescent="0.25">
      <c r="A3" s="1" t="str">
        <f>LYON!A2</f>
        <v>Pierre</v>
      </c>
      <c r="B3" s="1" t="s">
        <v>16</v>
      </c>
      <c r="C3" s="1" t="str">
        <f>LYON!B2</f>
        <v>homme</v>
      </c>
      <c r="D3" s="1">
        <f>LYON!C2</f>
        <v>55</v>
      </c>
      <c r="E3" s="6">
        <f t="shared" si="0"/>
        <v>40</v>
      </c>
      <c r="F3" s="1">
        <f>LYON!E2</f>
        <v>15</v>
      </c>
      <c r="G3" s="1">
        <f>LYON!F2</f>
        <v>10</v>
      </c>
      <c r="H3" s="1">
        <f>LYON!G2</f>
        <v>15</v>
      </c>
    </row>
    <row r="4" spans="1:8" x14ac:dyDescent="0.25">
      <c r="A4" s="1" t="str">
        <f>PARIS!A3</f>
        <v>Aline</v>
      </c>
      <c r="B4" s="1" t="s">
        <v>18</v>
      </c>
      <c r="C4" s="1" t="str">
        <f>PARIS!B3</f>
        <v>femme</v>
      </c>
      <c r="D4" s="1">
        <f>PARIS!C3</f>
        <v>32</v>
      </c>
      <c r="E4" s="6">
        <f t="shared" si="0"/>
        <v>39</v>
      </c>
      <c r="F4" s="1">
        <f>PARIS!E3</f>
        <v>14</v>
      </c>
      <c r="G4" s="1">
        <f>PARIS!F3</f>
        <v>10</v>
      </c>
      <c r="H4" s="1">
        <f>PARIS!G3</f>
        <v>15</v>
      </c>
    </row>
    <row r="5" spans="1:8" x14ac:dyDescent="0.25">
      <c r="A5" s="1" t="str">
        <f>LYON!A3</f>
        <v>Paul</v>
      </c>
      <c r="B5" s="1" t="s">
        <v>16</v>
      </c>
      <c r="C5" s="1" t="str">
        <f>LYON!B3</f>
        <v>homme</v>
      </c>
      <c r="D5" s="1">
        <f>LYON!C3</f>
        <v>33</v>
      </c>
      <c r="E5" s="6">
        <f t="shared" si="0"/>
        <v>30</v>
      </c>
      <c r="F5" s="1">
        <f>LYON!E3</f>
        <v>10</v>
      </c>
      <c r="G5" s="1">
        <f>LYON!F3</f>
        <v>10</v>
      </c>
      <c r="H5" s="1">
        <f>LYON!G3</f>
        <v>10</v>
      </c>
    </row>
    <row r="6" spans="1:8" x14ac:dyDescent="0.25">
      <c r="A6" s="1" t="str">
        <f>MARSEILLE!A2</f>
        <v>Roger</v>
      </c>
      <c r="B6" s="1" t="s">
        <v>17</v>
      </c>
      <c r="C6" s="1" t="str">
        <f>MARSEILLE!B2</f>
        <v>homme</v>
      </c>
      <c r="D6" s="1">
        <f>MARSEILLE!C2</f>
        <v>22</v>
      </c>
      <c r="E6" s="6">
        <f t="shared" si="0"/>
        <v>30</v>
      </c>
      <c r="F6" s="1">
        <f>MARSEILLE!E2:G2</f>
        <v>15</v>
      </c>
      <c r="G6" s="1">
        <f>MARSEILLE!F2:H2</f>
        <v>10</v>
      </c>
      <c r="H6" s="1">
        <v>5</v>
      </c>
    </row>
    <row r="7" spans="1:8" x14ac:dyDescent="0.25">
      <c r="A7" s="1" t="str">
        <f>PARIS!A2</f>
        <v>Nathalie</v>
      </c>
      <c r="B7" s="1" t="s">
        <v>18</v>
      </c>
      <c r="C7" s="1" t="str">
        <f>PARIS!B2</f>
        <v>femme</v>
      </c>
      <c r="D7" s="1">
        <f>PARIS!C2</f>
        <v>33</v>
      </c>
      <c r="E7" s="6">
        <f t="shared" si="0"/>
        <v>30</v>
      </c>
      <c r="F7" s="1">
        <f>PARIS!E2</f>
        <v>10</v>
      </c>
      <c r="G7" s="1">
        <f>PARIS!F2</f>
        <v>10</v>
      </c>
      <c r="H7" s="1">
        <f>PARIS!G2</f>
        <v>10</v>
      </c>
    </row>
  </sheetData>
  <pageMargins left="0.70866141732283472" right="0.70866141732283472" top="0.74803149606299213" bottom="0.74803149606299213" header="0.31496062992125984" footer="0.31496062992125984"/>
  <pageSetup paperSize="9" scale="99" orientation="landscape" r:id="rId1"/>
  <headerFooter>
    <oddHeader>&amp;R&amp;A</oddHeader>
    <oddFooter>&amp;R&amp;F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3"/>
  <sheetViews>
    <sheetView workbookViewId="0">
      <selection activeCell="B11" sqref="B11"/>
    </sheetView>
  </sheetViews>
  <sheetFormatPr baseColWidth="10" defaultRowHeight="15" x14ac:dyDescent="0.25"/>
  <cols>
    <col min="1" max="1" width="11.42578125" style="11"/>
    <col min="2" max="4" width="11.42578125" style="9"/>
    <col min="5" max="6" width="15.5703125" style="9" customWidth="1"/>
    <col min="7" max="7" width="16.7109375" style="9" customWidth="1"/>
    <col min="8" max="16384" width="11.42578125" style="9"/>
  </cols>
  <sheetData>
    <row r="1" spans="1:7" x14ac:dyDescent="0.25">
      <c r="A1" s="7" t="s">
        <v>12</v>
      </c>
      <c r="B1" s="7" t="s">
        <v>13</v>
      </c>
      <c r="C1" s="7" t="s">
        <v>9</v>
      </c>
      <c r="D1" s="8" t="s">
        <v>7</v>
      </c>
      <c r="E1" s="7" t="s">
        <v>6</v>
      </c>
      <c r="F1" s="7" t="s">
        <v>4</v>
      </c>
      <c r="G1" s="7" t="s">
        <v>5</v>
      </c>
    </row>
    <row r="2" spans="1:7" ht="24" customHeight="1" x14ac:dyDescent="0.25">
      <c r="A2" s="10" t="s">
        <v>0</v>
      </c>
      <c r="B2" s="7" t="s">
        <v>8</v>
      </c>
      <c r="C2" s="7">
        <v>55</v>
      </c>
      <c r="D2" s="8">
        <f>SUM(E2:G2)</f>
        <v>40</v>
      </c>
      <c r="E2" s="7">
        <v>15</v>
      </c>
      <c r="F2" s="7">
        <v>10</v>
      </c>
      <c r="G2" s="7">
        <v>15</v>
      </c>
    </row>
    <row r="3" spans="1:7" ht="24" customHeight="1" x14ac:dyDescent="0.25">
      <c r="A3" s="10" t="s">
        <v>1</v>
      </c>
      <c r="B3" s="7" t="s">
        <v>8</v>
      </c>
      <c r="C3" s="7">
        <v>33</v>
      </c>
      <c r="D3" s="8">
        <f>SUM(E3:G3)</f>
        <v>30</v>
      </c>
      <c r="E3" s="7">
        <v>10</v>
      </c>
      <c r="F3" s="7">
        <v>10</v>
      </c>
      <c r="G3" s="7">
        <v>10</v>
      </c>
    </row>
  </sheetData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>&amp;R&amp;A</oddHeader>
    <oddFooter>&amp;R&amp;F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3"/>
  <sheetViews>
    <sheetView workbookViewId="0">
      <selection activeCell="B11" sqref="B11"/>
    </sheetView>
  </sheetViews>
  <sheetFormatPr baseColWidth="10" defaultRowHeight="15" x14ac:dyDescent="0.25"/>
  <cols>
    <col min="1" max="4" width="11.42578125" style="16"/>
    <col min="5" max="7" width="19.42578125" style="16" customWidth="1"/>
    <col min="8" max="16384" width="11.42578125" style="16"/>
  </cols>
  <sheetData>
    <row r="1" spans="1:7" x14ac:dyDescent="0.25">
      <c r="A1" s="12" t="s">
        <v>12</v>
      </c>
      <c r="B1" s="13" t="s">
        <v>13</v>
      </c>
      <c r="C1" s="13" t="s">
        <v>9</v>
      </c>
      <c r="D1" s="14" t="s">
        <v>7</v>
      </c>
      <c r="E1" s="13" t="s">
        <v>6</v>
      </c>
      <c r="F1" s="13" t="s">
        <v>4</v>
      </c>
      <c r="G1" s="15" t="s">
        <v>5</v>
      </c>
    </row>
    <row r="2" spans="1:7" x14ac:dyDescent="0.25">
      <c r="A2" s="16" t="s">
        <v>2</v>
      </c>
      <c r="B2" s="9" t="s">
        <v>8</v>
      </c>
      <c r="C2" s="9">
        <v>22</v>
      </c>
      <c r="D2" s="17">
        <f>SUM(E2:G2)</f>
        <v>37</v>
      </c>
      <c r="E2" s="9">
        <v>12</v>
      </c>
      <c r="F2" s="9">
        <v>15</v>
      </c>
      <c r="G2" s="9">
        <v>10</v>
      </c>
    </row>
    <row r="3" spans="1:7" x14ac:dyDescent="0.25">
      <c r="A3" s="16" t="s">
        <v>3</v>
      </c>
      <c r="B3" s="9" t="s">
        <v>8</v>
      </c>
      <c r="C3" s="9">
        <v>48</v>
      </c>
      <c r="D3" s="17">
        <f>SUM(E3:G3)</f>
        <v>45</v>
      </c>
      <c r="E3" s="9">
        <v>13</v>
      </c>
      <c r="F3" s="9">
        <v>18</v>
      </c>
      <c r="G3" s="9">
        <v>14</v>
      </c>
    </row>
  </sheetData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>&amp;R&amp;A</oddHeader>
    <oddFooter>&amp;R&amp;F</oddFoot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3"/>
  <sheetViews>
    <sheetView workbookViewId="0">
      <selection activeCell="B11" sqref="B11"/>
    </sheetView>
  </sheetViews>
  <sheetFormatPr baseColWidth="10" defaultRowHeight="15" x14ac:dyDescent="0.25"/>
  <cols>
    <col min="1" max="4" width="11.42578125" style="16"/>
    <col min="5" max="5" width="13.7109375" style="16" customWidth="1"/>
    <col min="6" max="6" width="12.28515625" style="16" customWidth="1"/>
    <col min="7" max="7" width="16.7109375" style="16" customWidth="1"/>
    <col min="8" max="16384" width="11.42578125" style="16"/>
  </cols>
  <sheetData>
    <row r="1" spans="1:7" x14ac:dyDescent="0.25">
      <c r="A1" s="12" t="s">
        <v>12</v>
      </c>
      <c r="B1" s="13" t="s">
        <v>13</v>
      </c>
      <c r="C1" s="13" t="s">
        <v>9</v>
      </c>
      <c r="D1" s="14" t="s">
        <v>7</v>
      </c>
      <c r="E1" s="13" t="s">
        <v>6</v>
      </c>
      <c r="F1" s="13" t="s">
        <v>4</v>
      </c>
      <c r="G1" s="15" t="s">
        <v>5</v>
      </c>
    </row>
    <row r="2" spans="1:7" x14ac:dyDescent="0.25">
      <c r="A2" s="16" t="s">
        <v>14</v>
      </c>
      <c r="B2" s="9" t="s">
        <v>10</v>
      </c>
      <c r="C2" s="9">
        <v>33</v>
      </c>
      <c r="D2" s="17">
        <f>SUM(E2:G2)</f>
        <v>30</v>
      </c>
      <c r="E2" s="9">
        <v>10</v>
      </c>
      <c r="F2" s="9">
        <v>10</v>
      </c>
      <c r="G2" s="9">
        <v>10</v>
      </c>
    </row>
    <row r="3" spans="1:7" x14ac:dyDescent="0.25">
      <c r="A3" s="16" t="s">
        <v>11</v>
      </c>
      <c r="B3" s="9" t="s">
        <v>10</v>
      </c>
      <c r="C3" s="9">
        <v>32</v>
      </c>
      <c r="D3" s="17">
        <f>SUM(E3:G3)</f>
        <v>39</v>
      </c>
      <c r="E3" s="9">
        <v>14</v>
      </c>
      <c r="F3" s="9">
        <v>10</v>
      </c>
      <c r="G3" s="9">
        <v>15</v>
      </c>
    </row>
  </sheetData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>&amp;R&amp;A</oddHeader>
    <oddFooter>&amp;R&amp;F</oddFooter>
  </headerFooter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RECAP</vt:lpstr>
      <vt:lpstr>LYON</vt:lpstr>
      <vt:lpstr>MARSEILLE</vt:lpstr>
      <vt:lpstr>PARIS</vt:lpstr>
      <vt:lpstr>Feuil5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GIBERT</dc:creator>
  <cp:lastModifiedBy>Laurence GIBERT</cp:lastModifiedBy>
  <cp:lastPrinted>2017-12-12T15:18:46Z</cp:lastPrinted>
  <dcterms:created xsi:type="dcterms:W3CDTF">2017-12-12T14:28:08Z</dcterms:created>
  <dcterms:modified xsi:type="dcterms:W3CDTF">2017-12-12T15:19:03Z</dcterms:modified>
</cp:coreProperties>
</file>