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3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  <Default Extension="bin" ContentType="application/vnd.openxmlformats-officedocument.spreadsheetml.printerSettings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30" windowWidth="15180" windowHeight="8760" tabRatio="813" activeTab="1"/>
  </bookViews>
  <sheets>
    <sheet name="Matrice" sheetId="28" r:id="rId1"/>
    <sheet name="Menu" sheetId="42" r:id="rId2"/>
    <sheet name="Janvier18" sheetId="29" r:id="rId3"/>
    <sheet name="Février18" sheetId="30" r:id="rId4"/>
    <sheet name="Mars18" sheetId="31" r:id="rId5"/>
    <sheet name="Avril18" sheetId="32" r:id="rId6"/>
    <sheet name="Mai18" sheetId="33" r:id="rId7"/>
    <sheet name="Juin18" sheetId="34" r:id="rId8"/>
    <sheet name="Juillet18" sheetId="35" r:id="rId9"/>
    <sheet name="Aout18" sheetId="36" r:id="rId10"/>
    <sheet name="Septembre18" sheetId="37" r:id="rId11"/>
    <sheet name="Octobre18" sheetId="38" r:id="rId12"/>
    <sheet name="Novembre18" sheetId="39" r:id="rId13"/>
    <sheet name="Decembre18" sheetId="40" r:id="rId14"/>
  </sheets>
  <definedNames>
    <definedName name="_xlnm._FilterDatabase" localSheetId="9" hidden="1">Aout18!$C$3:$D$54</definedName>
    <definedName name="_xlnm._FilterDatabase" localSheetId="5" hidden="1">Avril18!$C$3:$D$54</definedName>
    <definedName name="_xlnm._FilterDatabase" localSheetId="13" hidden="1">Decembre18!$C$3:$D$54</definedName>
    <definedName name="_xlnm._FilterDatabase" localSheetId="3" hidden="1">Février18!$C$3:$D$54</definedName>
    <definedName name="_xlnm._FilterDatabase" localSheetId="2" hidden="1">Janvier18!$C$3:$D$54</definedName>
    <definedName name="_xlnm._FilterDatabase" localSheetId="8" hidden="1">Juillet18!$C$3:$D$54</definedName>
    <definedName name="_xlnm._FilterDatabase" localSheetId="7" hidden="1">Juin18!$C$3:$D$54</definedName>
    <definedName name="_xlnm._FilterDatabase" localSheetId="6" hidden="1">'Mai18'!$C$3:$D$54</definedName>
    <definedName name="_xlnm._FilterDatabase" localSheetId="4" hidden="1">Mars18!$C$3:$D$54</definedName>
    <definedName name="_xlnm._FilterDatabase" localSheetId="0" hidden="1">Matrice!$C$3:$D$53</definedName>
    <definedName name="_xlnm._FilterDatabase" localSheetId="12" hidden="1">Novembre18!$C$3:$D$54</definedName>
    <definedName name="_xlnm._FilterDatabase" localSheetId="11" hidden="1">Octobre18!$C$3:$D$54</definedName>
    <definedName name="_xlnm._FilterDatabase" localSheetId="10" hidden="1">Septembre18!$C$3:$D$54</definedName>
  </definedNames>
  <calcPr calcId="125725"/>
</workbook>
</file>

<file path=xl/calcChain.xml><?xml version="1.0" encoding="utf-8"?>
<calcChain xmlns="http://schemas.openxmlformats.org/spreadsheetml/2006/main">
  <c r="A5" i="30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2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3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4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6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7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8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9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40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29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BJ50" i="31"/>
  <c r="BK50"/>
  <c r="BL50"/>
  <c r="BM50"/>
  <c r="BN50"/>
  <c r="BJ50" i="32"/>
  <c r="BK50"/>
  <c r="BL50"/>
  <c r="BJ50" i="33"/>
  <c r="BK50"/>
  <c r="BL50"/>
  <c r="BM50"/>
  <c r="BN50"/>
  <c r="BJ50" i="34"/>
  <c r="BK50"/>
  <c r="BL50"/>
  <c r="BM50"/>
  <c r="BN50"/>
  <c r="BJ50" i="35"/>
  <c r="BK50"/>
  <c r="BL50"/>
  <c r="BM50"/>
  <c r="BN50"/>
  <c r="BJ50" i="36"/>
  <c r="BK50"/>
  <c r="BL50"/>
  <c r="BM50"/>
  <c r="BN50"/>
  <c r="BJ50" i="37"/>
  <c r="BK50"/>
  <c r="BL50"/>
  <c r="BJ50" i="38"/>
  <c r="BK50"/>
  <c r="BL50"/>
  <c r="BM50"/>
  <c r="BN50"/>
  <c r="BJ50" i="39"/>
  <c r="BK50"/>
  <c r="BL50"/>
  <c r="BL51" s="1"/>
  <c r="BM50"/>
  <c r="BN50"/>
  <c r="BJ50" i="40"/>
  <c r="BK50"/>
  <c r="BL50"/>
  <c r="BM50"/>
  <c r="BN50"/>
  <c r="BJ50" i="29"/>
  <c r="BK50"/>
  <c r="BL50"/>
  <c r="BM50"/>
  <c r="BN50"/>
  <c r="BI50" i="31"/>
  <c r="BI50" i="32"/>
  <c r="BI50" i="33"/>
  <c r="BI50" i="34"/>
  <c r="BI50" i="35"/>
  <c r="BI50" i="36"/>
  <c r="BI50" i="37"/>
  <c r="BI50" i="38"/>
  <c r="BI50" i="39"/>
  <c r="BI50" i="40"/>
  <c r="BI50" i="29"/>
  <c r="BF50" i="30"/>
  <c r="BG50"/>
  <c r="BH50"/>
  <c r="BF50" i="31"/>
  <c r="BG50"/>
  <c r="BH50"/>
  <c r="BF50" i="32"/>
  <c r="BG50"/>
  <c r="BH50"/>
  <c r="BF50" i="33"/>
  <c r="BG50"/>
  <c r="BG51" s="1"/>
  <c r="BH50"/>
  <c r="BF50" i="34"/>
  <c r="BG50"/>
  <c r="BH50"/>
  <c r="BF50" i="35"/>
  <c r="BG50"/>
  <c r="BH50"/>
  <c r="BF50" i="36"/>
  <c r="BG50"/>
  <c r="BH50"/>
  <c r="BF50" i="37"/>
  <c r="BG50"/>
  <c r="BH50"/>
  <c r="BF50" i="38"/>
  <c r="BG50"/>
  <c r="BH50"/>
  <c r="BF50" i="39"/>
  <c r="BG50"/>
  <c r="BH50"/>
  <c r="BF50" i="40"/>
  <c r="BG50"/>
  <c r="BH50"/>
  <c r="BF50" i="29"/>
  <c r="BG50"/>
  <c r="BH50"/>
  <c r="BE50" i="30"/>
  <c r="BE50" i="31"/>
  <c r="BE50" i="32"/>
  <c r="BE50" i="33"/>
  <c r="BE50" i="34"/>
  <c r="BE50" i="35"/>
  <c r="BE50" i="36"/>
  <c r="BE50" i="37"/>
  <c r="BE50" i="38"/>
  <c r="BE50" i="39"/>
  <c r="BE50" i="40"/>
  <c r="BE50" i="29"/>
  <c r="AV50" i="30"/>
  <c r="AW50"/>
  <c r="AX50"/>
  <c r="AY50"/>
  <c r="AZ50"/>
  <c r="BA50"/>
  <c r="BB50"/>
  <c r="BC50"/>
  <c r="BD50"/>
  <c r="AV50" i="31"/>
  <c r="AW50"/>
  <c r="AX50"/>
  <c r="AY50"/>
  <c r="AZ50"/>
  <c r="BA50"/>
  <c r="BB50"/>
  <c r="BC50"/>
  <c r="BD50"/>
  <c r="AV50" i="32"/>
  <c r="AW50"/>
  <c r="AX50"/>
  <c r="AY50"/>
  <c r="AZ50"/>
  <c r="BA50"/>
  <c r="BB50"/>
  <c r="BC50"/>
  <c r="BD50"/>
  <c r="AV50" i="33"/>
  <c r="AW50"/>
  <c r="AW51" s="1"/>
  <c r="AX50"/>
  <c r="AY50"/>
  <c r="AY51" s="1"/>
  <c r="AZ50"/>
  <c r="BA50"/>
  <c r="BA51" s="1"/>
  <c r="BB50"/>
  <c r="BC50"/>
  <c r="BD50"/>
  <c r="AV50" i="34"/>
  <c r="AW50"/>
  <c r="AX50"/>
  <c r="AY50"/>
  <c r="AZ50"/>
  <c r="BA50"/>
  <c r="BB50"/>
  <c r="BC50"/>
  <c r="BD50"/>
  <c r="AV50" i="35"/>
  <c r="AW50"/>
  <c r="AX50"/>
  <c r="AY50"/>
  <c r="AZ50"/>
  <c r="BA50"/>
  <c r="BB50"/>
  <c r="BC50"/>
  <c r="BD50"/>
  <c r="AV50" i="36"/>
  <c r="AW50"/>
  <c r="AX50"/>
  <c r="AY50"/>
  <c r="AZ50"/>
  <c r="BA50"/>
  <c r="BB50"/>
  <c r="BC50"/>
  <c r="BD50"/>
  <c r="AV50" i="37"/>
  <c r="AW50"/>
  <c r="AX50"/>
  <c r="AY50"/>
  <c r="AZ50"/>
  <c r="BA50"/>
  <c r="BB50"/>
  <c r="BC50"/>
  <c r="BD50"/>
  <c r="AV50" i="38"/>
  <c r="AW50"/>
  <c r="AX50"/>
  <c r="AY50"/>
  <c r="AZ50"/>
  <c r="BA50"/>
  <c r="BB50"/>
  <c r="BC50"/>
  <c r="BD50"/>
  <c r="AV50" i="39"/>
  <c r="AW50"/>
  <c r="AW51" s="1"/>
  <c r="AX50"/>
  <c r="AY50"/>
  <c r="AY51" s="1"/>
  <c r="AZ50"/>
  <c r="BA50"/>
  <c r="BA51" s="1"/>
  <c r="BB50"/>
  <c r="BC50"/>
  <c r="BC51" s="1"/>
  <c r="BD50"/>
  <c r="AV50" i="40"/>
  <c r="AW50"/>
  <c r="AX50"/>
  <c r="AY50"/>
  <c r="AZ50"/>
  <c r="BA50"/>
  <c r="BB50"/>
  <c r="BC50"/>
  <c r="BD50"/>
  <c r="AV50" i="29"/>
  <c r="AW50"/>
  <c r="AX50"/>
  <c r="AY50"/>
  <c r="AZ50"/>
  <c r="BA50"/>
  <c r="BB50"/>
  <c r="BC50"/>
  <c r="BD50"/>
  <c r="AU50" i="30"/>
  <c r="AU50" i="31"/>
  <c r="AU50" i="32"/>
  <c r="AU50" i="33"/>
  <c r="AU50" i="34"/>
  <c r="AU50" i="35"/>
  <c r="AU50" i="36"/>
  <c r="AU50" i="37"/>
  <c r="AU50" i="38"/>
  <c r="AU50" i="39"/>
  <c r="AU50" i="40"/>
  <c r="AU50" i="29"/>
  <c r="AR50" i="30"/>
  <c r="AS50"/>
  <c r="AT50"/>
  <c r="AR50" i="31"/>
  <c r="AS50"/>
  <c r="AT50"/>
  <c r="AR50" i="32"/>
  <c r="AS50"/>
  <c r="AT50"/>
  <c r="AR50" i="33"/>
  <c r="AS50"/>
  <c r="AS51" s="1"/>
  <c r="AT50"/>
  <c r="AR50" i="34"/>
  <c r="AS50"/>
  <c r="AT50"/>
  <c r="AR50" i="35"/>
  <c r="AS50"/>
  <c r="AT50"/>
  <c r="AR50" i="36"/>
  <c r="AS50"/>
  <c r="AT50"/>
  <c r="AR50" i="37"/>
  <c r="AS50"/>
  <c r="AT50"/>
  <c r="AR50" i="38"/>
  <c r="AS50"/>
  <c r="AT50"/>
  <c r="AR50" i="39"/>
  <c r="AS50"/>
  <c r="AT50"/>
  <c r="AR50" i="40"/>
  <c r="AS50"/>
  <c r="AT50"/>
  <c r="AR50" i="29"/>
  <c r="AS50"/>
  <c r="AT50"/>
  <c r="AQ50" i="30"/>
  <c r="AQ50" i="31"/>
  <c r="AQ50" i="32"/>
  <c r="AQ50" i="33"/>
  <c r="AQ50" i="34"/>
  <c r="AQ50" i="35"/>
  <c r="AQ50" i="36"/>
  <c r="AQ50" i="37"/>
  <c r="AQ50" i="38"/>
  <c r="AQ50" i="39"/>
  <c r="AQ50" i="40"/>
  <c r="AQ50" i="29"/>
  <c r="AH50" i="30"/>
  <c r="AI50"/>
  <c r="AJ50"/>
  <c r="AK50"/>
  <c r="AL50"/>
  <c r="AM50"/>
  <c r="AN50"/>
  <c r="AO50"/>
  <c r="AP50"/>
  <c r="AH50" i="31"/>
  <c r="AI50"/>
  <c r="AJ50"/>
  <c r="AK50"/>
  <c r="AL50"/>
  <c r="AM50"/>
  <c r="AN50"/>
  <c r="AO50"/>
  <c r="AP50"/>
  <c r="AH50" i="32"/>
  <c r="AI50"/>
  <c r="AJ50"/>
  <c r="AK50"/>
  <c r="AL50"/>
  <c r="AM50"/>
  <c r="AN50"/>
  <c r="AO50"/>
  <c r="AP50"/>
  <c r="AH50" i="33"/>
  <c r="AI50"/>
  <c r="AI51" s="1"/>
  <c r="AJ50"/>
  <c r="AK50"/>
  <c r="AL50"/>
  <c r="AM50"/>
  <c r="AN50"/>
  <c r="AO50"/>
  <c r="AP50"/>
  <c r="AH50" i="34"/>
  <c r="AI50"/>
  <c r="AJ50"/>
  <c r="AK50"/>
  <c r="AL50"/>
  <c r="AM50"/>
  <c r="AN50"/>
  <c r="AO50"/>
  <c r="AP50"/>
  <c r="AH50" i="35"/>
  <c r="AI50"/>
  <c r="AJ50"/>
  <c r="AK50"/>
  <c r="AL50"/>
  <c r="AM50"/>
  <c r="AN50"/>
  <c r="AO50"/>
  <c r="AP50"/>
  <c r="AH50" i="36"/>
  <c r="AI50"/>
  <c r="AJ50"/>
  <c r="AK50"/>
  <c r="AL50"/>
  <c r="AM50"/>
  <c r="AN50"/>
  <c r="AO50"/>
  <c r="AP50"/>
  <c r="AH50" i="37"/>
  <c r="AI50"/>
  <c r="AJ50"/>
  <c r="AK50"/>
  <c r="AL50"/>
  <c r="AM50"/>
  <c r="AN50"/>
  <c r="AO50"/>
  <c r="AP50"/>
  <c r="AH50" i="38"/>
  <c r="AI50"/>
  <c r="AJ50"/>
  <c r="AK50"/>
  <c r="AL50"/>
  <c r="AM50"/>
  <c r="AN50"/>
  <c r="AO50"/>
  <c r="AP50"/>
  <c r="AH50" i="39"/>
  <c r="AI50"/>
  <c r="AJ50"/>
  <c r="AK50"/>
  <c r="AK51" s="1"/>
  <c r="AL50"/>
  <c r="AM50"/>
  <c r="AM51" s="1"/>
  <c r="AN50"/>
  <c r="AO50"/>
  <c r="AO51" s="1"/>
  <c r="AP50"/>
  <c r="AH50" i="40"/>
  <c r="AI50"/>
  <c r="AJ50"/>
  <c r="AK50"/>
  <c r="AL50"/>
  <c r="AM50"/>
  <c r="AN50"/>
  <c r="AO50"/>
  <c r="AP50"/>
  <c r="AH50" i="29"/>
  <c r="AI50"/>
  <c r="AJ50"/>
  <c r="AK50"/>
  <c r="AL50"/>
  <c r="AM50"/>
  <c r="AN50"/>
  <c r="AO50"/>
  <c r="AP50"/>
  <c r="AG50" i="30"/>
  <c r="AG50" i="31"/>
  <c r="AG50" i="32"/>
  <c r="AG50" i="33"/>
  <c r="AG50" i="34"/>
  <c r="AG50" i="35"/>
  <c r="AG50" i="36"/>
  <c r="AG50" i="37"/>
  <c r="AG50" i="38"/>
  <c r="AG50" i="39"/>
  <c r="AG50" i="40"/>
  <c r="AG50" i="29"/>
  <c r="AD50" i="30"/>
  <c r="AE50"/>
  <c r="AF50"/>
  <c r="AD50" i="31"/>
  <c r="AE50"/>
  <c r="AF50"/>
  <c r="AD50" i="32"/>
  <c r="AE50"/>
  <c r="AF50"/>
  <c r="AD50" i="33"/>
  <c r="AE50"/>
  <c r="AE51" s="1"/>
  <c r="AF50"/>
  <c r="AD50" i="34"/>
  <c r="AE50"/>
  <c r="AF50"/>
  <c r="AD50" i="35"/>
  <c r="AE50"/>
  <c r="AF50"/>
  <c r="AD50" i="36"/>
  <c r="AE50"/>
  <c r="AF50"/>
  <c r="AD50" i="37"/>
  <c r="AE50"/>
  <c r="AF50"/>
  <c r="AD50" i="38"/>
  <c r="AE50"/>
  <c r="AF50"/>
  <c r="AD50" i="39"/>
  <c r="AE50"/>
  <c r="AF50"/>
  <c r="AD50" i="40"/>
  <c r="AE50"/>
  <c r="AF50"/>
  <c r="AD50" i="29"/>
  <c r="AE50"/>
  <c r="AF50"/>
  <c r="AC50" i="30"/>
  <c r="AC50" i="31"/>
  <c r="AC50" i="32"/>
  <c r="AC50" i="33"/>
  <c r="AC50" i="34"/>
  <c r="AC50" i="35"/>
  <c r="AC50" i="36"/>
  <c r="AC50" i="37"/>
  <c r="AC50" i="38"/>
  <c r="AC50" i="39"/>
  <c r="AC50" i="40"/>
  <c r="AC50" i="29"/>
  <c r="T50" i="30"/>
  <c r="U50"/>
  <c r="V50"/>
  <c r="W50"/>
  <c r="X50"/>
  <c r="Y50"/>
  <c r="Z50"/>
  <c r="AA50"/>
  <c r="AB50"/>
  <c r="T50" i="31"/>
  <c r="U50"/>
  <c r="V50"/>
  <c r="W50"/>
  <c r="X50"/>
  <c r="Y50"/>
  <c r="Z50"/>
  <c r="AA50"/>
  <c r="AB50"/>
  <c r="T50" i="32"/>
  <c r="U50"/>
  <c r="V50"/>
  <c r="W50"/>
  <c r="X50"/>
  <c r="Y50"/>
  <c r="Z50"/>
  <c r="AA50"/>
  <c r="AB50"/>
  <c r="T50" i="33"/>
  <c r="U50"/>
  <c r="V50"/>
  <c r="W50"/>
  <c r="W51" s="1"/>
  <c r="X50"/>
  <c r="Y50"/>
  <c r="Y51" s="1"/>
  <c r="Z50"/>
  <c r="AA50"/>
  <c r="AB50"/>
  <c r="T50" i="34"/>
  <c r="U50"/>
  <c r="V50"/>
  <c r="W50"/>
  <c r="X50"/>
  <c r="Y50"/>
  <c r="Z50"/>
  <c r="AA50"/>
  <c r="AB50"/>
  <c r="T50" i="35"/>
  <c r="U50"/>
  <c r="V50"/>
  <c r="W50"/>
  <c r="X50"/>
  <c r="Y50"/>
  <c r="Z50"/>
  <c r="AA50"/>
  <c r="AB50"/>
  <c r="T50" i="36"/>
  <c r="U50"/>
  <c r="V50"/>
  <c r="W50"/>
  <c r="X50"/>
  <c r="Y50"/>
  <c r="Z50"/>
  <c r="AA50"/>
  <c r="AB50"/>
  <c r="T50" i="37"/>
  <c r="U50"/>
  <c r="V50"/>
  <c r="W50"/>
  <c r="X50"/>
  <c r="Y50"/>
  <c r="Z50"/>
  <c r="AA50"/>
  <c r="AB50"/>
  <c r="T50" i="38"/>
  <c r="U50"/>
  <c r="V50"/>
  <c r="W50"/>
  <c r="X50"/>
  <c r="Y50"/>
  <c r="Z50"/>
  <c r="AA50"/>
  <c r="AB50"/>
  <c r="T50" i="39"/>
  <c r="U50"/>
  <c r="V50"/>
  <c r="W50"/>
  <c r="X50"/>
  <c r="Y50"/>
  <c r="Z50"/>
  <c r="AA50"/>
  <c r="AB50"/>
  <c r="T50" i="40"/>
  <c r="U50"/>
  <c r="V50"/>
  <c r="W50"/>
  <c r="X50"/>
  <c r="Y50"/>
  <c r="Z50"/>
  <c r="AA50"/>
  <c r="AB50"/>
  <c r="T50" i="29"/>
  <c r="U50"/>
  <c r="V50"/>
  <c r="W50"/>
  <c r="X50"/>
  <c r="Y50"/>
  <c r="Z50"/>
  <c r="AA50"/>
  <c r="AB50"/>
  <c r="S50" i="30"/>
  <c r="S50" i="31"/>
  <c r="S50" i="32"/>
  <c r="S50" i="33"/>
  <c r="S50" i="34"/>
  <c r="S50" i="35"/>
  <c r="S50" i="36"/>
  <c r="S50" i="37"/>
  <c r="S50" i="38"/>
  <c r="S50" i="39"/>
  <c r="S50" i="40"/>
  <c r="S50" i="29"/>
  <c r="P50" i="30"/>
  <c r="Q50"/>
  <c r="R50"/>
  <c r="P50" i="31"/>
  <c r="Q50"/>
  <c r="R50"/>
  <c r="P50" i="32"/>
  <c r="Q50"/>
  <c r="R50"/>
  <c r="P50" i="33"/>
  <c r="Q50"/>
  <c r="R50"/>
  <c r="P50" i="34"/>
  <c r="Q50"/>
  <c r="R50"/>
  <c r="P50" i="35"/>
  <c r="Q50"/>
  <c r="R50"/>
  <c r="P50" i="36"/>
  <c r="Q50"/>
  <c r="R50"/>
  <c r="P50" i="37"/>
  <c r="Q50"/>
  <c r="R50"/>
  <c r="P50" i="38"/>
  <c r="Q50"/>
  <c r="R50"/>
  <c r="P50" i="39"/>
  <c r="Q50"/>
  <c r="Q51" s="1"/>
  <c r="R50"/>
  <c r="P50" i="40"/>
  <c r="Q50"/>
  <c r="R50"/>
  <c r="P50" i="29"/>
  <c r="Q50"/>
  <c r="R50"/>
  <c r="O50" i="30"/>
  <c r="O50" i="31"/>
  <c r="O50" i="32"/>
  <c r="O50" i="33"/>
  <c r="O50" i="34"/>
  <c r="O50" i="35"/>
  <c r="O50" i="36"/>
  <c r="O50" i="37"/>
  <c r="O50" i="38"/>
  <c r="O50" i="39"/>
  <c r="O50" i="40"/>
  <c r="O51" s="1"/>
  <c r="O50" i="29"/>
  <c r="G50" i="30"/>
  <c r="G50" i="31"/>
  <c r="G50" i="32"/>
  <c r="G50" i="33"/>
  <c r="G50" i="34"/>
  <c r="G50" i="35"/>
  <c r="G50" i="36"/>
  <c r="G50" i="37"/>
  <c r="G50" i="38"/>
  <c r="G50" i="39"/>
  <c r="G50" i="40"/>
  <c r="G50" i="29"/>
  <c r="E52" i="30"/>
  <c r="E52" i="31"/>
  <c r="E52" i="32"/>
  <c r="E52" i="33"/>
  <c r="E52" i="34"/>
  <c r="E52" i="35"/>
  <c r="E52" i="36"/>
  <c r="E52" i="37"/>
  <c r="E52" i="38"/>
  <c r="E52" i="39"/>
  <c r="E52" i="40"/>
  <c r="E52" i="29"/>
  <c r="F50" i="30"/>
  <c r="H50"/>
  <c r="I50"/>
  <c r="J50"/>
  <c r="K50"/>
  <c r="L50"/>
  <c r="M50"/>
  <c r="N50"/>
  <c r="F50" i="31"/>
  <c r="H50"/>
  <c r="I50"/>
  <c r="J50"/>
  <c r="K50"/>
  <c r="L50"/>
  <c r="M50"/>
  <c r="N50"/>
  <c r="F50" i="32"/>
  <c r="H50"/>
  <c r="I50"/>
  <c r="J50"/>
  <c r="K50"/>
  <c r="L50"/>
  <c r="M50"/>
  <c r="N50"/>
  <c r="F50" i="33"/>
  <c r="H50"/>
  <c r="I50"/>
  <c r="I51" s="1"/>
  <c r="J50"/>
  <c r="K50"/>
  <c r="L50"/>
  <c r="M50"/>
  <c r="M51" s="1"/>
  <c r="N50"/>
  <c r="F50" i="34"/>
  <c r="H50"/>
  <c r="I50"/>
  <c r="J50"/>
  <c r="K50"/>
  <c r="L50"/>
  <c r="M50"/>
  <c r="N50"/>
  <c r="F50" i="35"/>
  <c r="H50"/>
  <c r="I50"/>
  <c r="J50"/>
  <c r="K50"/>
  <c r="L50"/>
  <c r="M50"/>
  <c r="N50"/>
  <c r="F50" i="36"/>
  <c r="H50"/>
  <c r="I50"/>
  <c r="J50"/>
  <c r="K50"/>
  <c r="L50"/>
  <c r="M50"/>
  <c r="N50"/>
  <c r="F50" i="37"/>
  <c r="H50"/>
  <c r="I50"/>
  <c r="J50"/>
  <c r="K50"/>
  <c r="L50"/>
  <c r="M50"/>
  <c r="N50"/>
  <c r="F50" i="38"/>
  <c r="H50"/>
  <c r="I50"/>
  <c r="J50"/>
  <c r="K50"/>
  <c r="L50"/>
  <c r="M50"/>
  <c r="N50"/>
  <c r="F50" i="39"/>
  <c r="H50"/>
  <c r="I50"/>
  <c r="J50"/>
  <c r="K50"/>
  <c r="K51" s="1"/>
  <c r="L50"/>
  <c r="M50"/>
  <c r="M51" s="1"/>
  <c r="N50"/>
  <c r="F50" i="40"/>
  <c r="F51" s="1"/>
  <c r="H50"/>
  <c r="I50"/>
  <c r="I51" s="1"/>
  <c r="J50"/>
  <c r="K50"/>
  <c r="L50"/>
  <c r="M50"/>
  <c r="M51" s="1"/>
  <c r="N50"/>
  <c r="F50" i="29"/>
  <c r="H50"/>
  <c r="I50"/>
  <c r="J50"/>
  <c r="K50"/>
  <c r="L50"/>
  <c r="M50"/>
  <c r="N50"/>
  <c r="E50" i="30"/>
  <c r="E50" i="31"/>
  <c r="E50" i="32"/>
  <c r="E50" i="33"/>
  <c r="E50" i="34"/>
  <c r="E50" i="35"/>
  <c r="E50" i="36"/>
  <c r="E51" s="1"/>
  <c r="E50" i="37"/>
  <c r="E50" i="38"/>
  <c r="E50" i="39"/>
  <c r="E50" i="40"/>
  <c r="E50" i="29"/>
  <c r="E76" i="40"/>
  <c r="BL53" s="1"/>
  <c r="E75"/>
  <c r="BL51"/>
  <c r="BN52"/>
  <c r="BM52"/>
  <c r="BM53" s="1"/>
  <c r="BL52"/>
  <c r="BK52"/>
  <c r="BJ52"/>
  <c r="BI52"/>
  <c r="BH52"/>
  <c r="BG52"/>
  <c r="BF52"/>
  <c r="BE52"/>
  <c r="BD52"/>
  <c r="BC52"/>
  <c r="BC53" s="1"/>
  <c r="BB52"/>
  <c r="BA52"/>
  <c r="AZ52"/>
  <c r="AY52"/>
  <c r="AY53" s="1"/>
  <c r="AX52"/>
  <c r="AW52"/>
  <c r="AV52"/>
  <c r="AU52"/>
  <c r="AT52"/>
  <c r="AT53"/>
  <c r="AS52"/>
  <c r="AR52"/>
  <c r="AR53" s="1"/>
  <c r="AQ52"/>
  <c r="AP52"/>
  <c r="AO52"/>
  <c r="AN52"/>
  <c r="AM52"/>
  <c r="AL52"/>
  <c r="AL53" s="1"/>
  <c r="AK52"/>
  <c r="AJ52"/>
  <c r="AJ53" s="1"/>
  <c r="AI52"/>
  <c r="AH52"/>
  <c r="AH53" s="1"/>
  <c r="AG52"/>
  <c r="AF52"/>
  <c r="AE52"/>
  <c r="AD52"/>
  <c r="AD53" s="1"/>
  <c r="AC52"/>
  <c r="AB52"/>
  <c r="AA52"/>
  <c r="Z52"/>
  <c r="Z53" s="1"/>
  <c r="Y52"/>
  <c r="X52"/>
  <c r="X53" s="1"/>
  <c r="W52"/>
  <c r="V52"/>
  <c r="U52"/>
  <c r="T52"/>
  <c r="T53" s="1"/>
  <c r="S52"/>
  <c r="R52"/>
  <c r="R53" s="1"/>
  <c r="Q52"/>
  <c r="P52"/>
  <c r="P53" s="1"/>
  <c r="O52"/>
  <c r="N52"/>
  <c r="N53" s="1"/>
  <c r="M52"/>
  <c r="L52"/>
  <c r="L53" s="1"/>
  <c r="K52"/>
  <c r="J52"/>
  <c r="J53" s="1"/>
  <c r="I52"/>
  <c r="H52"/>
  <c r="H53" s="1"/>
  <c r="G52"/>
  <c r="F52"/>
  <c r="A44"/>
  <c r="A45" s="1"/>
  <c r="A46" s="1"/>
  <c r="A47" s="1"/>
  <c r="A48" s="1"/>
  <c r="A49" s="1"/>
  <c r="E76" i="39"/>
  <c r="AN53" s="1"/>
  <c r="E75"/>
  <c r="BL52"/>
  <c r="BL53" s="1"/>
  <c r="BK52"/>
  <c r="BJ52"/>
  <c r="BJ53" s="1"/>
  <c r="BI52"/>
  <c r="BH52"/>
  <c r="BH53" s="1"/>
  <c r="BG52"/>
  <c r="BF52"/>
  <c r="BE52"/>
  <c r="BD52"/>
  <c r="BD53" s="1"/>
  <c r="BC52"/>
  <c r="BB52"/>
  <c r="BA52"/>
  <c r="AZ52"/>
  <c r="AZ53" s="1"/>
  <c r="AY52"/>
  <c r="AX52"/>
  <c r="AW52"/>
  <c r="AW53" s="1"/>
  <c r="AV52"/>
  <c r="AU52"/>
  <c r="AU54" s="1"/>
  <c r="AT52"/>
  <c r="AS52"/>
  <c r="AS53" s="1"/>
  <c r="AR52"/>
  <c r="AQ52"/>
  <c r="AP52"/>
  <c r="AO52"/>
  <c r="AO53" s="1"/>
  <c r="AN52"/>
  <c r="AM52"/>
  <c r="AM53" s="1"/>
  <c r="AL52"/>
  <c r="AK52"/>
  <c r="AJ52"/>
  <c r="AI52"/>
  <c r="AI53" s="1"/>
  <c r="AH52"/>
  <c r="AG52"/>
  <c r="AG54" s="1"/>
  <c r="AF52"/>
  <c r="AE52"/>
  <c r="AD52"/>
  <c r="AC52"/>
  <c r="AB52"/>
  <c r="AA52"/>
  <c r="AA54" s="1"/>
  <c r="Z52"/>
  <c r="Y52"/>
  <c r="Y53" s="1"/>
  <c r="X52"/>
  <c r="W52"/>
  <c r="W53" s="1"/>
  <c r="V52"/>
  <c r="U52"/>
  <c r="U53" s="1"/>
  <c r="T52"/>
  <c r="S52"/>
  <c r="S53" s="1"/>
  <c r="R52"/>
  <c r="Q52"/>
  <c r="Q53" s="1"/>
  <c r="P52"/>
  <c r="O52"/>
  <c r="O53" s="1"/>
  <c r="N52"/>
  <c r="M52"/>
  <c r="M53" s="1"/>
  <c r="L52"/>
  <c r="K52"/>
  <c r="K54" s="1"/>
  <c r="J52"/>
  <c r="I52"/>
  <c r="I53" s="1"/>
  <c r="H52"/>
  <c r="G52"/>
  <c r="F52"/>
  <c r="A44"/>
  <c r="A45" s="1"/>
  <c r="A46" s="1"/>
  <c r="A47" s="1"/>
  <c r="A48" s="1"/>
  <c r="A49" s="1"/>
  <c r="E76" i="38"/>
  <c r="E75"/>
  <c r="BI51" s="1"/>
  <c r="BN52"/>
  <c r="BN53" s="1"/>
  <c r="BM52"/>
  <c r="BL52"/>
  <c r="BK52"/>
  <c r="BJ52"/>
  <c r="BI52"/>
  <c r="BH52"/>
  <c r="BG52"/>
  <c r="BF52"/>
  <c r="BE52"/>
  <c r="BD52"/>
  <c r="BC52"/>
  <c r="BB52"/>
  <c r="BA52"/>
  <c r="BA53" s="1"/>
  <c r="AZ52"/>
  <c r="AY52"/>
  <c r="AY53" s="1"/>
  <c r="AX52"/>
  <c r="AW52"/>
  <c r="AW53" s="1"/>
  <c r="AV52"/>
  <c r="AU52"/>
  <c r="AU53" s="1"/>
  <c r="AT52"/>
  <c r="AS52"/>
  <c r="AR52"/>
  <c r="AQ52"/>
  <c r="AP52"/>
  <c r="AO52"/>
  <c r="AO53" s="1"/>
  <c r="AN52"/>
  <c r="AM52"/>
  <c r="AL52"/>
  <c r="AK52"/>
  <c r="AJ52"/>
  <c r="AJ53" s="1"/>
  <c r="AI52"/>
  <c r="AH52"/>
  <c r="AG52"/>
  <c r="AG53" s="1"/>
  <c r="AF52"/>
  <c r="AF53" s="1"/>
  <c r="AE52"/>
  <c r="AD52"/>
  <c r="AD53" s="1"/>
  <c r="AC52"/>
  <c r="AB52"/>
  <c r="AB53" s="1"/>
  <c r="AA52"/>
  <c r="Z52"/>
  <c r="Z53" s="1"/>
  <c r="Y52"/>
  <c r="Y53" s="1"/>
  <c r="X52"/>
  <c r="W52"/>
  <c r="W53" s="1"/>
  <c r="V52"/>
  <c r="V53" s="1"/>
  <c r="U52"/>
  <c r="T52"/>
  <c r="S52"/>
  <c r="S53" s="1"/>
  <c r="R52"/>
  <c r="Q52"/>
  <c r="Q53" s="1"/>
  <c r="P52"/>
  <c r="O52"/>
  <c r="N52"/>
  <c r="M52"/>
  <c r="M53" s="1"/>
  <c r="L52"/>
  <c r="K52"/>
  <c r="K53" s="1"/>
  <c r="J52"/>
  <c r="J53" s="1"/>
  <c r="I52"/>
  <c r="H52"/>
  <c r="H53" s="1"/>
  <c r="G52"/>
  <c r="F52"/>
  <c r="F53" s="1"/>
  <c r="A44"/>
  <c r="A45" s="1"/>
  <c r="A46" s="1"/>
  <c r="A47" s="1"/>
  <c r="A48" s="1"/>
  <c r="A49" s="1"/>
  <c r="E76" i="37"/>
  <c r="E75"/>
  <c r="BL52"/>
  <c r="BL53" s="1"/>
  <c r="BK52"/>
  <c r="BJ52"/>
  <c r="BI52"/>
  <c r="BH52"/>
  <c r="BG52"/>
  <c r="BF52"/>
  <c r="BE52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X52"/>
  <c r="W52"/>
  <c r="V52"/>
  <c r="U52"/>
  <c r="U53" s="1"/>
  <c r="T52"/>
  <c r="S52"/>
  <c r="R52"/>
  <c r="Q52"/>
  <c r="P52"/>
  <c r="O52"/>
  <c r="N52"/>
  <c r="M52"/>
  <c r="L52"/>
  <c r="K52"/>
  <c r="J52"/>
  <c r="I52"/>
  <c r="I53" s="1"/>
  <c r="H52"/>
  <c r="G52"/>
  <c r="G53" s="1"/>
  <c r="F52"/>
  <c r="A48"/>
  <c r="A49" s="1"/>
  <c r="A44"/>
  <c r="A45" s="1"/>
  <c r="A46" s="1"/>
  <c r="E76" i="36"/>
  <c r="Z53" s="1"/>
  <c r="E75"/>
  <c r="BN52"/>
  <c r="BN53" s="1"/>
  <c r="BM52"/>
  <c r="BL52"/>
  <c r="BL53" s="1"/>
  <c r="BK52"/>
  <c r="BJ52"/>
  <c r="BJ53" s="1"/>
  <c r="BI52"/>
  <c r="BH52"/>
  <c r="BH53" s="1"/>
  <c r="BG52"/>
  <c r="BF52"/>
  <c r="BE52"/>
  <c r="BD52"/>
  <c r="BD53" s="1"/>
  <c r="BC52"/>
  <c r="BB52"/>
  <c r="BB53" s="1"/>
  <c r="BA52"/>
  <c r="AZ52"/>
  <c r="AZ53" s="1"/>
  <c r="AY52"/>
  <c r="AX52"/>
  <c r="AX53" s="1"/>
  <c r="AW52"/>
  <c r="AV52"/>
  <c r="AV53" s="1"/>
  <c r="AU52"/>
  <c r="AT52"/>
  <c r="AT53" s="1"/>
  <c r="AS52"/>
  <c r="AR52"/>
  <c r="AQ52"/>
  <c r="AP52"/>
  <c r="AP53" s="1"/>
  <c r="AO52"/>
  <c r="AN52"/>
  <c r="AN53" s="1"/>
  <c r="AM52"/>
  <c r="AL52"/>
  <c r="AL53" s="1"/>
  <c r="AK52"/>
  <c r="AJ52"/>
  <c r="AJ53" s="1"/>
  <c r="AI52"/>
  <c r="AH52"/>
  <c r="AG52"/>
  <c r="AG53"/>
  <c r="AF52"/>
  <c r="AE52"/>
  <c r="AE53" s="1"/>
  <c r="AD52"/>
  <c r="AC52"/>
  <c r="AB52"/>
  <c r="AA52"/>
  <c r="AA53" s="1"/>
  <c r="Z52"/>
  <c r="Y52"/>
  <c r="Y53" s="1"/>
  <c r="X52"/>
  <c r="X53"/>
  <c r="W52"/>
  <c r="V52"/>
  <c r="V53" s="1"/>
  <c r="U52"/>
  <c r="T52"/>
  <c r="S52"/>
  <c r="R52"/>
  <c r="Q52"/>
  <c r="P52"/>
  <c r="P53" s="1"/>
  <c r="O52"/>
  <c r="N52"/>
  <c r="M52"/>
  <c r="M53"/>
  <c r="L52"/>
  <c r="K52"/>
  <c r="K53" s="1"/>
  <c r="J52"/>
  <c r="I52"/>
  <c r="H52"/>
  <c r="G52"/>
  <c r="F52"/>
  <c r="A44"/>
  <c r="A45" s="1"/>
  <c r="A46" s="1"/>
  <c r="A47" s="1"/>
  <c r="A48" s="1"/>
  <c r="A49" s="1"/>
  <c r="E76" i="35"/>
  <c r="E75"/>
  <c r="P51" s="1"/>
  <c r="BN52"/>
  <c r="BN53" s="1"/>
  <c r="BM52"/>
  <c r="BL52"/>
  <c r="BL53" s="1"/>
  <c r="BK52"/>
  <c r="BJ52"/>
  <c r="BI52"/>
  <c r="BH52"/>
  <c r="BG52"/>
  <c r="BF52"/>
  <c r="BE52"/>
  <c r="BD52"/>
  <c r="BD53" s="1"/>
  <c r="BC52"/>
  <c r="BB52"/>
  <c r="BA52"/>
  <c r="AZ52"/>
  <c r="AZ53" s="1"/>
  <c r="AY52"/>
  <c r="AX52"/>
  <c r="AW52"/>
  <c r="AV52"/>
  <c r="AU52"/>
  <c r="AT52"/>
  <c r="AS52"/>
  <c r="AR52"/>
  <c r="AQ52"/>
  <c r="AP52"/>
  <c r="AP53" s="1"/>
  <c r="AO52"/>
  <c r="AN52"/>
  <c r="AM52"/>
  <c r="AL52"/>
  <c r="AL53" s="1"/>
  <c r="AK52"/>
  <c r="AJ52"/>
  <c r="AI52"/>
  <c r="AH52"/>
  <c r="AG52"/>
  <c r="AF52"/>
  <c r="AE52"/>
  <c r="AD52"/>
  <c r="AC52"/>
  <c r="AB52"/>
  <c r="AA52"/>
  <c r="AA53" s="1"/>
  <c r="Z52"/>
  <c r="Y52"/>
  <c r="Y53" s="1"/>
  <c r="X52"/>
  <c r="W52"/>
  <c r="V52"/>
  <c r="U52"/>
  <c r="T52"/>
  <c r="T53" s="1"/>
  <c r="S52"/>
  <c r="S53" s="1"/>
  <c r="R52"/>
  <c r="R53" s="1"/>
  <c r="Q52"/>
  <c r="P52"/>
  <c r="O52"/>
  <c r="O53" s="1"/>
  <c r="N52"/>
  <c r="N53" s="1"/>
  <c r="M52"/>
  <c r="L52"/>
  <c r="L53" s="1"/>
  <c r="K52"/>
  <c r="K53" s="1"/>
  <c r="J52"/>
  <c r="I52"/>
  <c r="H52"/>
  <c r="G52"/>
  <c r="G53" s="1"/>
  <c r="F52"/>
  <c r="F53" s="1"/>
  <c r="A48"/>
  <c r="A49" s="1"/>
  <c r="A44"/>
  <c r="A45" s="1"/>
  <c r="A46" s="1"/>
  <c r="E76" i="34"/>
  <c r="E75"/>
  <c r="AO51" s="1"/>
  <c r="BL52"/>
  <c r="BL53" s="1"/>
  <c r="BK52"/>
  <c r="BJ52"/>
  <c r="BJ53" s="1"/>
  <c r="BI52"/>
  <c r="BH52"/>
  <c r="BG52"/>
  <c r="BG53" s="1"/>
  <c r="BF52"/>
  <c r="BE52"/>
  <c r="BD52"/>
  <c r="BC52"/>
  <c r="BC53" s="1"/>
  <c r="BB52"/>
  <c r="BA52"/>
  <c r="AZ52"/>
  <c r="AY52"/>
  <c r="AY53" s="1"/>
  <c r="AX52"/>
  <c r="AW52"/>
  <c r="AV52"/>
  <c r="AU52"/>
  <c r="AU53" s="1"/>
  <c r="AT52"/>
  <c r="AS52"/>
  <c r="AS53" s="1"/>
  <c r="AR52"/>
  <c r="AQ52"/>
  <c r="AQ53" s="1"/>
  <c r="AP52"/>
  <c r="AO52"/>
  <c r="AO53" s="1"/>
  <c r="AN52"/>
  <c r="AN53" s="1"/>
  <c r="AM52"/>
  <c r="AL52"/>
  <c r="AK52"/>
  <c r="AJ52"/>
  <c r="AI52"/>
  <c r="AH52"/>
  <c r="AG52"/>
  <c r="AG53" s="1"/>
  <c r="AF52"/>
  <c r="AE52"/>
  <c r="AD52"/>
  <c r="AC52"/>
  <c r="AB52"/>
  <c r="AA52"/>
  <c r="AA53" s="1"/>
  <c r="Z52"/>
  <c r="Y52"/>
  <c r="Y53" s="1"/>
  <c r="X52"/>
  <c r="W52"/>
  <c r="V52"/>
  <c r="U52"/>
  <c r="T52"/>
  <c r="S52"/>
  <c r="R52"/>
  <c r="Q52"/>
  <c r="P52"/>
  <c r="P53" s="1"/>
  <c r="O52"/>
  <c r="N52"/>
  <c r="M52"/>
  <c r="M53" s="1"/>
  <c r="L52"/>
  <c r="K52"/>
  <c r="K53" s="1"/>
  <c r="J52"/>
  <c r="J53" s="1"/>
  <c r="I52"/>
  <c r="H52"/>
  <c r="H53" s="1"/>
  <c r="G52"/>
  <c r="G53" s="1"/>
  <c r="F52"/>
  <c r="A44"/>
  <c r="A45" s="1"/>
  <c r="A46" s="1"/>
  <c r="A47" s="1"/>
  <c r="A48" s="1"/>
  <c r="A49" s="1"/>
  <c r="E76" i="33"/>
  <c r="E75"/>
  <c r="BF51" s="1"/>
  <c r="BN52"/>
  <c r="BN53" s="1"/>
  <c r="BM52"/>
  <c r="BL52"/>
  <c r="BL53" s="1"/>
  <c r="BK52"/>
  <c r="BJ52"/>
  <c r="BI52"/>
  <c r="BH52"/>
  <c r="BH53" s="1"/>
  <c r="BG52"/>
  <c r="BG53" s="1"/>
  <c r="BF52"/>
  <c r="BE52"/>
  <c r="BD52"/>
  <c r="BC52"/>
  <c r="BC53" s="1"/>
  <c r="BB52"/>
  <c r="BA52"/>
  <c r="BA53" s="1"/>
  <c r="AZ52"/>
  <c r="AY52"/>
  <c r="AX52"/>
  <c r="AW52"/>
  <c r="AW53" s="1"/>
  <c r="AV52"/>
  <c r="AU52"/>
  <c r="AT52"/>
  <c r="AS52"/>
  <c r="AR52"/>
  <c r="AQ52"/>
  <c r="AP52"/>
  <c r="AO52"/>
  <c r="AN52"/>
  <c r="AM52"/>
  <c r="AM53" s="1"/>
  <c r="AL52"/>
  <c r="AK52"/>
  <c r="AJ52"/>
  <c r="AI52"/>
  <c r="AH52"/>
  <c r="AG52"/>
  <c r="AG53" s="1"/>
  <c r="AF52"/>
  <c r="AE52"/>
  <c r="AE53" s="1"/>
  <c r="AD52"/>
  <c r="AC52"/>
  <c r="AB52"/>
  <c r="AA52"/>
  <c r="AA53" s="1"/>
  <c r="Z52"/>
  <c r="Y52"/>
  <c r="Y53" s="1"/>
  <c r="X52"/>
  <c r="W52"/>
  <c r="W53" s="1"/>
  <c r="V52"/>
  <c r="U52"/>
  <c r="T52"/>
  <c r="S52"/>
  <c r="S53" s="1"/>
  <c r="R52"/>
  <c r="Q52"/>
  <c r="P52"/>
  <c r="O52"/>
  <c r="O53" s="1"/>
  <c r="N52"/>
  <c r="M52"/>
  <c r="M53" s="1"/>
  <c r="L52"/>
  <c r="K52"/>
  <c r="J52"/>
  <c r="I52"/>
  <c r="H52"/>
  <c r="G52"/>
  <c r="F52"/>
  <c r="A44"/>
  <c r="A45" s="1"/>
  <c r="A46" s="1"/>
  <c r="A47" s="1"/>
  <c r="A48" s="1"/>
  <c r="A49" s="1"/>
  <c r="E76" i="32"/>
  <c r="E75"/>
  <c r="BL52"/>
  <c r="BL53" s="1"/>
  <c r="BK52"/>
  <c r="BJ52"/>
  <c r="BJ53" s="1"/>
  <c r="BI52"/>
  <c r="BH52"/>
  <c r="BH53" s="1"/>
  <c r="BG52"/>
  <c r="BF52"/>
  <c r="BE52"/>
  <c r="BD52"/>
  <c r="BD53" s="1"/>
  <c r="BC52"/>
  <c r="BB52"/>
  <c r="BA52"/>
  <c r="AZ52"/>
  <c r="AZ53" s="1"/>
  <c r="AY52"/>
  <c r="AX52"/>
  <c r="AW52"/>
  <c r="AV52"/>
  <c r="AV53" s="1"/>
  <c r="AU52"/>
  <c r="AT52"/>
  <c r="AT53" s="1"/>
  <c r="AS52"/>
  <c r="AR52"/>
  <c r="AQ52"/>
  <c r="AP52"/>
  <c r="AO52"/>
  <c r="AN52"/>
  <c r="AN53" s="1"/>
  <c r="AM52"/>
  <c r="AL52"/>
  <c r="AK52"/>
  <c r="AJ52"/>
  <c r="AJ53" s="1"/>
  <c r="AI52"/>
  <c r="AH52"/>
  <c r="AH53" s="1"/>
  <c r="AG52"/>
  <c r="AF52"/>
  <c r="AE52"/>
  <c r="AD52"/>
  <c r="AD53" s="1"/>
  <c r="AC52"/>
  <c r="AB52"/>
  <c r="AA52"/>
  <c r="Z52"/>
  <c r="Z53" s="1"/>
  <c r="Y52"/>
  <c r="X52"/>
  <c r="W52"/>
  <c r="V52"/>
  <c r="V53" s="1"/>
  <c r="U52"/>
  <c r="T52"/>
  <c r="T53" s="1"/>
  <c r="S52"/>
  <c r="R52"/>
  <c r="Q52"/>
  <c r="P52"/>
  <c r="O52"/>
  <c r="N52"/>
  <c r="M52"/>
  <c r="L52"/>
  <c r="L53" s="1"/>
  <c r="K52"/>
  <c r="J52"/>
  <c r="J53" s="1"/>
  <c r="I52"/>
  <c r="H52"/>
  <c r="G52"/>
  <c r="F52"/>
  <c r="F53" s="1"/>
  <c r="A44"/>
  <c r="A45" s="1"/>
  <c r="A46" s="1"/>
  <c r="A47" s="1"/>
  <c r="A48" s="1"/>
  <c r="A49" s="1"/>
  <c r="E76" i="31"/>
  <c r="BC53" s="1"/>
  <c r="E75"/>
  <c r="BF51" s="1"/>
  <c r="BN52"/>
  <c r="BN53" s="1"/>
  <c r="BM52"/>
  <c r="BL52"/>
  <c r="BK52"/>
  <c r="BJ52"/>
  <c r="BI52"/>
  <c r="BH52"/>
  <c r="BG52"/>
  <c r="BF52"/>
  <c r="BE52"/>
  <c r="BD52"/>
  <c r="BC52"/>
  <c r="BB52"/>
  <c r="BB53" s="1"/>
  <c r="BA52"/>
  <c r="AZ52"/>
  <c r="AY52"/>
  <c r="AX52"/>
  <c r="AW52"/>
  <c r="AV52"/>
  <c r="AV53" s="1"/>
  <c r="AU52"/>
  <c r="AT52"/>
  <c r="AT53" s="1"/>
  <c r="AS52"/>
  <c r="AS53" s="1"/>
  <c r="AR52"/>
  <c r="AQ52"/>
  <c r="AP52"/>
  <c r="AO52"/>
  <c r="AN52"/>
  <c r="AM52"/>
  <c r="AM53" s="1"/>
  <c r="AL52"/>
  <c r="AK52"/>
  <c r="AJ52"/>
  <c r="AI52"/>
  <c r="AI53" s="1"/>
  <c r="AH52"/>
  <c r="AG52"/>
  <c r="AF52"/>
  <c r="AE52"/>
  <c r="AE53" s="1"/>
  <c r="AD52"/>
  <c r="AC52"/>
  <c r="AB52"/>
  <c r="AA52"/>
  <c r="Z52"/>
  <c r="Y52"/>
  <c r="Y53" s="1"/>
  <c r="X52"/>
  <c r="X53" s="1"/>
  <c r="W52"/>
  <c r="W53" s="1"/>
  <c r="V52"/>
  <c r="U52"/>
  <c r="U53" s="1"/>
  <c r="T52"/>
  <c r="S52"/>
  <c r="R52"/>
  <c r="Q52"/>
  <c r="P52"/>
  <c r="O52"/>
  <c r="N52"/>
  <c r="M52"/>
  <c r="M53" s="1"/>
  <c r="L52"/>
  <c r="K52"/>
  <c r="K53" s="1"/>
  <c r="J52"/>
  <c r="I52"/>
  <c r="I53" s="1"/>
  <c r="H52"/>
  <c r="G52"/>
  <c r="F52"/>
  <c r="A44"/>
  <c r="A45" s="1"/>
  <c r="A46" s="1"/>
  <c r="A47" s="1"/>
  <c r="A48" s="1"/>
  <c r="A49" s="1"/>
  <c r="E76" i="30"/>
  <c r="E75"/>
  <c r="AY51" s="1"/>
  <c r="BH52"/>
  <c r="BH53" s="1"/>
  <c r="BG52"/>
  <c r="BF52"/>
  <c r="BE52"/>
  <c r="BD52"/>
  <c r="BD53" s="1"/>
  <c r="BC52"/>
  <c r="BB52"/>
  <c r="BB53" s="1"/>
  <c r="BA52"/>
  <c r="BA53" s="1"/>
  <c r="AZ52"/>
  <c r="AY52"/>
  <c r="AY53" s="1"/>
  <c r="AX52"/>
  <c r="AW52"/>
  <c r="AV52"/>
  <c r="AU52"/>
  <c r="AU53" s="1"/>
  <c r="AT52"/>
  <c r="AS52"/>
  <c r="AS53" s="1"/>
  <c r="AR52"/>
  <c r="AQ52"/>
  <c r="AQ53" s="1"/>
  <c r="AP52"/>
  <c r="AP53" s="1"/>
  <c r="AO52"/>
  <c r="AO53" s="1"/>
  <c r="AN52"/>
  <c r="AN53" s="1"/>
  <c r="AM52"/>
  <c r="AL52"/>
  <c r="AK52"/>
  <c r="AK53" s="1"/>
  <c r="AJ52"/>
  <c r="AJ53" s="1"/>
  <c r="AI52"/>
  <c r="AH52"/>
  <c r="AH53" s="1"/>
  <c r="AG52"/>
  <c r="AG53" s="1"/>
  <c r="AF52"/>
  <c r="AF53" s="1"/>
  <c r="AE52"/>
  <c r="AE53" s="1"/>
  <c r="AD52"/>
  <c r="AD53" s="1"/>
  <c r="AC52"/>
  <c r="AC53" s="1"/>
  <c r="AB52"/>
  <c r="AB53" s="1"/>
  <c r="AA52"/>
  <c r="AA53" s="1"/>
  <c r="Z52"/>
  <c r="Y52"/>
  <c r="Y53" s="1"/>
  <c r="X52"/>
  <c r="X53" s="1"/>
  <c r="W52"/>
  <c r="W53" s="1"/>
  <c r="V52"/>
  <c r="U52"/>
  <c r="U53" s="1"/>
  <c r="T52"/>
  <c r="T53" s="1"/>
  <c r="S52"/>
  <c r="R52"/>
  <c r="R53" s="1"/>
  <c r="Q52"/>
  <c r="Q53" s="1"/>
  <c r="P52"/>
  <c r="P53" s="1"/>
  <c r="O52"/>
  <c r="O53" s="1"/>
  <c r="N52"/>
  <c r="N53" s="1"/>
  <c r="M52"/>
  <c r="M53" s="1"/>
  <c r="L52"/>
  <c r="L53" s="1"/>
  <c r="K52"/>
  <c r="K53" s="1"/>
  <c r="J52"/>
  <c r="I52"/>
  <c r="I53" s="1"/>
  <c r="H52"/>
  <c r="H53" s="1"/>
  <c r="G52"/>
  <c r="F52"/>
  <c r="F53" s="1"/>
  <c r="A44"/>
  <c r="A45" s="1"/>
  <c r="A46" s="1"/>
  <c r="A47" s="1"/>
  <c r="A48" s="1"/>
  <c r="A49" s="1"/>
  <c r="E76" i="29"/>
  <c r="E75"/>
  <c r="BG51" s="1"/>
  <c r="BN52"/>
  <c r="BN53" s="1"/>
  <c r="BM52"/>
  <c r="BL52"/>
  <c r="BL53" s="1"/>
  <c r="BK52"/>
  <c r="BJ52"/>
  <c r="BJ53" s="1"/>
  <c r="BI52"/>
  <c r="BH52"/>
  <c r="BG52"/>
  <c r="BF52"/>
  <c r="BF53" s="1"/>
  <c r="BE52"/>
  <c r="BD52"/>
  <c r="BC52"/>
  <c r="BB52"/>
  <c r="BB53" s="1"/>
  <c r="BA52"/>
  <c r="AZ52"/>
  <c r="AY52"/>
  <c r="AX52"/>
  <c r="AW52"/>
  <c r="AV52"/>
  <c r="AU52"/>
  <c r="AT52"/>
  <c r="AS52"/>
  <c r="AR52"/>
  <c r="AR53" s="1"/>
  <c r="AQ52"/>
  <c r="AP52"/>
  <c r="AO52"/>
  <c r="AN52"/>
  <c r="AM52"/>
  <c r="AL52"/>
  <c r="AK52"/>
  <c r="AJ52"/>
  <c r="AJ53" s="1"/>
  <c r="AI52"/>
  <c r="AH52"/>
  <c r="AG52"/>
  <c r="AF52"/>
  <c r="AE52"/>
  <c r="AD52"/>
  <c r="AC52"/>
  <c r="AB52"/>
  <c r="AA52"/>
  <c r="Z52"/>
  <c r="Y52"/>
  <c r="X52"/>
  <c r="X53" s="1"/>
  <c r="W52"/>
  <c r="V52"/>
  <c r="U52"/>
  <c r="T52"/>
  <c r="T53" s="1"/>
  <c r="S52"/>
  <c r="R52"/>
  <c r="Q52"/>
  <c r="P52"/>
  <c r="P53" s="1"/>
  <c r="O52"/>
  <c r="N52"/>
  <c r="N53" s="1"/>
  <c r="M52"/>
  <c r="L52"/>
  <c r="K52"/>
  <c r="J52"/>
  <c r="I52"/>
  <c r="H52"/>
  <c r="G52"/>
  <c r="G53" s="1"/>
  <c r="F52"/>
  <c r="A44"/>
  <c r="A45" s="1"/>
  <c r="A46" s="1"/>
  <c r="A47" s="1"/>
  <c r="A48" s="1"/>
  <c r="A49" s="1"/>
  <c r="E75" i="28"/>
  <c r="E74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E50"/>
  <c r="BF49"/>
  <c r="BG49"/>
  <c r="BG50"/>
  <c r="BH49"/>
  <c r="BI49"/>
  <c r="BI50"/>
  <c r="BJ49"/>
  <c r="BK49"/>
  <c r="BK50"/>
  <c r="BL49"/>
  <c r="BM49"/>
  <c r="BM50"/>
  <c r="BN49"/>
  <c r="F52"/>
  <c r="E51"/>
  <c r="E49"/>
  <c r="E50"/>
  <c r="A47"/>
  <c r="A48"/>
  <c r="A43"/>
  <c r="A44"/>
  <c r="A45"/>
  <c r="A5"/>
  <c r="E52"/>
  <c r="BN50"/>
  <c r="BB50"/>
  <c r="BA52"/>
  <c r="BA50"/>
  <c r="BB52"/>
  <c r="BL50"/>
  <c r="BJ50"/>
  <c r="BH50"/>
  <c r="BF50"/>
  <c r="BD50"/>
  <c r="AZ50"/>
  <c r="AX50"/>
  <c r="AV50"/>
  <c r="AT50"/>
  <c r="AR50"/>
  <c r="AP50"/>
  <c r="AN50"/>
  <c r="AL50"/>
  <c r="AJ50"/>
  <c r="AH50"/>
  <c r="AF50"/>
  <c r="AD50"/>
  <c r="AB50"/>
  <c r="X50"/>
  <c r="V50"/>
  <c r="T50"/>
  <c r="R50"/>
  <c r="P50"/>
  <c r="N50"/>
  <c r="L50"/>
  <c r="J50"/>
  <c r="H50"/>
  <c r="F50"/>
  <c r="BC50"/>
  <c r="AY50"/>
  <c r="AW50"/>
  <c r="AU50"/>
  <c r="AS50"/>
  <c r="AQ50"/>
  <c r="AO50"/>
  <c r="AM50"/>
  <c r="AK50"/>
  <c r="AI50"/>
  <c r="AG50"/>
  <c r="AE50"/>
  <c r="AC50"/>
  <c r="AA50"/>
  <c r="Y50"/>
  <c r="W50"/>
  <c r="U50"/>
  <c r="S50"/>
  <c r="Q50"/>
  <c r="O50"/>
  <c r="M50"/>
  <c r="K50"/>
  <c r="I50"/>
  <c r="G50"/>
  <c r="BM52"/>
  <c r="BK52"/>
  <c r="BI52"/>
  <c r="BG52"/>
  <c r="BE52"/>
  <c r="BC52"/>
  <c r="AY52"/>
  <c r="AW52"/>
  <c r="AU52"/>
  <c r="AS52"/>
  <c r="AQ52"/>
  <c r="AO52"/>
  <c r="AM52"/>
  <c r="AK52"/>
  <c r="AI52"/>
  <c r="AG52"/>
  <c r="AE52"/>
  <c r="AC52"/>
  <c r="AA52"/>
  <c r="Y52"/>
  <c r="W52"/>
  <c r="U52"/>
  <c r="S52"/>
  <c r="Q52"/>
  <c r="O52"/>
  <c r="M52"/>
  <c r="K52"/>
  <c r="I52"/>
  <c r="G52"/>
  <c r="BN52"/>
  <c r="BL52"/>
  <c r="BJ52"/>
  <c r="BH52"/>
  <c r="BF52"/>
  <c r="BD52"/>
  <c r="AZ52"/>
  <c r="AX52"/>
  <c r="AV52"/>
  <c r="AT52"/>
  <c r="AR52"/>
  <c r="AP52"/>
  <c r="AN52"/>
  <c r="AL52"/>
  <c r="AJ52"/>
  <c r="AH52"/>
  <c r="AF52"/>
  <c r="AD52"/>
  <c r="AB52"/>
  <c r="Z52"/>
  <c r="X52"/>
  <c r="V52"/>
  <c r="T52"/>
  <c r="R52"/>
  <c r="P52"/>
  <c r="N52"/>
  <c r="L52"/>
  <c r="J52"/>
  <c r="H52"/>
  <c r="Z50"/>
  <c r="E73"/>
  <c r="BB53"/>
  <c r="BA53"/>
  <c r="F53"/>
  <c r="H53"/>
  <c r="J53"/>
  <c r="L53"/>
  <c r="N53"/>
  <c r="P53"/>
  <c r="R53"/>
  <c r="T53"/>
  <c r="V53"/>
  <c r="X53"/>
  <c r="AA53"/>
  <c r="AC53"/>
  <c r="AE53"/>
  <c r="AG53"/>
  <c r="AI53"/>
  <c r="AK53"/>
  <c r="AM53"/>
  <c r="AO53"/>
  <c r="AQ53"/>
  <c r="AS53"/>
  <c r="AU53"/>
  <c r="AW53"/>
  <c r="AY53"/>
  <c r="BC53"/>
  <c r="BE53"/>
  <c r="BG53"/>
  <c r="BI53"/>
  <c r="BK53"/>
  <c r="BM53"/>
  <c r="G53"/>
  <c r="I53"/>
  <c r="K53"/>
  <c r="M53"/>
  <c r="O53"/>
  <c r="Q53"/>
  <c r="S53"/>
  <c r="U53"/>
  <c r="W53"/>
  <c r="Y53"/>
  <c r="AB53"/>
  <c r="AD53"/>
  <c r="AF53"/>
  <c r="AH53"/>
  <c r="AJ53"/>
  <c r="AL53"/>
  <c r="AN53"/>
  <c r="AP53"/>
  <c r="AR53"/>
  <c r="AT53"/>
  <c r="AV53"/>
  <c r="AX53"/>
  <c r="AZ53"/>
  <c r="BD53"/>
  <c r="BF53"/>
  <c r="BH53"/>
  <c r="BJ53"/>
  <c r="BL53"/>
  <c r="BN53"/>
  <c r="Z53"/>
  <c r="E53"/>
  <c r="AN51" i="35"/>
  <c r="AX51" i="29"/>
  <c r="BH53" i="35"/>
  <c r="R51" i="33"/>
  <c r="AV53" i="39"/>
  <c r="AC51" i="35"/>
  <c r="AZ51"/>
  <c r="AP51"/>
  <c r="AU51"/>
  <c r="BF51"/>
  <c r="M51"/>
  <c r="AX51" i="37"/>
  <c r="AI51" i="35"/>
  <c r="BF53"/>
  <c r="F53" i="34"/>
  <c r="AI53" i="35"/>
  <c r="BJ51" i="33"/>
  <c r="V51" i="34"/>
  <c r="AU53" i="33"/>
  <c r="AG51" i="34"/>
  <c r="G51"/>
  <c r="BE53"/>
  <c r="P51" i="33"/>
  <c r="Q51"/>
  <c r="AU51" i="34"/>
  <c r="AH51"/>
  <c r="E51" i="33"/>
  <c r="S51"/>
  <c r="V51"/>
  <c r="AT51"/>
  <c r="AV51"/>
  <c r="BK51"/>
  <c r="AO51"/>
  <c r="AM51"/>
  <c r="AA51"/>
  <c r="AN53" i="38"/>
  <c r="I53" i="36"/>
  <c r="U51" i="32"/>
  <c r="R51" i="39"/>
  <c r="K51" i="33"/>
  <c r="F51"/>
  <c r="U51"/>
  <c r="BC51" i="29"/>
  <c r="Q51" i="37"/>
  <c r="E53" i="33"/>
  <c r="AL53"/>
  <c r="BK53"/>
  <c r="BL51"/>
  <c r="V51" i="32"/>
  <c r="V51" i="31"/>
  <c r="Z53" i="37"/>
  <c r="BN51" i="33"/>
  <c r="BC51"/>
  <c r="AF51"/>
  <c r="N51"/>
  <c r="BH51"/>
  <c r="AG51"/>
  <c r="BM51"/>
  <c r="AX51"/>
  <c r="X51"/>
  <c r="L51"/>
  <c r="T51"/>
  <c r="AQ51"/>
  <c r="BB51"/>
  <c r="Q51" i="31"/>
  <c r="AP53" i="33"/>
  <c r="BD53"/>
  <c r="BF51" i="29"/>
  <c r="AF51"/>
  <c r="N51"/>
  <c r="AD51"/>
  <c r="BM51"/>
  <c r="Q51"/>
  <c r="AS51"/>
  <c r="U51"/>
  <c r="BL51"/>
  <c r="AN53"/>
  <c r="AQ51"/>
  <c r="AV51"/>
  <c r="V51" i="39"/>
  <c r="AL53"/>
  <c r="BF53"/>
  <c r="BG53" i="35"/>
  <c r="AI51" i="32"/>
  <c r="BG51"/>
  <c r="BL51" i="31"/>
  <c r="AD51"/>
  <c r="G51"/>
  <c r="H51" i="29"/>
  <c r="BL51" i="38"/>
  <c r="W53" i="36"/>
  <c r="W51" i="34"/>
  <c r="BG51"/>
  <c r="AS53" i="33"/>
  <c r="AY53"/>
  <c r="BE53"/>
  <c r="BD53" i="31"/>
  <c r="AG53"/>
  <c r="O53"/>
  <c r="BJ53"/>
  <c r="H53" i="29"/>
  <c r="F53"/>
  <c r="AT51"/>
  <c r="F53" i="40"/>
  <c r="AL51" i="39"/>
  <c r="AS51"/>
  <c r="E53" i="38"/>
  <c r="BM53" i="33"/>
  <c r="AP53" i="39"/>
  <c r="AA51" i="37"/>
  <c r="E53" i="31"/>
  <c r="AB51"/>
  <c r="AC51"/>
  <c r="AT51"/>
  <c r="BA51"/>
  <c r="V53" i="30"/>
  <c r="BD51" i="37"/>
  <c r="AO51" i="31"/>
  <c r="U51"/>
  <c r="T53" i="38"/>
  <c r="AP51"/>
  <c r="AV53" i="35"/>
  <c r="G51" i="32"/>
  <c r="BE53" i="31"/>
  <c r="AB53" i="29"/>
  <c r="AH51"/>
  <c r="E51"/>
  <c r="BB51"/>
  <c r="H51" i="36"/>
  <c r="E53" i="40"/>
  <c r="BD53"/>
  <c r="F51" i="35"/>
  <c r="E51" i="38"/>
  <c r="O51"/>
  <c r="AD51"/>
  <c r="AR51"/>
  <c r="Q51"/>
  <c r="AW51"/>
  <c r="O53" i="37"/>
  <c r="H53" i="35"/>
  <c r="E53"/>
  <c r="BJ53"/>
  <c r="AT53"/>
  <c r="Z53"/>
  <c r="AQ53" i="33"/>
  <c r="BB53"/>
  <c r="AC51" i="32"/>
  <c r="AP51" i="31"/>
  <c r="H51" i="40"/>
  <c r="V53"/>
  <c r="AR53" i="38"/>
  <c r="AX51"/>
  <c r="I51"/>
  <c r="AG51"/>
  <c r="BB51"/>
  <c r="E74" i="37"/>
  <c r="AZ54" s="1"/>
  <c r="AI51"/>
  <c r="M51"/>
  <c r="AW51"/>
  <c r="BC51"/>
  <c r="BG51"/>
  <c r="BJ51"/>
  <c r="K51"/>
  <c r="F51"/>
  <c r="U51"/>
  <c r="AM51"/>
  <c r="BK51"/>
  <c r="U53" i="36"/>
  <c r="AI51"/>
  <c r="F51"/>
  <c r="BF53"/>
  <c r="R51" i="32"/>
  <c r="AG51"/>
  <c r="H51" i="39"/>
  <c r="AJ51"/>
  <c r="BB51"/>
  <c r="BE51"/>
  <c r="M51" i="36"/>
  <c r="AK53" i="35"/>
  <c r="BM53"/>
  <c r="R51"/>
  <c r="X51"/>
  <c r="AF51"/>
  <c r="AJ51"/>
  <c r="AT51"/>
  <c r="BB51"/>
  <c r="BE51"/>
  <c r="BI51"/>
  <c r="AM53" i="34"/>
  <c r="BA51" i="32"/>
  <c r="AE51"/>
  <c r="AK51"/>
  <c r="Q53" i="29"/>
  <c r="BE53"/>
  <c r="BC53"/>
  <c r="BA53"/>
  <c r="AA53"/>
  <c r="E74"/>
  <c r="AX54" s="1"/>
  <c r="I53"/>
  <c r="T51"/>
  <c r="U51" i="40"/>
  <c r="W51" i="39"/>
  <c r="BC53" i="37"/>
  <c r="S53"/>
  <c r="BG51" i="35"/>
  <c r="Y51"/>
  <c r="G53" i="33"/>
  <c r="AK53"/>
  <c r="AO53"/>
  <c r="R53" i="29"/>
  <c r="J51" i="40"/>
  <c r="BN51"/>
  <c r="BH51"/>
  <c r="K53" i="39"/>
  <c r="U53" i="38"/>
  <c r="E54" i="37"/>
  <c r="M53"/>
  <c r="AQ53"/>
  <c r="I53" i="33"/>
  <c r="Q53"/>
  <c r="U53"/>
  <c r="AC53"/>
  <c r="AX53"/>
  <c r="BF53"/>
  <c r="BG53" i="30"/>
  <c r="R51" i="40"/>
  <c r="BD51"/>
  <c r="AA53" i="38"/>
  <c r="AM53"/>
  <c r="AE51" i="36"/>
  <c r="AK51"/>
  <c r="BC51"/>
  <c r="BL51"/>
  <c r="W53" i="35"/>
  <c r="AK51" i="33"/>
  <c r="G53" i="31"/>
  <c r="S53"/>
  <c r="AC53"/>
  <c r="AK53"/>
  <c r="AQ53"/>
  <c r="AY53"/>
  <c r="BK53"/>
  <c r="J53" i="30"/>
  <c r="K53" i="40"/>
  <c r="AE53"/>
  <c r="AQ53" i="38"/>
  <c r="BC53"/>
  <c r="F53" i="37"/>
  <c r="P53"/>
  <c r="V53"/>
  <c r="AB53"/>
  <c r="AH53"/>
  <c r="AL53"/>
  <c r="AV53"/>
  <c r="BE53"/>
  <c r="AU53" i="36"/>
  <c r="AG53" i="35"/>
  <c r="W53" i="34"/>
  <c r="AC53"/>
  <c r="AA51" i="31"/>
  <c r="AN51"/>
  <c r="BC51"/>
  <c r="AF51"/>
  <c r="L51"/>
  <c r="AF53" i="40"/>
  <c r="AP53"/>
  <c r="BG53"/>
  <c r="W51"/>
  <c r="AI51"/>
  <c r="H53" i="39"/>
  <c r="AA53"/>
  <c r="BA53"/>
  <c r="H51" i="38"/>
  <c r="Y51"/>
  <c r="AE51"/>
  <c r="BA51"/>
  <c r="BJ51"/>
  <c r="J51" i="37"/>
  <c r="S51"/>
  <c r="AG51"/>
  <c r="AT51"/>
  <c r="AU51"/>
  <c r="BB51"/>
  <c r="AV51"/>
  <c r="BF51"/>
  <c r="Q53"/>
  <c r="N53" i="36"/>
  <c r="AR53"/>
  <c r="BK53"/>
  <c r="U53" i="35"/>
  <c r="J51" i="31"/>
  <c r="S51"/>
  <c r="H54" i="29"/>
  <c r="AY51"/>
  <c r="E51" i="40"/>
  <c r="AP51"/>
  <c r="E74"/>
  <c r="W54" s="1"/>
  <c r="AR51"/>
  <c r="G51"/>
  <c r="BK53" i="39"/>
  <c r="I51"/>
  <c r="L53" i="38"/>
  <c r="AH53"/>
  <c r="AZ53"/>
  <c r="BF53"/>
  <c r="AY54" i="37"/>
  <c r="I54"/>
  <c r="AR53"/>
  <c r="K53"/>
  <c r="AM53"/>
  <c r="BE51"/>
  <c r="AO51"/>
  <c r="P51" i="36"/>
  <c r="AB51"/>
  <c r="AA51" i="35"/>
  <c r="AM51"/>
  <c r="AY51"/>
  <c r="I51" i="32"/>
  <c r="X51"/>
  <c r="O53"/>
  <c r="Q51"/>
  <c r="AO51"/>
  <c r="AM51"/>
  <c r="AY53" i="29"/>
  <c r="N51" i="39"/>
  <c r="S51"/>
  <c r="AF51"/>
  <c r="BF51"/>
  <c r="J51"/>
  <c r="AN51"/>
  <c r="Y51"/>
  <c r="T51"/>
  <c r="AA51"/>
  <c r="AV51"/>
  <c r="BD51"/>
  <c r="AQ51"/>
  <c r="AI51"/>
  <c r="BJ51"/>
  <c r="F51"/>
  <c r="BG51"/>
  <c r="U51"/>
  <c r="AR51"/>
  <c r="L51"/>
  <c r="AB51"/>
  <c r="AF53"/>
  <c r="O53" i="38"/>
  <c r="AS51"/>
  <c r="BC51"/>
  <c r="AY51"/>
  <c r="M51"/>
  <c r="AC51"/>
  <c r="BD51"/>
  <c r="AK53"/>
  <c r="Z51"/>
  <c r="N53"/>
  <c r="X53"/>
  <c r="AY51" i="37"/>
  <c r="I51" i="35"/>
  <c r="AE51"/>
  <c r="AK51"/>
  <c r="AV51" i="32"/>
  <c r="AL53"/>
  <c r="X53"/>
  <c r="R53"/>
  <c r="BC53"/>
  <c r="L51"/>
  <c r="Y51"/>
  <c r="BL51"/>
  <c r="H51"/>
  <c r="N51"/>
  <c r="AS51"/>
  <c r="AY51"/>
  <c r="BJ51"/>
  <c r="AT54" i="29"/>
  <c r="M54"/>
  <c r="W54"/>
  <c r="AO54"/>
  <c r="BN54"/>
  <c r="AK54"/>
  <c r="AP54"/>
  <c r="AJ54"/>
  <c r="U54" i="40"/>
  <c r="AN54"/>
  <c r="AZ54"/>
  <c r="AA54"/>
  <c r="AS54"/>
  <c r="BL54"/>
  <c r="AP54"/>
  <c r="X54"/>
  <c r="AX54"/>
  <c r="Y54"/>
  <c r="AT54"/>
  <c r="AN53"/>
  <c r="G53"/>
  <c r="AV53"/>
  <c r="AZ53"/>
  <c r="S53"/>
  <c r="BJ53"/>
  <c r="L51"/>
  <c r="E53" i="39"/>
  <c r="I53" i="38"/>
  <c r="R53"/>
  <c r="BJ53"/>
  <c r="BD53"/>
  <c r="BH53"/>
  <c r="AS53"/>
  <c r="AI53"/>
  <c r="G53"/>
  <c r="P53"/>
  <c r="AL53"/>
  <c r="BL53"/>
  <c r="BJ53" i="37"/>
  <c r="P51"/>
  <c r="BC53" i="36"/>
  <c r="R53"/>
  <c r="AH53"/>
  <c r="L53"/>
  <c r="AW51"/>
  <c r="BK53" i="34"/>
  <c r="AK53"/>
  <c r="V53"/>
  <c r="AE53"/>
  <c r="BA53"/>
  <c r="U51"/>
  <c r="AA51" i="32"/>
  <c r="W51"/>
  <c r="BH51"/>
  <c r="AF53"/>
  <c r="AR53"/>
  <c r="M51"/>
  <c r="F51"/>
  <c r="T51"/>
  <c r="AJ51"/>
  <c r="AQ51"/>
  <c r="AU51"/>
  <c r="AZ51"/>
  <c r="AW51"/>
  <c r="G51" i="29"/>
  <c r="O51"/>
  <c r="R51"/>
  <c r="Z51"/>
  <c r="AC51"/>
  <c r="AU51"/>
  <c r="AP53"/>
  <c r="BH53"/>
  <c r="J51"/>
  <c r="AP51"/>
  <c r="R51" i="37"/>
  <c r="AR54"/>
  <c r="AT54"/>
  <c r="AF54"/>
  <c r="AE54"/>
  <c r="M54"/>
  <c r="AX53" i="34"/>
  <c r="AI53"/>
  <c r="AD53"/>
  <c r="T53"/>
  <c r="AV53"/>
  <c r="Z53"/>
  <c r="AB53"/>
  <c r="L53"/>
  <c r="I53"/>
  <c r="AS51"/>
  <c r="BB51"/>
  <c r="BI53"/>
  <c r="Q53"/>
  <c r="U53"/>
  <c r="O53"/>
  <c r="R53"/>
  <c r="AF53"/>
  <c r="N53"/>
  <c r="S53"/>
  <c r="AH53"/>
  <c r="AJ53"/>
  <c r="AR53"/>
  <c r="AT53"/>
  <c r="AW53"/>
  <c r="BB53"/>
  <c r="BF53"/>
  <c r="AN51"/>
  <c r="Y51"/>
  <c r="N51"/>
  <c r="L51"/>
  <c r="E74"/>
  <c r="AO54" s="1"/>
  <c r="H51"/>
  <c r="O51"/>
  <c r="P51"/>
  <c r="AA51"/>
  <c r="AI51"/>
  <c r="AT54"/>
  <c r="AY51"/>
  <c r="AV51"/>
  <c r="BF51"/>
  <c r="BL51"/>
  <c r="AB53" i="32"/>
  <c r="N53"/>
  <c r="E53"/>
  <c r="AX53"/>
  <c r="AP53"/>
  <c r="P53"/>
  <c r="AG53"/>
  <c r="E74"/>
  <c r="AW54" s="1"/>
  <c r="AI53"/>
  <c r="AO53"/>
  <c r="H53"/>
  <c r="G53"/>
  <c r="K53"/>
  <c r="AM53"/>
  <c r="AQ53"/>
  <c r="AU53"/>
  <c r="AY53"/>
  <c r="BB53"/>
  <c r="BF53"/>
  <c r="AP51"/>
  <c r="BC51"/>
  <c r="BC51" i="30"/>
  <c r="AR53"/>
  <c r="L51" i="29"/>
  <c r="S51"/>
  <c r="AB51"/>
  <c r="X51"/>
  <c r="AL51"/>
  <c r="AZ51"/>
  <c r="BE51"/>
  <c r="BH51"/>
  <c r="J54" i="34"/>
  <c r="Z54"/>
  <c r="BD54"/>
  <c r="AS54"/>
  <c r="AM54"/>
  <c r="AR54"/>
  <c r="AP54"/>
  <c r="X54"/>
  <c r="S54"/>
  <c r="E54"/>
  <c r="BJ54"/>
  <c r="AU54"/>
  <c r="AA54"/>
  <c r="L54"/>
  <c r="Q54"/>
  <c r="AY54"/>
  <c r="AV54"/>
  <c r="AI54"/>
  <c r="BK54"/>
  <c r="K54"/>
  <c r="N54"/>
  <c r="AZ54"/>
  <c r="W54"/>
  <c r="G54"/>
  <c r="AG54"/>
  <c r="BH54"/>
  <c r="AJ54"/>
  <c r="Y54"/>
  <c r="AT54" i="32"/>
  <c r="T54"/>
  <c r="T54" i="40"/>
  <c r="AE54"/>
  <c r="AK54"/>
  <c r="AQ54"/>
  <c r="N51"/>
  <c r="Q51"/>
  <c r="AO51"/>
  <c r="AS51"/>
  <c r="AY51"/>
  <c r="BG51"/>
  <c r="BN54"/>
  <c r="E51" i="39"/>
  <c r="K51" i="38"/>
  <c r="F51"/>
  <c r="S51"/>
  <c r="AB51"/>
  <c r="X51"/>
  <c r="AN51"/>
  <c r="AH51"/>
  <c r="AT51"/>
  <c r="BH51"/>
  <c r="BF51"/>
  <c r="BK51"/>
  <c r="Y54" i="32"/>
  <c r="AX53" i="29"/>
  <c r="AQ54"/>
  <c r="O54"/>
  <c r="I54"/>
  <c r="BM54"/>
  <c r="AE53"/>
  <c r="BK53"/>
  <c r="M53"/>
  <c r="U53"/>
  <c r="AI53"/>
  <c r="AS53"/>
  <c r="W53"/>
  <c r="AW53"/>
  <c r="O53"/>
  <c r="K53"/>
  <c r="BM53"/>
  <c r="AM53"/>
  <c r="AK53"/>
  <c r="AQ53"/>
  <c r="AC53"/>
  <c r="AK53" i="40"/>
  <c r="AD54"/>
  <c r="AH54"/>
  <c r="P54"/>
  <c r="Q54"/>
  <c r="BD54"/>
  <c r="BH54"/>
  <c r="K51"/>
  <c r="AQ51"/>
  <c r="V51"/>
  <c r="AH51"/>
  <c r="T51"/>
  <c r="AN51"/>
  <c r="AX51"/>
  <c r="AJ51"/>
  <c r="AC51"/>
  <c r="AT51"/>
  <c r="G53" i="39"/>
  <c r="G51"/>
  <c r="O51"/>
  <c r="P51"/>
  <c r="AE53" i="38"/>
  <c r="E74"/>
  <c r="T54" s="1"/>
  <c r="W51"/>
  <c r="AK51"/>
  <c r="BN51"/>
  <c r="AM51"/>
  <c r="U51"/>
  <c r="AA51"/>
  <c r="BG51"/>
  <c r="AO51"/>
  <c r="J51"/>
  <c r="L51"/>
  <c r="AI51"/>
  <c r="Y54" i="37"/>
  <c r="AQ54"/>
  <c r="BB54"/>
  <c r="P54"/>
  <c r="AZ53"/>
  <c r="E51"/>
  <c r="J54"/>
  <c r="H51"/>
  <c r="G51"/>
  <c r="O51"/>
  <c r="R54"/>
  <c r="X51"/>
  <c r="AD51"/>
  <c r="AL51"/>
  <c r="AJ51"/>
  <c r="AQ51"/>
  <c r="E53" i="36"/>
  <c r="G51" i="35"/>
  <c r="AD51"/>
  <c r="AE54" i="32"/>
  <c r="AS54"/>
  <c r="AX54"/>
  <c r="AP51" i="30"/>
  <c r="AD51"/>
  <c r="M51"/>
  <c r="S51"/>
  <c r="AU51"/>
  <c r="AL54" i="29"/>
  <c r="AD54"/>
  <c r="AF54"/>
  <c r="J54"/>
  <c r="V54"/>
  <c r="BL54"/>
  <c r="AI54"/>
  <c r="BA54"/>
  <c r="AN54"/>
  <c r="BI54"/>
  <c r="Z54"/>
  <c r="AW54" i="40"/>
  <c r="L54"/>
  <c r="M54"/>
  <c r="I54"/>
  <c r="AG53"/>
  <c r="AO53"/>
  <c r="AS53"/>
  <c r="AW53"/>
  <c r="BE53"/>
  <c r="BK53"/>
  <c r="Z51" i="39"/>
  <c r="X51"/>
  <c r="L53"/>
  <c r="J54" i="38"/>
  <c r="BA54"/>
  <c r="AY54"/>
  <c r="AL54"/>
  <c r="AW54"/>
  <c r="BH54"/>
  <c r="AN54"/>
  <c r="Q54"/>
  <c r="N54"/>
  <c r="AA54" i="37"/>
  <c r="AU54"/>
  <c r="AV54"/>
  <c r="BF54"/>
  <c r="T53"/>
  <c r="Y53"/>
  <c r="AT53"/>
  <c r="BL54"/>
  <c r="G54"/>
  <c r="BI53"/>
  <c r="AX53"/>
  <c r="AN53"/>
  <c r="AJ53"/>
  <c r="AD53"/>
  <c r="X53"/>
  <c r="R53"/>
  <c r="N53"/>
  <c r="AD54"/>
  <c r="BK53"/>
  <c r="AP53"/>
  <c r="L53"/>
  <c r="J53"/>
  <c r="AF53"/>
  <c r="BB53"/>
  <c r="BF53"/>
  <c r="G51" i="36"/>
  <c r="AL51"/>
  <c r="AZ51"/>
  <c r="F53" i="33"/>
  <c r="H53"/>
  <c r="K53"/>
  <c r="AF54" i="32"/>
  <c r="BI54"/>
  <c r="AL54"/>
  <c r="AK54"/>
  <c r="AR54"/>
  <c r="AZ54"/>
  <c r="Q53"/>
  <c r="Y53"/>
  <c r="BA53"/>
  <c r="BK53"/>
  <c r="AL53" i="31"/>
  <c r="AN53"/>
  <c r="AP53"/>
  <c r="AR53"/>
  <c r="AW53"/>
  <c r="BG53"/>
  <c r="U51" i="30"/>
  <c r="AS51"/>
  <c r="T54" i="29"/>
  <c r="BF54"/>
  <c r="BK54"/>
  <c r="BH54"/>
  <c r="S54"/>
  <c r="BB54"/>
  <c r="N54"/>
  <c r="U54"/>
  <c r="AA54"/>
  <c r="BE54"/>
  <c r="X54"/>
  <c r="AU54"/>
  <c r="Q54"/>
  <c r="AW54"/>
  <c r="BG54"/>
  <c r="AR54"/>
  <c r="AM54"/>
  <c r="BC54"/>
  <c r="AE54"/>
  <c r="Y54"/>
  <c r="K54"/>
  <c r="G54"/>
  <c r="E54"/>
  <c r="BJ54"/>
  <c r="AZ54"/>
  <c r="AV54"/>
  <c r="AG54"/>
  <c r="BD54"/>
  <c r="AC54"/>
  <c r="P54"/>
  <c r="V53"/>
  <c r="AD53"/>
  <c r="AF53"/>
  <c r="AH53"/>
  <c r="AL53"/>
  <c r="V53" i="39"/>
  <c r="AC53"/>
  <c r="AC51"/>
  <c r="AD51"/>
  <c r="AG51"/>
  <c r="AP51"/>
  <c r="AH51"/>
  <c r="AT51"/>
  <c r="AU51"/>
  <c r="AZ51"/>
  <c r="AX51"/>
  <c r="BH51"/>
  <c r="BI51"/>
  <c r="AV53" i="38"/>
  <c r="AX53"/>
  <c r="BM53"/>
  <c r="AB54" i="37"/>
  <c r="N54"/>
  <c r="U54"/>
  <c r="AW54"/>
  <c r="K54"/>
  <c r="Z54"/>
  <c r="X54"/>
  <c r="T54"/>
  <c r="V54"/>
  <c r="AP54"/>
  <c r="Q54"/>
  <c r="E53"/>
  <c r="I51" i="36"/>
  <c r="AH51"/>
  <c r="BM51"/>
  <c r="BG51"/>
  <c r="AD53"/>
  <c r="E74"/>
  <c r="AM54" s="1"/>
  <c r="AY51"/>
  <c r="AS51"/>
  <c r="AO51"/>
  <c r="W51"/>
  <c r="BN51"/>
  <c r="J51"/>
  <c r="BA51"/>
  <c r="AR54"/>
  <c r="BJ51"/>
  <c r="N51"/>
  <c r="BC53" i="35"/>
  <c r="E51"/>
  <c r="N51"/>
  <c r="J51"/>
  <c r="O51"/>
  <c r="Z51"/>
  <c r="V51"/>
  <c r="AM51" i="34"/>
  <c r="L53" i="33"/>
  <c r="N53"/>
  <c r="P53"/>
  <c r="R53"/>
  <c r="AJ54" i="32"/>
  <c r="M54"/>
  <c r="AV54"/>
  <c r="AY54"/>
  <c r="BB54"/>
  <c r="E54"/>
  <c r="AA54"/>
  <c r="BJ54"/>
  <c r="BD54"/>
  <c r="R54"/>
  <c r="BL54"/>
  <c r="N54"/>
  <c r="AG54"/>
  <c r="AP54"/>
  <c r="AQ54"/>
  <c r="J53" i="31"/>
  <c r="L53"/>
  <c r="N53"/>
  <c r="Q53"/>
  <c r="AB53"/>
  <c r="AD53"/>
  <c r="AF53"/>
  <c r="AO53"/>
  <c r="AX53"/>
  <c r="BF53"/>
  <c r="BH53"/>
  <c r="BM53"/>
  <c r="P51" i="30"/>
  <c r="AQ51"/>
  <c r="BH51"/>
  <c r="L51"/>
  <c r="AA51"/>
  <c r="AI51"/>
  <c r="J53" i="29"/>
  <c r="L53"/>
  <c r="AV53"/>
  <c r="AZ53"/>
  <c r="AI54" i="40"/>
  <c r="AZ51"/>
  <c r="AA51"/>
  <c r="AK51"/>
  <c r="BA51"/>
  <c r="BJ51"/>
  <c r="BK51" i="39"/>
  <c r="AY53"/>
  <c r="AU53"/>
  <c r="P53"/>
  <c r="AG53"/>
  <c r="AE53"/>
  <c r="E74"/>
  <c r="AT54" s="1"/>
  <c r="AQ53"/>
  <c r="R53"/>
  <c r="AK53"/>
  <c r="AH54" i="38"/>
  <c r="BG54"/>
  <c r="R51"/>
  <c r="T51"/>
  <c r="AF51"/>
  <c r="AL51"/>
  <c r="AU51"/>
  <c r="AV51"/>
  <c r="BM51"/>
  <c r="L54"/>
  <c r="AP53"/>
  <c r="AT53"/>
  <c r="BC54"/>
  <c r="BK53"/>
  <c r="BD54" i="36"/>
  <c r="H54"/>
  <c r="U51"/>
  <c r="AJ51"/>
  <c r="AV51"/>
  <c r="O51"/>
  <c r="Q51"/>
  <c r="AA51"/>
  <c r="Y51"/>
  <c r="AC51"/>
  <c r="AD51"/>
  <c r="AM51"/>
  <c r="AQ51"/>
  <c r="AO53" i="35"/>
  <c r="AE53"/>
  <c r="M53"/>
  <c r="I53"/>
  <c r="BI53"/>
  <c r="AC53"/>
  <c r="BE53"/>
  <c r="AM53"/>
  <c r="P53"/>
  <c r="X53"/>
  <c r="AJ53"/>
  <c r="AR53"/>
  <c r="F51" i="34"/>
  <c r="AL51"/>
  <c r="BD53"/>
  <c r="J51" i="32"/>
  <c r="AX51"/>
  <c r="AM51" i="30"/>
  <c r="AZ51"/>
  <c r="Z53"/>
  <c r="AX53"/>
  <c r="AJ51"/>
  <c r="Q51"/>
  <c r="AZ53"/>
  <c r="AT53"/>
  <c r="S53"/>
  <c r="AX51"/>
  <c r="AL53"/>
  <c r="AV53"/>
  <c r="BF53"/>
  <c r="N51"/>
  <c r="X51"/>
  <c r="AC51"/>
  <c r="AV51"/>
  <c r="Z53" i="29"/>
  <c r="AG53"/>
  <c r="AT53"/>
  <c r="BD53"/>
  <c r="H54" i="40"/>
  <c r="AY54"/>
  <c r="Y51"/>
  <c r="AE51"/>
  <c r="AM51"/>
  <c r="BC51"/>
  <c r="AW51"/>
  <c r="AR54" i="38"/>
  <c r="N51"/>
  <c r="G51"/>
  <c r="P51"/>
  <c r="V51"/>
  <c r="AJ51"/>
  <c r="AQ51"/>
  <c r="AZ51"/>
  <c r="BE51"/>
  <c r="U54"/>
  <c r="AT54"/>
  <c r="BM54"/>
  <c r="AU54"/>
  <c r="BN54"/>
  <c r="AM54"/>
  <c r="BI54"/>
  <c r="BB53"/>
  <c r="AC53"/>
  <c r="BD54" i="37"/>
  <c r="BD53"/>
  <c r="BI54"/>
  <c r="BK54"/>
  <c r="BL51"/>
  <c r="N51"/>
  <c r="W51"/>
  <c r="AS51"/>
  <c r="BA51"/>
  <c r="AN51"/>
  <c r="Y51"/>
  <c r="AE51"/>
  <c r="L51"/>
  <c r="AP51"/>
  <c r="AH51"/>
  <c r="BI51"/>
  <c r="I51"/>
  <c r="AB51"/>
  <c r="Z51"/>
  <c r="V51"/>
  <c r="T51"/>
  <c r="AC51"/>
  <c r="AF51"/>
  <c r="AK51"/>
  <c r="AR51"/>
  <c r="AZ51"/>
  <c r="AX54"/>
  <c r="BH51"/>
  <c r="BH54"/>
  <c r="AN54"/>
  <c r="BG54"/>
  <c r="BE54"/>
  <c r="BJ54"/>
  <c r="AL54"/>
  <c r="BC54"/>
  <c r="L54"/>
  <c r="AH54"/>
  <c r="AJ54"/>
  <c r="F54"/>
  <c r="H53"/>
  <c r="H54"/>
  <c r="O54"/>
  <c r="S54"/>
  <c r="W54"/>
  <c r="W53"/>
  <c r="AC53"/>
  <c r="AC54"/>
  <c r="AG54"/>
  <c r="AI54"/>
  <c r="AI53"/>
  <c r="AK53"/>
  <c r="AK54"/>
  <c r="AM54"/>
  <c r="AO54"/>
  <c r="AO53"/>
  <c r="AS53"/>
  <c r="AS54"/>
  <c r="BA54"/>
  <c r="BA53"/>
  <c r="AW54" i="36"/>
  <c r="S51"/>
  <c r="AB54"/>
  <c r="AU51"/>
  <c r="BB51"/>
  <c r="BH51"/>
  <c r="G53"/>
  <c r="J53"/>
  <c r="T53"/>
  <c r="AC53"/>
  <c r="AQ53"/>
  <c r="AT54"/>
  <c r="AV54"/>
  <c r="L51"/>
  <c r="AG51"/>
  <c r="M51" i="34"/>
  <c r="R51"/>
  <c r="T51"/>
  <c r="AT51"/>
  <c r="AI51" i="31"/>
  <c r="AR51"/>
  <c r="N51"/>
  <c r="BH51"/>
  <c r="BK51"/>
  <c r="AY51"/>
  <c r="AK51"/>
  <c r="AM51"/>
  <c r="E74"/>
  <c r="AV54" s="1"/>
  <c r="BM51"/>
  <c r="Y51"/>
  <c r="E51"/>
  <c r="I51"/>
  <c r="F51"/>
  <c r="O51"/>
  <c r="R51"/>
  <c r="P51"/>
  <c r="Z51"/>
  <c r="T51"/>
  <c r="AE51"/>
  <c r="AG51"/>
  <c r="AJ51"/>
  <c r="AH54"/>
  <c r="AQ51"/>
  <c r="AS51"/>
  <c r="AU51"/>
  <c r="BD51"/>
  <c r="BB51"/>
  <c r="AZ51"/>
  <c r="AX51"/>
  <c r="AV51"/>
  <c r="BG51"/>
  <c r="BN51"/>
  <c r="BJ51"/>
  <c r="AZ53"/>
  <c r="AM53" i="30"/>
  <c r="AW53"/>
  <c r="BG51"/>
  <c r="G53"/>
  <c r="AI53"/>
  <c r="BC53"/>
  <c r="K51"/>
  <c r="BD51"/>
  <c r="AY54" i="29"/>
  <c r="AH54"/>
  <c r="I54" i="38"/>
  <c r="H54"/>
  <c r="O54"/>
  <c r="AS54"/>
  <c r="BF54"/>
  <c r="AV54"/>
  <c r="G54"/>
  <c r="W54"/>
  <c r="AA54"/>
  <c r="AP54"/>
  <c r="AF54"/>
  <c r="BE54"/>
  <c r="S54"/>
  <c r="P54"/>
  <c r="BK54"/>
  <c r="X54"/>
  <c r="Y54"/>
  <c r="AI54"/>
  <c r="F54"/>
  <c r="BD54"/>
  <c r="BJ54"/>
  <c r="Z54"/>
  <c r="AZ54"/>
  <c r="AK54"/>
  <c r="AG54"/>
  <c r="BB54"/>
  <c r="AC54"/>
  <c r="AJ54"/>
  <c r="AD54"/>
  <c r="V54"/>
  <c r="AB54"/>
  <c r="AX54"/>
  <c r="BL54"/>
  <c r="AO54"/>
  <c r="R54"/>
  <c r="AQ54"/>
  <c r="M54"/>
  <c r="K54"/>
  <c r="E54"/>
  <c r="AE54"/>
  <c r="N54" i="36"/>
  <c r="BF54"/>
  <c r="BL54"/>
  <c r="BB54" i="39"/>
  <c r="BJ54"/>
  <c r="AX54"/>
  <c r="AQ54"/>
  <c r="AA54" i="36"/>
  <c r="U54"/>
  <c r="AY54"/>
  <c r="BN54"/>
  <c r="BG54"/>
  <c r="P54"/>
  <c r="AX54"/>
  <c r="BK54"/>
  <c r="BA54"/>
  <c r="BJ54"/>
  <c r="BE54"/>
  <c r="AE54"/>
  <c r="BM54"/>
  <c r="AP54"/>
  <c r="AL54"/>
  <c r="I54"/>
  <c r="BC54"/>
  <c r="R54"/>
  <c r="AE54" i="39"/>
  <c r="F54"/>
  <c r="BA54"/>
  <c r="AN54"/>
  <c r="M54"/>
  <c r="BF54"/>
  <c r="BG54"/>
  <c r="AM54"/>
  <c r="G54"/>
  <c r="P54"/>
  <c r="AY54"/>
  <c r="T54"/>
  <c r="BD54"/>
  <c r="BL54"/>
  <c r="I54"/>
  <c r="AW54"/>
  <c r="AK54"/>
  <c r="Y54"/>
  <c r="AL54"/>
  <c r="J54"/>
  <c r="AC54"/>
  <c r="AR54"/>
  <c r="AD54"/>
  <c r="AB54"/>
  <c r="AP54"/>
  <c r="O54"/>
  <c r="Q54" i="31"/>
  <c r="AJ54"/>
  <c r="AO54"/>
  <c r="AA54"/>
  <c r="BE54"/>
  <c r="V54"/>
  <c r="AY54"/>
  <c r="X54"/>
  <c r="BH54"/>
  <c r="N54"/>
  <c r="Z54"/>
  <c r="AF54"/>
  <c r="BJ54"/>
  <c r="AR54"/>
  <c r="AS54"/>
  <c r="P51" i="40" l="1"/>
  <c r="AF54" i="39"/>
  <c r="AV54"/>
  <c r="BK54"/>
  <c r="X54"/>
  <c r="V54"/>
  <c r="AJ54"/>
  <c r="Z54"/>
  <c r="BI54"/>
  <c r="U54"/>
  <c r="E54"/>
  <c r="AZ54"/>
  <c r="H54"/>
  <c r="BE54"/>
  <c r="AI54"/>
  <c r="S54"/>
  <c r="R54"/>
  <c r="L54"/>
  <c r="N54"/>
  <c r="W54"/>
  <c r="AS54"/>
  <c r="AO54"/>
  <c r="BC54"/>
  <c r="Q54"/>
  <c r="AH54"/>
  <c r="BH54"/>
  <c r="BG53"/>
  <c r="AB53"/>
  <c r="BC53"/>
  <c r="BI53"/>
  <c r="X53"/>
  <c r="T53"/>
  <c r="J53"/>
  <c r="AH53"/>
  <c r="AT53"/>
  <c r="N53"/>
  <c r="Z53"/>
  <c r="AD53"/>
  <c r="AR53"/>
  <c r="AX53"/>
  <c r="BE53"/>
  <c r="AE51"/>
  <c r="AA53" i="37"/>
  <c r="K51" i="36"/>
  <c r="AY53" i="35"/>
  <c r="BA53"/>
  <c r="W51"/>
  <c r="X53" i="34"/>
  <c r="AL53"/>
  <c r="AP53"/>
  <c r="AZ53"/>
  <c r="BH53"/>
  <c r="AI53" i="33"/>
  <c r="BD51"/>
  <c r="AU51"/>
  <c r="AD51"/>
  <c r="O51"/>
  <c r="BE51"/>
  <c r="G51"/>
  <c r="AL51"/>
  <c r="E74"/>
  <c r="K54" s="1"/>
  <c r="AR51"/>
  <c r="AB51"/>
  <c r="AP51"/>
  <c r="AN51"/>
  <c r="H51"/>
  <c r="BI51"/>
  <c r="AZ51"/>
  <c r="AJ51"/>
  <c r="Z51"/>
  <c r="J51"/>
  <c r="AC51"/>
  <c r="AH51"/>
  <c r="Z53"/>
  <c r="E51" i="32"/>
  <c r="K51"/>
  <c r="I54"/>
  <c r="G54"/>
  <c r="O51"/>
  <c r="P51"/>
  <c r="S51"/>
  <c r="AB51"/>
  <c r="Z51"/>
  <c r="AC54"/>
  <c r="AF51"/>
  <c r="AD51"/>
  <c r="AL51"/>
  <c r="AH51"/>
  <c r="AT51"/>
  <c r="AR51"/>
  <c r="AU54"/>
  <c r="BD51"/>
  <c r="BB51"/>
  <c r="BE51"/>
  <c r="BF51"/>
  <c r="BI51"/>
  <c r="BK51"/>
  <c r="H54"/>
  <c r="P54"/>
  <c r="X54"/>
  <c r="AB54"/>
  <c r="BF54"/>
  <c r="AC53"/>
  <c r="AQ54" i="31"/>
  <c r="BC54"/>
  <c r="AU54"/>
  <c r="AG54"/>
  <c r="G54"/>
  <c r="H54"/>
  <c r="AW54"/>
  <c r="AP54"/>
  <c r="AI54"/>
  <c r="BB54"/>
  <c r="BD54"/>
  <c r="AD54"/>
  <c r="AX54"/>
  <c r="T54"/>
  <c r="AM54"/>
  <c r="F53"/>
  <c r="H53"/>
  <c r="P53"/>
  <c r="R53"/>
  <c r="T53"/>
  <c r="V53"/>
  <c r="Z53"/>
  <c r="AH53"/>
  <c r="AJ53"/>
  <c r="AU53"/>
  <c r="BA53"/>
  <c r="BI53"/>
  <c r="AG51" i="29"/>
  <c r="BD51"/>
  <c r="AK51"/>
  <c r="AW51"/>
  <c r="W51"/>
  <c r="K51"/>
  <c r="AR51"/>
  <c r="P51"/>
  <c r="AN51"/>
  <c r="V51"/>
  <c r="AJ51"/>
  <c r="M51"/>
  <c r="BK51"/>
  <c r="F54"/>
  <c r="BG53"/>
  <c r="S51" i="40"/>
  <c r="AB51"/>
  <c r="AE53" i="37"/>
  <c r="AG53"/>
  <c r="AU53"/>
  <c r="R51" i="36"/>
  <c r="BL51" i="35"/>
  <c r="AO51"/>
  <c r="Q51"/>
  <c r="BJ51"/>
  <c r="AS51"/>
  <c r="U51"/>
  <c r="K51"/>
  <c r="BA51"/>
  <c r="E74"/>
  <c r="BC51"/>
  <c r="BK51"/>
  <c r="BH51"/>
  <c r="AX51"/>
  <c r="AR51"/>
  <c r="AH51"/>
  <c r="AL51"/>
  <c r="T51"/>
  <c r="AB51"/>
  <c r="L51"/>
  <c r="AW51"/>
  <c r="BN51"/>
  <c r="BM51"/>
  <c r="AV51"/>
  <c r="AQ51"/>
  <c r="H51"/>
  <c r="BD51"/>
  <c r="S51"/>
  <c r="AG51"/>
  <c r="BK53"/>
  <c r="BI53" i="33"/>
  <c r="AZ53"/>
  <c r="J53"/>
  <c r="T53"/>
  <c r="V53"/>
  <c r="X53"/>
  <c r="AB53"/>
  <c r="AD53"/>
  <c r="AH53"/>
  <c r="AJ53"/>
  <c r="AN53"/>
  <c r="AT53"/>
  <c r="AV53"/>
  <c r="O54" i="32"/>
  <c r="F54"/>
  <c r="BG54"/>
  <c r="L54"/>
  <c r="AO54"/>
  <c r="BE54"/>
  <c r="U54"/>
  <c r="V54"/>
  <c r="K54"/>
  <c r="J54"/>
  <c r="Z54"/>
  <c r="W54"/>
  <c r="BI53"/>
  <c r="AA53"/>
  <c r="U53"/>
  <c r="BK54"/>
  <c r="BH54"/>
  <c r="BA54"/>
  <c r="Q54"/>
  <c r="S54"/>
  <c r="AH54"/>
  <c r="AI54"/>
  <c r="AN54"/>
  <c r="BC54"/>
  <c r="AM54"/>
  <c r="AS53"/>
  <c r="AK53"/>
  <c r="I53"/>
  <c r="S53"/>
  <c r="AW53"/>
  <c r="AD54"/>
  <c r="BG53"/>
  <c r="AE53"/>
  <c r="BE53"/>
  <c r="W53"/>
  <c r="M53"/>
  <c r="AN51"/>
  <c r="AZ54" i="31"/>
  <c r="AN54"/>
  <c r="AB54"/>
  <c r="BI54"/>
  <c r="J54"/>
  <c r="AK54"/>
  <c r="U54"/>
  <c r="W54"/>
  <c r="BA54"/>
  <c r="BL54"/>
  <c r="K54"/>
  <c r="BM54"/>
  <c r="R54"/>
  <c r="AC54"/>
  <c r="AL54"/>
  <c r="AE54"/>
  <c r="E54"/>
  <c r="Y54"/>
  <c r="S54"/>
  <c r="BN54"/>
  <c r="O54"/>
  <c r="P54"/>
  <c r="I54"/>
  <c r="AT54"/>
  <c r="BF54"/>
  <c r="BG54"/>
  <c r="F54"/>
  <c r="M54"/>
  <c r="L54"/>
  <c r="BK54"/>
  <c r="M51"/>
  <c r="BE51"/>
  <c r="K51"/>
  <c r="W51"/>
  <c r="AW51"/>
  <c r="BI51"/>
  <c r="AL51"/>
  <c r="X51"/>
  <c r="AH51"/>
  <c r="H51"/>
  <c r="BE53" i="30"/>
  <c r="Y53" i="29"/>
  <c r="AU53"/>
  <c r="BI53"/>
  <c r="S53"/>
  <c r="E53"/>
  <c r="AO53"/>
  <c r="F54" i="40"/>
  <c r="V54"/>
  <c r="AB54"/>
  <c r="AF54"/>
  <c r="AU54"/>
  <c r="BA54"/>
  <c r="BE54"/>
  <c r="BG54"/>
  <c r="BI54"/>
  <c r="BK54"/>
  <c r="K54"/>
  <c r="E54"/>
  <c r="G54"/>
  <c r="Z51"/>
  <c r="X51"/>
  <c r="AF51"/>
  <c r="AD51"/>
  <c r="AG51"/>
  <c r="AL51"/>
  <c r="AU51"/>
  <c r="BB54"/>
  <c r="AV51"/>
  <c r="BE51"/>
  <c r="BF54"/>
  <c r="BI51"/>
  <c r="BM51"/>
  <c r="BK51"/>
  <c r="AC53"/>
  <c r="G54" i="36"/>
  <c r="T54"/>
  <c r="AC54"/>
  <c r="AH54"/>
  <c r="M54"/>
  <c r="F54"/>
  <c r="E54"/>
  <c r="O54"/>
  <c r="S54"/>
  <c r="Z51"/>
  <c r="X51"/>
  <c r="V51"/>
  <c r="T51"/>
  <c r="AF51"/>
  <c r="AD54"/>
  <c r="AG54"/>
  <c r="AP51"/>
  <c r="AN51"/>
  <c r="AQ54"/>
  <c r="AT51"/>
  <c r="AR51"/>
  <c r="AU54"/>
  <c r="BD51"/>
  <c r="AX51"/>
  <c r="BE51"/>
  <c r="BI51"/>
  <c r="BK51"/>
  <c r="AY53"/>
  <c r="BG53"/>
  <c r="BI53"/>
  <c r="S54" i="35"/>
  <c r="AW53"/>
  <c r="BC54" i="40"/>
  <c r="AJ54"/>
  <c r="BM54"/>
  <c r="BI53"/>
  <c r="BA53"/>
  <c r="AU53"/>
  <c r="AQ53"/>
  <c r="AM53"/>
  <c r="BB51"/>
  <c r="BF51"/>
  <c r="AR54"/>
  <c r="Z54"/>
  <c r="O54"/>
  <c r="AV54"/>
  <c r="AC54"/>
  <c r="AL54"/>
  <c r="BJ54"/>
  <c r="AM54"/>
  <c r="AG54"/>
  <c r="J54"/>
  <c r="AI53"/>
  <c r="BH53"/>
  <c r="BF53"/>
  <c r="AB53"/>
  <c r="AO54"/>
  <c r="R54"/>
  <c r="N54"/>
  <c r="S54"/>
  <c r="W53"/>
  <c r="BN53"/>
  <c r="I53"/>
  <c r="M53"/>
  <c r="O53"/>
  <c r="Q53"/>
  <c r="U53"/>
  <c r="Y53"/>
  <c r="AA53"/>
  <c r="BB53"/>
  <c r="BE53" i="38"/>
  <c r="BG53"/>
  <c r="BI53"/>
  <c r="AY53" i="37"/>
  <c r="BG53"/>
  <c r="Z54" i="36"/>
  <c r="AJ54"/>
  <c r="AZ54"/>
  <c r="X54"/>
  <c r="AS54"/>
  <c r="V54"/>
  <c r="BI54"/>
  <c r="AF54"/>
  <c r="W54"/>
  <c r="AI54"/>
  <c r="Q54"/>
  <c r="AK54"/>
  <c r="K54"/>
  <c r="AO54"/>
  <c r="L54"/>
  <c r="J54"/>
  <c r="BH54"/>
  <c r="BB54"/>
  <c r="AN54"/>
  <c r="AW53"/>
  <c r="Y54"/>
  <c r="F53"/>
  <c r="BM53"/>
  <c r="BA53"/>
  <c r="AF53"/>
  <c r="Q53"/>
  <c r="H53"/>
  <c r="O53"/>
  <c r="S53"/>
  <c r="AB53"/>
  <c r="AI53"/>
  <c r="AK53"/>
  <c r="AM53"/>
  <c r="AO53"/>
  <c r="AS53"/>
  <c r="BE53"/>
  <c r="BF51"/>
  <c r="AF53" i="35"/>
  <c r="AH53"/>
  <c r="AQ53"/>
  <c r="AS53"/>
  <c r="AU53"/>
  <c r="AX53"/>
  <c r="AX53" i="40"/>
  <c r="F53" i="39"/>
  <c r="AJ53"/>
  <c r="BB53"/>
  <c r="AW53" i="37"/>
  <c r="BH53"/>
  <c r="AJ54" i="35"/>
  <c r="BB54"/>
  <c r="R54"/>
  <c r="AX54"/>
  <c r="AE54"/>
  <c r="AY54"/>
  <c r="AV54"/>
  <c r="K54"/>
  <c r="AD54"/>
  <c r="M54"/>
  <c r="BL54"/>
  <c r="V54"/>
  <c r="AS54"/>
  <c r="BH54"/>
  <c r="BN54"/>
  <c r="Y54"/>
  <c r="AR54"/>
  <c r="AT54"/>
  <c r="BM54"/>
  <c r="O54"/>
  <c r="AD53"/>
  <c r="J53"/>
  <c r="Q53"/>
  <c r="V53"/>
  <c r="AB53"/>
  <c r="AN53"/>
  <c r="BB53"/>
  <c r="I54" i="34"/>
  <c r="R54"/>
  <c r="T54"/>
  <c r="V54"/>
  <c r="AC54"/>
  <c r="AE54"/>
  <c r="AK54"/>
  <c r="AW54"/>
  <c r="BA54"/>
  <c r="BE54"/>
  <c r="E51"/>
  <c r="M54"/>
  <c r="K51"/>
  <c r="I51"/>
  <c r="F54"/>
  <c r="E53"/>
  <c r="O54"/>
  <c r="S51"/>
  <c r="AB54"/>
  <c r="Z51"/>
  <c r="X51"/>
  <c r="AC51"/>
  <c r="AF54"/>
  <c r="AD51"/>
  <c r="AP51"/>
  <c r="AN54"/>
  <c r="AJ51"/>
  <c r="AH54"/>
  <c r="AQ51"/>
  <c r="AR51"/>
  <c r="BD51"/>
  <c r="BB54"/>
  <c r="AZ51"/>
  <c r="AX51"/>
  <c r="BE51"/>
  <c r="BH51"/>
  <c r="BF54"/>
  <c r="BI51"/>
  <c r="BK51"/>
  <c r="AF53" i="33"/>
  <c r="AR53"/>
  <c r="BJ53"/>
  <c r="AA53" i="31"/>
  <c r="BL53"/>
  <c r="E51" i="30"/>
  <c r="I51"/>
  <c r="F51"/>
  <c r="E53"/>
  <c r="G51"/>
  <c r="O51"/>
  <c r="R51"/>
  <c r="AB51"/>
  <c r="Z51"/>
  <c r="V51"/>
  <c r="T51"/>
  <c r="AF51"/>
  <c r="AG51"/>
  <c r="AN51"/>
  <c r="AL51"/>
  <c r="AH51"/>
  <c r="AT51"/>
  <c r="AR51"/>
  <c r="BB51"/>
  <c r="BE51"/>
  <c r="BF51"/>
  <c r="L54" i="29"/>
  <c r="I51"/>
  <c r="AA51"/>
  <c r="AM51"/>
  <c r="BJ51"/>
  <c r="AB54"/>
  <c r="AS54"/>
  <c r="AF51" i="34"/>
  <c r="AB51"/>
  <c r="AX54"/>
  <c r="AL54"/>
  <c r="U54"/>
  <c r="H54"/>
  <c r="BL54"/>
  <c r="BI54"/>
  <c r="BC54"/>
  <c r="BG54"/>
  <c r="AD54"/>
  <c r="P54"/>
  <c r="AQ54"/>
  <c r="AW51"/>
  <c r="BA51"/>
  <c r="Q51"/>
  <c r="BC51"/>
  <c r="J51"/>
  <c r="BJ51"/>
  <c r="AE51"/>
  <c r="AK51"/>
  <c r="AE51" i="30"/>
  <c r="AO51"/>
  <c r="E74"/>
  <c r="AL54" s="1"/>
  <c r="AK51"/>
  <c r="AW51"/>
  <c r="Y51"/>
  <c r="J51"/>
  <c r="BA51"/>
  <c r="W51"/>
  <c r="H51"/>
  <c r="BI51" i="29"/>
  <c r="F51"/>
  <c r="Y51"/>
  <c r="AO51"/>
  <c r="AI51"/>
  <c r="BA51"/>
  <c r="BN51"/>
  <c r="R54"/>
  <c r="AE51"/>
  <c r="S54" i="33" l="1"/>
  <c r="BC54"/>
  <c r="AA54"/>
  <c r="AS54"/>
  <c r="Q54"/>
  <c r="BN54"/>
  <c r="BE54"/>
  <c r="AQ54"/>
  <c r="J54"/>
  <c r="R54"/>
  <c r="H54"/>
  <c r="BB54"/>
  <c r="AJ54"/>
  <c r="AX54"/>
  <c r="AZ54"/>
  <c r="T54"/>
  <c r="AB54"/>
  <c r="N54"/>
  <c r="P54"/>
  <c r="L54"/>
  <c r="V54"/>
  <c r="AL54"/>
  <c r="F54"/>
  <c r="O54"/>
  <c r="BF54"/>
  <c r="AE54"/>
  <c r="BK54"/>
  <c r="AD54"/>
  <c r="AY54"/>
  <c r="Z54"/>
  <c r="AM54"/>
  <c r="AW54"/>
  <c r="BA54"/>
  <c r="I54"/>
  <c r="AT54"/>
  <c r="AP54"/>
  <c r="AG54"/>
  <c r="U54"/>
  <c r="G54"/>
  <c r="X54"/>
  <c r="BH54"/>
  <c r="E54"/>
  <c r="BJ54"/>
  <c r="AF54"/>
  <c r="BD54"/>
  <c r="BG54"/>
  <c r="AO54"/>
  <c r="Y54"/>
  <c r="AC54"/>
  <c r="AH54"/>
  <c r="AR54"/>
  <c r="AV54"/>
  <c r="AN54"/>
  <c r="W54"/>
  <c r="M54"/>
  <c r="BI54"/>
  <c r="AK54"/>
  <c r="BL54"/>
  <c r="BM54"/>
  <c r="AU54"/>
  <c r="AI54"/>
  <c r="AQ54" i="35"/>
  <c r="Z54"/>
  <c r="E54"/>
  <c r="AH54"/>
  <c r="AC54"/>
  <c r="H54"/>
  <c r="AU54"/>
  <c r="P54"/>
  <c r="AZ54"/>
  <c r="BF54"/>
  <c r="F54"/>
  <c r="BE54"/>
  <c r="AP54"/>
  <c r="BC54"/>
  <c r="AN54"/>
  <c r="X54"/>
  <c r="U54"/>
  <c r="AM54"/>
  <c r="BK54"/>
  <c r="AI54"/>
  <c r="W54"/>
  <c r="G54"/>
  <c r="AF54"/>
  <c r="BJ54"/>
  <c r="AW54"/>
  <c r="BD54"/>
  <c r="N54"/>
  <c r="AB54"/>
  <c r="T54"/>
  <c r="AK54"/>
  <c r="L54"/>
  <c r="AO54"/>
  <c r="J54"/>
  <c r="Q54"/>
  <c r="AL54"/>
  <c r="BI54"/>
  <c r="AG54"/>
  <c r="AA54"/>
  <c r="I54"/>
  <c r="BA54"/>
  <c r="BG54"/>
  <c r="Q54" i="30"/>
  <c r="Z54"/>
  <c r="BF54"/>
  <c r="X54"/>
  <c r="L54"/>
  <c r="AG54"/>
  <c r="M54"/>
  <c r="AW54"/>
  <c r="AJ54"/>
  <c r="K54"/>
  <c r="AM54"/>
  <c r="AI54"/>
  <c r="H54"/>
  <c r="AA54"/>
  <c r="AY54"/>
  <c r="AS54"/>
  <c r="AR54"/>
  <c r="BH54"/>
  <c r="T54"/>
  <c r="I54"/>
  <c r="U54"/>
  <c r="AH54"/>
  <c r="BA54"/>
  <c r="AE54"/>
  <c r="BC54"/>
  <c r="AB54"/>
  <c r="G54"/>
  <c r="AO54"/>
  <c r="AP54"/>
  <c r="W54"/>
  <c r="Y54"/>
  <c r="AN54"/>
  <c r="F54"/>
  <c r="R54"/>
  <c r="N54"/>
  <c r="AZ54"/>
  <c r="AT54"/>
  <c r="AV54"/>
  <c r="AK54"/>
  <c r="O54"/>
  <c r="AD54"/>
  <c r="J54"/>
  <c r="BE54"/>
  <c r="AQ54"/>
  <c r="AU54"/>
  <c r="BD54"/>
  <c r="AF54"/>
  <c r="P54"/>
  <c r="E54"/>
  <c r="BB54"/>
  <c r="AC54"/>
  <c r="V54"/>
  <c r="AX54"/>
  <c r="S54"/>
  <c r="BG54"/>
</calcChain>
</file>

<file path=xl/comments1.xml><?xml version="1.0" encoding="utf-8"?>
<comments xmlns="http://schemas.openxmlformats.org/spreadsheetml/2006/main">
  <authors>
    <author>IDRU8720</author>
  </authors>
  <commentList>
    <comment ref="E6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8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2.xml><?xml version="1.0" encoding="utf-8"?>
<comments xmlns="http://schemas.openxmlformats.org/spreadsheetml/2006/main">
  <authors>
    <author>BOUQUILLON Mathias (DRA NORD PAS DE CALAIS)</author>
    <author>THOREL Karine (DRA NORD PAS DE CALAIS)</author>
    <author>TOUMI Céline</author>
    <author>IDRU8720</author>
  </authors>
  <commentList>
    <comment ref="AI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gestion des situations difficiles N1
</t>
        </r>
      </text>
    </comment>
    <comment ref="AK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gestion des situations difficiles N1
</t>
        </r>
      </text>
    </comment>
    <comment ref="S7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ENTREPRISE</t>
        </r>
      </text>
    </comment>
    <comment ref="AU7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deplyer des actions collectives</t>
        </r>
      </text>
    </comment>
    <comment ref="AW7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deplyer des actions collectives</t>
        </r>
      </text>
    </comment>
    <comment ref="AO8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journée de reprise formation "gestion des émotions"</t>
        </r>
      </text>
    </comment>
    <comment ref="AI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Rédiger avec le WEB
</t>
        </r>
      </text>
    </comment>
    <comment ref="AY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deployer des actions collectives</t>
        </r>
      </text>
    </comment>
    <comment ref="BA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deployer des actions collectives</t>
        </r>
      </text>
    </comment>
    <comment ref="M10" authorId="2">
      <text>
        <r>
          <rPr>
            <b/>
            <sz val="9"/>
            <color indexed="81"/>
            <rFont val="Tahoma"/>
            <charset val="1"/>
          </rPr>
          <t>TOUMI Céline:</t>
        </r>
        <r>
          <rPr>
            <sz val="9"/>
            <color indexed="81"/>
            <rFont val="Tahoma"/>
            <charset val="1"/>
          </rPr>
          <t xml:space="preserve">
délégation</t>
        </r>
      </text>
    </comment>
    <comment ref="S10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délégation</t>
        </r>
      </text>
    </comment>
    <comment ref="AY10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BA10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W14" authorId="1">
      <text>
        <r>
          <rPr>
            <b/>
            <sz val="9"/>
            <color indexed="81"/>
            <rFont val="Tahoma"/>
            <family val="2"/>
          </rPr>
          <t>THOREL Karine (DRA NORD PAS DE CALAIS):</t>
        </r>
        <r>
          <rPr>
            <sz val="9"/>
            <color indexed="81"/>
            <rFont val="Tahoma"/>
            <family val="2"/>
          </rPr>
          <t xml:space="preserve">
gestion des emotions</t>
        </r>
      </text>
    </comment>
    <comment ref="AK15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ETS + demande de conge du 17 au 26</t>
        </r>
      </text>
    </comment>
    <comment ref="BA24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formation mener un entretien en visio</t>
        </r>
      </text>
    </comment>
    <comment ref="W2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Y2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K28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animer des ateliers internes</t>
        </r>
      </text>
    </comment>
    <comment ref="S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mobiliser les aides
</t>
        </r>
      </text>
    </comment>
    <comment ref="W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mobiliser les presta</t>
        </r>
      </text>
    </comment>
    <comment ref="Y29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temps senior</t>
        </r>
      </text>
    </comment>
    <comment ref="AG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ETS</t>
        </r>
      </text>
    </comment>
    <comment ref="BA29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temps senior</t>
        </r>
      </text>
    </comment>
    <comment ref="BI31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UTILISER QUESTIONNAIRE IPPE</t>
        </r>
      </text>
    </comment>
    <comment ref="BK31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UTILISER QUESTIONNAIRE IPPE</t>
        </r>
      </text>
    </comment>
    <comment ref="BM31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UTILISER QUESTIONNAIRE IPPE</t>
        </r>
      </text>
    </comment>
    <comment ref="Y3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A3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U34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W34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G3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I3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Y3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TUTEUR PE</t>
        </r>
      </text>
    </comment>
    <comment ref="AY38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création entreprise
</t>
        </r>
      </text>
    </comment>
    <comment ref="BA38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création entreprise
</t>
        </r>
      </text>
    </comment>
    <comment ref="AK4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AM4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AG4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AI4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E70" authorId="3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3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3.xml><?xml version="1.0" encoding="utf-8"?>
<comments xmlns="http://schemas.openxmlformats.org/spreadsheetml/2006/main">
  <authors>
    <author>BOUQUILLON Mathias (DRA NORD PAS DE CALAIS)</author>
    <author>THOREL Karine (DRA NORD PAS DE CALAIS)</author>
    <author>IDRU8720</author>
  </authors>
  <commentList>
    <comment ref="AS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U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G14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I14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G1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I1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O22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Q22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E26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G26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O31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Q31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E3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G3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E3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G3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U36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entreprise
</t>
        </r>
      </text>
    </comment>
    <comment ref="AU3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ANIMER ET DEPLOYER DES ACTIONS COLLECTIVES</t>
        </r>
      </text>
    </comment>
    <comment ref="AW3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ANIMER ET DEPLOYER DES ACTIONS COLLECTIVES</t>
        </r>
      </text>
    </comment>
    <comment ref="BC3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BE3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Q4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
</t>
        </r>
      </text>
    </comment>
    <comment ref="AS4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
</t>
        </r>
      </text>
    </comment>
    <comment ref="AE4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AG4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AA4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AC4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E70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4.xml><?xml version="1.0" encoding="utf-8"?>
<comments xmlns="http://schemas.openxmlformats.org/spreadsheetml/2006/main">
  <authors>
    <author>BOUQUILLON Mathias (DRA NORD PAS DE CALAIS)</author>
    <author>THOREL Karine (DRA NORD PAS DE CALAIS)</author>
    <author>IDRU8720</author>
  </authors>
  <commentList>
    <comment ref="AO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PROSPECTER PROMOUVOIR PROFILS</t>
        </r>
      </text>
    </comment>
    <comment ref="AQ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PROSPECTER PROMOUVOIR PROFILS</t>
        </r>
      </text>
    </comment>
    <comment ref="AS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PROSPECTER PROMOUVOIR PROFILS</t>
        </r>
      </text>
    </comment>
    <comment ref="S1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U1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BC2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ANALYSER SON PORTEFEUILLE DE DE</t>
        </r>
      </text>
    </comment>
    <comment ref="BE2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ANALYSER SON PORTEFEUILLE DE DE
</t>
        </r>
      </text>
    </comment>
    <comment ref="BG2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ANALYSER SON PORTEFEUILLE DE DE</t>
        </r>
      </text>
    </comment>
    <comment ref="AE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Mobiliser les Dispositifs de la FPC</t>
        </r>
      </text>
    </comment>
    <comment ref="E70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5.xml><?xml version="1.0" encoding="utf-8"?>
<comments xmlns="http://schemas.openxmlformats.org/spreadsheetml/2006/main">
  <authors>
    <author>TOUMI Céline</author>
    <author>THOREL Karine (DRA NORD PAS DE CALAIS)</author>
    <author>IDRU8720</author>
  </authors>
  <commentList>
    <comment ref="K5" authorId="0">
      <text>
        <r>
          <rPr>
            <b/>
            <sz val="9"/>
            <color indexed="81"/>
            <rFont val="Tahoma"/>
            <charset val="1"/>
          </rPr>
          <t>TOUMI Céline:</t>
        </r>
        <r>
          <rPr>
            <sz val="9"/>
            <color indexed="81"/>
            <rFont val="Tahoma"/>
            <charset val="1"/>
          </rPr>
          <t xml:space="preserve">
analyser son portefeuille</t>
        </r>
      </text>
    </comment>
    <comment ref="AI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Animer des Ateliers Internes
</t>
        </r>
      </text>
    </comment>
    <comment ref="M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A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O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E70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6.xml><?xml version="1.0" encoding="utf-8"?>
<comments xmlns="http://schemas.openxmlformats.org/spreadsheetml/2006/main">
  <authors>
    <author>TOUMI Céline</author>
    <author>IDRU8720</author>
  </authors>
  <commentList>
    <comment ref="AK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Y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BM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E70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7.xml><?xml version="1.0" encoding="utf-8"?>
<comments xmlns="http://schemas.openxmlformats.org/spreadsheetml/2006/main">
  <authors>
    <author>THOREL Karine (DRA NORD PAS DE CALAIS)</author>
    <author>IDRU8720</author>
  </authors>
  <commentList>
    <comment ref="K29" authorId="0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Réaliser un Conseil en Evolution Professionnelle</t>
        </r>
      </text>
    </comment>
    <comment ref="E70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8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9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0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1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2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3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sharedStrings.xml><?xml version="1.0" encoding="utf-8"?>
<sst xmlns="http://schemas.openxmlformats.org/spreadsheetml/2006/main" count="2138" uniqueCount="96">
  <si>
    <t>Mardi</t>
  </si>
  <si>
    <t>Mercredi</t>
  </si>
  <si>
    <t>Jeudi</t>
  </si>
  <si>
    <t>Vendredi</t>
  </si>
  <si>
    <t>Lundi</t>
  </si>
  <si>
    <t>EQUIPE</t>
  </si>
  <si>
    <t>AL JOUNDI Hasna</t>
  </si>
  <si>
    <t>BASTIAN Anne-Florence</t>
  </si>
  <si>
    <t>BOISTEL Isabelle</t>
  </si>
  <si>
    <t>BOUFERKAS Abdelmajid</t>
  </si>
  <si>
    <t>CHEVALIER Sylvie</t>
  </si>
  <si>
    <t>DE WAELE Yamina</t>
  </si>
  <si>
    <t>DEWAELE Julien</t>
  </si>
  <si>
    <t>DUBOIS Julie</t>
  </si>
  <si>
    <t xml:space="preserve">FEGUIRA Nadia </t>
  </si>
  <si>
    <t>HADJAMAR Zahira</t>
  </si>
  <si>
    <t>KEITA Hadja</t>
  </si>
  <si>
    <t>LY IBANEZ Françoise</t>
  </si>
  <si>
    <t>MALVACHE François</t>
  </si>
  <si>
    <t>MAYOUF Sabrina</t>
  </si>
  <si>
    <t>PEREZ Ophélie</t>
  </si>
  <si>
    <t>SOUSSI Queltoume</t>
  </si>
  <si>
    <t>TATTI Lorenzo</t>
  </si>
  <si>
    <t>TRUFFAUX Sandrine</t>
  </si>
  <si>
    <t>TSCHAEN Aline</t>
  </si>
  <si>
    <t>VANDEBORRE  Lucie</t>
  </si>
  <si>
    <t>VITAL Florence</t>
  </si>
  <si>
    <t>ALIOUAT Fatima</t>
  </si>
  <si>
    <t>BAELEN Sandra</t>
  </si>
  <si>
    <t>GRAVE France</t>
  </si>
  <si>
    <t>LEVEUGLE Christophe</t>
  </si>
  <si>
    <t>SELMI Louisa</t>
  </si>
  <si>
    <t>VANHOUTTE Caroline</t>
  </si>
  <si>
    <t>VERBEKE Patrick</t>
  </si>
  <si>
    <t>Placement</t>
  </si>
  <si>
    <t>Absents placement %</t>
  </si>
  <si>
    <t>Indemnisation</t>
  </si>
  <si>
    <t>Absents indemnisation %</t>
  </si>
  <si>
    <t>% Absent sur Total</t>
  </si>
  <si>
    <t>AVRIN Patrick</t>
  </si>
  <si>
    <t>GABEZ Agnès</t>
  </si>
  <si>
    <t>THOREL Karine</t>
  </si>
  <si>
    <t>BOURGEOIS Anne</t>
  </si>
  <si>
    <t>CODES COULEURS</t>
  </si>
  <si>
    <t>Temps partiel</t>
  </si>
  <si>
    <t>Congés</t>
  </si>
  <si>
    <r>
      <t xml:space="preserve">NOTE : si les jours d'absence du tableau Excel sont mis dans le Planning veuillez les changer en </t>
    </r>
    <r>
      <rPr>
        <i/>
        <u/>
        <sz val="10"/>
        <color indexed="8"/>
        <rFont val="Calibri"/>
        <family val="2"/>
      </rPr>
      <t xml:space="preserve">italique et souligné </t>
    </r>
    <r>
      <rPr>
        <sz val="10"/>
        <color indexed="8"/>
        <rFont val="Calibri"/>
        <family val="2"/>
      </rPr>
      <t>sur ce même tableau</t>
    </r>
  </si>
  <si>
    <t>Formation</t>
  </si>
  <si>
    <t>Réunion extérieure</t>
  </si>
  <si>
    <t>Option</t>
  </si>
  <si>
    <t xml:space="preserve">Total agents </t>
  </si>
  <si>
    <t>Total agents placement</t>
  </si>
  <si>
    <t>Total agents indemnisaton</t>
  </si>
  <si>
    <t>AGENTS</t>
  </si>
  <si>
    <t>DEMARQUILLY Anne</t>
  </si>
  <si>
    <t>CLAUDEL Lilia</t>
  </si>
  <si>
    <t>CIHOLAS Meryl</t>
  </si>
  <si>
    <t>RAMBLEWSKI Michèle</t>
  </si>
  <si>
    <t>VOLCKE Valérie</t>
  </si>
  <si>
    <t>PASSAVANT Pierre</t>
  </si>
  <si>
    <t>LAMOUR Virginie</t>
  </si>
  <si>
    <t>LAISNE Caroline</t>
  </si>
  <si>
    <t>LAMBLIN Sylvain</t>
  </si>
  <si>
    <t>DARTUS Elodie</t>
  </si>
  <si>
    <t>LANGLET Zohra</t>
  </si>
  <si>
    <t>AOURAGH Saadia</t>
  </si>
  <si>
    <t>SAHIRI Riadh</t>
  </si>
  <si>
    <t>BOUQUILLON Mathias</t>
  </si>
  <si>
    <t>DELPORTE Frédéric</t>
  </si>
  <si>
    <t>DJEMA Nohra</t>
  </si>
  <si>
    <t>SEDIKI Sabrina</t>
  </si>
  <si>
    <t>VERFAILLIE Anne</t>
  </si>
  <si>
    <t>BENOUAHLIMA Belinda</t>
  </si>
  <si>
    <t>BACQUET véronnique</t>
  </si>
  <si>
    <t>TOUMI Céline</t>
  </si>
  <si>
    <t>CAMBLONG Camille</t>
  </si>
  <si>
    <t>SAINT MARCOUX VIRGINIE</t>
  </si>
  <si>
    <t>Samedi</t>
  </si>
  <si>
    <t>Dimanche</t>
  </si>
  <si>
    <t>M</t>
  </si>
  <si>
    <t>AM</t>
  </si>
  <si>
    <t>Mois / Année</t>
  </si>
  <si>
    <t>jeudi</t>
  </si>
  <si>
    <t>vendredi</t>
  </si>
  <si>
    <t>samedi</t>
  </si>
  <si>
    <t>dimanche</t>
  </si>
  <si>
    <t>lundi</t>
  </si>
  <si>
    <t>mardi</t>
  </si>
  <si>
    <t>mercredi</t>
  </si>
  <si>
    <t>CONGE 2018</t>
  </si>
  <si>
    <t>BERKOUNE Nora</t>
  </si>
  <si>
    <t>AUGUIN Frédérique</t>
  </si>
  <si>
    <t>REKIBI Zakaria</t>
  </si>
  <si>
    <t>CECCALDI Delphine</t>
  </si>
  <si>
    <t>MONJEAN CARDINALE Manuela</t>
  </si>
  <si>
    <t>TARIK Fatiha</t>
  </si>
</sst>
</file>

<file path=xl/styles.xml><?xml version="1.0" encoding="utf-8"?>
<styleSheet xmlns="http://schemas.openxmlformats.org/spreadsheetml/2006/main">
  <fonts count="31">
    <font>
      <sz val="10"/>
      <name val="Arial"/>
    </font>
    <font>
      <sz val="18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i/>
      <sz val="8"/>
      <color indexed="8"/>
      <name val="Calibri"/>
      <family val="2"/>
    </font>
    <font>
      <i/>
      <sz val="8"/>
      <color indexed="8"/>
      <name val="Calibri"/>
      <family val="2"/>
    </font>
    <font>
      <b/>
      <i/>
      <sz val="8"/>
      <color indexed="10"/>
      <name val="Calibri"/>
      <family val="2"/>
    </font>
    <font>
      <i/>
      <sz val="8"/>
      <color indexed="10"/>
      <name val="Calibri"/>
      <family val="2"/>
    </font>
    <font>
      <sz val="8"/>
      <color indexed="10"/>
      <name val="Calibri"/>
      <family val="2"/>
    </font>
    <font>
      <b/>
      <sz val="8"/>
      <name val="Arial"/>
      <family val="2"/>
    </font>
    <font>
      <sz val="10"/>
      <color indexed="8"/>
      <name val="Calibri"/>
      <family val="2"/>
    </font>
    <font>
      <i/>
      <u/>
      <sz val="10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6"/>
      <color indexed="8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sz val="6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u/>
      <sz val="8"/>
      <color indexed="8"/>
      <name val="Calibri"/>
      <family val="2"/>
    </font>
    <font>
      <b/>
      <u/>
      <sz val="28"/>
      <name val="Arial"/>
      <family val="2"/>
    </font>
    <font>
      <b/>
      <sz val="10"/>
      <color rgb="FF003A73"/>
      <name val="Arial"/>
      <family val="2"/>
    </font>
    <font>
      <sz val="11"/>
      <color rgb="FF1F497D"/>
      <name val="Calibri"/>
      <family val="2"/>
    </font>
    <font>
      <sz val="12"/>
      <color rgb="FF000080"/>
      <name val="Times New Roman"/>
      <family val="1"/>
    </font>
    <font>
      <sz val="9"/>
      <color rgb="FF1F497D"/>
      <name val="Calibri"/>
      <family val="2"/>
    </font>
    <font>
      <sz val="9"/>
      <color rgb="FF000080"/>
      <name val="Times New Roman"/>
      <family val="1"/>
    </font>
    <font>
      <sz val="8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2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Fill="1" applyBorder="1"/>
    <xf numFmtId="0" fontId="2" fillId="0" borderId="3" xfId="0" applyFont="1" applyBorder="1"/>
    <xf numFmtId="0" fontId="2" fillId="0" borderId="2" xfId="0" applyFont="1" applyFill="1" applyBorder="1"/>
    <xf numFmtId="0" fontId="2" fillId="2" borderId="3" xfId="0" applyFont="1" applyFill="1" applyBorder="1"/>
    <xf numFmtId="0" fontId="2" fillId="0" borderId="0" xfId="0" applyFont="1" applyFill="1"/>
    <xf numFmtId="0" fontId="2" fillId="0" borderId="4" xfId="0" applyFont="1" applyBorder="1"/>
    <xf numFmtId="0" fontId="2" fillId="0" borderId="2" xfId="0" applyFont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5" fillId="0" borderId="3" xfId="0" applyFont="1" applyBorder="1" applyAlignment="1">
      <alignment horizontal="right"/>
    </xf>
    <xf numFmtId="0" fontId="3" fillId="0" borderId="3" xfId="0" applyFont="1" applyFill="1" applyBorder="1"/>
    <xf numFmtId="0" fontId="9" fillId="0" borderId="1" xfId="0" applyFont="1" applyFill="1" applyBorder="1" applyAlignment="1">
      <alignment horizontal="right"/>
    </xf>
    <xf numFmtId="0" fontId="2" fillId="0" borderId="2" xfId="0" applyFont="1" applyFill="1" applyBorder="1" applyAlignment="1">
      <alignment horizontal="right"/>
    </xf>
    <xf numFmtId="0" fontId="10" fillId="0" borderId="0" xfId="0" applyFont="1"/>
    <xf numFmtId="0" fontId="2" fillId="0" borderId="0" xfId="0" applyFont="1" applyAlignment="1">
      <alignment horizontal="right"/>
    </xf>
    <xf numFmtId="0" fontId="2" fillId="0" borderId="3" xfId="0" applyFont="1" applyFill="1" applyBorder="1" applyAlignment="1">
      <alignment horizontal="right"/>
    </xf>
    <xf numFmtId="0" fontId="2" fillId="0" borderId="5" xfId="0" applyFont="1" applyFill="1" applyBorder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0" xfId="0" applyFont="1" applyFill="1" applyBorder="1"/>
    <xf numFmtId="0" fontId="3" fillId="0" borderId="0" xfId="0" applyFont="1" applyFill="1" applyBorder="1"/>
    <xf numFmtId="0" fontId="2" fillId="0" borderId="6" xfId="0" applyFont="1" applyFill="1" applyBorder="1" applyAlignment="1">
      <alignment horizontal="right"/>
    </xf>
    <xf numFmtId="0" fontId="2" fillId="0" borderId="7" xfId="0" applyFont="1" applyFill="1" applyBorder="1"/>
    <xf numFmtId="0" fontId="3" fillId="0" borderId="8" xfId="0" applyFont="1" applyFill="1" applyBorder="1"/>
    <xf numFmtId="0" fontId="2" fillId="0" borderId="8" xfId="0" applyFont="1" applyFill="1" applyBorder="1"/>
    <xf numFmtId="0" fontId="2" fillId="0" borderId="9" xfId="0" applyFont="1" applyFill="1" applyBorder="1"/>
    <xf numFmtId="0" fontId="3" fillId="0" borderId="10" xfId="0" applyFont="1" applyFill="1" applyBorder="1"/>
    <xf numFmtId="0" fontId="2" fillId="0" borderId="10" xfId="0" applyFont="1" applyFill="1" applyBorder="1"/>
    <xf numFmtId="0" fontId="2" fillId="0" borderId="11" xfId="0" applyFont="1" applyFill="1" applyBorder="1"/>
    <xf numFmtId="0" fontId="2" fillId="0" borderId="7" xfId="0" applyFont="1" applyBorder="1"/>
    <xf numFmtId="0" fontId="2" fillId="0" borderId="12" xfId="0" applyFont="1" applyBorder="1" applyAlignment="1">
      <alignment horizontal="right"/>
    </xf>
    <xf numFmtId="0" fontId="2" fillId="0" borderId="9" xfId="0" applyFont="1" applyBorder="1"/>
    <xf numFmtId="0" fontId="7" fillId="0" borderId="13" xfId="0" applyFont="1" applyBorder="1" applyAlignment="1">
      <alignment horizontal="right"/>
    </xf>
    <xf numFmtId="0" fontId="3" fillId="0" borderId="14" xfId="0" applyFont="1" applyFill="1" applyBorder="1"/>
    <xf numFmtId="0" fontId="3" fillId="0" borderId="15" xfId="0" applyFont="1" applyFill="1" applyBorder="1"/>
    <xf numFmtId="0" fontId="2" fillId="0" borderId="15" xfId="0" applyFont="1" applyBorder="1"/>
    <xf numFmtId="0" fontId="3" fillId="0" borderId="9" xfId="0" applyFont="1" applyFill="1" applyBorder="1"/>
    <xf numFmtId="0" fontId="25" fillId="0" borderId="0" xfId="0" applyFont="1" applyAlignment="1">
      <alignment vertical="center" wrapText="1"/>
    </xf>
    <xf numFmtId="0" fontId="26" fillId="3" borderId="0" xfId="0" applyFont="1" applyFill="1" applyAlignment="1">
      <alignment vertical="center"/>
    </xf>
    <xf numFmtId="0" fontId="0" fillId="4" borderId="0" xfId="0" applyFill="1"/>
    <xf numFmtId="0" fontId="26" fillId="5" borderId="0" xfId="0" applyFont="1" applyFill="1" applyAlignment="1">
      <alignment vertical="center"/>
    </xf>
    <xf numFmtId="0" fontId="26" fillId="6" borderId="0" xfId="0" applyFont="1" applyFill="1" applyAlignment="1">
      <alignment vertical="center"/>
    </xf>
    <xf numFmtId="0" fontId="26" fillId="7" borderId="0" xfId="0" applyFont="1" applyFill="1" applyAlignment="1">
      <alignment vertical="center"/>
    </xf>
    <xf numFmtId="0" fontId="2" fillId="8" borderId="3" xfId="0" applyFont="1" applyFill="1" applyBorder="1"/>
    <xf numFmtId="0" fontId="2" fillId="8" borderId="2" xfId="0" applyFont="1" applyFill="1" applyBorder="1"/>
    <xf numFmtId="0" fontId="2" fillId="8" borderId="4" xfId="0" applyFont="1" applyFill="1" applyBorder="1" applyAlignment="1">
      <alignment horizontal="center"/>
    </xf>
    <xf numFmtId="0" fontId="2" fillId="0" borderId="12" xfId="0" applyFont="1" applyBorder="1"/>
    <xf numFmtId="0" fontId="2" fillId="0" borderId="13" xfId="0" applyFont="1" applyFill="1" applyBorder="1"/>
    <xf numFmtId="0" fontId="2" fillId="0" borderId="12" xfId="0" applyFont="1" applyFill="1" applyBorder="1"/>
    <xf numFmtId="0" fontId="3" fillId="0" borderId="2" xfId="0" applyFont="1" applyFill="1" applyBorder="1"/>
    <xf numFmtId="0" fontId="3" fillId="0" borderId="16" xfId="0" applyFont="1" applyFill="1" applyBorder="1"/>
    <xf numFmtId="0" fontId="2" fillId="0" borderId="6" xfId="0" applyFont="1" applyBorder="1"/>
    <xf numFmtId="0" fontId="26" fillId="0" borderId="0" xfId="0" applyFont="1" applyFill="1" applyAlignment="1">
      <alignment vertical="center"/>
    </xf>
    <xf numFmtId="0" fontId="0" fillId="0" borderId="0" xfId="0" applyFill="1"/>
    <xf numFmtId="0" fontId="10" fillId="0" borderId="0" xfId="0" applyFont="1" applyFill="1"/>
    <xf numFmtId="0" fontId="27" fillId="0" borderId="0" xfId="0" applyFont="1" applyFill="1" applyAlignment="1">
      <alignment vertical="center" wrapText="1"/>
    </xf>
    <xf numFmtId="0" fontId="25" fillId="0" borderId="0" xfId="0" applyFont="1" applyFill="1" applyAlignment="1">
      <alignment vertical="center" wrapText="1"/>
    </xf>
    <xf numFmtId="0" fontId="2" fillId="0" borderId="1" xfId="0" applyFont="1" applyFill="1" applyBorder="1"/>
    <xf numFmtId="0" fontId="2" fillId="0" borderId="15" xfId="0" applyFont="1" applyFill="1" applyBorder="1"/>
    <xf numFmtId="0" fontId="28" fillId="0" borderId="0" xfId="0" applyFont="1" applyAlignment="1">
      <alignment vertical="center"/>
    </xf>
    <xf numFmtId="0" fontId="29" fillId="0" borderId="0" xfId="0" applyFont="1" applyAlignment="1">
      <alignment vertical="center" wrapText="1"/>
    </xf>
    <xf numFmtId="0" fontId="14" fillId="8" borderId="17" xfId="0" applyFont="1" applyFill="1" applyBorder="1" applyAlignment="1">
      <alignment vertical="center"/>
    </xf>
    <xf numFmtId="0" fontId="14" fillId="8" borderId="18" xfId="0" applyFont="1" applyFill="1" applyBorder="1" applyAlignment="1">
      <alignment vertical="center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4" fillId="8" borderId="1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6" fillId="8" borderId="19" xfId="0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8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9" fillId="8" borderId="3" xfId="0" applyFont="1" applyFill="1" applyBorder="1" applyAlignment="1">
      <alignment horizontal="center"/>
    </xf>
    <xf numFmtId="0" fontId="9" fillId="8" borderId="15" xfId="0" applyFont="1" applyFill="1" applyBorder="1" applyAlignment="1">
      <alignment horizontal="center"/>
    </xf>
    <xf numFmtId="14" fontId="1" fillId="8" borderId="3" xfId="0" applyNumberFormat="1" applyFont="1" applyFill="1" applyBorder="1" applyAlignment="1">
      <alignment horizontal="center"/>
    </xf>
    <xf numFmtId="0" fontId="2" fillId="0" borderId="19" xfId="0" applyFont="1" applyBorder="1"/>
    <xf numFmtId="0" fontId="2" fillId="0" borderId="20" xfId="0" applyFont="1" applyFill="1" applyBorder="1"/>
    <xf numFmtId="0" fontId="2" fillId="0" borderId="21" xfId="0" applyFont="1" applyFill="1" applyBorder="1"/>
    <xf numFmtId="0" fontId="2" fillId="0" borderId="22" xfId="0" applyFont="1" applyFill="1" applyBorder="1"/>
    <xf numFmtId="0" fontId="30" fillId="0" borderId="0" xfId="0" applyFont="1" applyBorder="1"/>
    <xf numFmtId="0" fontId="2" fillId="0" borderId="23" xfId="0" applyFont="1" applyFill="1" applyBorder="1"/>
    <xf numFmtId="0" fontId="2" fillId="0" borderId="6" xfId="0" applyFont="1" applyFill="1" applyBorder="1"/>
    <xf numFmtId="0" fontId="2" fillId="0" borderId="24" xfId="0" applyFont="1" applyFill="1" applyBorder="1"/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" fontId="8" fillId="9" borderId="10" xfId="0" applyNumberFormat="1" applyFont="1" applyFill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vertical="center"/>
    </xf>
    <xf numFmtId="0" fontId="14" fillId="0" borderId="27" xfId="0" applyFont="1" applyBorder="1" applyAlignment="1">
      <alignment vertical="center"/>
    </xf>
    <xf numFmtId="0" fontId="17" fillId="8" borderId="25" xfId="0" applyFont="1" applyFill="1" applyBorder="1" applyAlignment="1">
      <alignment horizontal="left" vertical="center"/>
    </xf>
    <xf numFmtId="0" fontId="2" fillId="10" borderId="5" xfId="0" applyFont="1" applyFill="1" applyBorder="1" applyAlignment="1">
      <alignment horizontal="center"/>
    </xf>
    <xf numFmtId="0" fontId="2" fillId="11" borderId="5" xfId="0" applyFont="1" applyFill="1" applyBorder="1" applyAlignment="1">
      <alignment horizontal="center"/>
    </xf>
    <xf numFmtId="0" fontId="2" fillId="11" borderId="1" xfId="0" applyFont="1" applyFill="1" applyBorder="1"/>
    <xf numFmtId="0" fontId="2" fillId="11" borderId="3" xfId="0" applyFont="1" applyFill="1" applyBorder="1"/>
    <xf numFmtId="0" fontId="2" fillId="11" borderId="8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1" fontId="8" fillId="11" borderId="10" xfId="0" applyNumberFormat="1" applyFont="1" applyFill="1" applyBorder="1" applyAlignment="1">
      <alignment horizontal="center" vertical="center"/>
    </xf>
    <xf numFmtId="0" fontId="2" fillId="11" borderId="0" xfId="0" applyFont="1" applyFill="1" applyBorder="1"/>
    <xf numFmtId="0" fontId="2" fillId="11" borderId="8" xfId="0" applyFont="1" applyFill="1" applyBorder="1"/>
    <xf numFmtId="0" fontId="2" fillId="11" borderId="10" xfId="0" applyFont="1" applyFill="1" applyBorder="1"/>
    <xf numFmtId="0" fontId="2" fillId="11" borderId="5" xfId="0" applyFont="1" applyFill="1" applyBorder="1"/>
    <xf numFmtId="0" fontId="2" fillId="11" borderId="15" xfId="0" applyFont="1" applyFill="1" applyBorder="1"/>
    <xf numFmtId="0" fontId="2" fillId="11" borderId="23" xfId="0" applyFont="1" applyFill="1" applyBorder="1"/>
    <xf numFmtId="0" fontId="2" fillId="11" borderId="20" xfId="0" applyFont="1" applyFill="1" applyBorder="1"/>
    <xf numFmtId="0" fontId="2" fillId="11" borderId="6" xfId="0" applyFont="1" applyFill="1" applyBorder="1"/>
    <xf numFmtId="0" fontId="2" fillId="11" borderId="21" xfId="0" applyFont="1" applyFill="1" applyBorder="1"/>
    <xf numFmtId="0" fontId="2" fillId="11" borderId="24" xfId="0" applyFont="1" applyFill="1" applyBorder="1"/>
    <xf numFmtId="0" fontId="2" fillId="11" borderId="22" xfId="0" applyFont="1" applyFill="1" applyBorder="1"/>
    <xf numFmtId="0" fontId="2" fillId="0" borderId="19" xfId="0" applyFont="1" applyFill="1" applyBorder="1"/>
    <xf numFmtId="0" fontId="0" fillId="12" borderId="0" xfId="0" applyFill="1"/>
    <xf numFmtId="0" fontId="2" fillId="9" borderId="3" xfId="0" applyFont="1" applyFill="1" applyBorder="1"/>
    <xf numFmtId="0" fontId="2" fillId="5" borderId="3" xfId="0" applyFont="1" applyFill="1" applyBorder="1"/>
    <xf numFmtId="0" fontId="2" fillId="13" borderId="3" xfId="0" applyFont="1" applyFill="1" applyBorder="1"/>
    <xf numFmtId="0" fontId="2" fillId="13" borderId="8" xfId="0" applyFont="1" applyFill="1" applyBorder="1"/>
    <xf numFmtId="0" fontId="2" fillId="13" borderId="10" xfId="0" applyFont="1" applyFill="1" applyBorder="1"/>
    <xf numFmtId="0" fontId="2" fillId="13" borderId="5" xfId="0" applyFont="1" applyFill="1" applyBorder="1"/>
    <xf numFmtId="0" fontId="2" fillId="13" borderId="15" xfId="0" applyFont="1" applyFill="1" applyBorder="1"/>
    <xf numFmtId="0" fontId="2" fillId="3" borderId="3" xfId="0" applyFont="1" applyFill="1" applyBorder="1"/>
    <xf numFmtId="0" fontId="2" fillId="3" borderId="8" xfId="0" applyFont="1" applyFill="1" applyBorder="1"/>
    <xf numFmtId="0" fontId="2" fillId="14" borderId="3" xfId="0" applyFont="1" applyFill="1" applyBorder="1"/>
    <xf numFmtId="0" fontId="2" fillId="15" borderId="3" xfId="0" applyFont="1" applyFill="1" applyBorder="1"/>
    <xf numFmtId="0" fontId="2" fillId="13" borderId="1" xfId="0" applyFont="1" applyFill="1" applyBorder="1"/>
    <xf numFmtId="0" fontId="20" fillId="3" borderId="3" xfId="0" applyFont="1" applyFill="1" applyBorder="1"/>
    <xf numFmtId="0" fontId="2" fillId="3" borderId="5" xfId="0" applyFont="1" applyFill="1" applyBorder="1"/>
    <xf numFmtId="0" fontId="2" fillId="3" borderId="1" xfId="0" applyFont="1" applyFill="1" applyBorder="1"/>
    <xf numFmtId="0" fontId="2" fillId="16" borderId="1" xfId="0" applyFont="1" applyFill="1" applyBorder="1"/>
    <xf numFmtId="0" fontId="2" fillId="16" borderId="3" xfId="0" applyFont="1" applyFill="1" applyBorder="1"/>
    <xf numFmtId="0" fontId="2" fillId="3" borderId="10" xfId="0" applyFont="1" applyFill="1" applyBorder="1"/>
    <xf numFmtId="0" fontId="2" fillId="3" borderId="24" xfId="0" applyFont="1" applyFill="1" applyBorder="1"/>
    <xf numFmtId="0" fontId="2" fillId="17" borderId="3" xfId="0" applyFont="1" applyFill="1" applyBorder="1"/>
    <xf numFmtId="0" fontId="23" fillId="3" borderId="3" xfId="0" applyFont="1" applyFill="1" applyBorder="1"/>
    <xf numFmtId="0" fontId="23" fillId="11" borderId="3" xfId="0" applyFont="1" applyFill="1" applyBorder="1"/>
    <xf numFmtId="0" fontId="23" fillId="18" borderId="3" xfId="0" applyFont="1" applyFill="1" applyBorder="1"/>
    <xf numFmtId="0" fontId="2" fillId="18" borderId="3" xfId="0" applyFont="1" applyFill="1" applyBorder="1"/>
    <xf numFmtId="0" fontId="2" fillId="3" borderId="23" xfId="0" applyFont="1" applyFill="1" applyBorder="1"/>
    <xf numFmtId="0" fontId="2" fillId="3" borderId="20" xfId="0" applyFont="1" applyFill="1" applyBorder="1"/>
    <xf numFmtId="0" fontId="2" fillId="11" borderId="3" xfId="0" applyFont="1" applyFill="1" applyBorder="1" applyAlignment="1">
      <alignment horizontal="center"/>
    </xf>
    <xf numFmtId="0" fontId="2" fillId="7" borderId="3" xfId="0" applyFont="1" applyFill="1" applyBorder="1"/>
    <xf numFmtId="0" fontId="2" fillId="3" borderId="15" xfId="0" applyFont="1" applyFill="1" applyBorder="1"/>
    <xf numFmtId="0" fontId="0" fillId="12" borderId="0" xfId="0" applyFill="1" applyAlignment="1"/>
    <xf numFmtId="0" fontId="16" fillId="12" borderId="0" xfId="0" applyFont="1" applyFill="1" applyAlignment="1"/>
    <xf numFmtId="0" fontId="3" fillId="19" borderId="3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17" fontId="14" fillId="0" borderId="28" xfId="0" quotePrefix="1" applyNumberFormat="1" applyFont="1" applyBorder="1" applyAlignment="1">
      <alignment horizontal="center" vertical="center"/>
    </xf>
    <xf numFmtId="17" fontId="14" fillId="0" borderId="29" xfId="0" quotePrefix="1" applyNumberFormat="1" applyFont="1" applyBorder="1" applyAlignment="1">
      <alignment horizontal="center" vertical="center"/>
    </xf>
    <xf numFmtId="17" fontId="14" fillId="0" borderId="30" xfId="0" quotePrefix="1" applyNumberFormat="1" applyFont="1" applyBorder="1" applyAlignment="1">
      <alignment horizontal="center" vertical="center"/>
    </xf>
    <xf numFmtId="17" fontId="14" fillId="0" borderId="31" xfId="0" quotePrefix="1" applyNumberFormat="1" applyFont="1" applyBorder="1" applyAlignment="1">
      <alignment horizontal="center" vertical="center"/>
    </xf>
    <xf numFmtId="17" fontId="14" fillId="0" borderId="0" xfId="0" quotePrefix="1" applyNumberFormat="1" applyFont="1" applyBorder="1" applyAlignment="1">
      <alignment horizontal="center" vertical="center"/>
    </xf>
    <xf numFmtId="17" fontId="14" fillId="0" borderId="32" xfId="0" quotePrefix="1" applyNumberFormat="1" applyFont="1" applyBorder="1" applyAlignment="1">
      <alignment horizontal="center" vertical="center"/>
    </xf>
    <xf numFmtId="0" fontId="3" fillId="19" borderId="6" xfId="0" applyFont="1" applyFill="1" applyBorder="1" applyAlignment="1">
      <alignment horizontal="center" vertical="center"/>
    </xf>
    <xf numFmtId="0" fontId="3" fillId="19" borderId="2" xfId="0" applyFont="1" applyFill="1" applyBorder="1" applyAlignment="1">
      <alignment horizontal="center" vertical="center"/>
    </xf>
    <xf numFmtId="0" fontId="24" fillId="12" borderId="0" xfId="0" applyFont="1" applyFill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17" fillId="11" borderId="3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6</xdr:row>
      <xdr:rowOff>66675</xdr:rowOff>
    </xdr:from>
    <xdr:to>
      <xdr:col>5</xdr:col>
      <xdr:colOff>466725</xdr:colOff>
      <xdr:row>9</xdr:row>
      <xdr:rowOff>19050</xdr:rowOff>
    </xdr:to>
    <xdr:sp macro="[0]!JANVIER" textlink="">
      <xdr:nvSpPr>
        <xdr:cNvPr id="2" name="Rectangle à coins arrondis 1"/>
        <xdr:cNvSpPr/>
      </xdr:nvSpPr>
      <xdr:spPr>
        <a:xfrm>
          <a:off x="2486025" y="103822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3</xdr:col>
      <xdr:colOff>180975</xdr:colOff>
      <xdr:row>11</xdr:row>
      <xdr:rowOff>123825</xdr:rowOff>
    </xdr:from>
    <xdr:to>
      <xdr:col>5</xdr:col>
      <xdr:colOff>447675</xdr:colOff>
      <xdr:row>14</xdr:row>
      <xdr:rowOff>76200</xdr:rowOff>
    </xdr:to>
    <xdr:sp macro="[0]!FEVRIER" textlink="">
      <xdr:nvSpPr>
        <xdr:cNvPr id="3" name="Rectangle à coins arrondis 2"/>
        <xdr:cNvSpPr/>
      </xdr:nvSpPr>
      <xdr:spPr>
        <a:xfrm>
          <a:off x="2466975" y="19050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3</xdr:col>
      <xdr:colOff>161925</xdr:colOff>
      <xdr:row>21</xdr:row>
      <xdr:rowOff>133350</xdr:rowOff>
    </xdr:from>
    <xdr:to>
      <xdr:col>5</xdr:col>
      <xdr:colOff>428625</xdr:colOff>
      <xdr:row>24</xdr:row>
      <xdr:rowOff>85725</xdr:rowOff>
    </xdr:to>
    <xdr:sp macro="[0]!AVRIL" textlink="">
      <xdr:nvSpPr>
        <xdr:cNvPr id="4" name="Rectangle à coins arrondis 3"/>
        <xdr:cNvSpPr/>
      </xdr:nvSpPr>
      <xdr:spPr>
        <a:xfrm>
          <a:off x="2447925" y="353377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3</xdr:col>
      <xdr:colOff>161925</xdr:colOff>
      <xdr:row>26</xdr:row>
      <xdr:rowOff>104775</xdr:rowOff>
    </xdr:from>
    <xdr:to>
      <xdr:col>5</xdr:col>
      <xdr:colOff>428625</xdr:colOff>
      <xdr:row>29</xdr:row>
      <xdr:rowOff>57150</xdr:rowOff>
    </xdr:to>
    <xdr:sp macro="[0]!MAI" textlink="">
      <xdr:nvSpPr>
        <xdr:cNvPr id="5" name="Rectangle à coins arrondis 4"/>
        <xdr:cNvSpPr/>
      </xdr:nvSpPr>
      <xdr:spPr>
        <a:xfrm>
          <a:off x="2447925" y="431482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3</xdr:col>
      <xdr:colOff>180975</xdr:colOff>
      <xdr:row>16</xdr:row>
      <xdr:rowOff>133350</xdr:rowOff>
    </xdr:from>
    <xdr:to>
      <xdr:col>5</xdr:col>
      <xdr:colOff>447675</xdr:colOff>
      <xdr:row>19</xdr:row>
      <xdr:rowOff>85725</xdr:rowOff>
    </xdr:to>
    <xdr:sp macro="[0]!MARS" textlink="">
      <xdr:nvSpPr>
        <xdr:cNvPr id="6" name="Rectangle à coins arrondis 5"/>
        <xdr:cNvSpPr/>
      </xdr:nvSpPr>
      <xdr:spPr>
        <a:xfrm>
          <a:off x="2466975" y="272415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3</xdr:col>
      <xdr:colOff>152400</xdr:colOff>
      <xdr:row>31</xdr:row>
      <xdr:rowOff>104775</xdr:rowOff>
    </xdr:from>
    <xdr:to>
      <xdr:col>5</xdr:col>
      <xdr:colOff>419100</xdr:colOff>
      <xdr:row>34</xdr:row>
      <xdr:rowOff>57150</xdr:rowOff>
    </xdr:to>
    <xdr:sp macro="[0]!JUIN" textlink="">
      <xdr:nvSpPr>
        <xdr:cNvPr id="7" name="Rectangle à coins arrondis 6"/>
        <xdr:cNvSpPr/>
      </xdr:nvSpPr>
      <xdr:spPr>
        <a:xfrm>
          <a:off x="2438400" y="512445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10</xdr:col>
      <xdr:colOff>514350</xdr:colOff>
      <xdr:row>6</xdr:row>
      <xdr:rowOff>85725</xdr:rowOff>
    </xdr:from>
    <xdr:to>
      <xdr:col>13</xdr:col>
      <xdr:colOff>19050</xdr:colOff>
      <xdr:row>9</xdr:row>
      <xdr:rowOff>38100</xdr:rowOff>
    </xdr:to>
    <xdr:sp macro="[0]!JUILLET" textlink="">
      <xdr:nvSpPr>
        <xdr:cNvPr id="8" name="Rectangle à coins arrondis 7"/>
        <xdr:cNvSpPr/>
      </xdr:nvSpPr>
      <xdr:spPr>
        <a:xfrm>
          <a:off x="8134350" y="105727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10</xdr:col>
      <xdr:colOff>514350</xdr:colOff>
      <xdr:row>11</xdr:row>
      <xdr:rowOff>85725</xdr:rowOff>
    </xdr:from>
    <xdr:to>
      <xdr:col>13</xdr:col>
      <xdr:colOff>19050</xdr:colOff>
      <xdr:row>14</xdr:row>
      <xdr:rowOff>38100</xdr:rowOff>
    </xdr:to>
    <xdr:sp macro="[0]!AOUT" textlink="">
      <xdr:nvSpPr>
        <xdr:cNvPr id="9" name="Rectangle à coins arrondis 8"/>
        <xdr:cNvSpPr/>
      </xdr:nvSpPr>
      <xdr:spPr>
        <a:xfrm>
          <a:off x="8134350" y="18669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10</xdr:col>
      <xdr:colOff>495300</xdr:colOff>
      <xdr:row>16</xdr:row>
      <xdr:rowOff>76200</xdr:rowOff>
    </xdr:from>
    <xdr:to>
      <xdr:col>13</xdr:col>
      <xdr:colOff>0</xdr:colOff>
      <xdr:row>19</xdr:row>
      <xdr:rowOff>28575</xdr:rowOff>
    </xdr:to>
    <xdr:sp macro="[0]!SEPTEMBRE" textlink="">
      <xdr:nvSpPr>
        <xdr:cNvPr id="10" name="Rectangle à coins arrondis 9"/>
        <xdr:cNvSpPr/>
      </xdr:nvSpPr>
      <xdr:spPr>
        <a:xfrm>
          <a:off x="8115300" y="26670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10</xdr:col>
      <xdr:colOff>485775</xdr:colOff>
      <xdr:row>21</xdr:row>
      <xdr:rowOff>85725</xdr:rowOff>
    </xdr:from>
    <xdr:to>
      <xdr:col>12</xdr:col>
      <xdr:colOff>752475</xdr:colOff>
      <xdr:row>24</xdr:row>
      <xdr:rowOff>38100</xdr:rowOff>
    </xdr:to>
    <xdr:sp macro="[0]!OCTOBRE" textlink="">
      <xdr:nvSpPr>
        <xdr:cNvPr id="11" name="Rectangle à coins arrondis 10"/>
        <xdr:cNvSpPr/>
      </xdr:nvSpPr>
      <xdr:spPr>
        <a:xfrm>
          <a:off x="8105775" y="348615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10</xdr:col>
      <xdr:colOff>457200</xdr:colOff>
      <xdr:row>26</xdr:row>
      <xdr:rowOff>104775</xdr:rowOff>
    </xdr:from>
    <xdr:to>
      <xdr:col>12</xdr:col>
      <xdr:colOff>723900</xdr:colOff>
      <xdr:row>29</xdr:row>
      <xdr:rowOff>57150</xdr:rowOff>
    </xdr:to>
    <xdr:sp macro="[0]!NOVEMBRE" textlink="">
      <xdr:nvSpPr>
        <xdr:cNvPr id="12" name="Rectangle à coins arrondis 11"/>
        <xdr:cNvSpPr/>
      </xdr:nvSpPr>
      <xdr:spPr>
        <a:xfrm>
          <a:off x="8077200" y="431482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10</xdr:col>
      <xdr:colOff>485775</xdr:colOff>
      <xdr:row>31</xdr:row>
      <xdr:rowOff>47625</xdr:rowOff>
    </xdr:from>
    <xdr:to>
      <xdr:col>12</xdr:col>
      <xdr:colOff>752475</xdr:colOff>
      <xdr:row>34</xdr:row>
      <xdr:rowOff>0</xdr:rowOff>
    </xdr:to>
    <xdr:sp macro="[0]!DECEMBRE" textlink="">
      <xdr:nvSpPr>
        <xdr:cNvPr id="13" name="Rectangle à coins arrondis 12"/>
        <xdr:cNvSpPr/>
      </xdr:nvSpPr>
      <xdr:spPr>
        <a:xfrm>
          <a:off x="8105775" y="50673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  <xdr:twoCellAnchor editAs="oneCell">
    <xdr:from>
      <xdr:col>6</xdr:col>
      <xdr:colOff>476250</xdr:colOff>
      <xdr:row>19</xdr:row>
      <xdr:rowOff>133350</xdr:rowOff>
    </xdr:from>
    <xdr:to>
      <xdr:col>7</xdr:col>
      <xdr:colOff>523875</xdr:colOff>
      <xdr:row>24</xdr:row>
      <xdr:rowOff>133350</xdr:rowOff>
    </xdr:to>
    <xdr:pic macro="[0]!Macro1">
      <xdr:nvPicPr>
        <xdr:cNvPr id="47178" name="Image 1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048250" y="3209925"/>
          <a:ext cx="809625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304800</xdr:colOff>
      <xdr:row>20</xdr:row>
      <xdr:rowOff>9525</xdr:rowOff>
    </xdr:from>
    <xdr:to>
      <xdr:col>9</xdr:col>
      <xdr:colOff>304800</xdr:colOff>
      <xdr:row>24</xdr:row>
      <xdr:rowOff>123825</xdr:rowOff>
    </xdr:to>
    <xdr:pic macro="[0]!Macro2">
      <xdr:nvPicPr>
        <xdr:cNvPr id="47179" name="Image 15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00800" y="3248025"/>
          <a:ext cx="762000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90715</xdr:colOff>
      <xdr:row>0</xdr:row>
      <xdr:rowOff>136071</xdr:rowOff>
    </xdr:from>
    <xdr:to>
      <xdr:col>2</xdr:col>
      <xdr:colOff>45358</xdr:colOff>
      <xdr:row>1</xdr:row>
      <xdr:rowOff>108858</xdr:rowOff>
    </xdr:to>
    <xdr:sp macro="[0]!RETOUR_MENU" textlink="">
      <xdr:nvSpPr>
        <xdr:cNvPr id="2" name="Rectangle à coins arrondis 1"/>
        <xdr:cNvSpPr/>
      </xdr:nvSpPr>
      <xdr:spPr>
        <a:xfrm>
          <a:off x="90715" y="136071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136072</xdr:colOff>
      <xdr:row>0</xdr:row>
      <xdr:rowOff>145143</xdr:rowOff>
    </xdr:from>
    <xdr:to>
      <xdr:col>2</xdr:col>
      <xdr:colOff>90715</xdr:colOff>
      <xdr:row>1</xdr:row>
      <xdr:rowOff>117930</xdr:rowOff>
    </xdr:to>
    <xdr:sp macro="[0]!RETOUR_MENU" textlink="">
      <xdr:nvSpPr>
        <xdr:cNvPr id="2" name="Rectangle à coins arrondis 1"/>
        <xdr:cNvSpPr/>
      </xdr:nvSpPr>
      <xdr:spPr>
        <a:xfrm>
          <a:off x="136072" y="145143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117928</xdr:colOff>
      <xdr:row>0</xdr:row>
      <xdr:rowOff>136071</xdr:rowOff>
    </xdr:from>
    <xdr:to>
      <xdr:col>2</xdr:col>
      <xdr:colOff>72571</xdr:colOff>
      <xdr:row>1</xdr:row>
      <xdr:rowOff>108858</xdr:rowOff>
    </xdr:to>
    <xdr:sp macro="[0]!RETOUR_MENU" textlink="">
      <xdr:nvSpPr>
        <xdr:cNvPr id="2" name="Rectangle à coins arrondis 1"/>
        <xdr:cNvSpPr/>
      </xdr:nvSpPr>
      <xdr:spPr>
        <a:xfrm>
          <a:off x="117928" y="136071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90715</xdr:colOff>
      <xdr:row>0</xdr:row>
      <xdr:rowOff>154214</xdr:rowOff>
    </xdr:from>
    <xdr:to>
      <xdr:col>2</xdr:col>
      <xdr:colOff>45358</xdr:colOff>
      <xdr:row>1</xdr:row>
      <xdr:rowOff>127001</xdr:rowOff>
    </xdr:to>
    <xdr:sp macro="[0]!RETOUR_MENU" textlink="">
      <xdr:nvSpPr>
        <xdr:cNvPr id="2" name="Rectangle à coins arrondis 1"/>
        <xdr:cNvSpPr/>
      </xdr:nvSpPr>
      <xdr:spPr>
        <a:xfrm>
          <a:off x="90715" y="154214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136071</xdr:colOff>
      <xdr:row>0</xdr:row>
      <xdr:rowOff>145142</xdr:rowOff>
    </xdr:from>
    <xdr:to>
      <xdr:col>2</xdr:col>
      <xdr:colOff>90714</xdr:colOff>
      <xdr:row>1</xdr:row>
      <xdr:rowOff>117929</xdr:rowOff>
    </xdr:to>
    <xdr:sp macro="[0]!RETOUR_MENU" textlink="">
      <xdr:nvSpPr>
        <xdr:cNvPr id="2" name="Rectangle à coins arrondis 1"/>
        <xdr:cNvSpPr/>
      </xdr:nvSpPr>
      <xdr:spPr>
        <a:xfrm>
          <a:off x="136071" y="145142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0</xdr:row>
      <xdr:rowOff>154214</xdr:rowOff>
    </xdr:from>
    <xdr:to>
      <xdr:col>2</xdr:col>
      <xdr:colOff>81643</xdr:colOff>
      <xdr:row>1</xdr:row>
      <xdr:rowOff>127001</xdr:rowOff>
    </xdr:to>
    <xdr:sp macro="[0]!RETOUR_MENU" textlink="">
      <xdr:nvSpPr>
        <xdr:cNvPr id="2" name="Rectangle à coins arrondis 1"/>
        <xdr:cNvSpPr/>
      </xdr:nvSpPr>
      <xdr:spPr>
        <a:xfrm>
          <a:off x="127000" y="154214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136071</xdr:rowOff>
    </xdr:from>
    <xdr:to>
      <xdr:col>2</xdr:col>
      <xdr:colOff>127000</xdr:colOff>
      <xdr:row>1</xdr:row>
      <xdr:rowOff>108858</xdr:rowOff>
    </xdr:to>
    <xdr:sp macro="[0]!RETOUR_MENU" textlink="">
      <xdr:nvSpPr>
        <xdr:cNvPr id="2" name="Rectangle à coins arrondis 1"/>
        <xdr:cNvSpPr/>
      </xdr:nvSpPr>
      <xdr:spPr>
        <a:xfrm>
          <a:off x="172357" y="136071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108857</xdr:colOff>
      <xdr:row>0</xdr:row>
      <xdr:rowOff>136072</xdr:rowOff>
    </xdr:from>
    <xdr:to>
      <xdr:col>2</xdr:col>
      <xdr:colOff>63500</xdr:colOff>
      <xdr:row>1</xdr:row>
      <xdr:rowOff>108859</xdr:rowOff>
    </xdr:to>
    <xdr:sp macro="[0]!RETOUR_MENU" textlink="">
      <xdr:nvSpPr>
        <xdr:cNvPr id="2" name="Rectangle à coins arrondis 1"/>
        <xdr:cNvSpPr/>
      </xdr:nvSpPr>
      <xdr:spPr>
        <a:xfrm>
          <a:off x="108857" y="136072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0</xdr:row>
      <xdr:rowOff>154214</xdr:rowOff>
    </xdr:from>
    <xdr:to>
      <xdr:col>2</xdr:col>
      <xdr:colOff>81643</xdr:colOff>
      <xdr:row>1</xdr:row>
      <xdr:rowOff>127001</xdr:rowOff>
    </xdr:to>
    <xdr:sp macro="[0]!RETOUR_MENU" textlink="">
      <xdr:nvSpPr>
        <xdr:cNvPr id="3" name="Rectangle à coins arrondis 2"/>
        <xdr:cNvSpPr/>
      </xdr:nvSpPr>
      <xdr:spPr>
        <a:xfrm>
          <a:off x="127000" y="154214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0</xdr:row>
      <xdr:rowOff>154214</xdr:rowOff>
    </xdr:from>
    <xdr:to>
      <xdr:col>2</xdr:col>
      <xdr:colOff>81643</xdr:colOff>
      <xdr:row>1</xdr:row>
      <xdr:rowOff>127001</xdr:rowOff>
    </xdr:to>
    <xdr:sp macro="[0]!RETOUR_MENU" textlink="">
      <xdr:nvSpPr>
        <xdr:cNvPr id="2" name="Rectangle à coins arrondis 1"/>
        <xdr:cNvSpPr/>
      </xdr:nvSpPr>
      <xdr:spPr>
        <a:xfrm>
          <a:off x="127000" y="154214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145143</xdr:colOff>
      <xdr:row>0</xdr:row>
      <xdr:rowOff>163286</xdr:rowOff>
    </xdr:from>
    <xdr:to>
      <xdr:col>2</xdr:col>
      <xdr:colOff>99786</xdr:colOff>
      <xdr:row>1</xdr:row>
      <xdr:rowOff>136073</xdr:rowOff>
    </xdr:to>
    <xdr:sp macro="[0]!RETOUR_MENU" textlink="">
      <xdr:nvSpPr>
        <xdr:cNvPr id="2" name="Rectangle à coins arrondis 1"/>
        <xdr:cNvSpPr/>
      </xdr:nvSpPr>
      <xdr:spPr>
        <a:xfrm>
          <a:off x="145143" y="16328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154215</xdr:colOff>
      <xdr:row>0</xdr:row>
      <xdr:rowOff>154215</xdr:rowOff>
    </xdr:from>
    <xdr:to>
      <xdr:col>2</xdr:col>
      <xdr:colOff>108858</xdr:colOff>
      <xdr:row>1</xdr:row>
      <xdr:rowOff>127002</xdr:rowOff>
    </xdr:to>
    <xdr:sp macro="[0]!RETOUR_MENU" textlink="">
      <xdr:nvSpPr>
        <xdr:cNvPr id="2" name="Rectangle à coins arrondis 1"/>
        <xdr:cNvSpPr/>
      </xdr:nvSpPr>
      <xdr:spPr>
        <a:xfrm>
          <a:off x="154215" y="154215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4" Type="http://schemas.openxmlformats.org/officeDocument/2006/relationships/comments" Target="../comments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R137"/>
  <sheetViews>
    <sheetView zoomScale="105" zoomScaleNormal="105" workbookViewId="0">
      <pane xSplit="4" ySplit="3" topLeftCell="K4" activePane="bottomRight" state="frozen"/>
      <selection pane="topRight" activeCell="E1" sqref="E1"/>
      <selection pane="bottomLeft" activeCell="A5" sqref="A5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 t="s">
        <v>81</v>
      </c>
      <c r="B1" s="150"/>
      <c r="C1" s="151"/>
      <c r="D1" s="64"/>
      <c r="E1" s="148" t="s">
        <v>4</v>
      </c>
      <c r="F1" s="148"/>
      <c r="G1" s="148" t="s">
        <v>0</v>
      </c>
      <c r="H1" s="148"/>
      <c r="I1" s="148" t="s">
        <v>1</v>
      </c>
      <c r="J1" s="148"/>
      <c r="K1" s="148" t="s">
        <v>2</v>
      </c>
      <c r="L1" s="148"/>
      <c r="M1" s="148" t="s">
        <v>3</v>
      </c>
      <c r="N1" s="148"/>
      <c r="O1" s="148" t="s">
        <v>77</v>
      </c>
      <c r="P1" s="148"/>
      <c r="Q1" s="148" t="s">
        <v>78</v>
      </c>
      <c r="R1" s="148"/>
      <c r="S1" s="148" t="s">
        <v>4</v>
      </c>
      <c r="T1" s="148"/>
      <c r="U1" s="148" t="s">
        <v>0</v>
      </c>
      <c r="V1" s="148"/>
      <c r="W1" s="148" t="s">
        <v>1</v>
      </c>
      <c r="X1" s="148"/>
      <c r="Y1" s="148" t="s">
        <v>2</v>
      </c>
      <c r="Z1" s="148"/>
      <c r="AA1" s="148" t="s">
        <v>3</v>
      </c>
      <c r="AB1" s="148"/>
      <c r="AC1" s="148" t="s">
        <v>77</v>
      </c>
      <c r="AD1" s="148"/>
      <c r="AE1" s="148" t="s">
        <v>78</v>
      </c>
      <c r="AF1" s="148"/>
      <c r="AG1" s="148" t="s">
        <v>4</v>
      </c>
      <c r="AH1" s="148"/>
      <c r="AI1" s="148" t="s">
        <v>0</v>
      </c>
      <c r="AJ1" s="148"/>
      <c r="AK1" s="148" t="s">
        <v>1</v>
      </c>
      <c r="AL1" s="148"/>
      <c r="AM1" s="148" t="s">
        <v>2</v>
      </c>
      <c r="AN1" s="148"/>
      <c r="AO1" s="148" t="s">
        <v>3</v>
      </c>
      <c r="AP1" s="148"/>
      <c r="AQ1" s="148" t="s">
        <v>77</v>
      </c>
      <c r="AR1" s="148"/>
      <c r="AS1" s="148" t="s">
        <v>78</v>
      </c>
      <c r="AT1" s="148"/>
      <c r="AU1" s="148" t="s">
        <v>4</v>
      </c>
      <c r="AV1" s="148"/>
      <c r="AW1" s="148" t="s">
        <v>0</v>
      </c>
      <c r="AX1" s="148"/>
      <c r="AY1" s="148" t="s">
        <v>1</v>
      </c>
      <c r="AZ1" s="148"/>
      <c r="BA1" s="148" t="s">
        <v>2</v>
      </c>
      <c r="BB1" s="148"/>
      <c r="BC1" s="148" t="s">
        <v>3</v>
      </c>
      <c r="BD1" s="148"/>
      <c r="BE1" s="148" t="s">
        <v>77</v>
      </c>
      <c r="BF1" s="148"/>
      <c r="BG1" s="148" t="s">
        <v>78</v>
      </c>
      <c r="BH1" s="148"/>
      <c r="BI1" s="148" t="s">
        <v>4</v>
      </c>
      <c r="BJ1" s="148"/>
      <c r="BK1" s="148" t="s">
        <v>0</v>
      </c>
      <c r="BL1" s="148"/>
      <c r="BM1" s="148" t="s">
        <v>1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60"/>
      <c r="BN4" s="60"/>
    </row>
    <row r="5" spans="1:70">
      <c r="A5" s="5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</row>
    <row r="6" spans="1:70">
      <c r="A6" s="5">
        <f t="shared" ref="A6:A40" si="0">A5+1</f>
        <v>3</v>
      </c>
      <c r="B6" s="3">
        <v>1</v>
      </c>
      <c r="C6" s="3" t="s">
        <v>7</v>
      </c>
      <c r="D6" s="66">
        <v>2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82"/>
      <c r="BP6" s="82"/>
      <c r="BQ6" s="82"/>
      <c r="BR6" s="82"/>
    </row>
    <row r="7" spans="1:70">
      <c r="A7" s="5">
        <f t="shared" si="0"/>
        <v>4</v>
      </c>
      <c r="B7" s="3">
        <v>1</v>
      </c>
      <c r="C7" s="3" t="s">
        <v>8</v>
      </c>
      <c r="D7" s="66">
        <v>2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</row>
    <row r="8" spans="1:70">
      <c r="A8" s="5">
        <f t="shared" si="0"/>
        <v>5</v>
      </c>
      <c r="B8" s="3">
        <v>1</v>
      </c>
      <c r="C8" s="3" t="s">
        <v>9</v>
      </c>
      <c r="D8" s="66">
        <v>1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70">
      <c r="A9" s="5">
        <f t="shared" si="0"/>
        <v>6</v>
      </c>
      <c r="B9" s="3">
        <v>1</v>
      </c>
      <c r="C9" s="3" t="s">
        <v>66</v>
      </c>
      <c r="D9" s="66">
        <v>3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70">
      <c r="A10" s="5">
        <f t="shared" si="0"/>
        <v>7</v>
      </c>
      <c r="B10" s="3">
        <v>1</v>
      </c>
      <c r="C10" s="3" t="s">
        <v>10</v>
      </c>
      <c r="D10" s="66">
        <v>4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</row>
    <row r="11" spans="1:70">
      <c r="A11" s="5">
        <f t="shared" si="0"/>
        <v>8</v>
      </c>
      <c r="B11" s="3">
        <v>1</v>
      </c>
      <c r="C11" s="3" t="s">
        <v>11</v>
      </c>
      <c r="D11" s="66">
        <v>3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</row>
    <row r="12" spans="1:70">
      <c r="A12" s="5">
        <f t="shared" si="0"/>
        <v>9</v>
      </c>
      <c r="B12" s="3">
        <v>1</v>
      </c>
      <c r="C12" s="3" t="s">
        <v>12</v>
      </c>
      <c r="D12" s="66">
        <v>1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</row>
    <row r="13" spans="1:70">
      <c r="A13" s="5">
        <f t="shared" si="0"/>
        <v>10</v>
      </c>
      <c r="B13" s="3">
        <v>1</v>
      </c>
      <c r="C13" s="3" t="s">
        <v>13</v>
      </c>
      <c r="D13" s="66">
        <v>3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</row>
    <row r="14" spans="1:70">
      <c r="A14" s="5">
        <f t="shared" si="0"/>
        <v>11</v>
      </c>
      <c r="B14" s="3">
        <v>1</v>
      </c>
      <c r="C14" s="3" t="s">
        <v>14</v>
      </c>
      <c r="D14" s="66">
        <v>1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</row>
    <row r="15" spans="1:70">
      <c r="A15" s="5">
        <f t="shared" si="0"/>
        <v>12</v>
      </c>
      <c r="B15" s="3">
        <v>1</v>
      </c>
      <c r="C15" s="6" t="s">
        <v>15</v>
      </c>
      <c r="D15" s="66">
        <v>1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</row>
    <row r="16" spans="1:70">
      <c r="A16" s="5">
        <f t="shared" si="0"/>
        <v>13</v>
      </c>
      <c r="B16" s="3">
        <v>1</v>
      </c>
      <c r="C16" s="6" t="s">
        <v>16</v>
      </c>
      <c r="D16" s="66">
        <v>4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</row>
    <row r="17" spans="1:66">
      <c r="A17" s="5">
        <f t="shared" si="0"/>
        <v>14</v>
      </c>
      <c r="B17" s="3">
        <v>1</v>
      </c>
      <c r="C17" s="6" t="s">
        <v>61</v>
      </c>
      <c r="D17" s="66">
        <v>1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</row>
    <row r="18" spans="1:66">
      <c r="A18" s="5">
        <f t="shared" si="0"/>
        <v>15</v>
      </c>
      <c r="B18" s="3">
        <v>1</v>
      </c>
      <c r="C18" s="6" t="s">
        <v>62</v>
      </c>
      <c r="D18" s="66">
        <v>2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</row>
    <row r="19" spans="1:66">
      <c r="A19" s="5">
        <f t="shared" si="0"/>
        <v>16</v>
      </c>
      <c r="B19" s="3">
        <v>1</v>
      </c>
      <c r="C19" s="6" t="s">
        <v>60</v>
      </c>
      <c r="D19" s="66">
        <v>3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</row>
    <row r="20" spans="1:66">
      <c r="A20" s="5">
        <f t="shared" si="0"/>
        <v>17</v>
      </c>
      <c r="B20" s="20">
        <v>1</v>
      </c>
      <c r="C20" s="8" t="s">
        <v>17</v>
      </c>
      <c r="D20" s="67">
        <v>2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</row>
    <row r="21" spans="1:66">
      <c r="A21" s="5">
        <f t="shared" si="0"/>
        <v>18</v>
      </c>
      <c r="B21" s="3">
        <v>1</v>
      </c>
      <c r="C21" s="6" t="s">
        <v>18</v>
      </c>
      <c r="D21" s="66">
        <v>4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</row>
    <row r="22" spans="1:66">
      <c r="A22" s="5">
        <f t="shared" si="0"/>
        <v>19</v>
      </c>
      <c r="B22" s="3">
        <v>1</v>
      </c>
      <c r="C22" s="6" t="s">
        <v>19</v>
      </c>
      <c r="D22" s="66">
        <v>3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</row>
    <row r="23" spans="1:66">
      <c r="A23" s="5">
        <f t="shared" si="0"/>
        <v>20</v>
      </c>
      <c r="B23" s="3">
        <v>1</v>
      </c>
      <c r="C23" s="6" t="s">
        <v>20</v>
      </c>
      <c r="D23" s="66">
        <v>3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</row>
    <row r="24" spans="1:66">
      <c r="A24" s="5">
        <f t="shared" si="0"/>
        <v>21</v>
      </c>
      <c r="B24" s="3">
        <v>1</v>
      </c>
      <c r="C24" s="6" t="s">
        <v>21</v>
      </c>
      <c r="D24" s="66">
        <v>3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</row>
    <row r="25" spans="1:66">
      <c r="A25" s="5">
        <f t="shared" si="0"/>
        <v>22</v>
      </c>
      <c r="B25" s="3">
        <v>1</v>
      </c>
      <c r="C25" s="6" t="s">
        <v>22</v>
      </c>
      <c r="D25" s="66">
        <v>3</v>
      </c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</row>
    <row r="26" spans="1:66">
      <c r="A26" s="5">
        <f t="shared" si="0"/>
        <v>23</v>
      </c>
      <c r="B26" s="3">
        <v>1</v>
      </c>
      <c r="C26" s="6" t="s">
        <v>23</v>
      </c>
      <c r="D26" s="66">
        <v>4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</row>
    <row r="27" spans="1:66">
      <c r="A27" s="5">
        <f t="shared" si="0"/>
        <v>24</v>
      </c>
      <c r="B27" s="3">
        <v>1</v>
      </c>
      <c r="C27" s="6" t="s">
        <v>24</v>
      </c>
      <c r="D27" s="66">
        <v>2</v>
      </c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</row>
    <row r="28" spans="1:66">
      <c r="A28" s="5">
        <f t="shared" si="0"/>
        <v>25</v>
      </c>
      <c r="B28" s="3">
        <v>1</v>
      </c>
      <c r="C28" s="6" t="s">
        <v>25</v>
      </c>
      <c r="D28" s="66">
        <v>2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</row>
    <row r="29" spans="1:66">
      <c r="A29" s="5">
        <f t="shared" si="0"/>
        <v>26</v>
      </c>
      <c r="B29" s="3">
        <v>1</v>
      </c>
      <c r="C29" s="3" t="s">
        <v>26</v>
      </c>
      <c r="D29" s="66">
        <v>1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</row>
    <row r="30" spans="1:66">
      <c r="A30" s="5">
        <f t="shared" si="0"/>
        <v>27</v>
      </c>
      <c r="B30" s="3">
        <v>1</v>
      </c>
      <c r="C30" s="3" t="s">
        <v>55</v>
      </c>
      <c r="D30" s="48">
        <v>4</v>
      </c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</row>
    <row r="31" spans="1:66">
      <c r="A31" s="5">
        <f t="shared" si="0"/>
        <v>28</v>
      </c>
      <c r="B31" s="3">
        <v>1</v>
      </c>
      <c r="C31" s="3" t="s">
        <v>56</v>
      </c>
      <c r="D31" s="48">
        <v>4</v>
      </c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</row>
    <row r="32" spans="1:66">
      <c r="A32" s="5">
        <f t="shared" si="0"/>
        <v>29</v>
      </c>
      <c r="B32" s="3">
        <v>1</v>
      </c>
      <c r="C32" s="3" t="s">
        <v>58</v>
      </c>
      <c r="D32" s="48">
        <v>2</v>
      </c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</row>
    <row r="33" spans="1:66">
      <c r="A33" s="5">
        <f t="shared" si="0"/>
        <v>30</v>
      </c>
      <c r="B33" s="3">
        <v>1</v>
      </c>
      <c r="C33" s="3" t="s">
        <v>73</v>
      </c>
      <c r="D33" s="48">
        <v>2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</row>
    <row r="34" spans="1:66">
      <c r="A34" s="5">
        <f t="shared" si="0"/>
        <v>31</v>
      </c>
      <c r="B34" s="3">
        <v>1</v>
      </c>
      <c r="C34" s="3" t="s">
        <v>57</v>
      </c>
      <c r="D34" s="48">
        <v>3</v>
      </c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</row>
    <row r="35" spans="1:66">
      <c r="A35" s="5">
        <f t="shared" si="0"/>
        <v>32</v>
      </c>
      <c r="B35" s="3">
        <v>1</v>
      </c>
      <c r="C35" s="3" t="s">
        <v>72</v>
      </c>
      <c r="D35" s="48">
        <v>2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</row>
    <row r="36" spans="1:66">
      <c r="A36" s="5">
        <f t="shared" si="0"/>
        <v>33</v>
      </c>
      <c r="B36" s="78">
        <v>1</v>
      </c>
      <c r="C36" s="78" t="s">
        <v>68</v>
      </c>
      <c r="D36" s="48">
        <v>4</v>
      </c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</row>
    <row r="37" spans="1:66">
      <c r="A37" s="5">
        <f t="shared" si="0"/>
        <v>34</v>
      </c>
      <c r="B37" s="78">
        <v>1</v>
      </c>
      <c r="C37" s="78" t="s">
        <v>69</v>
      </c>
      <c r="D37" s="48">
        <v>4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</row>
    <row r="38" spans="1:66">
      <c r="A38" s="5">
        <f t="shared" si="0"/>
        <v>35</v>
      </c>
      <c r="B38" s="78">
        <v>1</v>
      </c>
      <c r="C38" s="78" t="s">
        <v>70</v>
      </c>
      <c r="D38" s="48">
        <v>4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</row>
    <row r="39" spans="1:66">
      <c r="A39" s="5">
        <f t="shared" si="0"/>
        <v>36</v>
      </c>
      <c r="B39" s="78">
        <v>1</v>
      </c>
      <c r="C39" s="78" t="s">
        <v>71</v>
      </c>
      <c r="D39" s="48">
        <v>4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</row>
    <row r="40" spans="1:66">
      <c r="A40" s="5">
        <f t="shared" si="0"/>
        <v>37</v>
      </c>
      <c r="B40" s="78">
        <v>1</v>
      </c>
      <c r="C40" s="78" t="s">
        <v>76</v>
      </c>
      <c r="D40" s="48">
        <v>4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</row>
    <row r="41" spans="1:66" s="22" customFormat="1">
      <c r="A41" s="46"/>
      <c r="B41" s="47"/>
      <c r="C41" s="47"/>
      <c r="D41" s="48">
        <v>0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</row>
    <row r="42" spans="1:66">
      <c r="A42" s="5">
        <v>1</v>
      </c>
      <c r="B42" s="9">
        <v>1</v>
      </c>
      <c r="C42" s="9" t="s">
        <v>27</v>
      </c>
      <c r="D42" s="48">
        <v>1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</row>
    <row r="43" spans="1:66">
      <c r="A43" s="5">
        <f>A42+1</f>
        <v>2</v>
      </c>
      <c r="B43" s="3">
        <v>1</v>
      </c>
      <c r="C43" s="3" t="s">
        <v>28</v>
      </c>
      <c r="D43" s="66">
        <v>1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</row>
    <row r="44" spans="1:66">
      <c r="A44" s="5">
        <f>A43+1</f>
        <v>3</v>
      </c>
      <c r="B44" s="3">
        <v>1</v>
      </c>
      <c r="C44" s="3" t="s">
        <v>29</v>
      </c>
      <c r="D44" s="66">
        <v>1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</row>
    <row r="45" spans="1:66">
      <c r="A45" s="5">
        <f>A44+1</f>
        <v>4</v>
      </c>
      <c r="B45" s="3">
        <v>1</v>
      </c>
      <c r="C45" s="3" t="s">
        <v>30</v>
      </c>
      <c r="D45" s="66">
        <v>1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</row>
    <row r="46" spans="1:66">
      <c r="A46" s="5">
        <v>7</v>
      </c>
      <c r="B46" s="3">
        <v>1</v>
      </c>
      <c r="C46" s="3" t="s">
        <v>31</v>
      </c>
      <c r="D46" s="66">
        <v>1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</row>
    <row r="47" spans="1:66">
      <c r="A47" s="5">
        <f>A46+1</f>
        <v>8</v>
      </c>
      <c r="B47" s="3">
        <v>1</v>
      </c>
      <c r="C47" s="3" t="s">
        <v>32</v>
      </c>
      <c r="D47" s="66">
        <v>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</row>
    <row r="48" spans="1:66" ht="12" thickBot="1">
      <c r="A48" s="5">
        <f>A47+1</f>
        <v>9</v>
      </c>
      <c r="B48" s="3">
        <v>1</v>
      </c>
      <c r="C48" s="3" t="s">
        <v>33</v>
      </c>
      <c r="D48" s="66">
        <v>1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</row>
    <row r="49" spans="1:66">
      <c r="A49" s="32"/>
      <c r="B49" s="49"/>
      <c r="C49" s="33" t="s">
        <v>34</v>
      </c>
      <c r="D49" s="68"/>
      <c r="E49" s="86">
        <f>SUM(E4:E35)</f>
        <v>0</v>
      </c>
      <c r="F49" s="86">
        <f t="shared" ref="F49:BN49" si="1">SUM(F4:F35)</f>
        <v>0</v>
      </c>
      <c r="G49" s="86">
        <f t="shared" si="1"/>
        <v>0</v>
      </c>
      <c r="H49" s="86">
        <f t="shared" si="1"/>
        <v>0</v>
      </c>
      <c r="I49" s="86">
        <f t="shared" si="1"/>
        <v>0</v>
      </c>
      <c r="J49" s="86">
        <f t="shared" si="1"/>
        <v>0</v>
      </c>
      <c r="K49" s="86">
        <f t="shared" si="1"/>
        <v>0</v>
      </c>
      <c r="L49" s="86">
        <f t="shared" si="1"/>
        <v>0</v>
      </c>
      <c r="M49" s="86">
        <f t="shared" si="1"/>
        <v>0</v>
      </c>
      <c r="N49" s="86">
        <f t="shared" si="1"/>
        <v>0</v>
      </c>
      <c r="O49" s="86">
        <f t="shared" si="1"/>
        <v>0</v>
      </c>
      <c r="P49" s="86">
        <f t="shared" si="1"/>
        <v>0</v>
      </c>
      <c r="Q49" s="86">
        <f t="shared" si="1"/>
        <v>0</v>
      </c>
      <c r="R49" s="86">
        <f t="shared" si="1"/>
        <v>0</v>
      </c>
      <c r="S49" s="86">
        <f t="shared" si="1"/>
        <v>0</v>
      </c>
      <c r="T49" s="86">
        <f t="shared" si="1"/>
        <v>0</v>
      </c>
      <c r="U49" s="86">
        <f t="shared" si="1"/>
        <v>0</v>
      </c>
      <c r="V49" s="86">
        <f t="shared" si="1"/>
        <v>0</v>
      </c>
      <c r="W49" s="86">
        <f t="shared" si="1"/>
        <v>0</v>
      </c>
      <c r="X49" s="86">
        <f t="shared" si="1"/>
        <v>0</v>
      </c>
      <c r="Y49" s="86">
        <f t="shared" si="1"/>
        <v>0</v>
      </c>
      <c r="Z49" s="86">
        <f t="shared" si="1"/>
        <v>0</v>
      </c>
      <c r="AA49" s="86">
        <f t="shared" si="1"/>
        <v>0</v>
      </c>
      <c r="AB49" s="86">
        <f t="shared" si="1"/>
        <v>0</v>
      </c>
      <c r="AC49" s="86">
        <f t="shared" si="1"/>
        <v>0</v>
      </c>
      <c r="AD49" s="86">
        <f t="shared" si="1"/>
        <v>0</v>
      </c>
      <c r="AE49" s="86">
        <f t="shared" si="1"/>
        <v>0</v>
      </c>
      <c r="AF49" s="86">
        <f t="shared" si="1"/>
        <v>0</v>
      </c>
      <c r="AG49" s="86">
        <f t="shared" si="1"/>
        <v>0</v>
      </c>
      <c r="AH49" s="86">
        <f t="shared" si="1"/>
        <v>0</v>
      </c>
      <c r="AI49" s="86">
        <f t="shared" si="1"/>
        <v>0</v>
      </c>
      <c r="AJ49" s="86">
        <f t="shared" si="1"/>
        <v>0</v>
      </c>
      <c r="AK49" s="86">
        <f t="shared" si="1"/>
        <v>0</v>
      </c>
      <c r="AL49" s="86">
        <f t="shared" si="1"/>
        <v>0</v>
      </c>
      <c r="AM49" s="86">
        <f t="shared" si="1"/>
        <v>0</v>
      </c>
      <c r="AN49" s="86">
        <f t="shared" si="1"/>
        <v>0</v>
      </c>
      <c r="AO49" s="86">
        <f t="shared" si="1"/>
        <v>0</v>
      </c>
      <c r="AP49" s="86">
        <f t="shared" si="1"/>
        <v>0</v>
      </c>
      <c r="AQ49" s="86">
        <f t="shared" si="1"/>
        <v>0</v>
      </c>
      <c r="AR49" s="86">
        <f t="shared" si="1"/>
        <v>0</v>
      </c>
      <c r="AS49" s="86">
        <f t="shared" si="1"/>
        <v>0</v>
      </c>
      <c r="AT49" s="86">
        <f t="shared" si="1"/>
        <v>0</v>
      </c>
      <c r="AU49" s="86">
        <f t="shared" si="1"/>
        <v>0</v>
      </c>
      <c r="AV49" s="86">
        <f t="shared" si="1"/>
        <v>0</v>
      </c>
      <c r="AW49" s="86">
        <f t="shared" si="1"/>
        <v>0</v>
      </c>
      <c r="AX49" s="86">
        <f t="shared" si="1"/>
        <v>0</v>
      </c>
      <c r="AY49" s="86">
        <f t="shared" si="1"/>
        <v>0</v>
      </c>
      <c r="AZ49" s="86">
        <f t="shared" si="1"/>
        <v>0</v>
      </c>
      <c r="BA49" s="87">
        <f t="shared" si="1"/>
        <v>0</v>
      </c>
      <c r="BB49" s="87">
        <f t="shared" si="1"/>
        <v>0</v>
      </c>
      <c r="BC49" s="86">
        <f t="shared" si="1"/>
        <v>0</v>
      </c>
      <c r="BD49" s="86">
        <f t="shared" si="1"/>
        <v>0</v>
      </c>
      <c r="BE49" s="86">
        <f t="shared" si="1"/>
        <v>0</v>
      </c>
      <c r="BF49" s="86">
        <f t="shared" si="1"/>
        <v>0</v>
      </c>
      <c r="BG49" s="86">
        <f t="shared" si="1"/>
        <v>0</v>
      </c>
      <c r="BH49" s="86">
        <f t="shared" si="1"/>
        <v>0</v>
      </c>
      <c r="BI49" s="86">
        <f t="shared" si="1"/>
        <v>0</v>
      </c>
      <c r="BJ49" s="86">
        <f t="shared" si="1"/>
        <v>0</v>
      </c>
      <c r="BK49" s="86">
        <f t="shared" si="1"/>
        <v>0</v>
      </c>
      <c r="BL49" s="86">
        <f t="shared" si="1"/>
        <v>0</v>
      </c>
      <c r="BM49" s="86">
        <f t="shared" si="1"/>
        <v>0</v>
      </c>
      <c r="BN49" s="86">
        <f t="shared" si="1"/>
        <v>0</v>
      </c>
    </row>
    <row r="50" spans="1:66">
      <c r="A50" s="34"/>
      <c r="B50" s="3"/>
      <c r="C50" s="11" t="s">
        <v>35</v>
      </c>
      <c r="D50" s="66"/>
      <c r="E50" s="88">
        <f t="shared" ref="E50:AJ50" si="2">E49*100/$E$74</f>
        <v>0</v>
      </c>
      <c r="F50" s="88">
        <f t="shared" si="2"/>
        <v>0</v>
      </c>
      <c r="G50" s="88">
        <f t="shared" si="2"/>
        <v>0</v>
      </c>
      <c r="H50" s="88">
        <f t="shared" si="2"/>
        <v>0</v>
      </c>
      <c r="I50" s="88">
        <f t="shared" si="2"/>
        <v>0</v>
      </c>
      <c r="J50" s="88">
        <f t="shared" si="2"/>
        <v>0</v>
      </c>
      <c r="K50" s="88">
        <f t="shared" si="2"/>
        <v>0</v>
      </c>
      <c r="L50" s="88">
        <f t="shared" si="2"/>
        <v>0</v>
      </c>
      <c r="M50" s="88">
        <f t="shared" si="2"/>
        <v>0</v>
      </c>
      <c r="N50" s="88">
        <f t="shared" si="2"/>
        <v>0</v>
      </c>
      <c r="O50" s="88">
        <f t="shared" si="2"/>
        <v>0</v>
      </c>
      <c r="P50" s="88">
        <f t="shared" si="2"/>
        <v>0</v>
      </c>
      <c r="Q50" s="88">
        <f t="shared" si="2"/>
        <v>0</v>
      </c>
      <c r="R50" s="88">
        <f t="shared" si="2"/>
        <v>0</v>
      </c>
      <c r="S50" s="88">
        <f t="shared" si="2"/>
        <v>0</v>
      </c>
      <c r="T50" s="88">
        <f t="shared" si="2"/>
        <v>0</v>
      </c>
      <c r="U50" s="88">
        <f t="shared" si="2"/>
        <v>0</v>
      </c>
      <c r="V50" s="88">
        <f t="shared" si="2"/>
        <v>0</v>
      </c>
      <c r="W50" s="88">
        <f t="shared" si="2"/>
        <v>0</v>
      </c>
      <c r="X50" s="88">
        <f t="shared" si="2"/>
        <v>0</v>
      </c>
      <c r="Y50" s="88">
        <f t="shared" si="2"/>
        <v>0</v>
      </c>
      <c r="Z50" s="88">
        <f t="shared" si="2"/>
        <v>0</v>
      </c>
      <c r="AA50" s="88">
        <f t="shared" si="2"/>
        <v>0</v>
      </c>
      <c r="AB50" s="88">
        <f t="shared" si="2"/>
        <v>0</v>
      </c>
      <c r="AC50" s="88">
        <f t="shared" si="2"/>
        <v>0</v>
      </c>
      <c r="AD50" s="88">
        <f t="shared" si="2"/>
        <v>0</v>
      </c>
      <c r="AE50" s="88">
        <f t="shared" si="2"/>
        <v>0</v>
      </c>
      <c r="AF50" s="88">
        <f t="shared" si="2"/>
        <v>0</v>
      </c>
      <c r="AG50" s="88">
        <f t="shared" si="2"/>
        <v>0</v>
      </c>
      <c r="AH50" s="88">
        <f t="shared" si="2"/>
        <v>0</v>
      </c>
      <c r="AI50" s="88">
        <f t="shared" si="2"/>
        <v>0</v>
      </c>
      <c r="AJ50" s="88">
        <f t="shared" si="2"/>
        <v>0</v>
      </c>
      <c r="AK50" s="88">
        <f t="shared" ref="AK50:BN50" si="3">AK49*100/$E$74</f>
        <v>0</v>
      </c>
      <c r="AL50" s="88">
        <f t="shared" si="3"/>
        <v>0</v>
      </c>
      <c r="AM50" s="88">
        <f t="shared" si="3"/>
        <v>0</v>
      </c>
      <c r="AN50" s="88">
        <f t="shared" si="3"/>
        <v>0</v>
      </c>
      <c r="AO50" s="88">
        <f t="shared" si="3"/>
        <v>0</v>
      </c>
      <c r="AP50" s="88">
        <f t="shared" si="3"/>
        <v>0</v>
      </c>
      <c r="AQ50" s="88">
        <f t="shared" si="3"/>
        <v>0</v>
      </c>
      <c r="AR50" s="88">
        <f t="shared" si="3"/>
        <v>0</v>
      </c>
      <c r="AS50" s="88">
        <f t="shared" si="3"/>
        <v>0</v>
      </c>
      <c r="AT50" s="88">
        <f t="shared" si="3"/>
        <v>0</v>
      </c>
      <c r="AU50" s="88">
        <f t="shared" si="3"/>
        <v>0</v>
      </c>
      <c r="AV50" s="88">
        <f t="shared" si="3"/>
        <v>0</v>
      </c>
      <c r="AW50" s="88">
        <f t="shared" si="3"/>
        <v>0</v>
      </c>
      <c r="AX50" s="88">
        <f t="shared" si="3"/>
        <v>0</v>
      </c>
      <c r="AY50" s="88">
        <f t="shared" si="3"/>
        <v>0</v>
      </c>
      <c r="AZ50" s="88">
        <f t="shared" si="3"/>
        <v>0</v>
      </c>
      <c r="BA50" s="88">
        <f t="shared" si="3"/>
        <v>0</v>
      </c>
      <c r="BB50" s="88">
        <f t="shared" si="3"/>
        <v>0</v>
      </c>
      <c r="BC50" s="88">
        <f t="shared" si="3"/>
        <v>0</v>
      </c>
      <c r="BD50" s="88">
        <f t="shared" si="3"/>
        <v>0</v>
      </c>
      <c r="BE50" s="88">
        <f t="shared" si="3"/>
        <v>0</v>
      </c>
      <c r="BF50" s="88">
        <f t="shared" si="3"/>
        <v>0</v>
      </c>
      <c r="BG50" s="88">
        <f t="shared" si="3"/>
        <v>0</v>
      </c>
      <c r="BH50" s="88">
        <f t="shared" si="3"/>
        <v>0</v>
      </c>
      <c r="BI50" s="88">
        <f t="shared" si="3"/>
        <v>0</v>
      </c>
      <c r="BJ50" s="88">
        <f t="shared" si="3"/>
        <v>0</v>
      </c>
      <c r="BK50" s="88">
        <f t="shared" si="3"/>
        <v>0</v>
      </c>
      <c r="BL50" s="88">
        <f t="shared" si="3"/>
        <v>0</v>
      </c>
      <c r="BM50" s="88">
        <f t="shared" si="3"/>
        <v>0</v>
      </c>
      <c r="BN50" s="88">
        <f t="shared" si="3"/>
        <v>0</v>
      </c>
    </row>
    <row r="51" spans="1:66">
      <c r="A51" s="34"/>
      <c r="B51" s="3"/>
      <c r="C51" s="10" t="s">
        <v>36</v>
      </c>
      <c r="D51" s="69"/>
      <c r="E51" s="89">
        <f>SUM(E42:E48)</f>
        <v>0</v>
      </c>
      <c r="F51" s="89">
        <f t="shared" ref="F51:BN51" si="4">SUM(F42:F48)</f>
        <v>0</v>
      </c>
      <c r="G51" s="89">
        <f t="shared" si="4"/>
        <v>0</v>
      </c>
      <c r="H51" s="89">
        <f t="shared" si="4"/>
        <v>0</v>
      </c>
      <c r="I51" s="89">
        <f t="shared" si="4"/>
        <v>0</v>
      </c>
      <c r="J51" s="89">
        <f t="shared" si="4"/>
        <v>0</v>
      </c>
      <c r="K51" s="89">
        <f t="shared" si="4"/>
        <v>0</v>
      </c>
      <c r="L51" s="89">
        <f t="shared" si="4"/>
        <v>0</v>
      </c>
      <c r="M51" s="89">
        <f t="shared" si="4"/>
        <v>0</v>
      </c>
      <c r="N51" s="89">
        <f t="shared" si="4"/>
        <v>0</v>
      </c>
      <c r="O51" s="89">
        <f t="shared" si="4"/>
        <v>0</v>
      </c>
      <c r="P51" s="89">
        <f t="shared" si="4"/>
        <v>0</v>
      </c>
      <c r="Q51" s="89">
        <f t="shared" si="4"/>
        <v>0</v>
      </c>
      <c r="R51" s="89">
        <f t="shared" si="4"/>
        <v>0</v>
      </c>
      <c r="S51" s="89">
        <f t="shared" si="4"/>
        <v>0</v>
      </c>
      <c r="T51" s="89">
        <f t="shared" si="4"/>
        <v>0</v>
      </c>
      <c r="U51" s="89">
        <f t="shared" si="4"/>
        <v>0</v>
      </c>
      <c r="V51" s="89">
        <f t="shared" si="4"/>
        <v>0</v>
      </c>
      <c r="W51" s="89">
        <f t="shared" si="4"/>
        <v>0</v>
      </c>
      <c r="X51" s="89">
        <f t="shared" si="4"/>
        <v>0</v>
      </c>
      <c r="Y51" s="89">
        <f t="shared" si="4"/>
        <v>0</v>
      </c>
      <c r="Z51" s="89">
        <f t="shared" si="4"/>
        <v>0</v>
      </c>
      <c r="AA51" s="89">
        <f t="shared" si="4"/>
        <v>0</v>
      </c>
      <c r="AB51" s="89">
        <f t="shared" si="4"/>
        <v>0</v>
      </c>
      <c r="AC51" s="89">
        <f t="shared" si="4"/>
        <v>0</v>
      </c>
      <c r="AD51" s="89">
        <f t="shared" si="4"/>
        <v>0</v>
      </c>
      <c r="AE51" s="89">
        <f t="shared" si="4"/>
        <v>0</v>
      </c>
      <c r="AF51" s="89">
        <f t="shared" si="4"/>
        <v>0</v>
      </c>
      <c r="AG51" s="89">
        <f t="shared" si="4"/>
        <v>0</v>
      </c>
      <c r="AH51" s="89">
        <f t="shared" si="4"/>
        <v>0</v>
      </c>
      <c r="AI51" s="89">
        <f t="shared" si="4"/>
        <v>0</v>
      </c>
      <c r="AJ51" s="89">
        <f t="shared" si="4"/>
        <v>0</v>
      </c>
      <c r="AK51" s="89">
        <f t="shared" si="4"/>
        <v>0</v>
      </c>
      <c r="AL51" s="89">
        <f t="shared" si="4"/>
        <v>0</v>
      </c>
      <c r="AM51" s="89">
        <f t="shared" si="4"/>
        <v>0</v>
      </c>
      <c r="AN51" s="89">
        <f t="shared" si="4"/>
        <v>0</v>
      </c>
      <c r="AO51" s="89">
        <f t="shared" si="4"/>
        <v>0</v>
      </c>
      <c r="AP51" s="89">
        <f t="shared" si="4"/>
        <v>0</v>
      </c>
      <c r="AQ51" s="89">
        <f t="shared" si="4"/>
        <v>0</v>
      </c>
      <c r="AR51" s="89">
        <f t="shared" si="4"/>
        <v>0</v>
      </c>
      <c r="AS51" s="89">
        <f t="shared" si="4"/>
        <v>0</v>
      </c>
      <c r="AT51" s="89">
        <f t="shared" si="4"/>
        <v>0</v>
      </c>
      <c r="AU51" s="89">
        <f t="shared" si="4"/>
        <v>0</v>
      </c>
      <c r="AV51" s="89">
        <f t="shared" si="4"/>
        <v>0</v>
      </c>
      <c r="AW51" s="89">
        <f t="shared" si="4"/>
        <v>0</v>
      </c>
      <c r="AX51" s="89">
        <f t="shared" si="4"/>
        <v>0</v>
      </c>
      <c r="AY51" s="89">
        <f t="shared" si="4"/>
        <v>0</v>
      </c>
      <c r="AZ51" s="89">
        <f t="shared" si="4"/>
        <v>0</v>
      </c>
      <c r="BA51" s="90">
        <f t="shared" si="4"/>
        <v>0</v>
      </c>
      <c r="BB51" s="90">
        <f t="shared" si="4"/>
        <v>0</v>
      </c>
      <c r="BC51" s="89">
        <f t="shared" si="4"/>
        <v>0</v>
      </c>
      <c r="BD51" s="89">
        <f t="shared" si="4"/>
        <v>0</v>
      </c>
      <c r="BE51" s="89">
        <f t="shared" si="4"/>
        <v>0</v>
      </c>
      <c r="BF51" s="89">
        <f t="shared" si="4"/>
        <v>0</v>
      </c>
      <c r="BG51" s="89">
        <f t="shared" si="4"/>
        <v>0</v>
      </c>
      <c r="BH51" s="89">
        <f t="shared" si="4"/>
        <v>0</v>
      </c>
      <c r="BI51" s="89">
        <f t="shared" si="4"/>
        <v>0</v>
      </c>
      <c r="BJ51" s="89">
        <f t="shared" si="4"/>
        <v>0</v>
      </c>
      <c r="BK51" s="89">
        <f t="shared" si="4"/>
        <v>0</v>
      </c>
      <c r="BL51" s="89">
        <f t="shared" si="4"/>
        <v>0</v>
      </c>
      <c r="BM51" s="89">
        <f t="shared" si="4"/>
        <v>0</v>
      </c>
      <c r="BN51" s="89">
        <f t="shared" si="4"/>
        <v>0</v>
      </c>
    </row>
    <row r="52" spans="1:66" s="22" customFormat="1">
      <c r="A52" s="34"/>
      <c r="B52" s="3"/>
      <c r="C52" s="12" t="s">
        <v>37</v>
      </c>
      <c r="D52" s="70"/>
      <c r="E52" s="88">
        <f t="shared" ref="E52:AJ52" si="5">E51*100/$E$75</f>
        <v>0</v>
      </c>
      <c r="F52" s="88">
        <f t="shared" si="5"/>
        <v>0</v>
      </c>
      <c r="G52" s="88">
        <f t="shared" si="5"/>
        <v>0</v>
      </c>
      <c r="H52" s="88">
        <f t="shared" si="5"/>
        <v>0</v>
      </c>
      <c r="I52" s="88">
        <f t="shared" si="5"/>
        <v>0</v>
      </c>
      <c r="J52" s="88">
        <f t="shared" si="5"/>
        <v>0</v>
      </c>
      <c r="K52" s="88">
        <f t="shared" si="5"/>
        <v>0</v>
      </c>
      <c r="L52" s="88">
        <f t="shared" si="5"/>
        <v>0</v>
      </c>
      <c r="M52" s="88">
        <f t="shared" si="5"/>
        <v>0</v>
      </c>
      <c r="N52" s="88">
        <f t="shared" si="5"/>
        <v>0</v>
      </c>
      <c r="O52" s="88">
        <f t="shared" si="5"/>
        <v>0</v>
      </c>
      <c r="P52" s="88">
        <f t="shared" si="5"/>
        <v>0</v>
      </c>
      <c r="Q52" s="88">
        <f t="shared" si="5"/>
        <v>0</v>
      </c>
      <c r="R52" s="88">
        <f t="shared" si="5"/>
        <v>0</v>
      </c>
      <c r="S52" s="88">
        <f t="shared" si="5"/>
        <v>0</v>
      </c>
      <c r="T52" s="88">
        <f t="shared" si="5"/>
        <v>0</v>
      </c>
      <c r="U52" s="88">
        <f t="shared" si="5"/>
        <v>0</v>
      </c>
      <c r="V52" s="88">
        <f t="shared" si="5"/>
        <v>0</v>
      </c>
      <c r="W52" s="88">
        <f t="shared" si="5"/>
        <v>0</v>
      </c>
      <c r="X52" s="88">
        <f t="shared" si="5"/>
        <v>0</v>
      </c>
      <c r="Y52" s="88">
        <f t="shared" si="5"/>
        <v>0</v>
      </c>
      <c r="Z52" s="88">
        <f t="shared" si="5"/>
        <v>0</v>
      </c>
      <c r="AA52" s="88">
        <f t="shared" si="5"/>
        <v>0</v>
      </c>
      <c r="AB52" s="88">
        <f t="shared" si="5"/>
        <v>0</v>
      </c>
      <c r="AC52" s="88">
        <f t="shared" si="5"/>
        <v>0</v>
      </c>
      <c r="AD52" s="88">
        <f t="shared" si="5"/>
        <v>0</v>
      </c>
      <c r="AE52" s="88">
        <f t="shared" si="5"/>
        <v>0</v>
      </c>
      <c r="AF52" s="88">
        <f t="shared" si="5"/>
        <v>0</v>
      </c>
      <c r="AG52" s="88">
        <f t="shared" si="5"/>
        <v>0</v>
      </c>
      <c r="AH52" s="88">
        <f t="shared" si="5"/>
        <v>0</v>
      </c>
      <c r="AI52" s="88">
        <f t="shared" si="5"/>
        <v>0</v>
      </c>
      <c r="AJ52" s="88">
        <f t="shared" si="5"/>
        <v>0</v>
      </c>
      <c r="AK52" s="88">
        <f t="shared" ref="AK52:BN52" si="6">AK51*100/$E$75</f>
        <v>0</v>
      </c>
      <c r="AL52" s="88">
        <f t="shared" si="6"/>
        <v>0</v>
      </c>
      <c r="AM52" s="88">
        <f t="shared" si="6"/>
        <v>0</v>
      </c>
      <c r="AN52" s="88">
        <f t="shared" si="6"/>
        <v>0</v>
      </c>
      <c r="AO52" s="88">
        <f t="shared" si="6"/>
        <v>0</v>
      </c>
      <c r="AP52" s="88">
        <f t="shared" si="6"/>
        <v>0</v>
      </c>
      <c r="AQ52" s="88">
        <f t="shared" si="6"/>
        <v>0</v>
      </c>
      <c r="AR52" s="88">
        <f t="shared" si="6"/>
        <v>0</v>
      </c>
      <c r="AS52" s="88">
        <f t="shared" si="6"/>
        <v>0</v>
      </c>
      <c r="AT52" s="88">
        <f t="shared" si="6"/>
        <v>0</v>
      </c>
      <c r="AU52" s="88">
        <f t="shared" si="6"/>
        <v>0</v>
      </c>
      <c r="AV52" s="88">
        <f t="shared" si="6"/>
        <v>0</v>
      </c>
      <c r="AW52" s="88">
        <f t="shared" si="6"/>
        <v>0</v>
      </c>
      <c r="AX52" s="88">
        <f t="shared" si="6"/>
        <v>0</v>
      </c>
      <c r="AY52" s="88">
        <f t="shared" si="6"/>
        <v>0</v>
      </c>
      <c r="AZ52" s="88">
        <f t="shared" si="6"/>
        <v>0</v>
      </c>
      <c r="BA52" s="88">
        <f t="shared" si="6"/>
        <v>0</v>
      </c>
      <c r="BB52" s="88">
        <f t="shared" si="6"/>
        <v>0</v>
      </c>
      <c r="BC52" s="88">
        <f t="shared" si="6"/>
        <v>0</v>
      </c>
      <c r="BD52" s="88">
        <f t="shared" si="6"/>
        <v>0</v>
      </c>
      <c r="BE52" s="88">
        <f t="shared" si="6"/>
        <v>0</v>
      </c>
      <c r="BF52" s="88">
        <f t="shared" si="6"/>
        <v>0</v>
      </c>
      <c r="BG52" s="88">
        <f t="shared" si="6"/>
        <v>0</v>
      </c>
      <c r="BH52" s="88">
        <f t="shared" si="6"/>
        <v>0</v>
      </c>
      <c r="BI52" s="88">
        <f t="shared" si="6"/>
        <v>0</v>
      </c>
      <c r="BJ52" s="88">
        <f t="shared" si="6"/>
        <v>0</v>
      </c>
      <c r="BK52" s="88">
        <f t="shared" si="6"/>
        <v>0</v>
      </c>
      <c r="BL52" s="88">
        <f t="shared" si="6"/>
        <v>0</v>
      </c>
      <c r="BM52" s="88">
        <f t="shared" si="6"/>
        <v>0</v>
      </c>
      <c r="BN52" s="88">
        <f t="shared" si="6"/>
        <v>0</v>
      </c>
    </row>
    <row r="53" spans="1:66" s="22" customFormat="1" ht="12" thickBot="1">
      <c r="A53" s="31"/>
      <c r="B53" s="50"/>
      <c r="C53" s="35" t="s">
        <v>38</v>
      </c>
      <c r="D53" s="71"/>
      <c r="E53" s="91">
        <f t="shared" ref="E53:AJ53" si="7">(E51+E49)*100/$E$73</f>
        <v>0</v>
      </c>
      <c r="F53" s="91">
        <f t="shared" si="7"/>
        <v>0</v>
      </c>
      <c r="G53" s="91">
        <f t="shared" si="7"/>
        <v>0</v>
      </c>
      <c r="H53" s="91">
        <f t="shared" si="7"/>
        <v>0</v>
      </c>
      <c r="I53" s="91">
        <f t="shared" si="7"/>
        <v>0</v>
      </c>
      <c r="J53" s="91">
        <f t="shared" si="7"/>
        <v>0</v>
      </c>
      <c r="K53" s="91">
        <f t="shared" si="7"/>
        <v>0</v>
      </c>
      <c r="L53" s="91">
        <f t="shared" si="7"/>
        <v>0</v>
      </c>
      <c r="M53" s="91">
        <f t="shared" si="7"/>
        <v>0</v>
      </c>
      <c r="N53" s="91">
        <f t="shared" si="7"/>
        <v>0</v>
      </c>
      <c r="O53" s="91">
        <f t="shared" si="7"/>
        <v>0</v>
      </c>
      <c r="P53" s="91">
        <f t="shared" si="7"/>
        <v>0</v>
      </c>
      <c r="Q53" s="91">
        <f t="shared" si="7"/>
        <v>0</v>
      </c>
      <c r="R53" s="91">
        <f t="shared" si="7"/>
        <v>0</v>
      </c>
      <c r="S53" s="91">
        <f t="shared" si="7"/>
        <v>0</v>
      </c>
      <c r="T53" s="91">
        <f t="shared" si="7"/>
        <v>0</v>
      </c>
      <c r="U53" s="91">
        <f t="shared" si="7"/>
        <v>0</v>
      </c>
      <c r="V53" s="91">
        <f t="shared" si="7"/>
        <v>0</v>
      </c>
      <c r="W53" s="91">
        <f t="shared" si="7"/>
        <v>0</v>
      </c>
      <c r="X53" s="91">
        <f t="shared" si="7"/>
        <v>0</v>
      </c>
      <c r="Y53" s="91">
        <f t="shared" si="7"/>
        <v>0</v>
      </c>
      <c r="Z53" s="91">
        <f t="shared" si="7"/>
        <v>0</v>
      </c>
      <c r="AA53" s="91">
        <f t="shared" si="7"/>
        <v>0</v>
      </c>
      <c r="AB53" s="91">
        <f t="shared" si="7"/>
        <v>0</v>
      </c>
      <c r="AC53" s="91">
        <f t="shared" si="7"/>
        <v>0</v>
      </c>
      <c r="AD53" s="91">
        <f t="shared" si="7"/>
        <v>0</v>
      </c>
      <c r="AE53" s="91">
        <f t="shared" si="7"/>
        <v>0</v>
      </c>
      <c r="AF53" s="91">
        <f t="shared" si="7"/>
        <v>0</v>
      </c>
      <c r="AG53" s="91">
        <f t="shared" si="7"/>
        <v>0</v>
      </c>
      <c r="AH53" s="91">
        <f t="shared" si="7"/>
        <v>0</v>
      </c>
      <c r="AI53" s="91">
        <f t="shared" si="7"/>
        <v>0</v>
      </c>
      <c r="AJ53" s="91">
        <f t="shared" si="7"/>
        <v>0</v>
      </c>
      <c r="AK53" s="91">
        <f t="shared" ref="AK53:BN53" si="8">(AK51+AK49)*100/$E$73</f>
        <v>0</v>
      </c>
      <c r="AL53" s="91">
        <f t="shared" si="8"/>
        <v>0</v>
      </c>
      <c r="AM53" s="91">
        <f t="shared" si="8"/>
        <v>0</v>
      </c>
      <c r="AN53" s="91">
        <f t="shared" si="8"/>
        <v>0</v>
      </c>
      <c r="AO53" s="91">
        <f t="shared" si="8"/>
        <v>0</v>
      </c>
      <c r="AP53" s="91">
        <f t="shared" si="8"/>
        <v>0</v>
      </c>
      <c r="AQ53" s="91">
        <f t="shared" si="8"/>
        <v>0</v>
      </c>
      <c r="AR53" s="91">
        <f t="shared" si="8"/>
        <v>0</v>
      </c>
      <c r="AS53" s="91">
        <f t="shared" si="8"/>
        <v>0</v>
      </c>
      <c r="AT53" s="91">
        <f t="shared" si="8"/>
        <v>0</v>
      </c>
      <c r="AU53" s="91">
        <f t="shared" si="8"/>
        <v>0</v>
      </c>
      <c r="AV53" s="91">
        <f t="shared" si="8"/>
        <v>0</v>
      </c>
      <c r="AW53" s="91">
        <f t="shared" si="8"/>
        <v>0</v>
      </c>
      <c r="AX53" s="91">
        <f t="shared" si="8"/>
        <v>0</v>
      </c>
      <c r="AY53" s="91">
        <f t="shared" si="8"/>
        <v>0</v>
      </c>
      <c r="AZ53" s="91">
        <f t="shared" si="8"/>
        <v>0</v>
      </c>
      <c r="BA53" s="91">
        <f t="shared" si="8"/>
        <v>0</v>
      </c>
      <c r="BB53" s="91">
        <f t="shared" si="8"/>
        <v>0</v>
      </c>
      <c r="BC53" s="91">
        <f t="shared" si="8"/>
        <v>0</v>
      </c>
      <c r="BD53" s="91">
        <f t="shared" si="8"/>
        <v>0</v>
      </c>
      <c r="BE53" s="91">
        <f t="shared" si="8"/>
        <v>0</v>
      </c>
      <c r="BF53" s="91">
        <f t="shared" si="8"/>
        <v>0</v>
      </c>
      <c r="BG53" s="91">
        <f t="shared" si="8"/>
        <v>0</v>
      </c>
      <c r="BH53" s="91">
        <f t="shared" si="8"/>
        <v>0</v>
      </c>
      <c r="BI53" s="91">
        <f t="shared" si="8"/>
        <v>0</v>
      </c>
      <c r="BJ53" s="91">
        <f t="shared" si="8"/>
        <v>0</v>
      </c>
      <c r="BK53" s="91">
        <f t="shared" si="8"/>
        <v>0</v>
      </c>
      <c r="BL53" s="91">
        <f t="shared" si="8"/>
        <v>0</v>
      </c>
      <c r="BM53" s="91">
        <f t="shared" si="8"/>
        <v>0</v>
      </c>
      <c r="BN53" s="91">
        <f t="shared" si="8"/>
        <v>0</v>
      </c>
    </row>
    <row r="54" spans="1:66" s="22" customFormat="1" ht="12" thickBot="1">
      <c r="C54" s="23"/>
      <c r="D54" s="72"/>
    </row>
    <row r="55" spans="1:66" s="22" customFormat="1">
      <c r="A55" s="25">
        <v>1</v>
      </c>
      <c r="B55" s="27"/>
      <c r="C55" s="26" t="s">
        <v>39</v>
      </c>
      <c r="D55" s="73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83"/>
      <c r="BM55" s="83"/>
      <c r="BN55" s="79"/>
    </row>
    <row r="56" spans="1:66" s="22" customFormat="1">
      <c r="A56" s="28">
        <v>2</v>
      </c>
      <c r="B56" s="4"/>
      <c r="C56" s="13" t="s">
        <v>40</v>
      </c>
      <c r="D56" s="7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84"/>
      <c r="BM56" s="84"/>
      <c r="BN56" s="80"/>
    </row>
    <row r="57" spans="1:66" s="22" customFormat="1" ht="12" thickBot="1">
      <c r="A57" s="31">
        <v>3</v>
      </c>
      <c r="B57" s="30"/>
      <c r="C57" s="29" t="s">
        <v>67</v>
      </c>
      <c r="D57" s="71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85"/>
      <c r="BM57" s="85"/>
      <c r="BN57" s="81"/>
    </row>
    <row r="58" spans="1:66" s="22" customFormat="1" ht="12" thickBot="1">
      <c r="C58" s="23"/>
      <c r="D58" s="72"/>
    </row>
    <row r="59" spans="1:66" s="22" customFormat="1">
      <c r="A59" s="25">
        <v>1</v>
      </c>
      <c r="B59" s="51"/>
      <c r="C59" s="26" t="s">
        <v>64</v>
      </c>
      <c r="D59" s="73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</row>
    <row r="60" spans="1:66" s="22" customFormat="1">
      <c r="A60" s="28">
        <v>2</v>
      </c>
      <c r="B60" s="6"/>
      <c r="C60" s="13" t="s">
        <v>41</v>
      </c>
      <c r="D60" s="7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</row>
    <row r="61" spans="1:66" s="22" customFormat="1">
      <c r="A61" s="28">
        <v>3</v>
      </c>
      <c r="B61" s="6"/>
      <c r="C61" s="13" t="s">
        <v>42</v>
      </c>
      <c r="D61" s="74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</row>
    <row r="62" spans="1:66" s="22" customFormat="1">
      <c r="A62" s="28">
        <v>4</v>
      </c>
      <c r="B62" s="6"/>
      <c r="C62" s="13" t="s">
        <v>63</v>
      </c>
      <c r="D62" s="7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</row>
    <row r="63" spans="1:66">
      <c r="A63" s="28">
        <v>5</v>
      </c>
      <c r="B63" s="6"/>
      <c r="C63" s="13" t="s">
        <v>54</v>
      </c>
      <c r="D63" s="74"/>
      <c r="E63" s="5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</row>
    <row r="64" spans="1:66">
      <c r="A64" s="28">
        <v>6</v>
      </c>
      <c r="B64" s="6"/>
      <c r="C64" s="13" t="s">
        <v>74</v>
      </c>
      <c r="D64" s="74"/>
      <c r="E64" s="5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</row>
    <row r="65" spans="1:66">
      <c r="A65" s="39">
        <v>7</v>
      </c>
      <c r="B65" s="52"/>
      <c r="C65" s="13" t="s">
        <v>75</v>
      </c>
      <c r="D65" s="75"/>
      <c r="E65" s="5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</row>
    <row r="66" spans="1:66" ht="12" thickBot="1">
      <c r="A66" s="36">
        <v>8</v>
      </c>
      <c r="B66" s="53"/>
      <c r="C66" s="37" t="s">
        <v>59</v>
      </c>
      <c r="D66" s="76"/>
      <c r="E66" s="38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</row>
    <row r="67" spans="1:66" s="8" customFormat="1">
      <c r="A67" s="2"/>
      <c r="B67" s="2"/>
      <c r="C67" s="14" t="s">
        <v>43</v>
      </c>
      <c r="D67" s="48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20"/>
      <c r="AB67" s="20"/>
      <c r="AC67" s="20"/>
      <c r="AD67" s="20"/>
      <c r="AE67" s="20"/>
      <c r="AF67" s="20"/>
      <c r="AG67" s="1"/>
      <c r="AH67" s="1"/>
      <c r="AI67" s="1"/>
      <c r="AJ67" s="1"/>
      <c r="AK67" s="1"/>
      <c r="AL67" s="1"/>
      <c r="AM67" s="1"/>
      <c r="AN67" s="1"/>
      <c r="AO67" s="20"/>
      <c r="AP67" s="20"/>
      <c r="AQ67" s="20"/>
      <c r="AR67" s="20"/>
      <c r="AS67" s="20"/>
      <c r="AT67" s="20"/>
      <c r="AU67" s="1"/>
      <c r="AV67" s="1"/>
      <c r="AW67" s="1"/>
      <c r="AX67" s="1"/>
      <c r="AY67" s="1"/>
      <c r="AZ67" s="1"/>
      <c r="BA67" s="22"/>
      <c r="BB67" s="22"/>
      <c r="BC67" s="1"/>
      <c r="BD67" s="1"/>
      <c r="BK67" s="1"/>
      <c r="BL67" s="1"/>
      <c r="BM67" s="1"/>
      <c r="BN67" s="1"/>
    </row>
    <row r="68" spans="1:66" s="1" customFormat="1">
      <c r="A68" s="5"/>
      <c r="B68" s="3"/>
      <c r="C68" s="15" t="s">
        <v>44</v>
      </c>
      <c r="D68" s="7"/>
      <c r="E68" s="22"/>
      <c r="F68" s="8"/>
      <c r="AA68" s="20"/>
      <c r="AB68" s="20"/>
      <c r="AC68" s="20"/>
      <c r="AD68" s="20"/>
      <c r="AE68" s="20"/>
      <c r="AF68" s="20"/>
      <c r="AO68" s="20"/>
      <c r="AP68" s="20"/>
      <c r="AQ68" s="20"/>
      <c r="AR68" s="20"/>
      <c r="AS68" s="20"/>
      <c r="AT68" s="20"/>
      <c r="BA68" s="22"/>
      <c r="BB68" s="22"/>
    </row>
    <row r="69" spans="1:66" s="1" customFormat="1" ht="15">
      <c r="A69" s="5"/>
      <c r="B69" s="3"/>
      <c r="C69" s="15" t="s">
        <v>45</v>
      </c>
      <c r="D69" s="41"/>
      <c r="E69" s="42"/>
      <c r="F69" s="8"/>
      <c r="G69" s="16" t="s">
        <v>46</v>
      </c>
      <c r="H69" s="56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47</v>
      </c>
      <c r="D70" s="43"/>
      <c r="E70" s="55"/>
      <c r="F70" s="8"/>
      <c r="G70"/>
      <c r="H70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ht="15">
      <c r="A71" s="5"/>
      <c r="B71" s="3"/>
      <c r="C71" s="15" t="s">
        <v>48</v>
      </c>
      <c r="D71" s="45"/>
      <c r="E71" s="8"/>
      <c r="F71" s="55"/>
      <c r="G71"/>
      <c r="H71"/>
    </row>
    <row r="72" spans="1:66" ht="15">
      <c r="A72" s="5"/>
      <c r="B72" s="20"/>
      <c r="C72" s="17" t="s">
        <v>49</v>
      </c>
      <c r="D72" s="44"/>
      <c r="E72" s="8"/>
      <c r="F72" s="55"/>
      <c r="G72"/>
      <c r="H72"/>
    </row>
    <row r="73" spans="1:66" ht="12.75">
      <c r="A73" s="5"/>
      <c r="B73" s="5"/>
      <c r="C73" s="18" t="s">
        <v>50</v>
      </c>
      <c r="D73" s="67"/>
      <c r="E73" s="62">
        <f>E74+E75</f>
        <v>44</v>
      </c>
      <c r="F73" s="62"/>
      <c r="G73"/>
      <c r="H73"/>
    </row>
    <row r="74" spans="1:66" ht="12.75">
      <c r="A74" s="5"/>
      <c r="B74" s="54"/>
      <c r="C74" s="24" t="s">
        <v>51</v>
      </c>
      <c r="D74" s="67"/>
      <c r="E74" s="62">
        <f>SUM(B4:B40)</f>
        <v>37</v>
      </c>
      <c r="F74" s="62"/>
      <c r="G74"/>
      <c r="H74"/>
    </row>
    <row r="75" spans="1:66" ht="13.5" customHeight="1">
      <c r="A75" s="5"/>
      <c r="B75" s="5"/>
      <c r="C75" s="18" t="s">
        <v>52</v>
      </c>
      <c r="D75" s="77"/>
      <c r="E75" s="63">
        <f>SUM(B42:B48)</f>
        <v>7</v>
      </c>
      <c r="F75" s="63"/>
      <c r="G75" s="40"/>
      <c r="H75" s="40"/>
    </row>
    <row r="76" spans="1:66" ht="11.25" customHeight="1"/>
    <row r="77" spans="1:66" ht="11.25" customHeight="1">
      <c r="A77" s="4"/>
      <c r="B77" s="8"/>
      <c r="C77" s="8"/>
    </row>
    <row r="78" spans="1:66" ht="12.75" customHeight="1">
      <c r="A78" s="55"/>
      <c r="B78" s="56"/>
      <c r="C78" s="8"/>
      <c r="D78" s="57"/>
    </row>
    <row r="79" spans="1:66" ht="15">
      <c r="A79" s="55"/>
      <c r="B79" s="56"/>
      <c r="C79" s="8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.75">
      <c r="A84" s="58"/>
      <c r="B84" s="59"/>
      <c r="C84" s="8"/>
    </row>
    <row r="137" ht="11.25" customHeight="1"/>
  </sheetData>
  <autoFilter ref="C3:D53"/>
  <mergeCells count="63">
    <mergeCell ref="A1:C2"/>
    <mergeCell ref="AY2:AZ2"/>
    <mergeCell ref="AY1:AZ1"/>
    <mergeCell ref="BK1:BL1"/>
    <mergeCell ref="BM1:BN1"/>
    <mergeCell ref="BK2:BL2"/>
    <mergeCell ref="BM2:BN2"/>
    <mergeCell ref="U2:V2"/>
    <mergeCell ref="W2:X2"/>
    <mergeCell ref="AI1:AJ1"/>
    <mergeCell ref="E1:F1"/>
    <mergeCell ref="K1:L1"/>
    <mergeCell ref="M1:N1"/>
    <mergeCell ref="O1:P1"/>
    <mergeCell ref="Q1:R1"/>
    <mergeCell ref="G1:H1"/>
    <mergeCell ref="I1:J1"/>
    <mergeCell ref="G2:H2"/>
    <mergeCell ref="I2:J2"/>
    <mergeCell ref="S1:T1"/>
    <mergeCell ref="Y1:Z1"/>
    <mergeCell ref="AA1:AB1"/>
    <mergeCell ref="AC1:AD1"/>
    <mergeCell ref="AA2:AB2"/>
    <mergeCell ref="AC2:AD2"/>
    <mergeCell ref="AE1:AF1"/>
    <mergeCell ref="AG1:AH1"/>
    <mergeCell ref="U1:V1"/>
    <mergeCell ref="W1:X1"/>
    <mergeCell ref="AM1:AN1"/>
    <mergeCell ref="AO1:AP1"/>
    <mergeCell ref="AK1:AL1"/>
    <mergeCell ref="AQ1:AR1"/>
    <mergeCell ref="AS1:AT1"/>
    <mergeCell ref="AU1:AV1"/>
    <mergeCell ref="BA1:BB1"/>
    <mergeCell ref="AW1:AX1"/>
    <mergeCell ref="BC1:BD1"/>
    <mergeCell ref="BE1:BF1"/>
    <mergeCell ref="BG1:BH1"/>
    <mergeCell ref="BI1:BJ1"/>
    <mergeCell ref="E2:F2"/>
    <mergeCell ref="K2:L2"/>
    <mergeCell ref="M2:N2"/>
    <mergeCell ref="O2:P2"/>
    <mergeCell ref="Q2:R2"/>
    <mergeCell ref="S2:T2"/>
    <mergeCell ref="Y2:Z2"/>
    <mergeCell ref="BG2:BH2"/>
    <mergeCell ref="BI2:BJ2"/>
    <mergeCell ref="AO2:AP2"/>
    <mergeCell ref="AQ2:AR2"/>
    <mergeCell ref="AS2:AT2"/>
    <mergeCell ref="AU2:AV2"/>
    <mergeCell ref="BA2:BB2"/>
    <mergeCell ref="BC2:BD2"/>
    <mergeCell ref="AW2:AX2"/>
    <mergeCell ref="AE2:AF2"/>
    <mergeCell ref="AG2:AH2"/>
    <mergeCell ref="AM2:AN2"/>
    <mergeCell ref="AI2:AJ2"/>
    <mergeCell ref="AK2:AL2"/>
    <mergeCell ref="BE2:BF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5:J30"/>
  <sheetViews>
    <sheetView tabSelected="1" workbookViewId="0"/>
  </sheetViews>
  <sheetFormatPr baseColWidth="10" defaultRowHeight="12.75"/>
  <cols>
    <col min="1" max="16384" width="11.42578125" style="115"/>
  </cols>
  <sheetData>
    <row r="15" spans="7:10" ht="12.75" customHeight="1">
      <c r="G15" s="157" t="s">
        <v>89</v>
      </c>
      <c r="H15" s="157"/>
      <c r="I15" s="157"/>
      <c r="J15" s="157"/>
    </row>
    <row r="16" spans="7:10" ht="12.75" customHeight="1">
      <c r="G16" s="157"/>
      <c r="H16" s="157"/>
      <c r="I16" s="157"/>
      <c r="J16" s="157"/>
    </row>
    <row r="17" spans="7:10" ht="12.75" customHeight="1">
      <c r="G17" s="157"/>
      <c r="H17" s="157"/>
      <c r="I17" s="157"/>
      <c r="J17" s="157"/>
    </row>
    <row r="18" spans="7:10" ht="12.75" customHeight="1">
      <c r="G18" s="157"/>
      <c r="H18" s="157"/>
      <c r="I18" s="157"/>
      <c r="J18" s="157"/>
    </row>
    <row r="19" spans="7:10" ht="12.75" customHeight="1">
      <c r="G19" s="157"/>
      <c r="H19" s="157"/>
      <c r="I19" s="157"/>
      <c r="J19" s="157"/>
    </row>
    <row r="20" spans="7:10">
      <c r="G20" s="157"/>
      <c r="H20" s="157"/>
      <c r="I20" s="157"/>
      <c r="J20" s="157"/>
    </row>
    <row r="21" spans="7:10">
      <c r="G21" s="157"/>
      <c r="H21" s="157"/>
      <c r="I21" s="157"/>
      <c r="J21" s="157"/>
    </row>
    <row r="28" spans="7:10">
      <c r="G28" s="145"/>
      <c r="H28" s="145"/>
      <c r="I28" s="145"/>
      <c r="J28" s="145"/>
    </row>
    <row r="29" spans="7:10">
      <c r="G29" s="146"/>
      <c r="H29" s="145"/>
      <c r="I29" s="145"/>
      <c r="J29" s="145"/>
    </row>
    <row r="30" spans="7:10">
      <c r="G30" s="146"/>
      <c r="H30" s="145"/>
      <c r="I30" s="145"/>
      <c r="J30" s="145"/>
    </row>
  </sheetData>
  <sheetProtection sheet="1" selectLockedCells="1"/>
  <mergeCells count="1">
    <mergeCell ref="G15:J2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43101</v>
      </c>
      <c r="B1" s="150"/>
      <c r="C1" s="151"/>
      <c r="D1" s="64"/>
      <c r="E1" s="148" t="s">
        <v>4</v>
      </c>
      <c r="F1" s="148"/>
      <c r="G1" s="148" t="s">
        <v>0</v>
      </c>
      <c r="H1" s="148"/>
      <c r="I1" s="148" t="s">
        <v>1</v>
      </c>
      <c r="J1" s="148"/>
      <c r="K1" s="148" t="s">
        <v>2</v>
      </c>
      <c r="L1" s="148"/>
      <c r="M1" s="148" t="s">
        <v>3</v>
      </c>
      <c r="N1" s="148"/>
      <c r="O1" s="159" t="s">
        <v>77</v>
      </c>
      <c r="P1" s="159"/>
      <c r="Q1" s="159" t="s">
        <v>78</v>
      </c>
      <c r="R1" s="159"/>
      <c r="S1" s="148" t="s">
        <v>4</v>
      </c>
      <c r="T1" s="148"/>
      <c r="U1" s="148" t="s">
        <v>0</v>
      </c>
      <c r="V1" s="148"/>
      <c r="W1" s="148" t="s">
        <v>1</v>
      </c>
      <c r="X1" s="148"/>
      <c r="Y1" s="148" t="s">
        <v>2</v>
      </c>
      <c r="Z1" s="148"/>
      <c r="AA1" s="148" t="s">
        <v>3</v>
      </c>
      <c r="AB1" s="148"/>
      <c r="AC1" s="159" t="s">
        <v>77</v>
      </c>
      <c r="AD1" s="159"/>
      <c r="AE1" s="159" t="s">
        <v>78</v>
      </c>
      <c r="AF1" s="159"/>
      <c r="AG1" s="148" t="s">
        <v>4</v>
      </c>
      <c r="AH1" s="148"/>
      <c r="AI1" s="148" t="s">
        <v>0</v>
      </c>
      <c r="AJ1" s="148"/>
      <c r="AK1" s="148" t="s">
        <v>1</v>
      </c>
      <c r="AL1" s="148"/>
      <c r="AM1" s="148" t="s">
        <v>2</v>
      </c>
      <c r="AN1" s="148"/>
      <c r="AO1" s="148" t="s">
        <v>3</v>
      </c>
      <c r="AP1" s="148"/>
      <c r="AQ1" s="159" t="s">
        <v>77</v>
      </c>
      <c r="AR1" s="159"/>
      <c r="AS1" s="159" t="s">
        <v>78</v>
      </c>
      <c r="AT1" s="159"/>
      <c r="AU1" s="148" t="s">
        <v>4</v>
      </c>
      <c r="AV1" s="148"/>
      <c r="AW1" s="148" t="s">
        <v>0</v>
      </c>
      <c r="AX1" s="148"/>
      <c r="AY1" s="148" t="s">
        <v>1</v>
      </c>
      <c r="AZ1" s="148"/>
      <c r="BA1" s="148" t="s">
        <v>2</v>
      </c>
      <c r="BB1" s="148"/>
      <c r="BC1" s="148" t="s">
        <v>3</v>
      </c>
      <c r="BD1" s="148"/>
      <c r="BE1" s="159" t="s">
        <v>77</v>
      </c>
      <c r="BF1" s="159"/>
      <c r="BG1" s="159" t="s">
        <v>78</v>
      </c>
      <c r="BH1" s="159"/>
      <c r="BI1" s="148" t="s">
        <v>4</v>
      </c>
      <c r="BJ1" s="148"/>
      <c r="BK1" s="148" t="s">
        <v>0</v>
      </c>
      <c r="BL1" s="148"/>
      <c r="BM1" s="148" t="s">
        <v>1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58">
        <v>6</v>
      </c>
      <c r="P2" s="158"/>
      <c r="Q2" s="158">
        <v>7</v>
      </c>
      <c r="R2" s="158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58">
        <v>13</v>
      </c>
      <c r="AD2" s="158"/>
      <c r="AE2" s="158">
        <v>14</v>
      </c>
      <c r="AF2" s="158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58">
        <v>20</v>
      </c>
      <c r="AR2" s="158"/>
      <c r="AS2" s="158">
        <v>21</v>
      </c>
      <c r="AT2" s="158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58">
        <v>27</v>
      </c>
      <c r="BF2" s="158"/>
      <c r="BG2" s="158">
        <v>28</v>
      </c>
      <c r="BH2" s="158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7" t="s">
        <v>79</v>
      </c>
      <c r="P3" s="97" t="s">
        <v>80</v>
      </c>
      <c r="Q3" s="97" t="s">
        <v>79</v>
      </c>
      <c r="R3" s="97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7" t="s">
        <v>79</v>
      </c>
      <c r="AD3" s="97" t="s">
        <v>80</v>
      </c>
      <c r="AE3" s="97" t="s">
        <v>79</v>
      </c>
      <c r="AF3" s="97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7" t="s">
        <v>79</v>
      </c>
      <c r="AR3" s="97" t="s">
        <v>80</v>
      </c>
      <c r="AS3" s="97" t="s">
        <v>79</v>
      </c>
      <c r="AT3" s="97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7" t="s">
        <v>79</v>
      </c>
      <c r="BF3" s="97" t="s">
        <v>80</v>
      </c>
      <c r="BG3" s="97" t="s">
        <v>79</v>
      </c>
      <c r="BH3" s="97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131"/>
      <c r="F4" s="131"/>
      <c r="G4" s="130">
        <v>1</v>
      </c>
      <c r="H4" s="130">
        <v>1</v>
      </c>
      <c r="I4" s="130">
        <v>1</v>
      </c>
      <c r="J4" s="130">
        <v>1</v>
      </c>
      <c r="K4" s="130">
        <v>1</v>
      </c>
      <c r="L4" s="130">
        <v>1</v>
      </c>
      <c r="M4" s="130">
        <v>1</v>
      </c>
      <c r="N4" s="130">
        <v>1</v>
      </c>
      <c r="O4" s="98"/>
      <c r="P4" s="98"/>
      <c r="Q4" s="98"/>
      <c r="R4" s="98"/>
      <c r="S4" s="130">
        <v>1</v>
      </c>
      <c r="T4" s="130">
        <v>1</v>
      </c>
      <c r="U4" s="60"/>
      <c r="V4" s="60"/>
      <c r="W4" s="60"/>
      <c r="X4" s="60"/>
      <c r="Y4" s="60"/>
      <c r="Z4" s="60"/>
      <c r="AA4" s="60"/>
      <c r="AB4" s="60"/>
      <c r="AC4" s="98"/>
      <c r="AD4" s="98"/>
      <c r="AE4" s="98"/>
      <c r="AF4" s="98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98"/>
      <c r="AR4" s="98"/>
      <c r="AS4" s="98"/>
      <c r="AT4" s="98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98"/>
      <c r="BF4" s="98"/>
      <c r="BG4" s="98"/>
      <c r="BH4" s="98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118"/>
      <c r="F5" s="118"/>
      <c r="G5" s="4"/>
      <c r="H5" s="4"/>
      <c r="I5" s="4"/>
      <c r="J5" s="4"/>
      <c r="K5" s="4"/>
      <c r="L5" s="4"/>
      <c r="M5" s="4"/>
      <c r="N5" s="4"/>
      <c r="O5" s="99"/>
      <c r="P5" s="99"/>
      <c r="Q5" s="99"/>
      <c r="R5" s="99"/>
      <c r="S5" s="4"/>
      <c r="T5" s="4"/>
      <c r="U5" s="4"/>
      <c r="V5" s="4"/>
      <c r="W5" s="4"/>
      <c r="X5" s="4"/>
      <c r="Y5" s="4"/>
      <c r="Z5" s="4"/>
      <c r="AA5" s="4"/>
      <c r="AB5" s="4"/>
      <c r="AC5" s="99"/>
      <c r="AD5" s="99"/>
      <c r="AE5" s="99"/>
      <c r="AF5" s="99"/>
      <c r="AG5" s="4"/>
      <c r="AH5" s="4"/>
      <c r="AI5" s="117">
        <v>1</v>
      </c>
      <c r="AJ5" s="117">
        <v>1</v>
      </c>
      <c r="AK5" s="117">
        <v>1</v>
      </c>
      <c r="AL5" s="117">
        <v>1</v>
      </c>
      <c r="AM5" s="4"/>
      <c r="AN5" s="4"/>
      <c r="AO5" s="4"/>
      <c r="AP5" s="4"/>
      <c r="AQ5" s="99"/>
      <c r="AR5" s="99"/>
      <c r="AS5" s="99"/>
      <c r="AT5" s="99"/>
      <c r="AU5" s="4"/>
      <c r="AV5" s="4"/>
      <c r="AW5" s="4"/>
      <c r="AX5" s="4"/>
      <c r="AY5" s="4"/>
      <c r="AZ5" s="4"/>
      <c r="BA5" s="4"/>
      <c r="BB5" s="4"/>
      <c r="BC5" s="4"/>
      <c r="BD5" s="4"/>
      <c r="BE5" s="99"/>
      <c r="BF5" s="99"/>
      <c r="BG5" s="99"/>
      <c r="BH5" s="99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131"/>
      <c r="F6" s="131"/>
      <c r="G6" s="130">
        <v>1</v>
      </c>
      <c r="H6" s="130">
        <v>1</v>
      </c>
      <c r="I6" s="130">
        <v>1</v>
      </c>
      <c r="J6" s="130">
        <v>1</v>
      </c>
      <c r="K6" s="130">
        <v>1</v>
      </c>
      <c r="L6" s="130">
        <v>1</v>
      </c>
      <c r="M6" s="130">
        <v>1</v>
      </c>
      <c r="N6" s="130">
        <v>1</v>
      </c>
      <c r="O6" s="98"/>
      <c r="P6" s="98"/>
      <c r="Q6" s="98"/>
      <c r="R6" s="98"/>
      <c r="S6" s="130">
        <v>1</v>
      </c>
      <c r="T6" s="130">
        <v>1</v>
      </c>
      <c r="U6" s="60"/>
      <c r="V6" s="60"/>
      <c r="W6" s="60"/>
      <c r="X6" s="60"/>
      <c r="Y6" s="60"/>
      <c r="Z6" s="60"/>
      <c r="AA6" s="60"/>
      <c r="AB6" s="60"/>
      <c r="AC6" s="98"/>
      <c r="AD6" s="98"/>
      <c r="AE6" s="98"/>
      <c r="AF6" s="98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98"/>
      <c r="AR6" s="98"/>
      <c r="AS6" s="98"/>
      <c r="AT6" s="98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98"/>
      <c r="BF6" s="98"/>
      <c r="BG6" s="98"/>
      <c r="BH6" s="98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118"/>
      <c r="F7" s="118"/>
      <c r="G7" s="4"/>
      <c r="H7" s="4"/>
      <c r="I7" s="4"/>
      <c r="J7" s="4"/>
      <c r="K7" s="4"/>
      <c r="L7" s="4"/>
      <c r="M7" s="4"/>
      <c r="N7" s="4"/>
      <c r="O7" s="99"/>
      <c r="P7" s="99"/>
      <c r="Q7" s="99"/>
      <c r="R7" s="99"/>
      <c r="S7" s="117">
        <v>1</v>
      </c>
      <c r="T7" s="117">
        <v>1</v>
      </c>
      <c r="U7" s="117">
        <v>1</v>
      </c>
      <c r="V7" s="117">
        <v>1</v>
      </c>
      <c r="W7" s="4"/>
      <c r="X7" s="4"/>
      <c r="Y7" s="4"/>
      <c r="Z7" s="4"/>
      <c r="AA7" s="4"/>
      <c r="AB7" s="4"/>
      <c r="AC7" s="99"/>
      <c r="AD7" s="99"/>
      <c r="AE7" s="99"/>
      <c r="AF7" s="99"/>
      <c r="AG7" s="4"/>
      <c r="AH7" s="4"/>
      <c r="AI7" s="4"/>
      <c r="AJ7" s="4"/>
      <c r="AK7" s="4"/>
      <c r="AL7" s="4"/>
      <c r="AM7" s="4"/>
      <c r="AN7" s="4"/>
      <c r="AO7" s="4"/>
      <c r="AP7" s="4"/>
      <c r="AQ7" s="99"/>
      <c r="AR7" s="99"/>
      <c r="AS7" s="99"/>
      <c r="AT7" s="99"/>
      <c r="AU7" s="117">
        <v>1</v>
      </c>
      <c r="AV7" s="117">
        <v>1</v>
      </c>
      <c r="AW7" s="117">
        <v>1</v>
      </c>
      <c r="AX7" s="117">
        <v>1</v>
      </c>
      <c r="AY7" s="4"/>
      <c r="AZ7" s="4"/>
      <c r="BA7" s="4"/>
      <c r="BB7" s="4"/>
      <c r="BC7" s="4"/>
      <c r="BD7" s="4"/>
      <c r="BE7" s="99"/>
      <c r="BF7" s="99"/>
      <c r="BG7" s="99"/>
      <c r="BH7" s="99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118"/>
      <c r="F8" s="118"/>
      <c r="G8" s="4"/>
      <c r="H8" s="4"/>
      <c r="I8" s="116">
        <v>1</v>
      </c>
      <c r="J8" s="116">
        <v>1</v>
      </c>
      <c r="K8" s="4"/>
      <c r="L8" s="4"/>
      <c r="M8" s="4"/>
      <c r="N8" s="4"/>
      <c r="O8" s="99"/>
      <c r="P8" s="99"/>
      <c r="Q8" s="99"/>
      <c r="R8" s="99"/>
      <c r="S8" s="4"/>
      <c r="T8" s="4"/>
      <c r="U8" s="4"/>
      <c r="V8" s="4"/>
      <c r="W8" s="116">
        <v>1</v>
      </c>
      <c r="X8" s="116">
        <v>1</v>
      </c>
      <c r="Y8" s="4"/>
      <c r="Z8" s="4"/>
      <c r="AA8" s="139"/>
      <c r="AB8" s="139"/>
      <c r="AC8" s="99"/>
      <c r="AD8" s="99"/>
      <c r="AE8" s="99"/>
      <c r="AF8" s="99"/>
      <c r="AG8" s="4"/>
      <c r="AH8" s="4"/>
      <c r="AI8" s="4"/>
      <c r="AJ8" s="4"/>
      <c r="AK8" s="116">
        <v>1</v>
      </c>
      <c r="AL8" s="116">
        <v>1</v>
      </c>
      <c r="AM8" s="4"/>
      <c r="AN8" s="4"/>
      <c r="AO8" s="117">
        <v>1</v>
      </c>
      <c r="AP8" s="117">
        <v>1</v>
      </c>
      <c r="AQ8" s="99"/>
      <c r="AR8" s="99"/>
      <c r="AS8" s="99"/>
      <c r="AT8" s="99"/>
      <c r="AU8" s="4"/>
      <c r="AV8" s="4"/>
      <c r="AW8" s="4"/>
      <c r="AX8" s="4"/>
      <c r="AY8" s="116">
        <v>1</v>
      </c>
      <c r="AZ8" s="116">
        <v>1</v>
      </c>
      <c r="BA8" s="4"/>
      <c r="BB8" s="4"/>
      <c r="BC8" s="4"/>
      <c r="BD8" s="4"/>
      <c r="BE8" s="99"/>
      <c r="BF8" s="99"/>
      <c r="BG8" s="99"/>
      <c r="BH8" s="99"/>
      <c r="BI8" s="4"/>
      <c r="BJ8" s="4"/>
      <c r="BK8" s="4"/>
      <c r="BL8" s="4"/>
      <c r="BM8" s="116">
        <v>1</v>
      </c>
      <c r="BN8" s="116">
        <v>1</v>
      </c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118"/>
      <c r="F9" s="118"/>
      <c r="G9" s="4"/>
      <c r="H9" s="4"/>
      <c r="I9" s="4"/>
      <c r="J9" s="4"/>
      <c r="K9" s="4"/>
      <c r="L9" s="4"/>
      <c r="M9" s="4"/>
      <c r="N9" s="4"/>
      <c r="O9" s="99"/>
      <c r="P9" s="99"/>
      <c r="Q9" s="99"/>
      <c r="R9" s="99"/>
      <c r="S9" s="4"/>
      <c r="T9" s="4"/>
      <c r="U9" s="4"/>
      <c r="V9" s="4"/>
      <c r="W9" s="4"/>
      <c r="X9" s="4"/>
      <c r="Y9" s="4"/>
      <c r="Z9" s="4"/>
      <c r="AA9" s="4"/>
      <c r="AB9" s="4"/>
      <c r="AC9" s="99"/>
      <c r="AD9" s="99"/>
      <c r="AE9" s="99"/>
      <c r="AF9" s="99"/>
      <c r="AG9" s="4"/>
      <c r="AH9" s="4"/>
      <c r="AI9" s="117">
        <v>1</v>
      </c>
      <c r="AJ9" s="117">
        <v>1</v>
      </c>
      <c r="AK9" s="4"/>
      <c r="AL9" s="4"/>
      <c r="AM9" s="4"/>
      <c r="AN9" s="4"/>
      <c r="AO9" s="4"/>
      <c r="AP9" s="4"/>
      <c r="AQ9" s="99"/>
      <c r="AR9" s="99"/>
      <c r="AS9" s="99"/>
      <c r="AT9" s="99"/>
      <c r="AU9" s="4"/>
      <c r="AV9" s="4"/>
      <c r="AW9" s="4"/>
      <c r="AX9" s="4"/>
      <c r="AY9" s="117">
        <v>1</v>
      </c>
      <c r="AZ9" s="117">
        <v>1</v>
      </c>
      <c r="BA9" s="117">
        <v>1</v>
      </c>
      <c r="BB9" s="117">
        <v>1</v>
      </c>
      <c r="BC9" s="4"/>
      <c r="BD9" s="4"/>
      <c r="BE9" s="99"/>
      <c r="BF9" s="99"/>
      <c r="BG9" s="99"/>
      <c r="BH9" s="99"/>
      <c r="BI9" s="4"/>
      <c r="BJ9" s="4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118"/>
      <c r="F10" s="118"/>
      <c r="G10" s="4"/>
      <c r="H10" s="4"/>
      <c r="I10" s="4"/>
      <c r="J10" s="4"/>
      <c r="K10" s="4"/>
      <c r="L10" s="4"/>
      <c r="M10" s="143">
        <v>1</v>
      </c>
      <c r="N10" s="143">
        <v>1</v>
      </c>
      <c r="O10" s="99"/>
      <c r="P10" s="99"/>
      <c r="Q10" s="99"/>
      <c r="R10" s="99"/>
      <c r="S10" s="143">
        <v>1</v>
      </c>
      <c r="T10" s="143">
        <v>1</v>
      </c>
      <c r="U10" s="4"/>
      <c r="V10" s="4"/>
      <c r="W10" s="4"/>
      <c r="X10" s="4"/>
      <c r="Y10" s="4"/>
      <c r="Z10" s="4"/>
      <c r="AA10" s="4"/>
      <c r="AB10" s="4"/>
      <c r="AC10" s="99"/>
      <c r="AD10" s="99"/>
      <c r="AE10" s="99"/>
      <c r="AF10" s="99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99"/>
      <c r="AR10" s="99"/>
      <c r="AS10" s="99"/>
      <c r="AT10" s="99"/>
      <c r="AU10" s="4"/>
      <c r="AV10" s="4"/>
      <c r="AW10" s="4"/>
      <c r="AX10" s="4"/>
      <c r="AY10" s="117">
        <v>1</v>
      </c>
      <c r="AZ10" s="117">
        <v>1</v>
      </c>
      <c r="BA10" s="117">
        <v>1</v>
      </c>
      <c r="BB10" s="117">
        <v>1</v>
      </c>
      <c r="BC10" s="4"/>
      <c r="BD10" s="4"/>
      <c r="BE10" s="99"/>
      <c r="BF10" s="99"/>
      <c r="BG10" s="99"/>
      <c r="BH10" s="99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132"/>
      <c r="F11" s="132"/>
      <c r="G11" s="4"/>
      <c r="H11" s="4"/>
      <c r="I11" s="4"/>
      <c r="J11" s="4"/>
      <c r="K11" s="4"/>
      <c r="L11" s="4"/>
      <c r="M11" s="4"/>
      <c r="N11" s="4"/>
      <c r="O11" s="99"/>
      <c r="P11" s="99"/>
      <c r="Q11" s="99"/>
      <c r="R11" s="99"/>
      <c r="S11" s="4"/>
      <c r="T11" s="4"/>
      <c r="U11" s="4"/>
      <c r="V11" s="4"/>
      <c r="W11" s="4"/>
      <c r="X11" s="4"/>
      <c r="Y11" s="4"/>
      <c r="Z11" s="4"/>
      <c r="AA11" s="4"/>
      <c r="AB11" s="4"/>
      <c r="AC11" s="99"/>
      <c r="AD11" s="99"/>
      <c r="AE11" s="99"/>
      <c r="AF11" s="99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99"/>
      <c r="AR11" s="99"/>
      <c r="AS11" s="99"/>
      <c r="AT11" s="99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99"/>
      <c r="BF11" s="99"/>
      <c r="BG11" s="99"/>
      <c r="BH11" s="99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132"/>
      <c r="F12" s="132"/>
      <c r="G12" s="4"/>
      <c r="H12" s="4"/>
      <c r="I12" s="4"/>
      <c r="J12" s="4"/>
      <c r="K12" s="4"/>
      <c r="L12" s="4"/>
      <c r="M12" s="4"/>
      <c r="N12" s="4"/>
      <c r="O12" s="99"/>
      <c r="P12" s="99"/>
      <c r="Q12" s="99"/>
      <c r="R12" s="99"/>
      <c r="S12" s="4"/>
      <c r="T12" s="4"/>
      <c r="U12" s="4"/>
      <c r="V12" s="4"/>
      <c r="W12" s="4"/>
      <c r="X12" s="4"/>
      <c r="Y12" s="4"/>
      <c r="Z12" s="4"/>
      <c r="AA12" s="4"/>
      <c r="AB12" s="4"/>
      <c r="AC12" s="99"/>
      <c r="AD12" s="99"/>
      <c r="AE12" s="99"/>
      <c r="AF12" s="99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99"/>
      <c r="AR12" s="99"/>
      <c r="AS12" s="99"/>
      <c r="AT12" s="99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99"/>
      <c r="BF12" s="99"/>
      <c r="BG12" s="99"/>
      <c r="BH12" s="99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118"/>
      <c r="F13" s="118"/>
      <c r="G13" s="4"/>
      <c r="H13" s="4"/>
      <c r="I13" s="4"/>
      <c r="J13" s="4"/>
      <c r="K13" s="4"/>
      <c r="L13" s="4"/>
      <c r="M13" s="4"/>
      <c r="N13" s="4"/>
      <c r="O13" s="99"/>
      <c r="P13" s="99"/>
      <c r="Q13" s="99"/>
      <c r="R13" s="99"/>
      <c r="S13" s="4"/>
      <c r="T13" s="4"/>
      <c r="U13" s="4"/>
      <c r="V13" s="4"/>
      <c r="W13" s="4"/>
      <c r="X13" s="4"/>
      <c r="Y13" s="4"/>
      <c r="Z13" s="4"/>
      <c r="AA13" s="4"/>
      <c r="AB13" s="4"/>
      <c r="AC13" s="99"/>
      <c r="AD13" s="99"/>
      <c r="AE13" s="99"/>
      <c r="AF13" s="99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99"/>
      <c r="AR13" s="99"/>
      <c r="AS13" s="99"/>
      <c r="AT13" s="99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99"/>
      <c r="BF13" s="99"/>
      <c r="BG13" s="99"/>
      <c r="BH13" s="99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118"/>
      <c r="F14" s="118"/>
      <c r="G14" s="4"/>
      <c r="H14" s="4"/>
      <c r="I14" s="4"/>
      <c r="J14" s="4"/>
      <c r="K14" s="4"/>
      <c r="L14" s="4"/>
      <c r="M14" s="4"/>
      <c r="N14" s="4"/>
      <c r="O14" s="99"/>
      <c r="P14" s="99"/>
      <c r="Q14" s="99"/>
      <c r="R14" s="99"/>
      <c r="S14" s="136">
        <v>1</v>
      </c>
      <c r="T14" s="136">
        <v>1</v>
      </c>
      <c r="U14" s="136">
        <v>1</v>
      </c>
      <c r="V14" s="136">
        <v>1</v>
      </c>
      <c r="W14" s="117">
        <v>1</v>
      </c>
      <c r="X14" s="117">
        <v>1</v>
      </c>
      <c r="Y14" s="117">
        <v>1</v>
      </c>
      <c r="Z14" s="117">
        <v>1</v>
      </c>
      <c r="AA14" s="138"/>
      <c r="AB14" s="138"/>
      <c r="AC14" s="137"/>
      <c r="AD14" s="137"/>
      <c r="AE14" s="137"/>
      <c r="AF14" s="137"/>
      <c r="AG14" s="138"/>
      <c r="AH14" s="138"/>
      <c r="AI14" s="138"/>
      <c r="AJ14" s="138"/>
      <c r="AK14" s="138"/>
      <c r="AL14" s="138"/>
      <c r="AM14" s="138"/>
      <c r="AN14" s="138"/>
      <c r="AO14" s="138"/>
      <c r="AP14" s="138"/>
      <c r="AQ14" s="99"/>
      <c r="AR14" s="99"/>
      <c r="AS14" s="99"/>
      <c r="AT14" s="99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99"/>
      <c r="BF14" s="99"/>
      <c r="BG14" s="99"/>
      <c r="BH14" s="99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132"/>
      <c r="F15" s="132"/>
      <c r="G15" s="4"/>
      <c r="H15" s="4"/>
      <c r="I15" s="4"/>
      <c r="J15" s="4"/>
      <c r="K15" s="4"/>
      <c r="L15" s="4"/>
      <c r="M15" s="4"/>
      <c r="N15" s="4"/>
      <c r="O15" s="99"/>
      <c r="P15" s="99"/>
      <c r="Q15" s="99"/>
      <c r="R15" s="99"/>
      <c r="S15" s="4"/>
      <c r="T15" s="4"/>
      <c r="U15" s="4"/>
      <c r="V15" s="4"/>
      <c r="W15" s="4"/>
      <c r="X15" s="4"/>
      <c r="Y15" s="4"/>
      <c r="Z15" s="4"/>
      <c r="AA15" s="4"/>
      <c r="AB15" s="4"/>
      <c r="AC15" s="99"/>
      <c r="AD15" s="99"/>
      <c r="AE15" s="99"/>
      <c r="AF15" s="99"/>
      <c r="AG15" s="4"/>
      <c r="AH15" s="4"/>
      <c r="AI15" s="4"/>
      <c r="AJ15" s="4"/>
      <c r="AK15" s="117">
        <v>1</v>
      </c>
      <c r="AL15" s="117">
        <v>1</v>
      </c>
      <c r="AM15" s="117">
        <v>1</v>
      </c>
      <c r="AN15" s="117">
        <v>1</v>
      </c>
      <c r="AO15" s="4"/>
      <c r="AP15" s="4"/>
      <c r="AQ15" s="99"/>
      <c r="AR15" s="99"/>
      <c r="AS15" s="99"/>
      <c r="AT15" s="99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99"/>
      <c r="BF15" s="99"/>
      <c r="BG15" s="99"/>
      <c r="BH15" s="99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118"/>
      <c r="F16" s="118"/>
      <c r="G16" s="4"/>
      <c r="H16" s="4"/>
      <c r="I16" s="4"/>
      <c r="J16" s="4"/>
      <c r="K16" s="4"/>
      <c r="L16" s="4"/>
      <c r="M16" s="4"/>
      <c r="N16" s="4"/>
      <c r="O16" s="99"/>
      <c r="P16" s="99"/>
      <c r="Q16" s="99"/>
      <c r="R16" s="99"/>
      <c r="S16" s="116">
        <v>1</v>
      </c>
      <c r="T16" s="116">
        <v>1</v>
      </c>
      <c r="U16" s="4"/>
      <c r="V16" s="4"/>
      <c r="W16" s="4"/>
      <c r="X16" s="4"/>
      <c r="Y16" s="4"/>
      <c r="Z16" s="4"/>
      <c r="AA16" s="4"/>
      <c r="AB16" s="4"/>
      <c r="AC16" s="99"/>
      <c r="AD16" s="99"/>
      <c r="AE16" s="99"/>
      <c r="AF16" s="99"/>
      <c r="AG16" s="116">
        <v>1</v>
      </c>
      <c r="AH16" s="116">
        <v>1</v>
      </c>
      <c r="AI16" s="4"/>
      <c r="AJ16" s="4"/>
      <c r="AK16" s="4"/>
      <c r="AL16" s="4"/>
      <c r="AM16" s="4"/>
      <c r="AN16" s="4"/>
      <c r="AO16" s="4"/>
      <c r="AP16" s="4"/>
      <c r="AQ16" s="99"/>
      <c r="AR16" s="99"/>
      <c r="AS16" s="99"/>
      <c r="AT16" s="99"/>
      <c r="AU16" s="116">
        <v>1</v>
      </c>
      <c r="AV16" s="116">
        <v>1</v>
      </c>
      <c r="AW16" s="4"/>
      <c r="AX16" s="4"/>
      <c r="AY16" s="4"/>
      <c r="AZ16" s="4"/>
      <c r="BA16" s="4"/>
      <c r="BB16" s="4"/>
      <c r="BC16" s="4"/>
      <c r="BD16" s="4"/>
      <c r="BE16" s="99"/>
      <c r="BF16" s="99"/>
      <c r="BG16" s="99"/>
      <c r="BH16" s="99"/>
      <c r="BI16" s="116">
        <v>1</v>
      </c>
      <c r="BJ16" s="116">
        <v>1</v>
      </c>
      <c r="BK16" s="123">
        <v>1</v>
      </c>
      <c r="BL16" s="123">
        <v>1</v>
      </c>
      <c r="BM16" s="123">
        <v>1</v>
      </c>
      <c r="BN16" s="123">
        <v>1</v>
      </c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132"/>
      <c r="F17" s="132"/>
      <c r="G17" s="123">
        <v>1</v>
      </c>
      <c r="H17" s="123">
        <v>1</v>
      </c>
      <c r="I17" s="123">
        <v>1</v>
      </c>
      <c r="J17" s="123">
        <v>1</v>
      </c>
      <c r="K17" s="123">
        <v>1</v>
      </c>
      <c r="L17" s="123">
        <v>1</v>
      </c>
      <c r="M17" s="123">
        <v>1</v>
      </c>
      <c r="N17" s="123">
        <v>1</v>
      </c>
      <c r="O17" s="99"/>
      <c r="P17" s="99"/>
      <c r="Q17" s="99"/>
      <c r="R17" s="99"/>
      <c r="S17" s="4"/>
      <c r="T17" s="4"/>
      <c r="U17" s="4"/>
      <c r="V17" s="4"/>
      <c r="W17" s="4"/>
      <c r="X17" s="4"/>
      <c r="Y17" s="4"/>
      <c r="Z17" s="4"/>
      <c r="AA17" s="4"/>
      <c r="AB17" s="4"/>
      <c r="AC17" s="99"/>
      <c r="AD17" s="99"/>
      <c r="AE17" s="99"/>
      <c r="AF17" s="99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99"/>
      <c r="AR17" s="99"/>
      <c r="AS17" s="99"/>
      <c r="AT17" s="99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99"/>
      <c r="BF17" s="99"/>
      <c r="BG17" s="99"/>
      <c r="BH17" s="99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132"/>
      <c r="F18" s="132"/>
      <c r="G18" s="4"/>
      <c r="H18" s="4"/>
      <c r="I18" s="4"/>
      <c r="J18" s="4"/>
      <c r="K18" s="4"/>
      <c r="L18" s="4"/>
      <c r="M18" s="4"/>
      <c r="N18" s="4"/>
      <c r="O18" s="99"/>
      <c r="P18" s="99"/>
      <c r="Q18" s="99"/>
      <c r="R18" s="99"/>
      <c r="S18" s="4"/>
      <c r="T18" s="4"/>
      <c r="U18" s="4"/>
      <c r="V18" s="4"/>
      <c r="W18" s="4"/>
      <c r="X18" s="4"/>
      <c r="Y18" s="4"/>
      <c r="Z18" s="4"/>
      <c r="AA18" s="4"/>
      <c r="AB18" s="4"/>
      <c r="AC18" s="99"/>
      <c r="AD18" s="99"/>
      <c r="AE18" s="99"/>
      <c r="AF18" s="99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99"/>
      <c r="AR18" s="99"/>
      <c r="AS18" s="99"/>
      <c r="AT18" s="99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99"/>
      <c r="BF18" s="99"/>
      <c r="BG18" s="99"/>
      <c r="BH18" s="99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132"/>
      <c r="F19" s="132"/>
      <c r="G19" s="136">
        <v>1</v>
      </c>
      <c r="H19" s="136">
        <v>1</v>
      </c>
      <c r="I19" s="136">
        <v>1</v>
      </c>
      <c r="J19" s="136">
        <v>1</v>
      </c>
      <c r="K19" s="136">
        <v>1</v>
      </c>
      <c r="L19" s="136">
        <v>1</v>
      </c>
      <c r="M19" s="136">
        <v>1</v>
      </c>
      <c r="N19" s="136">
        <v>1</v>
      </c>
      <c r="O19" s="99"/>
      <c r="P19" s="99"/>
      <c r="Q19" s="99"/>
      <c r="R19" s="99"/>
      <c r="S19" s="4"/>
      <c r="T19" s="4"/>
      <c r="U19" s="4"/>
      <c r="V19" s="4"/>
      <c r="W19" s="4"/>
      <c r="X19" s="4"/>
      <c r="Y19" s="4"/>
      <c r="Z19" s="4"/>
      <c r="AA19" s="4"/>
      <c r="AB19" s="4"/>
      <c r="AC19" s="99"/>
      <c r="AD19" s="99"/>
      <c r="AE19" s="99"/>
      <c r="AF19" s="99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99"/>
      <c r="AR19" s="99"/>
      <c r="AS19" s="99"/>
      <c r="AT19" s="99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99"/>
      <c r="BF19" s="99"/>
      <c r="BG19" s="99"/>
      <c r="BH19" s="99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5"/>
      <c r="C20" s="22" t="s">
        <v>15</v>
      </c>
      <c r="D20" s="67">
        <v>1</v>
      </c>
      <c r="E20" s="132"/>
      <c r="F20" s="132"/>
      <c r="G20" s="4"/>
      <c r="H20" s="4"/>
      <c r="I20" s="4"/>
      <c r="J20" s="4"/>
      <c r="K20" s="4"/>
      <c r="L20" s="4"/>
      <c r="M20" s="4"/>
      <c r="N20" s="4"/>
      <c r="O20" s="99"/>
      <c r="P20" s="99"/>
      <c r="Q20" s="99"/>
      <c r="R20" s="99"/>
      <c r="S20" s="4"/>
      <c r="T20" s="4"/>
      <c r="U20" s="4"/>
      <c r="V20" s="4"/>
      <c r="W20" s="4"/>
      <c r="X20" s="4"/>
      <c r="Y20" s="4"/>
      <c r="Z20" s="4"/>
      <c r="AA20" s="4"/>
      <c r="AB20" s="4"/>
      <c r="AC20" s="99"/>
      <c r="AD20" s="99"/>
      <c r="AE20" s="99"/>
      <c r="AF20" s="99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99"/>
      <c r="AR20" s="99"/>
      <c r="AS20" s="99"/>
      <c r="AT20" s="99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99"/>
      <c r="BF20" s="99"/>
      <c r="BG20" s="99"/>
      <c r="BH20" s="99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118"/>
      <c r="F21" s="118"/>
      <c r="G21" s="4"/>
      <c r="H21" s="4"/>
      <c r="I21" s="4"/>
      <c r="J21" s="4"/>
      <c r="K21" s="4"/>
      <c r="L21" s="4"/>
      <c r="M21" s="4"/>
      <c r="N21" s="4"/>
      <c r="O21" s="99"/>
      <c r="P21" s="99"/>
      <c r="Q21" s="99"/>
      <c r="R21" s="99"/>
      <c r="S21" s="4"/>
      <c r="T21" s="4"/>
      <c r="U21" s="4"/>
      <c r="V21" s="4"/>
      <c r="W21" s="4"/>
      <c r="X21" s="4"/>
      <c r="Y21" s="4"/>
      <c r="Z21" s="4"/>
      <c r="AA21" s="4"/>
      <c r="AB21" s="4"/>
      <c r="AC21" s="99"/>
      <c r="AD21" s="99"/>
      <c r="AE21" s="99"/>
      <c r="AF21" s="99"/>
      <c r="AG21" s="4"/>
      <c r="AH21" s="4"/>
      <c r="AI21" s="4"/>
      <c r="AJ21" s="4"/>
      <c r="AK21" s="123">
        <v>1</v>
      </c>
      <c r="AL21" s="123">
        <v>1</v>
      </c>
      <c r="AM21" s="4"/>
      <c r="AN21" s="4"/>
      <c r="AO21" s="4"/>
      <c r="AP21" s="4"/>
      <c r="AQ21" s="99"/>
      <c r="AR21" s="99"/>
      <c r="AS21" s="99"/>
      <c r="AT21" s="99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99"/>
      <c r="BF21" s="99"/>
      <c r="BG21" s="99"/>
      <c r="BH21" s="99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118"/>
      <c r="F22" s="118"/>
      <c r="G22" s="136">
        <v>1</v>
      </c>
      <c r="H22" s="136">
        <v>1</v>
      </c>
      <c r="I22" s="4"/>
      <c r="J22" s="4"/>
      <c r="K22" s="4"/>
      <c r="L22" s="4"/>
      <c r="M22" s="4"/>
      <c r="N22" s="4"/>
      <c r="O22" s="99"/>
      <c r="P22" s="99"/>
      <c r="Q22" s="99"/>
      <c r="R22" s="99"/>
      <c r="S22" s="4"/>
      <c r="T22" s="4"/>
      <c r="U22" s="4"/>
      <c r="V22" s="4"/>
      <c r="W22" s="4"/>
      <c r="X22" s="4"/>
      <c r="Y22" s="4"/>
      <c r="Z22" s="4"/>
      <c r="AA22" s="4"/>
      <c r="AB22" s="4"/>
      <c r="AC22" s="99"/>
      <c r="AD22" s="99"/>
      <c r="AE22" s="99"/>
      <c r="AF22" s="99"/>
      <c r="AG22" s="123">
        <v>1</v>
      </c>
      <c r="AH22" s="123">
        <v>1</v>
      </c>
      <c r="AI22" s="123">
        <v>1</v>
      </c>
      <c r="AJ22" s="123">
        <v>1</v>
      </c>
      <c r="AK22" s="123">
        <v>1</v>
      </c>
      <c r="AL22" s="123">
        <v>1</v>
      </c>
      <c r="AM22" s="123">
        <v>1</v>
      </c>
      <c r="AN22" s="123">
        <v>1</v>
      </c>
      <c r="AO22" s="123">
        <v>1</v>
      </c>
      <c r="AP22" s="123">
        <v>1</v>
      </c>
      <c r="AQ22" s="99"/>
      <c r="AR22" s="99"/>
      <c r="AS22" s="99"/>
      <c r="AT22" s="99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99"/>
      <c r="BF22" s="99"/>
      <c r="BG22" s="99"/>
      <c r="BH22" s="99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132"/>
      <c r="F23" s="132"/>
      <c r="G23" s="4"/>
      <c r="H23" s="4"/>
      <c r="I23" s="4"/>
      <c r="J23" s="4"/>
      <c r="K23" s="4"/>
      <c r="L23" s="4"/>
      <c r="M23" s="4"/>
      <c r="N23" s="4"/>
      <c r="O23" s="99"/>
      <c r="P23" s="99"/>
      <c r="Q23" s="99"/>
      <c r="R23" s="99"/>
      <c r="S23" s="4"/>
      <c r="T23" s="4"/>
      <c r="U23" s="4"/>
      <c r="V23" s="4"/>
      <c r="W23" s="4"/>
      <c r="X23" s="4"/>
      <c r="Y23" s="4"/>
      <c r="Z23" s="4"/>
      <c r="AA23" s="4"/>
      <c r="AB23" s="4"/>
      <c r="AC23" s="99"/>
      <c r="AD23" s="99"/>
      <c r="AE23" s="99"/>
      <c r="AF23" s="99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99"/>
      <c r="AR23" s="99"/>
      <c r="AS23" s="99"/>
      <c r="AT23" s="99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99"/>
      <c r="BF23" s="99"/>
      <c r="BG23" s="99"/>
      <c r="BH23" s="99"/>
      <c r="BI23" s="123">
        <v>1</v>
      </c>
      <c r="BJ23" s="123">
        <v>1</v>
      </c>
      <c r="BK23" s="123">
        <v>1</v>
      </c>
      <c r="BL23" s="123">
        <v>1</v>
      </c>
      <c r="BM23" s="123">
        <v>1</v>
      </c>
      <c r="BN23" s="123">
        <v>1</v>
      </c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118"/>
      <c r="F24" s="118"/>
      <c r="G24" s="123">
        <v>1</v>
      </c>
      <c r="H24" s="123">
        <v>1</v>
      </c>
      <c r="I24" s="139"/>
      <c r="J24" s="139"/>
      <c r="K24" s="139"/>
      <c r="L24" s="139"/>
      <c r="M24" s="123">
        <v>1</v>
      </c>
      <c r="N24" s="123">
        <v>1</v>
      </c>
      <c r="O24" s="99"/>
      <c r="P24" s="99"/>
      <c r="Q24" s="99"/>
      <c r="R24" s="99"/>
      <c r="S24" s="123">
        <v>1</v>
      </c>
      <c r="T24" s="123">
        <v>1</v>
      </c>
      <c r="U24" s="4"/>
      <c r="V24" s="4"/>
      <c r="W24" s="4"/>
      <c r="X24" s="4"/>
      <c r="Y24" s="4"/>
      <c r="Z24" s="4"/>
      <c r="AA24" s="4"/>
      <c r="AB24" s="4"/>
      <c r="AC24" s="99"/>
      <c r="AD24" s="99"/>
      <c r="AE24" s="99"/>
      <c r="AF24" s="99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99"/>
      <c r="AR24" s="99"/>
      <c r="AS24" s="99"/>
      <c r="AT24" s="99"/>
      <c r="AU24" s="4"/>
      <c r="AV24" s="4"/>
      <c r="AW24" s="4"/>
      <c r="AX24" s="4"/>
      <c r="AY24" s="4"/>
      <c r="AZ24" s="4"/>
      <c r="BA24" s="117">
        <v>1</v>
      </c>
      <c r="BB24" s="117">
        <v>1</v>
      </c>
      <c r="BC24" s="117">
        <v>1</v>
      </c>
      <c r="BD24" s="117">
        <v>1</v>
      </c>
      <c r="BE24" s="99"/>
      <c r="BF24" s="99"/>
      <c r="BG24" s="99"/>
      <c r="BH24" s="99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>
        <v>1</v>
      </c>
      <c r="C25" s="6" t="s">
        <v>18</v>
      </c>
      <c r="D25" s="66">
        <v>2</v>
      </c>
      <c r="E25" s="118"/>
      <c r="F25" s="118"/>
      <c r="G25" s="123">
        <v>1</v>
      </c>
      <c r="H25" s="123">
        <v>1</v>
      </c>
      <c r="I25" s="123">
        <v>1</v>
      </c>
      <c r="J25" s="123">
        <v>1</v>
      </c>
      <c r="K25" s="123">
        <v>1</v>
      </c>
      <c r="L25" s="123">
        <v>1</v>
      </c>
      <c r="M25" s="123">
        <v>1</v>
      </c>
      <c r="N25" s="123">
        <v>1</v>
      </c>
      <c r="O25" s="99"/>
      <c r="P25" s="99"/>
      <c r="Q25" s="99"/>
      <c r="R25" s="99"/>
      <c r="S25" s="4"/>
      <c r="T25" s="4"/>
      <c r="U25" s="4"/>
      <c r="V25" s="4"/>
      <c r="W25" s="4"/>
      <c r="X25" s="4"/>
      <c r="Y25" s="4"/>
      <c r="Z25" s="4"/>
      <c r="AA25" s="4"/>
      <c r="AB25" s="4"/>
      <c r="AC25" s="99"/>
      <c r="AD25" s="99"/>
      <c r="AE25" s="99"/>
      <c r="AF25" s="99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99"/>
      <c r="AR25" s="99"/>
      <c r="AS25" s="99"/>
      <c r="AT25" s="99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99"/>
      <c r="BF25" s="99"/>
      <c r="BG25" s="99"/>
      <c r="BH25" s="99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132"/>
      <c r="F26" s="132"/>
      <c r="G26" s="4"/>
      <c r="H26" s="4"/>
      <c r="I26" s="4"/>
      <c r="J26" s="4"/>
      <c r="K26" s="4"/>
      <c r="L26" s="4"/>
      <c r="M26" s="4"/>
      <c r="N26" s="4"/>
      <c r="O26" s="99"/>
      <c r="P26" s="99"/>
      <c r="Q26" s="99"/>
      <c r="R26" s="99"/>
      <c r="S26" s="4"/>
      <c r="T26" s="4"/>
      <c r="U26" s="4"/>
      <c r="V26" s="4"/>
      <c r="W26" s="4"/>
      <c r="X26" s="4"/>
      <c r="Y26" s="4"/>
      <c r="Z26" s="4"/>
      <c r="AA26" s="4"/>
      <c r="AB26" s="4"/>
      <c r="AC26" s="99"/>
      <c r="AD26" s="99"/>
      <c r="AE26" s="99"/>
      <c r="AF26" s="99"/>
      <c r="AG26" s="4"/>
      <c r="AH26" s="4"/>
      <c r="AI26" s="4"/>
      <c r="AJ26" s="4"/>
      <c r="AK26" s="123">
        <v>1</v>
      </c>
      <c r="AL26" s="123">
        <v>1</v>
      </c>
      <c r="AM26" s="123">
        <v>1</v>
      </c>
      <c r="AN26" s="123">
        <v>1</v>
      </c>
      <c r="AO26" s="123">
        <v>1</v>
      </c>
      <c r="AP26" s="123">
        <v>1</v>
      </c>
      <c r="AQ26" s="99"/>
      <c r="AR26" s="99"/>
      <c r="AS26" s="99"/>
      <c r="AT26" s="99"/>
      <c r="AU26" s="123">
        <v>1</v>
      </c>
      <c r="AV26" s="123">
        <v>1</v>
      </c>
      <c r="AW26" s="123">
        <v>1</v>
      </c>
      <c r="AX26" s="123">
        <v>1</v>
      </c>
      <c r="AY26" s="123">
        <v>1</v>
      </c>
      <c r="AZ26" s="123">
        <v>1</v>
      </c>
      <c r="BA26" s="123">
        <v>1</v>
      </c>
      <c r="BB26" s="123">
        <v>1</v>
      </c>
      <c r="BC26" s="123">
        <v>1</v>
      </c>
      <c r="BD26" s="123">
        <v>1</v>
      </c>
      <c r="BE26" s="99"/>
      <c r="BF26" s="99"/>
      <c r="BG26" s="99"/>
      <c r="BH26" s="99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132"/>
      <c r="F27" s="132"/>
      <c r="G27" s="4"/>
      <c r="H27" s="4"/>
      <c r="I27" s="4"/>
      <c r="J27" s="4"/>
      <c r="K27" s="4"/>
      <c r="L27" s="4"/>
      <c r="M27" s="4"/>
      <c r="N27" s="4"/>
      <c r="O27" s="99"/>
      <c r="P27" s="99"/>
      <c r="Q27" s="99"/>
      <c r="R27" s="99"/>
      <c r="S27" s="4"/>
      <c r="T27" s="4"/>
      <c r="U27" s="4"/>
      <c r="V27" s="4"/>
      <c r="W27" s="4"/>
      <c r="X27" s="4"/>
      <c r="Y27" s="4"/>
      <c r="Z27" s="4"/>
      <c r="AA27" s="4"/>
      <c r="AB27" s="4"/>
      <c r="AC27" s="99"/>
      <c r="AD27" s="99"/>
      <c r="AE27" s="99"/>
      <c r="AF27" s="99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99"/>
      <c r="AR27" s="99"/>
      <c r="AS27" s="99"/>
      <c r="AT27" s="99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99"/>
      <c r="BF27" s="99"/>
      <c r="BG27" s="99"/>
      <c r="BH27" s="99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132"/>
      <c r="F28" s="132"/>
      <c r="G28" s="4"/>
      <c r="H28" s="4"/>
      <c r="I28" s="4"/>
      <c r="J28" s="4"/>
      <c r="K28" s="4"/>
      <c r="L28" s="4"/>
      <c r="M28" s="4"/>
      <c r="N28" s="4"/>
      <c r="O28" s="99"/>
      <c r="P28" s="99"/>
      <c r="Q28" s="99"/>
      <c r="R28" s="99"/>
      <c r="S28" s="4"/>
      <c r="T28" s="4"/>
      <c r="U28" s="4"/>
      <c r="V28" s="4"/>
      <c r="W28" s="117">
        <v>1</v>
      </c>
      <c r="X28" s="117">
        <v>1</v>
      </c>
      <c r="Y28" s="117">
        <v>1</v>
      </c>
      <c r="Z28" s="117">
        <v>1</v>
      </c>
      <c r="AA28" s="4"/>
      <c r="AB28" s="4"/>
      <c r="AC28" s="99"/>
      <c r="AD28" s="99"/>
      <c r="AE28" s="99"/>
      <c r="AF28" s="99"/>
      <c r="AG28" s="4"/>
      <c r="AH28" s="4"/>
      <c r="AI28" s="4"/>
      <c r="AJ28" s="4"/>
      <c r="AK28" s="117">
        <v>1</v>
      </c>
      <c r="AL28" s="117">
        <v>1</v>
      </c>
      <c r="AM28" s="117">
        <v>1</v>
      </c>
      <c r="AN28" s="117">
        <v>1</v>
      </c>
      <c r="AO28" s="117">
        <v>1</v>
      </c>
      <c r="AP28" s="117">
        <v>1</v>
      </c>
      <c r="AQ28" s="99"/>
      <c r="AR28" s="99"/>
      <c r="AS28" s="99"/>
      <c r="AT28" s="99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99"/>
      <c r="BF28" s="99"/>
      <c r="BG28" s="99"/>
      <c r="BH28" s="99"/>
      <c r="BI28" s="4"/>
      <c r="BJ28" s="4"/>
      <c r="BK28" s="4"/>
      <c r="BL28" s="123">
        <v>1</v>
      </c>
      <c r="BM28" s="4"/>
      <c r="BN28" s="123">
        <v>1</v>
      </c>
    </row>
    <row r="29" spans="1:66">
      <c r="A29" s="2">
        <f t="shared" si="0"/>
        <v>26</v>
      </c>
      <c r="B29" s="3">
        <v>1</v>
      </c>
      <c r="C29" s="3" t="s">
        <v>57</v>
      </c>
      <c r="D29" s="66">
        <v>2</v>
      </c>
      <c r="E29" s="118"/>
      <c r="F29" s="118"/>
      <c r="G29" s="4"/>
      <c r="H29" s="4"/>
      <c r="I29" s="116">
        <v>1</v>
      </c>
      <c r="J29" s="116">
        <v>1</v>
      </c>
      <c r="K29" s="4"/>
      <c r="L29" s="4"/>
      <c r="M29" s="4"/>
      <c r="N29" s="4"/>
      <c r="O29" s="99"/>
      <c r="P29" s="99"/>
      <c r="Q29" s="99"/>
      <c r="R29" s="99"/>
      <c r="S29" s="117">
        <v>1</v>
      </c>
      <c r="T29" s="117">
        <v>1</v>
      </c>
      <c r="U29" s="117">
        <v>1</v>
      </c>
      <c r="V29" s="117">
        <v>1</v>
      </c>
      <c r="W29" s="117">
        <v>1</v>
      </c>
      <c r="X29" s="117">
        <v>1</v>
      </c>
      <c r="Y29" s="117">
        <v>1</v>
      </c>
      <c r="Z29" s="117">
        <v>1</v>
      </c>
      <c r="AA29" s="4"/>
      <c r="AB29" s="4"/>
      <c r="AC29" s="99"/>
      <c r="AD29" s="99"/>
      <c r="AE29" s="99"/>
      <c r="AF29" s="99"/>
      <c r="AG29" s="117">
        <v>1</v>
      </c>
      <c r="AH29" s="117">
        <v>1</v>
      </c>
      <c r="AI29" s="117">
        <v>1</v>
      </c>
      <c r="AJ29" s="117">
        <v>1</v>
      </c>
      <c r="AK29" s="116">
        <v>1</v>
      </c>
      <c r="AL29" s="116">
        <v>1</v>
      </c>
      <c r="AM29" s="4"/>
      <c r="AN29" s="4"/>
      <c r="AO29" s="4"/>
      <c r="AP29" s="4"/>
      <c r="AQ29" s="99"/>
      <c r="AR29" s="99"/>
      <c r="AS29" s="99"/>
      <c r="AT29" s="99"/>
      <c r="AU29" s="4"/>
      <c r="AV29" s="4"/>
      <c r="AW29" s="4"/>
      <c r="AX29" s="4"/>
      <c r="AY29" s="116">
        <v>1</v>
      </c>
      <c r="AZ29" s="116">
        <v>1</v>
      </c>
      <c r="BA29" s="123">
        <v>1</v>
      </c>
      <c r="BB29" s="123">
        <v>1</v>
      </c>
      <c r="BC29" s="4"/>
      <c r="BD29" s="4"/>
      <c r="BE29" s="99"/>
      <c r="BF29" s="99"/>
      <c r="BG29" s="99"/>
      <c r="BH29" s="99"/>
      <c r="BI29" s="4"/>
      <c r="BJ29" s="4"/>
      <c r="BK29" s="4"/>
      <c r="BL29" s="4"/>
      <c r="BM29" s="116">
        <v>1</v>
      </c>
      <c r="BN29" s="116">
        <v>1</v>
      </c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118"/>
      <c r="F30" s="118"/>
      <c r="G30" s="4"/>
      <c r="H30" s="4"/>
      <c r="I30" s="4"/>
      <c r="J30" s="4"/>
      <c r="K30" s="4"/>
      <c r="L30" s="4"/>
      <c r="M30" s="4"/>
      <c r="N30" s="4"/>
      <c r="O30" s="99"/>
      <c r="P30" s="99"/>
      <c r="Q30" s="99"/>
      <c r="R30" s="99"/>
      <c r="S30" s="4"/>
      <c r="T30" s="4"/>
      <c r="U30" s="4"/>
      <c r="V30" s="4"/>
      <c r="W30" s="4"/>
      <c r="X30" s="4"/>
      <c r="Y30" s="123"/>
      <c r="Z30" s="123"/>
      <c r="AA30" s="4"/>
      <c r="AB30" s="4"/>
      <c r="AC30" s="99"/>
      <c r="AD30" s="99"/>
      <c r="AE30" s="99"/>
      <c r="AF30" s="99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99"/>
      <c r="AR30" s="99"/>
      <c r="AS30" s="99"/>
      <c r="AT30" s="99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99"/>
      <c r="BF30" s="99"/>
      <c r="BG30" s="99"/>
      <c r="BH30" s="99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4</v>
      </c>
      <c r="E31" s="132"/>
      <c r="F31" s="132"/>
      <c r="G31" s="4"/>
      <c r="H31" s="4"/>
      <c r="I31" s="4"/>
      <c r="J31" s="4"/>
      <c r="K31" s="4"/>
      <c r="L31" s="4"/>
      <c r="M31" s="4"/>
      <c r="N31" s="4"/>
      <c r="O31" s="99"/>
      <c r="P31" s="99"/>
      <c r="Q31" s="99"/>
      <c r="R31" s="99"/>
      <c r="S31" s="4"/>
      <c r="T31" s="4"/>
      <c r="U31" s="4"/>
      <c r="V31" s="4"/>
      <c r="W31" s="4"/>
      <c r="X31" s="4"/>
      <c r="Y31" s="4"/>
      <c r="Z31" s="4"/>
      <c r="AA31" s="4"/>
      <c r="AB31" s="4"/>
      <c r="AC31" s="99"/>
      <c r="AD31" s="99"/>
      <c r="AE31" s="99"/>
      <c r="AF31" s="99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99"/>
      <c r="AR31" s="99"/>
      <c r="AS31" s="99"/>
      <c r="AT31" s="99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99"/>
      <c r="BF31" s="99"/>
      <c r="BG31" s="99"/>
      <c r="BH31" s="99"/>
      <c r="BI31" s="117">
        <v>1</v>
      </c>
      <c r="BJ31" s="117">
        <v>1</v>
      </c>
      <c r="BK31" s="117">
        <v>1</v>
      </c>
      <c r="BL31" s="117">
        <v>1</v>
      </c>
      <c r="BM31" s="117">
        <v>1</v>
      </c>
      <c r="BN31" s="117">
        <v>1</v>
      </c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118"/>
      <c r="F32" s="118"/>
      <c r="G32" s="4"/>
      <c r="H32" s="4"/>
      <c r="I32" s="4"/>
      <c r="J32" s="4"/>
      <c r="K32" s="4"/>
      <c r="L32" s="4"/>
      <c r="M32" s="4"/>
      <c r="N32" s="4"/>
      <c r="O32" s="99"/>
      <c r="P32" s="99"/>
      <c r="Q32" s="99"/>
      <c r="R32" s="99"/>
      <c r="S32" s="136">
        <v>1</v>
      </c>
      <c r="T32" s="136">
        <v>1</v>
      </c>
      <c r="U32" s="136">
        <v>1</v>
      </c>
      <c r="V32" s="136">
        <v>1</v>
      </c>
      <c r="W32" s="136">
        <v>1</v>
      </c>
      <c r="X32" s="136">
        <v>1</v>
      </c>
      <c r="Y32" s="4"/>
      <c r="Z32" s="4"/>
      <c r="AA32" s="4"/>
      <c r="AB32" s="4"/>
      <c r="AC32" s="99"/>
      <c r="AD32" s="99"/>
      <c r="AE32" s="99"/>
      <c r="AF32" s="99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99"/>
      <c r="AR32" s="99"/>
      <c r="AS32" s="99"/>
      <c r="AT32" s="99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99"/>
      <c r="BF32" s="99"/>
      <c r="BG32" s="99"/>
      <c r="BH32" s="99"/>
      <c r="BI32" s="4"/>
      <c r="BJ32" s="4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132"/>
      <c r="F33" s="132"/>
      <c r="G33" s="4"/>
      <c r="H33" s="4"/>
      <c r="I33" s="4"/>
      <c r="J33" s="4"/>
      <c r="K33" s="4"/>
      <c r="L33" s="4"/>
      <c r="M33" s="4"/>
      <c r="N33" s="4"/>
      <c r="O33" s="99"/>
      <c r="P33" s="99"/>
      <c r="Q33" s="99"/>
      <c r="R33" s="99"/>
      <c r="S33" s="4"/>
      <c r="T33" s="4"/>
      <c r="U33" s="4"/>
      <c r="V33" s="4"/>
      <c r="W33" s="4"/>
      <c r="X33" s="4"/>
      <c r="Y33" s="117">
        <v>1</v>
      </c>
      <c r="Z33" s="117">
        <v>1</v>
      </c>
      <c r="AA33" s="117">
        <v>1</v>
      </c>
      <c r="AB33" s="117">
        <v>1</v>
      </c>
      <c r="AC33" s="99"/>
      <c r="AD33" s="99"/>
      <c r="AE33" s="99"/>
      <c r="AF33" s="99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99"/>
      <c r="AR33" s="99"/>
      <c r="AS33" s="99"/>
      <c r="AT33" s="99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99"/>
      <c r="BF33" s="99"/>
      <c r="BG33" s="99"/>
      <c r="BH33" s="99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132"/>
      <c r="F34" s="132"/>
      <c r="G34" s="123">
        <v>1</v>
      </c>
      <c r="H34" s="123">
        <v>1</v>
      </c>
      <c r="I34" s="123">
        <v>1</v>
      </c>
      <c r="J34" s="123">
        <v>1</v>
      </c>
      <c r="K34" s="123">
        <v>1</v>
      </c>
      <c r="L34" s="123">
        <v>1</v>
      </c>
      <c r="M34" s="123">
        <v>1</v>
      </c>
      <c r="N34" s="123">
        <v>1</v>
      </c>
      <c r="O34" s="99"/>
      <c r="P34" s="99"/>
      <c r="Q34" s="99"/>
      <c r="R34" s="99"/>
      <c r="S34" s="4"/>
      <c r="T34" s="4"/>
      <c r="U34" s="4"/>
      <c r="V34" s="4"/>
      <c r="W34" s="4"/>
      <c r="X34" s="4"/>
      <c r="Y34" s="4"/>
      <c r="Z34" s="4"/>
      <c r="AA34" s="4"/>
      <c r="AB34" s="4"/>
      <c r="AC34" s="99"/>
      <c r="AD34" s="99"/>
      <c r="AE34" s="99"/>
      <c r="AF34" s="99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99"/>
      <c r="AR34" s="99"/>
      <c r="AS34" s="99"/>
      <c r="AT34" s="99"/>
      <c r="AU34" s="117">
        <v>1</v>
      </c>
      <c r="AV34" s="117">
        <v>1</v>
      </c>
      <c r="AW34" s="117">
        <v>1</v>
      </c>
      <c r="AX34" s="117">
        <v>1</v>
      </c>
      <c r="AY34" s="4"/>
      <c r="AZ34" s="4"/>
      <c r="BA34" s="4"/>
      <c r="BB34" s="4"/>
      <c r="BC34" s="4"/>
      <c r="BD34" s="4"/>
      <c r="BE34" s="99"/>
      <c r="BF34" s="99"/>
      <c r="BG34" s="99"/>
      <c r="BH34" s="99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132"/>
      <c r="F35" s="132"/>
      <c r="G35" s="4"/>
      <c r="H35" s="4"/>
      <c r="I35" s="4"/>
      <c r="J35" s="4"/>
      <c r="K35" s="4"/>
      <c r="L35" s="4"/>
      <c r="M35" s="4"/>
      <c r="N35" s="4"/>
      <c r="O35" s="99"/>
      <c r="P35" s="99"/>
      <c r="Q35" s="99"/>
      <c r="R35" s="99"/>
      <c r="S35" s="4"/>
      <c r="T35" s="4"/>
      <c r="U35" s="4"/>
      <c r="V35" s="4"/>
      <c r="W35" s="4"/>
      <c r="X35" s="4"/>
      <c r="Y35" s="4"/>
      <c r="Z35" s="4"/>
      <c r="AA35" s="4"/>
      <c r="AB35" s="4"/>
      <c r="AC35" s="99"/>
      <c r="AD35" s="99"/>
      <c r="AE35" s="99"/>
      <c r="AF35" s="99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99"/>
      <c r="AR35" s="99"/>
      <c r="AS35" s="99"/>
      <c r="AT35" s="99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99"/>
      <c r="BF35" s="99"/>
      <c r="BG35" s="99"/>
      <c r="BH35" s="99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118"/>
      <c r="F36" s="118"/>
      <c r="G36" s="136">
        <v>1</v>
      </c>
      <c r="H36" s="136">
        <v>1</v>
      </c>
      <c r="I36" s="136">
        <v>1</v>
      </c>
      <c r="J36" s="136">
        <v>1</v>
      </c>
      <c r="K36" s="136">
        <v>1</v>
      </c>
      <c r="L36" s="136">
        <v>1</v>
      </c>
      <c r="M36" s="136">
        <v>1</v>
      </c>
      <c r="N36" s="136">
        <v>1</v>
      </c>
      <c r="O36" s="99"/>
      <c r="P36" s="99"/>
      <c r="Q36" s="99"/>
      <c r="R36" s="99"/>
      <c r="S36" s="4"/>
      <c r="T36" s="4"/>
      <c r="U36" s="4"/>
      <c r="V36" s="4"/>
      <c r="W36" s="4"/>
      <c r="X36" s="4"/>
      <c r="Y36" s="4"/>
      <c r="Z36" s="4"/>
      <c r="AA36" s="4"/>
      <c r="AB36" s="4"/>
      <c r="AC36" s="99"/>
      <c r="AD36" s="99"/>
      <c r="AE36" s="99"/>
      <c r="AF36" s="99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99"/>
      <c r="AR36" s="99"/>
      <c r="AS36" s="99"/>
      <c r="AT36" s="99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99"/>
      <c r="BF36" s="99"/>
      <c r="BG36" s="99"/>
      <c r="BH36" s="99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118"/>
      <c r="F37" s="118"/>
      <c r="G37" s="4"/>
      <c r="H37" s="4"/>
      <c r="I37" s="116">
        <v>1</v>
      </c>
      <c r="J37" s="116">
        <v>1</v>
      </c>
      <c r="K37" s="4"/>
      <c r="L37" s="4"/>
      <c r="M37" s="4"/>
      <c r="N37" s="4"/>
      <c r="O37" s="99"/>
      <c r="P37" s="99"/>
      <c r="Q37" s="99"/>
      <c r="R37" s="99"/>
      <c r="S37" s="4"/>
      <c r="T37" s="4"/>
      <c r="U37" s="4"/>
      <c r="V37" s="4"/>
      <c r="W37" s="116">
        <v>1</v>
      </c>
      <c r="X37" s="116">
        <v>1</v>
      </c>
      <c r="Y37" s="4"/>
      <c r="Z37" s="4"/>
      <c r="AA37" s="4"/>
      <c r="AB37" s="4"/>
      <c r="AC37" s="99"/>
      <c r="AD37" s="99"/>
      <c r="AE37" s="99"/>
      <c r="AF37" s="99"/>
      <c r="AG37" s="117">
        <v>1</v>
      </c>
      <c r="AH37" s="117">
        <v>1</v>
      </c>
      <c r="AI37" s="117">
        <v>1</v>
      </c>
      <c r="AJ37" s="117">
        <v>1</v>
      </c>
      <c r="AK37" s="116">
        <v>1</v>
      </c>
      <c r="AL37" s="116">
        <v>1</v>
      </c>
      <c r="AM37" s="4"/>
      <c r="AN37" s="4"/>
      <c r="AO37" s="4"/>
      <c r="AP37" s="4"/>
      <c r="AQ37" s="99"/>
      <c r="AR37" s="99"/>
      <c r="AS37" s="99"/>
      <c r="AT37" s="99"/>
      <c r="AU37" s="4"/>
      <c r="AV37" s="4"/>
      <c r="AW37" s="4"/>
      <c r="AX37" s="4"/>
      <c r="AY37" s="117">
        <v>1</v>
      </c>
      <c r="AZ37" s="117">
        <v>1</v>
      </c>
      <c r="BA37" s="117">
        <v>1</v>
      </c>
      <c r="BB37" s="117">
        <v>1</v>
      </c>
      <c r="BC37" s="117">
        <v>1</v>
      </c>
      <c r="BD37" s="117">
        <v>1</v>
      </c>
      <c r="BE37" s="99"/>
      <c r="BF37" s="99"/>
      <c r="BG37" s="99"/>
      <c r="BH37" s="99"/>
      <c r="BI37" s="4"/>
      <c r="BJ37" s="4"/>
      <c r="BK37" s="4"/>
      <c r="BL37" s="4"/>
      <c r="BM37" s="116">
        <v>1</v>
      </c>
      <c r="BN37" s="116">
        <v>1</v>
      </c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118"/>
      <c r="F38" s="118"/>
      <c r="G38" s="4"/>
      <c r="H38" s="4"/>
      <c r="I38" s="4"/>
      <c r="J38" s="4"/>
      <c r="K38" s="4"/>
      <c r="L38" s="4"/>
      <c r="M38" s="4"/>
      <c r="N38" s="4"/>
      <c r="O38" s="99"/>
      <c r="P38" s="99"/>
      <c r="Q38" s="99"/>
      <c r="R38" s="99"/>
      <c r="S38" s="116">
        <v>1</v>
      </c>
      <c r="T38" s="116">
        <v>1</v>
      </c>
      <c r="U38" s="4"/>
      <c r="V38" s="4"/>
      <c r="W38" s="4"/>
      <c r="X38" s="4"/>
      <c r="Y38" s="4"/>
      <c r="Z38" s="4"/>
      <c r="AA38" s="4"/>
      <c r="AB38" s="4"/>
      <c r="AC38" s="99"/>
      <c r="AD38" s="99"/>
      <c r="AE38" s="99"/>
      <c r="AF38" s="99"/>
      <c r="AG38" s="116">
        <v>1</v>
      </c>
      <c r="AH38" s="116">
        <v>1</v>
      </c>
      <c r="AI38" s="4"/>
      <c r="AJ38" s="4"/>
      <c r="AK38" s="4"/>
      <c r="AL38" s="4"/>
      <c r="AM38" s="4"/>
      <c r="AN38" s="4"/>
      <c r="AO38" s="4"/>
      <c r="AP38" s="4"/>
      <c r="AQ38" s="99"/>
      <c r="AR38" s="99"/>
      <c r="AS38" s="99"/>
      <c r="AT38" s="99"/>
      <c r="AU38" s="116">
        <v>1</v>
      </c>
      <c r="AV38" s="116">
        <v>1</v>
      </c>
      <c r="AW38" s="4"/>
      <c r="AX38" s="4"/>
      <c r="AY38" s="117">
        <v>1</v>
      </c>
      <c r="AZ38" s="117">
        <v>1</v>
      </c>
      <c r="BA38" s="117">
        <v>1</v>
      </c>
      <c r="BB38" s="117">
        <v>1</v>
      </c>
      <c r="BC38" s="4"/>
      <c r="BD38" s="4"/>
      <c r="BE38" s="99"/>
      <c r="BF38" s="99"/>
      <c r="BG38" s="99"/>
      <c r="BH38" s="99"/>
      <c r="BI38" s="116">
        <v>1</v>
      </c>
      <c r="BJ38" s="116">
        <v>1</v>
      </c>
      <c r="BK38" s="123">
        <v>1</v>
      </c>
      <c r="BL38" s="123">
        <v>1</v>
      </c>
      <c r="BM38" s="123">
        <v>1</v>
      </c>
      <c r="BN38" s="123">
        <v>1</v>
      </c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118"/>
      <c r="F39" s="118"/>
      <c r="G39" s="136">
        <v>1</v>
      </c>
      <c r="H39" s="136">
        <v>1</v>
      </c>
      <c r="I39" s="136">
        <v>1</v>
      </c>
      <c r="J39" s="136">
        <v>1</v>
      </c>
      <c r="K39" s="136">
        <v>1</v>
      </c>
      <c r="L39" s="136">
        <v>1</v>
      </c>
      <c r="M39" s="136">
        <v>1</v>
      </c>
      <c r="N39" s="136">
        <v>1</v>
      </c>
      <c r="O39" s="99"/>
      <c r="P39" s="99"/>
      <c r="Q39" s="99"/>
      <c r="R39" s="99"/>
      <c r="S39" s="136">
        <v>1</v>
      </c>
      <c r="T39" s="136">
        <v>1</v>
      </c>
      <c r="U39" s="136">
        <v>1</v>
      </c>
      <c r="V39" s="136">
        <v>1</v>
      </c>
      <c r="W39" s="136">
        <v>1</v>
      </c>
      <c r="X39" s="136">
        <v>1</v>
      </c>
      <c r="Y39" s="136">
        <v>1</v>
      </c>
      <c r="Z39" s="136">
        <v>1</v>
      </c>
      <c r="AA39" s="136">
        <v>1</v>
      </c>
      <c r="AB39" s="136">
        <v>1</v>
      </c>
      <c r="AC39" s="99"/>
      <c r="AD39" s="99"/>
      <c r="AE39" s="99"/>
      <c r="AF39" s="99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99"/>
      <c r="AR39" s="99"/>
      <c r="AS39" s="99"/>
      <c r="AT39" s="99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99"/>
      <c r="BF39" s="99"/>
      <c r="BG39" s="99"/>
      <c r="BH39" s="99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132"/>
      <c r="F40" s="132"/>
      <c r="G40" s="123">
        <v>1</v>
      </c>
      <c r="H40" s="123">
        <v>1</v>
      </c>
      <c r="I40" s="4"/>
      <c r="J40" s="4"/>
      <c r="K40" s="4"/>
      <c r="L40" s="4"/>
      <c r="M40" s="4"/>
      <c r="N40" s="4"/>
      <c r="O40" s="99"/>
      <c r="P40" s="99"/>
      <c r="Q40" s="99"/>
      <c r="R40" s="99"/>
      <c r="S40" s="4"/>
      <c r="T40" s="4"/>
      <c r="U40" s="4"/>
      <c r="V40" s="4"/>
      <c r="W40" s="4"/>
      <c r="X40" s="4"/>
      <c r="Y40" s="4"/>
      <c r="Z40" s="4"/>
      <c r="AA40" s="4"/>
      <c r="AB40" s="4"/>
      <c r="AC40" s="99"/>
      <c r="AD40" s="99"/>
      <c r="AE40" s="99"/>
      <c r="AF40" s="99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99"/>
      <c r="AR40" s="99"/>
      <c r="AS40" s="99"/>
      <c r="AT40" s="99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99"/>
      <c r="BF40" s="99"/>
      <c r="BG40" s="99"/>
      <c r="BH40" s="99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118"/>
      <c r="F41" s="118"/>
      <c r="G41" s="135">
        <v>1</v>
      </c>
      <c r="H41" s="135">
        <v>1</v>
      </c>
      <c r="I41" s="135">
        <v>1</v>
      </c>
      <c r="J41" s="135">
        <v>1</v>
      </c>
      <c r="K41" s="135">
        <v>1</v>
      </c>
      <c r="L41" s="135">
        <v>1</v>
      </c>
      <c r="M41" s="135">
        <v>1</v>
      </c>
      <c r="N41" s="135">
        <v>1</v>
      </c>
      <c r="O41" s="99"/>
      <c r="P41" s="99"/>
      <c r="Q41" s="99"/>
      <c r="R41" s="99"/>
      <c r="S41" s="135">
        <v>1</v>
      </c>
      <c r="T41" s="135">
        <v>1</v>
      </c>
      <c r="U41" s="135">
        <v>1</v>
      </c>
      <c r="V41" s="135">
        <v>1</v>
      </c>
      <c r="W41" s="135">
        <v>1</v>
      </c>
      <c r="X41" s="135">
        <v>1</v>
      </c>
      <c r="Y41" s="135">
        <v>1</v>
      </c>
      <c r="Z41" s="135">
        <v>1</v>
      </c>
      <c r="AA41" s="135">
        <v>1</v>
      </c>
      <c r="AB41" s="135">
        <v>1</v>
      </c>
      <c r="AC41" s="99"/>
      <c r="AD41" s="99"/>
      <c r="AE41" s="99"/>
      <c r="AF41" s="99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99"/>
      <c r="AR41" s="99"/>
      <c r="AS41" s="99"/>
      <c r="AT41" s="99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99"/>
      <c r="BF41" s="99"/>
      <c r="BG41" s="99"/>
      <c r="BH41" s="99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99"/>
      <c r="P42" s="99"/>
      <c r="Q42" s="99"/>
      <c r="R42" s="99"/>
      <c r="S42" s="4"/>
      <c r="T42" s="4"/>
      <c r="U42" s="4"/>
      <c r="V42" s="4"/>
      <c r="W42" s="4"/>
      <c r="X42" s="4"/>
      <c r="Y42" s="4"/>
      <c r="Z42" s="4"/>
      <c r="AA42" s="4"/>
      <c r="AB42" s="4"/>
      <c r="AC42" s="99"/>
      <c r="AD42" s="99"/>
      <c r="AE42" s="99"/>
      <c r="AF42" s="99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99"/>
      <c r="AR42" s="99"/>
      <c r="AS42" s="99"/>
      <c r="AT42" s="99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99"/>
      <c r="BF42" s="99"/>
      <c r="BG42" s="99"/>
      <c r="BH42" s="99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132"/>
      <c r="F43" s="132"/>
      <c r="G43" s="123">
        <v>1</v>
      </c>
      <c r="H43" s="123">
        <v>1</v>
      </c>
      <c r="I43" s="123">
        <v>1</v>
      </c>
      <c r="J43" s="123">
        <v>1</v>
      </c>
      <c r="K43" s="123">
        <v>1</v>
      </c>
      <c r="L43" s="123">
        <v>1</v>
      </c>
      <c r="M43" s="116">
        <v>1</v>
      </c>
      <c r="N43" s="116">
        <v>1</v>
      </c>
      <c r="O43" s="99"/>
      <c r="P43" s="99"/>
      <c r="Q43" s="99"/>
      <c r="R43" s="99"/>
      <c r="S43" s="4"/>
      <c r="T43" s="4"/>
      <c r="U43" s="4"/>
      <c r="V43" s="4"/>
      <c r="W43" s="4"/>
      <c r="X43" s="4"/>
      <c r="Y43" s="4"/>
      <c r="Z43" s="4"/>
      <c r="AA43" s="4"/>
      <c r="AB43" s="4"/>
      <c r="AC43" s="99"/>
      <c r="AD43" s="99"/>
      <c r="AE43" s="99"/>
      <c r="AF43" s="99"/>
      <c r="AG43" s="123">
        <v>1</v>
      </c>
      <c r="AH43" s="123">
        <v>1</v>
      </c>
      <c r="AI43" s="123">
        <v>1</v>
      </c>
      <c r="AJ43" s="123">
        <v>1</v>
      </c>
      <c r="AK43" s="123">
        <v>1</v>
      </c>
      <c r="AL43" s="123">
        <v>1</v>
      </c>
      <c r="AM43" s="123">
        <v>1</v>
      </c>
      <c r="AN43" s="123">
        <v>1</v>
      </c>
      <c r="AO43" s="116">
        <v>1</v>
      </c>
      <c r="AP43" s="116">
        <v>1</v>
      </c>
      <c r="AQ43" s="99"/>
      <c r="AR43" s="99"/>
      <c r="AS43" s="99"/>
      <c r="AT43" s="99"/>
      <c r="AU43" s="123">
        <v>1</v>
      </c>
      <c r="AV43" s="123">
        <v>1</v>
      </c>
      <c r="AW43" s="123">
        <v>1</v>
      </c>
      <c r="AX43" s="123">
        <v>1</v>
      </c>
      <c r="AY43" s="123">
        <v>1</v>
      </c>
      <c r="AZ43" s="123">
        <v>1</v>
      </c>
      <c r="BA43" s="123">
        <v>1</v>
      </c>
      <c r="BB43" s="123">
        <v>1</v>
      </c>
      <c r="BC43" s="116">
        <v>1</v>
      </c>
      <c r="BD43" s="116">
        <v>1</v>
      </c>
      <c r="BE43" s="99"/>
      <c r="BF43" s="99"/>
      <c r="BG43" s="99"/>
      <c r="BH43" s="99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132"/>
      <c r="F44" s="132"/>
      <c r="G44" s="123">
        <v>1</v>
      </c>
      <c r="H44" s="123">
        <v>1</v>
      </c>
      <c r="I44" s="4"/>
      <c r="J44" s="4"/>
      <c r="K44" s="4"/>
      <c r="L44" s="4"/>
      <c r="M44" s="4"/>
      <c r="N44" s="4"/>
      <c r="O44" s="99"/>
      <c r="P44" s="99"/>
      <c r="Q44" s="99"/>
      <c r="R44" s="99"/>
      <c r="S44" s="4"/>
      <c r="T44" s="4"/>
      <c r="U44" s="4"/>
      <c r="V44" s="4"/>
      <c r="W44" s="4"/>
      <c r="X44" s="4"/>
      <c r="Y44" s="4"/>
      <c r="Z44" s="4"/>
      <c r="AA44" s="4"/>
      <c r="AB44" s="4"/>
      <c r="AC44" s="99"/>
      <c r="AD44" s="99"/>
      <c r="AE44" s="99"/>
      <c r="AF44" s="99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99"/>
      <c r="AR44" s="99"/>
      <c r="AS44" s="99"/>
      <c r="AT44" s="99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99"/>
      <c r="BF44" s="99"/>
      <c r="BG44" s="99"/>
      <c r="BH44" s="99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132"/>
      <c r="F45" s="132"/>
      <c r="G45" s="123">
        <v>1</v>
      </c>
      <c r="H45" s="123">
        <v>1</v>
      </c>
      <c r="I45" s="123">
        <v>1</v>
      </c>
      <c r="J45" s="123">
        <v>1</v>
      </c>
      <c r="K45" s="123">
        <v>1</v>
      </c>
      <c r="L45" s="123">
        <v>1</v>
      </c>
      <c r="M45" s="123">
        <v>1</v>
      </c>
      <c r="N45" s="123">
        <v>1</v>
      </c>
      <c r="O45" s="99"/>
      <c r="P45" s="99"/>
      <c r="Q45" s="99"/>
      <c r="R45" s="99"/>
      <c r="S45" s="4"/>
      <c r="T45" s="4"/>
      <c r="U45" s="4"/>
      <c r="V45" s="4"/>
      <c r="W45" s="4"/>
      <c r="X45" s="4"/>
      <c r="Y45" s="4"/>
      <c r="Z45" s="4"/>
      <c r="AA45" s="4"/>
      <c r="AB45" s="4"/>
      <c r="AC45" s="99"/>
      <c r="AD45" s="99"/>
      <c r="AE45" s="99"/>
      <c r="AF45" s="99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99"/>
      <c r="AR45" s="99"/>
      <c r="AS45" s="99"/>
      <c r="AT45" s="99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99"/>
      <c r="BF45" s="99"/>
      <c r="BG45" s="99"/>
      <c r="BH45" s="99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132"/>
      <c r="F46" s="132"/>
      <c r="G46" s="4"/>
      <c r="H46" s="4"/>
      <c r="I46" s="4"/>
      <c r="J46" s="4"/>
      <c r="K46" s="4"/>
      <c r="L46" s="4"/>
      <c r="M46" s="4"/>
      <c r="N46" s="4"/>
      <c r="O46" s="99"/>
      <c r="P46" s="99"/>
      <c r="Q46" s="99"/>
      <c r="R46" s="99"/>
      <c r="S46" s="4"/>
      <c r="T46" s="4"/>
      <c r="U46" s="4"/>
      <c r="V46" s="4"/>
      <c r="W46" s="4"/>
      <c r="X46" s="4"/>
      <c r="Y46" s="4"/>
      <c r="Z46" s="4"/>
      <c r="AA46" s="4"/>
      <c r="AB46" s="4"/>
      <c r="AC46" s="99"/>
      <c r="AD46" s="99"/>
      <c r="AE46" s="99"/>
      <c r="AF46" s="99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99"/>
      <c r="AR46" s="99"/>
      <c r="AS46" s="99"/>
      <c r="AT46" s="99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99"/>
      <c r="BF46" s="99"/>
      <c r="BG46" s="99"/>
      <c r="BH46" s="99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132"/>
      <c r="F47" s="132"/>
      <c r="G47" s="123">
        <v>1</v>
      </c>
      <c r="H47" s="123">
        <v>1</v>
      </c>
      <c r="I47" s="123">
        <v>1</v>
      </c>
      <c r="J47" s="123">
        <v>1</v>
      </c>
      <c r="K47" s="123">
        <v>1</v>
      </c>
      <c r="L47" s="123">
        <v>1</v>
      </c>
      <c r="M47" s="123">
        <v>1</v>
      </c>
      <c r="N47" s="123">
        <v>1</v>
      </c>
      <c r="O47" s="99"/>
      <c r="P47" s="99"/>
      <c r="Q47" s="99"/>
      <c r="R47" s="99"/>
      <c r="S47" s="4"/>
      <c r="T47" s="4"/>
      <c r="U47" s="4"/>
      <c r="V47" s="4"/>
      <c r="W47" s="4"/>
      <c r="X47" s="4"/>
      <c r="Y47" s="4"/>
      <c r="Z47" s="4"/>
      <c r="AA47" s="4"/>
      <c r="AB47" s="4"/>
      <c r="AC47" s="99"/>
      <c r="AD47" s="99"/>
      <c r="AE47" s="99"/>
      <c r="AF47" s="99"/>
      <c r="AG47" s="4"/>
      <c r="AH47" s="4"/>
      <c r="AI47" s="4"/>
      <c r="AJ47" s="4"/>
      <c r="AK47" s="117">
        <v>1</v>
      </c>
      <c r="AL47" s="117">
        <v>1</v>
      </c>
      <c r="AM47" s="117">
        <v>1</v>
      </c>
      <c r="AN47" s="117">
        <v>1</v>
      </c>
      <c r="AO47" s="4"/>
      <c r="AP47" s="4"/>
      <c r="AQ47" s="99"/>
      <c r="AR47" s="99"/>
      <c r="AS47" s="99"/>
      <c r="AT47" s="99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99"/>
      <c r="BF47" s="99"/>
      <c r="BG47" s="99"/>
      <c r="BH47" s="99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132"/>
      <c r="F48" s="132"/>
      <c r="G48" s="4"/>
      <c r="H48" s="4"/>
      <c r="I48" s="116">
        <v>1</v>
      </c>
      <c r="J48" s="116">
        <v>1</v>
      </c>
      <c r="K48" s="4"/>
      <c r="L48" s="4"/>
      <c r="M48" s="4"/>
      <c r="N48" s="4"/>
      <c r="O48" s="99"/>
      <c r="P48" s="99"/>
      <c r="Q48" s="99"/>
      <c r="R48" s="99"/>
      <c r="S48" s="4"/>
      <c r="T48" s="4"/>
      <c r="U48" s="4"/>
      <c r="V48" s="4"/>
      <c r="W48" s="4"/>
      <c r="X48" s="4"/>
      <c r="Y48" s="4"/>
      <c r="Z48" s="4"/>
      <c r="AA48" s="4"/>
      <c r="AB48" s="4"/>
      <c r="AC48" s="99"/>
      <c r="AD48" s="99"/>
      <c r="AE48" s="99"/>
      <c r="AF48" s="99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99"/>
      <c r="AR48" s="99"/>
      <c r="AS48" s="99"/>
      <c r="AT48" s="99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99"/>
      <c r="BF48" s="99"/>
      <c r="BG48" s="99"/>
      <c r="BH48" s="99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132"/>
      <c r="F49" s="132"/>
      <c r="G49" s="123">
        <v>1</v>
      </c>
      <c r="H49" s="123">
        <v>1</v>
      </c>
      <c r="I49" s="4"/>
      <c r="J49" s="4"/>
      <c r="K49" s="4"/>
      <c r="L49" s="4"/>
      <c r="M49" s="4"/>
      <c r="N49" s="4"/>
      <c r="O49" s="99"/>
      <c r="P49" s="99"/>
      <c r="Q49" s="99"/>
      <c r="R49" s="99"/>
      <c r="S49" s="4"/>
      <c r="T49" s="4"/>
      <c r="U49" s="4"/>
      <c r="V49" s="4"/>
      <c r="W49" s="4"/>
      <c r="X49" s="4"/>
      <c r="Y49" s="4"/>
      <c r="Z49" s="4"/>
      <c r="AA49" s="4"/>
      <c r="AB49" s="4"/>
      <c r="AC49" s="99"/>
      <c r="AD49" s="99"/>
      <c r="AE49" s="99"/>
      <c r="AF49" s="99"/>
      <c r="AG49" s="117">
        <v>1</v>
      </c>
      <c r="AH49" s="117">
        <v>1</v>
      </c>
      <c r="AI49" s="117">
        <v>1</v>
      </c>
      <c r="AJ49" s="117">
        <v>1</v>
      </c>
      <c r="AK49" s="4"/>
      <c r="AL49" s="4"/>
      <c r="AM49" s="4"/>
      <c r="AN49" s="4"/>
      <c r="AO49" s="4"/>
      <c r="AP49" s="4"/>
      <c r="AQ49" s="99"/>
      <c r="AR49" s="99"/>
      <c r="AS49" s="99"/>
      <c r="AT49" s="99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99"/>
      <c r="BF49" s="99"/>
      <c r="BG49" s="99"/>
      <c r="BH49" s="99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0</v>
      </c>
      <c r="F50" s="86">
        <f t="shared" si="2"/>
        <v>0</v>
      </c>
      <c r="G50" s="86">
        <f t="shared" si="2"/>
        <v>12</v>
      </c>
      <c r="H50" s="86">
        <f t="shared" si="2"/>
        <v>12</v>
      </c>
      <c r="I50" s="86">
        <f t="shared" si="2"/>
        <v>12</v>
      </c>
      <c r="J50" s="86">
        <f t="shared" si="2"/>
        <v>12</v>
      </c>
      <c r="K50" s="86">
        <f t="shared" si="2"/>
        <v>9</v>
      </c>
      <c r="L50" s="86">
        <f t="shared" si="2"/>
        <v>9</v>
      </c>
      <c r="M50" s="86">
        <f t="shared" si="2"/>
        <v>11</v>
      </c>
      <c r="N50" s="86">
        <f t="shared" si="2"/>
        <v>11</v>
      </c>
      <c r="O50" s="100">
        <f t="shared" si="2"/>
        <v>0</v>
      </c>
      <c r="P50" s="100">
        <f t="shared" si="2"/>
        <v>0</v>
      </c>
      <c r="Q50" s="100">
        <f t="shared" si="2"/>
        <v>0</v>
      </c>
      <c r="R50" s="100">
        <f t="shared" si="2"/>
        <v>0</v>
      </c>
      <c r="S50" s="86">
        <f t="shared" si="2"/>
        <v>12</v>
      </c>
      <c r="T50" s="86">
        <f t="shared" si="2"/>
        <v>12</v>
      </c>
      <c r="U50" s="86">
        <f t="shared" si="2"/>
        <v>6</v>
      </c>
      <c r="V50" s="86">
        <f t="shared" si="2"/>
        <v>6</v>
      </c>
      <c r="W50" s="86">
        <f t="shared" si="2"/>
        <v>8</v>
      </c>
      <c r="X50" s="86">
        <f t="shared" si="2"/>
        <v>8</v>
      </c>
      <c r="Y50" s="86">
        <f t="shared" si="2"/>
        <v>6</v>
      </c>
      <c r="Z50" s="86">
        <f t="shared" si="2"/>
        <v>6</v>
      </c>
      <c r="AA50" s="86">
        <f t="shared" si="2"/>
        <v>3</v>
      </c>
      <c r="AB50" s="86">
        <f t="shared" si="2"/>
        <v>3</v>
      </c>
      <c r="AC50" s="100">
        <f t="shared" si="2"/>
        <v>0</v>
      </c>
      <c r="AD50" s="100">
        <f t="shared" si="2"/>
        <v>0</v>
      </c>
      <c r="AE50" s="100">
        <f t="shared" si="2"/>
        <v>0</v>
      </c>
      <c r="AF50" s="100">
        <f t="shared" si="2"/>
        <v>0</v>
      </c>
      <c r="AG50" s="86">
        <f t="shared" si="2"/>
        <v>5</v>
      </c>
      <c r="AH50" s="86">
        <f t="shared" si="2"/>
        <v>5</v>
      </c>
      <c r="AI50" s="86">
        <f t="shared" si="2"/>
        <v>5</v>
      </c>
      <c r="AJ50" s="86">
        <f t="shared" si="2"/>
        <v>5</v>
      </c>
      <c r="AK50" s="86">
        <f t="shared" ref="AK50:BN50" si="3">SUM(AK4:AK41)</f>
        <v>9</v>
      </c>
      <c r="AL50" s="86">
        <f t="shared" si="3"/>
        <v>9</v>
      </c>
      <c r="AM50" s="86">
        <f t="shared" si="3"/>
        <v>4</v>
      </c>
      <c r="AN50" s="86">
        <f t="shared" si="3"/>
        <v>4</v>
      </c>
      <c r="AO50" s="86">
        <f t="shared" si="3"/>
        <v>4</v>
      </c>
      <c r="AP50" s="86">
        <f t="shared" si="3"/>
        <v>4</v>
      </c>
      <c r="AQ50" s="100">
        <f t="shared" si="3"/>
        <v>0</v>
      </c>
      <c r="AR50" s="100">
        <f t="shared" si="3"/>
        <v>0</v>
      </c>
      <c r="AS50" s="100">
        <f t="shared" si="3"/>
        <v>0</v>
      </c>
      <c r="AT50" s="100">
        <f t="shared" si="3"/>
        <v>0</v>
      </c>
      <c r="AU50" s="86">
        <f t="shared" si="3"/>
        <v>5</v>
      </c>
      <c r="AV50" s="86">
        <f t="shared" si="3"/>
        <v>5</v>
      </c>
      <c r="AW50" s="86">
        <f t="shared" si="3"/>
        <v>3</v>
      </c>
      <c r="AX50" s="86">
        <f t="shared" si="3"/>
        <v>3</v>
      </c>
      <c r="AY50" s="86">
        <f t="shared" si="3"/>
        <v>7</v>
      </c>
      <c r="AZ50" s="86">
        <f t="shared" si="3"/>
        <v>7</v>
      </c>
      <c r="BA50" s="86">
        <f t="shared" si="3"/>
        <v>7</v>
      </c>
      <c r="BB50" s="86">
        <f t="shared" si="3"/>
        <v>7</v>
      </c>
      <c r="BC50" s="86">
        <f t="shared" si="3"/>
        <v>3</v>
      </c>
      <c r="BD50" s="86">
        <f t="shared" si="3"/>
        <v>3</v>
      </c>
      <c r="BE50" s="100">
        <f t="shared" si="3"/>
        <v>0</v>
      </c>
      <c r="BF50" s="100">
        <f t="shared" si="3"/>
        <v>0</v>
      </c>
      <c r="BG50" s="100">
        <f t="shared" si="3"/>
        <v>0</v>
      </c>
      <c r="BH50" s="100">
        <f t="shared" si="3"/>
        <v>0</v>
      </c>
      <c r="BI50" s="86">
        <f t="shared" si="3"/>
        <v>4</v>
      </c>
      <c r="BJ50" s="86">
        <f t="shared" si="3"/>
        <v>4</v>
      </c>
      <c r="BK50" s="86">
        <f t="shared" si="3"/>
        <v>4</v>
      </c>
      <c r="BL50" s="86">
        <f t="shared" si="3"/>
        <v>5</v>
      </c>
      <c r="BM50" s="86">
        <f t="shared" si="3"/>
        <v>7</v>
      </c>
      <c r="BN50" s="86">
        <f t="shared" si="3"/>
        <v>8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0</v>
      </c>
      <c r="F51" s="88">
        <f t="shared" si="4"/>
        <v>0</v>
      </c>
      <c r="G51" s="88">
        <f t="shared" si="4"/>
        <v>38.70967741935484</v>
      </c>
      <c r="H51" s="88">
        <f t="shared" si="4"/>
        <v>38.70967741935484</v>
      </c>
      <c r="I51" s="88">
        <f t="shared" si="4"/>
        <v>38.70967741935484</v>
      </c>
      <c r="J51" s="88">
        <f t="shared" si="4"/>
        <v>38.70967741935484</v>
      </c>
      <c r="K51" s="88">
        <f t="shared" si="4"/>
        <v>29.032258064516128</v>
      </c>
      <c r="L51" s="88">
        <f t="shared" si="4"/>
        <v>29.032258064516128</v>
      </c>
      <c r="M51" s="88">
        <f t="shared" si="4"/>
        <v>35.483870967741936</v>
      </c>
      <c r="N51" s="88">
        <f t="shared" si="4"/>
        <v>35.483870967741936</v>
      </c>
      <c r="O51" s="101">
        <f t="shared" si="4"/>
        <v>0</v>
      </c>
      <c r="P51" s="101">
        <f t="shared" si="4"/>
        <v>0</v>
      </c>
      <c r="Q51" s="101">
        <f t="shared" si="4"/>
        <v>0</v>
      </c>
      <c r="R51" s="101">
        <f t="shared" si="4"/>
        <v>0</v>
      </c>
      <c r="S51" s="88">
        <f t="shared" si="4"/>
        <v>38.70967741935484</v>
      </c>
      <c r="T51" s="88">
        <f t="shared" si="4"/>
        <v>38.70967741935484</v>
      </c>
      <c r="U51" s="88">
        <f t="shared" si="4"/>
        <v>19.35483870967742</v>
      </c>
      <c r="V51" s="88">
        <f t="shared" si="4"/>
        <v>19.35483870967742</v>
      </c>
      <c r="W51" s="88">
        <f t="shared" si="4"/>
        <v>25.806451612903224</v>
      </c>
      <c r="X51" s="88">
        <f t="shared" si="4"/>
        <v>25.806451612903224</v>
      </c>
      <c r="Y51" s="88">
        <f t="shared" si="4"/>
        <v>19.35483870967742</v>
      </c>
      <c r="Z51" s="88">
        <f t="shared" si="4"/>
        <v>19.35483870967742</v>
      </c>
      <c r="AA51" s="88">
        <f t="shared" si="4"/>
        <v>9.67741935483871</v>
      </c>
      <c r="AB51" s="88">
        <f t="shared" si="4"/>
        <v>9.67741935483871</v>
      </c>
      <c r="AC51" s="101">
        <f t="shared" si="4"/>
        <v>0</v>
      </c>
      <c r="AD51" s="101">
        <f t="shared" si="4"/>
        <v>0</v>
      </c>
      <c r="AE51" s="101">
        <f t="shared" si="4"/>
        <v>0</v>
      </c>
      <c r="AF51" s="101">
        <f t="shared" si="4"/>
        <v>0</v>
      </c>
      <c r="AG51" s="88">
        <f t="shared" si="4"/>
        <v>16.129032258064516</v>
      </c>
      <c r="AH51" s="88">
        <f t="shared" si="4"/>
        <v>16.129032258064516</v>
      </c>
      <c r="AI51" s="88">
        <f t="shared" si="4"/>
        <v>16.129032258064516</v>
      </c>
      <c r="AJ51" s="88">
        <f t="shared" si="4"/>
        <v>16.129032258064516</v>
      </c>
      <c r="AK51" s="88">
        <f t="shared" si="4"/>
        <v>29.032258064516128</v>
      </c>
      <c r="AL51" s="88">
        <f t="shared" si="4"/>
        <v>29.032258064516128</v>
      </c>
      <c r="AM51" s="88">
        <f t="shared" si="4"/>
        <v>12.903225806451612</v>
      </c>
      <c r="AN51" s="88">
        <f t="shared" si="4"/>
        <v>12.903225806451612</v>
      </c>
      <c r="AO51" s="88">
        <f t="shared" si="4"/>
        <v>12.903225806451612</v>
      </c>
      <c r="AP51" s="88">
        <f t="shared" si="4"/>
        <v>12.903225806451612</v>
      </c>
      <c r="AQ51" s="101">
        <f t="shared" si="4"/>
        <v>0</v>
      </c>
      <c r="AR51" s="101">
        <f t="shared" si="4"/>
        <v>0</v>
      </c>
      <c r="AS51" s="101">
        <f t="shared" si="4"/>
        <v>0</v>
      </c>
      <c r="AT51" s="101">
        <f t="shared" si="4"/>
        <v>0</v>
      </c>
      <c r="AU51" s="88">
        <f t="shared" si="4"/>
        <v>16.129032258064516</v>
      </c>
      <c r="AV51" s="88">
        <f t="shared" si="4"/>
        <v>16.129032258064516</v>
      </c>
      <c r="AW51" s="88">
        <f t="shared" si="4"/>
        <v>9.67741935483871</v>
      </c>
      <c r="AX51" s="88">
        <f t="shared" si="4"/>
        <v>9.67741935483871</v>
      </c>
      <c r="AY51" s="88">
        <f t="shared" si="4"/>
        <v>22.580645161290324</v>
      </c>
      <c r="AZ51" s="88">
        <f t="shared" si="4"/>
        <v>22.580645161290324</v>
      </c>
      <c r="BA51" s="88">
        <f t="shared" si="4"/>
        <v>22.580645161290324</v>
      </c>
      <c r="BB51" s="88">
        <f t="shared" si="4"/>
        <v>22.580645161290324</v>
      </c>
      <c r="BC51" s="88">
        <f t="shared" si="4"/>
        <v>9.67741935483871</v>
      </c>
      <c r="BD51" s="88">
        <f t="shared" si="4"/>
        <v>9.67741935483871</v>
      </c>
      <c r="BE51" s="101">
        <f t="shared" si="4"/>
        <v>0</v>
      </c>
      <c r="BF51" s="101">
        <f t="shared" si="4"/>
        <v>0</v>
      </c>
      <c r="BG51" s="101">
        <f t="shared" si="4"/>
        <v>0</v>
      </c>
      <c r="BH51" s="101">
        <f t="shared" si="4"/>
        <v>0</v>
      </c>
      <c r="BI51" s="88">
        <f t="shared" si="4"/>
        <v>12.903225806451612</v>
      </c>
      <c r="BJ51" s="88">
        <f t="shared" si="4"/>
        <v>12.903225806451612</v>
      </c>
      <c r="BK51" s="88">
        <f t="shared" si="4"/>
        <v>12.903225806451612</v>
      </c>
      <c r="BL51" s="88">
        <f t="shared" si="4"/>
        <v>16.129032258064516</v>
      </c>
      <c r="BM51" s="88">
        <f t="shared" si="4"/>
        <v>22.580645161290324</v>
      </c>
      <c r="BN51" s="88">
        <f t="shared" si="4"/>
        <v>25.806451612903224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5</v>
      </c>
      <c r="H52" s="89">
        <f t="shared" si="5"/>
        <v>5</v>
      </c>
      <c r="I52" s="89">
        <f t="shared" si="5"/>
        <v>4</v>
      </c>
      <c r="J52" s="89">
        <f t="shared" si="5"/>
        <v>4</v>
      </c>
      <c r="K52" s="89">
        <f t="shared" si="5"/>
        <v>3</v>
      </c>
      <c r="L52" s="89">
        <f t="shared" si="5"/>
        <v>3</v>
      </c>
      <c r="M52" s="89">
        <f t="shared" si="5"/>
        <v>3</v>
      </c>
      <c r="N52" s="89">
        <f t="shared" si="5"/>
        <v>3</v>
      </c>
      <c r="O52" s="101">
        <f t="shared" si="5"/>
        <v>0</v>
      </c>
      <c r="P52" s="101">
        <f t="shared" si="5"/>
        <v>0</v>
      </c>
      <c r="Q52" s="101">
        <f t="shared" si="5"/>
        <v>0</v>
      </c>
      <c r="R52" s="101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101">
        <f t="shared" si="5"/>
        <v>0</v>
      </c>
      <c r="AD52" s="101">
        <f t="shared" si="5"/>
        <v>0</v>
      </c>
      <c r="AE52" s="101">
        <f t="shared" si="5"/>
        <v>0</v>
      </c>
      <c r="AF52" s="101">
        <f t="shared" si="5"/>
        <v>0</v>
      </c>
      <c r="AG52" s="89">
        <f t="shared" si="5"/>
        <v>2</v>
      </c>
      <c r="AH52" s="89">
        <f t="shared" si="5"/>
        <v>2</v>
      </c>
      <c r="AI52" s="89">
        <f t="shared" si="5"/>
        <v>2</v>
      </c>
      <c r="AJ52" s="89">
        <f t="shared" si="5"/>
        <v>2</v>
      </c>
      <c r="AK52" s="89">
        <f t="shared" si="5"/>
        <v>2</v>
      </c>
      <c r="AL52" s="89">
        <f t="shared" si="5"/>
        <v>2</v>
      </c>
      <c r="AM52" s="89">
        <f t="shared" si="5"/>
        <v>2</v>
      </c>
      <c r="AN52" s="89">
        <f t="shared" si="5"/>
        <v>2</v>
      </c>
      <c r="AO52" s="89">
        <f t="shared" si="5"/>
        <v>1</v>
      </c>
      <c r="AP52" s="89">
        <f t="shared" si="5"/>
        <v>1</v>
      </c>
      <c r="AQ52" s="101">
        <f t="shared" si="5"/>
        <v>0</v>
      </c>
      <c r="AR52" s="101">
        <f t="shared" si="5"/>
        <v>0</v>
      </c>
      <c r="AS52" s="101">
        <f t="shared" si="5"/>
        <v>0</v>
      </c>
      <c r="AT52" s="101">
        <f t="shared" si="5"/>
        <v>0</v>
      </c>
      <c r="AU52" s="89">
        <f t="shared" si="5"/>
        <v>1</v>
      </c>
      <c r="AV52" s="89">
        <f t="shared" si="5"/>
        <v>1</v>
      </c>
      <c r="AW52" s="89">
        <f t="shared" si="5"/>
        <v>1</v>
      </c>
      <c r="AX52" s="89">
        <f t="shared" si="5"/>
        <v>1</v>
      </c>
      <c r="AY52" s="89">
        <f t="shared" si="5"/>
        <v>1</v>
      </c>
      <c r="AZ52" s="89">
        <f t="shared" si="5"/>
        <v>1</v>
      </c>
      <c r="BA52" s="90">
        <f t="shared" si="5"/>
        <v>1</v>
      </c>
      <c r="BB52" s="90">
        <f t="shared" si="5"/>
        <v>1</v>
      </c>
      <c r="BC52" s="89">
        <f t="shared" si="5"/>
        <v>1</v>
      </c>
      <c r="BD52" s="89">
        <f t="shared" si="5"/>
        <v>1</v>
      </c>
      <c r="BE52" s="101">
        <f t="shared" si="5"/>
        <v>0</v>
      </c>
      <c r="BF52" s="101">
        <f t="shared" si="5"/>
        <v>0</v>
      </c>
      <c r="BG52" s="101">
        <f t="shared" si="5"/>
        <v>0</v>
      </c>
      <c r="BH52" s="101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71.428571428571431</v>
      </c>
      <c r="H53" s="88">
        <f t="shared" si="6"/>
        <v>71.428571428571431</v>
      </c>
      <c r="I53" s="88">
        <f t="shared" si="6"/>
        <v>57.142857142857146</v>
      </c>
      <c r="J53" s="88">
        <f t="shared" si="6"/>
        <v>57.142857142857146</v>
      </c>
      <c r="K53" s="88">
        <f t="shared" si="6"/>
        <v>42.857142857142854</v>
      </c>
      <c r="L53" s="88">
        <f t="shared" si="6"/>
        <v>42.857142857142854</v>
      </c>
      <c r="M53" s="88">
        <f t="shared" si="6"/>
        <v>42.857142857142854</v>
      </c>
      <c r="N53" s="88">
        <f t="shared" si="6"/>
        <v>42.857142857142854</v>
      </c>
      <c r="O53" s="101">
        <f t="shared" si="6"/>
        <v>0</v>
      </c>
      <c r="P53" s="101">
        <f t="shared" si="6"/>
        <v>0</v>
      </c>
      <c r="Q53" s="101">
        <f t="shared" si="6"/>
        <v>0</v>
      </c>
      <c r="R53" s="101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101">
        <f t="shared" si="6"/>
        <v>0</v>
      </c>
      <c r="AD53" s="101">
        <f t="shared" si="6"/>
        <v>0</v>
      </c>
      <c r="AE53" s="101">
        <f t="shared" si="6"/>
        <v>0</v>
      </c>
      <c r="AF53" s="101">
        <f t="shared" si="6"/>
        <v>0</v>
      </c>
      <c r="AG53" s="88">
        <f t="shared" si="6"/>
        <v>28.571428571428573</v>
      </c>
      <c r="AH53" s="88">
        <f t="shared" si="6"/>
        <v>28.571428571428573</v>
      </c>
      <c r="AI53" s="88">
        <f t="shared" si="6"/>
        <v>28.571428571428573</v>
      </c>
      <c r="AJ53" s="88">
        <f t="shared" si="6"/>
        <v>28.571428571428573</v>
      </c>
      <c r="AK53" s="88">
        <f t="shared" si="6"/>
        <v>28.571428571428573</v>
      </c>
      <c r="AL53" s="88">
        <f t="shared" si="6"/>
        <v>28.571428571428573</v>
      </c>
      <c r="AM53" s="88">
        <f t="shared" si="6"/>
        <v>28.571428571428573</v>
      </c>
      <c r="AN53" s="88">
        <f t="shared" si="6"/>
        <v>28.571428571428573</v>
      </c>
      <c r="AO53" s="88">
        <f t="shared" si="6"/>
        <v>14.285714285714286</v>
      </c>
      <c r="AP53" s="88">
        <f t="shared" si="6"/>
        <v>14.285714285714286</v>
      </c>
      <c r="AQ53" s="101">
        <f t="shared" si="6"/>
        <v>0</v>
      </c>
      <c r="AR53" s="101">
        <f t="shared" si="6"/>
        <v>0</v>
      </c>
      <c r="AS53" s="101">
        <f t="shared" si="6"/>
        <v>0</v>
      </c>
      <c r="AT53" s="101">
        <f t="shared" si="6"/>
        <v>0</v>
      </c>
      <c r="AU53" s="88">
        <f t="shared" si="6"/>
        <v>14.285714285714286</v>
      </c>
      <c r="AV53" s="88">
        <f t="shared" si="6"/>
        <v>14.285714285714286</v>
      </c>
      <c r="AW53" s="88">
        <f t="shared" si="6"/>
        <v>14.285714285714286</v>
      </c>
      <c r="AX53" s="88">
        <f t="shared" si="6"/>
        <v>14.285714285714286</v>
      </c>
      <c r="AY53" s="88">
        <f t="shared" si="6"/>
        <v>14.285714285714286</v>
      </c>
      <c r="AZ53" s="88">
        <f t="shared" si="6"/>
        <v>14.285714285714286</v>
      </c>
      <c r="BA53" s="88">
        <f t="shared" si="6"/>
        <v>14.285714285714286</v>
      </c>
      <c r="BB53" s="88">
        <f t="shared" si="6"/>
        <v>14.285714285714286</v>
      </c>
      <c r="BC53" s="88">
        <f t="shared" si="6"/>
        <v>14.285714285714286</v>
      </c>
      <c r="BD53" s="88">
        <f t="shared" si="6"/>
        <v>14.285714285714286</v>
      </c>
      <c r="BE53" s="101">
        <f t="shared" si="6"/>
        <v>0</v>
      </c>
      <c r="BF53" s="101">
        <f t="shared" si="6"/>
        <v>0</v>
      </c>
      <c r="BG53" s="101">
        <f t="shared" si="6"/>
        <v>0</v>
      </c>
      <c r="BH53" s="101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0</v>
      </c>
      <c r="F54" s="91">
        <f t="shared" ref="F54:BN54" si="7">(F52+F50)*100/$E$74</f>
        <v>0</v>
      </c>
      <c r="G54" s="91">
        <f t="shared" si="7"/>
        <v>44.736842105263158</v>
      </c>
      <c r="H54" s="91">
        <f t="shared" si="7"/>
        <v>44.736842105263158</v>
      </c>
      <c r="I54" s="91">
        <f t="shared" si="7"/>
        <v>42.10526315789474</v>
      </c>
      <c r="J54" s="91">
        <f t="shared" si="7"/>
        <v>42.10526315789474</v>
      </c>
      <c r="K54" s="91">
        <f t="shared" si="7"/>
        <v>31.578947368421051</v>
      </c>
      <c r="L54" s="91">
        <f t="shared" si="7"/>
        <v>31.578947368421051</v>
      </c>
      <c r="M54" s="91">
        <f t="shared" si="7"/>
        <v>36.842105263157897</v>
      </c>
      <c r="N54" s="91">
        <f t="shared" si="7"/>
        <v>36.842105263157897</v>
      </c>
      <c r="O54" s="102">
        <f t="shared" si="7"/>
        <v>0</v>
      </c>
      <c r="P54" s="102">
        <f t="shared" si="7"/>
        <v>0</v>
      </c>
      <c r="Q54" s="102">
        <f t="shared" si="7"/>
        <v>0</v>
      </c>
      <c r="R54" s="102">
        <f t="shared" si="7"/>
        <v>0</v>
      </c>
      <c r="S54" s="91">
        <f t="shared" si="7"/>
        <v>31.578947368421051</v>
      </c>
      <c r="T54" s="91">
        <f t="shared" si="7"/>
        <v>31.578947368421051</v>
      </c>
      <c r="U54" s="91">
        <f t="shared" si="7"/>
        <v>15.789473684210526</v>
      </c>
      <c r="V54" s="91">
        <f t="shared" si="7"/>
        <v>15.789473684210526</v>
      </c>
      <c r="W54" s="91">
        <f t="shared" si="7"/>
        <v>21.05263157894737</v>
      </c>
      <c r="X54" s="91">
        <f t="shared" si="7"/>
        <v>21.05263157894737</v>
      </c>
      <c r="Y54" s="91">
        <f t="shared" si="7"/>
        <v>15.789473684210526</v>
      </c>
      <c r="Z54" s="91">
        <f t="shared" si="7"/>
        <v>15.789473684210526</v>
      </c>
      <c r="AA54" s="91">
        <f t="shared" si="7"/>
        <v>7.8947368421052628</v>
      </c>
      <c r="AB54" s="91">
        <f t="shared" si="7"/>
        <v>7.8947368421052628</v>
      </c>
      <c r="AC54" s="102">
        <f t="shared" si="7"/>
        <v>0</v>
      </c>
      <c r="AD54" s="102">
        <f t="shared" si="7"/>
        <v>0</v>
      </c>
      <c r="AE54" s="102">
        <f t="shared" si="7"/>
        <v>0</v>
      </c>
      <c r="AF54" s="102">
        <f t="shared" si="7"/>
        <v>0</v>
      </c>
      <c r="AG54" s="91">
        <f t="shared" si="7"/>
        <v>18.421052631578949</v>
      </c>
      <c r="AH54" s="91">
        <f t="shared" si="7"/>
        <v>18.421052631578949</v>
      </c>
      <c r="AI54" s="91">
        <f t="shared" si="7"/>
        <v>18.421052631578949</v>
      </c>
      <c r="AJ54" s="91">
        <f t="shared" si="7"/>
        <v>18.421052631578949</v>
      </c>
      <c r="AK54" s="91">
        <f t="shared" si="7"/>
        <v>28.94736842105263</v>
      </c>
      <c r="AL54" s="91">
        <f t="shared" si="7"/>
        <v>28.94736842105263</v>
      </c>
      <c r="AM54" s="91">
        <f t="shared" si="7"/>
        <v>15.789473684210526</v>
      </c>
      <c r="AN54" s="91">
        <f t="shared" si="7"/>
        <v>15.789473684210526</v>
      </c>
      <c r="AO54" s="91">
        <f t="shared" si="7"/>
        <v>13.157894736842104</v>
      </c>
      <c r="AP54" s="91">
        <f t="shared" si="7"/>
        <v>13.157894736842104</v>
      </c>
      <c r="AQ54" s="102">
        <f t="shared" si="7"/>
        <v>0</v>
      </c>
      <c r="AR54" s="102">
        <f t="shared" si="7"/>
        <v>0</v>
      </c>
      <c r="AS54" s="102">
        <f t="shared" si="7"/>
        <v>0</v>
      </c>
      <c r="AT54" s="102">
        <f t="shared" si="7"/>
        <v>0</v>
      </c>
      <c r="AU54" s="91">
        <f t="shared" si="7"/>
        <v>15.789473684210526</v>
      </c>
      <c r="AV54" s="91">
        <f t="shared" si="7"/>
        <v>15.789473684210526</v>
      </c>
      <c r="AW54" s="91">
        <f t="shared" si="7"/>
        <v>10.526315789473685</v>
      </c>
      <c r="AX54" s="91">
        <f t="shared" si="7"/>
        <v>10.526315789473685</v>
      </c>
      <c r="AY54" s="91">
        <f t="shared" si="7"/>
        <v>21.05263157894737</v>
      </c>
      <c r="AZ54" s="91">
        <f t="shared" si="7"/>
        <v>21.05263157894737</v>
      </c>
      <c r="BA54" s="91">
        <f t="shared" si="7"/>
        <v>21.05263157894737</v>
      </c>
      <c r="BB54" s="91">
        <f t="shared" si="7"/>
        <v>21.05263157894737</v>
      </c>
      <c r="BC54" s="91">
        <f t="shared" si="7"/>
        <v>10.526315789473685</v>
      </c>
      <c r="BD54" s="91">
        <f t="shared" si="7"/>
        <v>10.526315789473685</v>
      </c>
      <c r="BE54" s="102">
        <f t="shared" si="7"/>
        <v>0</v>
      </c>
      <c r="BF54" s="102">
        <f t="shared" si="7"/>
        <v>0</v>
      </c>
      <c r="BG54" s="102">
        <f t="shared" si="7"/>
        <v>0</v>
      </c>
      <c r="BH54" s="102">
        <f t="shared" si="7"/>
        <v>0</v>
      </c>
      <c r="BI54" s="91">
        <f t="shared" si="7"/>
        <v>10.526315789473685</v>
      </c>
      <c r="BJ54" s="91">
        <f t="shared" si="7"/>
        <v>10.526315789473685</v>
      </c>
      <c r="BK54" s="91">
        <f t="shared" si="7"/>
        <v>10.526315789473685</v>
      </c>
      <c r="BL54" s="91">
        <f t="shared" si="7"/>
        <v>13.157894736842104</v>
      </c>
      <c r="BM54" s="91">
        <f t="shared" si="7"/>
        <v>18.421052631578949</v>
      </c>
      <c r="BN54" s="91">
        <f t="shared" si="7"/>
        <v>21.05263157894737</v>
      </c>
    </row>
    <row r="55" spans="1:66" s="22" customFormat="1" ht="12" thickBot="1">
      <c r="C55" s="23"/>
      <c r="D55" s="72"/>
      <c r="O55" s="103"/>
      <c r="P55" s="103"/>
      <c r="Q55" s="103"/>
      <c r="R55" s="103"/>
      <c r="AC55" s="103"/>
      <c r="AD55" s="103"/>
      <c r="AE55" s="103"/>
      <c r="AF55" s="103"/>
      <c r="AQ55" s="103"/>
      <c r="AR55" s="103"/>
      <c r="AS55" s="103"/>
      <c r="AT55" s="103"/>
      <c r="BE55" s="103"/>
      <c r="BF55" s="103"/>
      <c r="BG55" s="103"/>
      <c r="BH55" s="103"/>
    </row>
    <row r="56" spans="1:66" s="22" customFormat="1">
      <c r="A56" s="25">
        <v>1</v>
      </c>
      <c r="B56" s="27"/>
      <c r="C56" s="26" t="s">
        <v>39</v>
      </c>
      <c r="D56" s="73"/>
      <c r="E56" s="119"/>
      <c r="F56" s="119"/>
      <c r="G56" s="27"/>
      <c r="H56" s="27"/>
      <c r="I56" s="27"/>
      <c r="J56" s="27"/>
      <c r="K56" s="27"/>
      <c r="L56" s="27"/>
      <c r="M56" s="27"/>
      <c r="N56" s="27"/>
      <c r="O56" s="104"/>
      <c r="P56" s="104"/>
      <c r="Q56" s="104"/>
      <c r="R56" s="104"/>
      <c r="S56" s="27"/>
      <c r="T56" s="27"/>
      <c r="U56" s="27"/>
      <c r="V56" s="27"/>
      <c r="W56" s="124">
        <v>1</v>
      </c>
      <c r="X56" s="124">
        <v>1</v>
      </c>
      <c r="Y56" s="27"/>
      <c r="Z56" s="27"/>
      <c r="AA56" s="27"/>
      <c r="AB56" s="27"/>
      <c r="AC56" s="104"/>
      <c r="AD56" s="104"/>
      <c r="AE56" s="104"/>
      <c r="AF56" s="104"/>
      <c r="AG56" s="27"/>
      <c r="AH56" s="27"/>
      <c r="AI56" s="27"/>
      <c r="AJ56" s="27"/>
      <c r="AK56" s="124">
        <v>1</v>
      </c>
      <c r="AL56" s="124">
        <v>1</v>
      </c>
      <c r="AM56" s="27"/>
      <c r="AN56" s="27"/>
      <c r="AO56" s="27"/>
      <c r="AP56" s="27"/>
      <c r="AQ56" s="104"/>
      <c r="AR56" s="104"/>
      <c r="AS56" s="104"/>
      <c r="AT56" s="104"/>
      <c r="AU56" s="27"/>
      <c r="AV56" s="27"/>
      <c r="AW56" s="27"/>
      <c r="AX56" s="27"/>
      <c r="AY56" s="124">
        <v>1</v>
      </c>
      <c r="AZ56" s="124">
        <v>1</v>
      </c>
      <c r="BA56" s="27"/>
      <c r="BB56" s="27"/>
      <c r="BC56" s="27"/>
      <c r="BD56" s="27"/>
      <c r="BE56" s="104"/>
      <c r="BF56" s="104"/>
      <c r="BG56" s="104"/>
      <c r="BH56" s="104"/>
      <c r="BI56" s="27"/>
      <c r="BJ56" s="27"/>
      <c r="BK56" s="27"/>
      <c r="BL56" s="83"/>
      <c r="BM56" s="140">
        <v>1</v>
      </c>
      <c r="BN56" s="141">
        <v>1</v>
      </c>
    </row>
    <row r="57" spans="1:66" s="22" customFormat="1">
      <c r="A57" s="28">
        <v>2</v>
      </c>
      <c r="B57" s="4"/>
      <c r="C57" s="13" t="s">
        <v>40</v>
      </c>
      <c r="D57" s="74"/>
      <c r="E57" s="118"/>
      <c r="F57" s="118"/>
      <c r="G57" s="4"/>
      <c r="H57" s="4"/>
      <c r="I57" s="4"/>
      <c r="J57" s="4"/>
      <c r="K57" s="4"/>
      <c r="L57" s="4"/>
      <c r="M57" s="4"/>
      <c r="N57" s="4"/>
      <c r="O57" s="99"/>
      <c r="P57" s="99"/>
      <c r="Q57" s="99"/>
      <c r="R57" s="99"/>
      <c r="S57" s="4"/>
      <c r="T57" s="4"/>
      <c r="U57" s="4"/>
      <c r="V57" s="4"/>
      <c r="W57" s="4"/>
      <c r="X57" s="4"/>
      <c r="Y57" s="4"/>
      <c r="Z57" s="4"/>
      <c r="AA57" s="4"/>
      <c r="AB57" s="4"/>
      <c r="AC57" s="99"/>
      <c r="AD57" s="99"/>
      <c r="AE57" s="99"/>
      <c r="AF57" s="99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99"/>
      <c r="AR57" s="99"/>
      <c r="AS57" s="99"/>
      <c r="AT57" s="99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99"/>
      <c r="BF57" s="99"/>
      <c r="BG57" s="99"/>
      <c r="BH57" s="99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20"/>
      <c r="F58" s="120"/>
      <c r="G58" s="30"/>
      <c r="H58" s="30"/>
      <c r="I58" s="30"/>
      <c r="J58" s="30"/>
      <c r="K58" s="30"/>
      <c r="L58" s="30"/>
      <c r="M58" s="30"/>
      <c r="N58" s="30"/>
      <c r="O58" s="105"/>
      <c r="P58" s="105"/>
      <c r="Q58" s="105"/>
      <c r="R58" s="105"/>
      <c r="S58" s="133">
        <v>1</v>
      </c>
      <c r="T58" s="133">
        <v>1</v>
      </c>
      <c r="U58" s="30"/>
      <c r="V58" s="30"/>
      <c r="W58" s="30"/>
      <c r="X58" s="30"/>
      <c r="Y58" s="30"/>
      <c r="Z58" s="30"/>
      <c r="AA58" s="30"/>
      <c r="AB58" s="30"/>
      <c r="AC58" s="105"/>
      <c r="AD58" s="105"/>
      <c r="AE58" s="105"/>
      <c r="AF58" s="105"/>
      <c r="AG58" s="133">
        <v>1</v>
      </c>
      <c r="AH58" s="133">
        <v>1</v>
      </c>
      <c r="AI58" s="30"/>
      <c r="AJ58" s="30"/>
      <c r="AK58" s="30"/>
      <c r="AL58" s="30"/>
      <c r="AM58" s="30"/>
      <c r="AN58" s="30"/>
      <c r="AO58" s="30"/>
      <c r="AP58" s="30"/>
      <c r="AQ58" s="105"/>
      <c r="AR58" s="105"/>
      <c r="AS58" s="105"/>
      <c r="AT58" s="105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105"/>
      <c r="BF58" s="105"/>
      <c r="BG58" s="105"/>
      <c r="BH58" s="105"/>
      <c r="BI58" s="133">
        <v>1</v>
      </c>
      <c r="BJ58" s="133">
        <v>1</v>
      </c>
      <c r="BK58" s="30"/>
      <c r="BL58" s="85"/>
      <c r="BM58" s="85"/>
      <c r="BN58" s="81"/>
    </row>
    <row r="59" spans="1:66" s="22" customFormat="1" ht="12" thickBot="1">
      <c r="C59" s="23"/>
      <c r="D59" s="72"/>
      <c r="O59" s="103"/>
      <c r="P59" s="103"/>
      <c r="Q59" s="103"/>
      <c r="R59" s="103"/>
      <c r="AC59" s="103"/>
      <c r="AD59" s="103"/>
      <c r="AE59" s="103"/>
      <c r="AF59" s="103"/>
      <c r="AQ59" s="103"/>
      <c r="AR59" s="103"/>
      <c r="AS59" s="103"/>
      <c r="AT59" s="103"/>
      <c r="BE59" s="103"/>
      <c r="BF59" s="103"/>
      <c r="BG59" s="103"/>
      <c r="BH59" s="103"/>
    </row>
    <row r="60" spans="1:66" s="22" customFormat="1">
      <c r="A60" s="25">
        <v>1</v>
      </c>
      <c r="B60" s="51"/>
      <c r="C60" s="26" t="s">
        <v>64</v>
      </c>
      <c r="D60" s="73"/>
      <c r="E60" s="119"/>
      <c r="F60" s="119"/>
      <c r="G60" s="27"/>
      <c r="H60" s="27"/>
      <c r="I60" s="27"/>
      <c r="J60" s="27"/>
      <c r="K60" s="27"/>
      <c r="L60" s="27"/>
      <c r="M60" s="27"/>
      <c r="N60" s="27"/>
      <c r="O60" s="104"/>
      <c r="P60" s="104"/>
      <c r="Q60" s="104"/>
      <c r="R60" s="104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104"/>
      <c r="AD60" s="104"/>
      <c r="AE60" s="104"/>
      <c r="AF60" s="104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104"/>
      <c r="AR60" s="104"/>
      <c r="AS60" s="104"/>
      <c r="AT60" s="104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104"/>
      <c r="BF60" s="104"/>
      <c r="BG60" s="104"/>
      <c r="BH60" s="104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118"/>
      <c r="F61" s="118"/>
      <c r="G61" s="4"/>
      <c r="H61" s="4"/>
      <c r="I61" s="4"/>
      <c r="J61" s="4"/>
      <c r="K61" s="4"/>
      <c r="L61" s="4"/>
      <c r="M61" s="4"/>
      <c r="N61" s="4"/>
      <c r="O61" s="99"/>
      <c r="P61" s="99"/>
      <c r="Q61" s="99"/>
      <c r="R61" s="99"/>
      <c r="S61" s="4"/>
      <c r="T61" s="4"/>
      <c r="U61" s="4"/>
      <c r="V61" s="4"/>
      <c r="W61" s="4"/>
      <c r="X61" s="4"/>
      <c r="Y61" s="4"/>
      <c r="Z61" s="4"/>
      <c r="AA61" s="4"/>
      <c r="AB61" s="4"/>
      <c r="AC61" s="99"/>
      <c r="AD61" s="99"/>
      <c r="AE61" s="99"/>
      <c r="AF61" s="99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99"/>
      <c r="AR61" s="99"/>
      <c r="AS61" s="99"/>
      <c r="AT61" s="99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99"/>
      <c r="BF61" s="99"/>
      <c r="BG61" s="99"/>
      <c r="BH61" s="99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21"/>
      <c r="F62" s="121"/>
      <c r="G62" s="129">
        <v>1</v>
      </c>
      <c r="H62" s="129">
        <v>1</v>
      </c>
      <c r="I62" s="129">
        <v>1</v>
      </c>
      <c r="J62" s="129">
        <v>1</v>
      </c>
      <c r="K62" s="129">
        <v>1</v>
      </c>
      <c r="L62" s="129">
        <v>1</v>
      </c>
      <c r="M62" s="129">
        <v>1</v>
      </c>
      <c r="N62" s="129">
        <v>1</v>
      </c>
      <c r="O62" s="106"/>
      <c r="P62" s="106"/>
      <c r="Q62" s="106"/>
      <c r="R62" s="106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06"/>
      <c r="AD62" s="106"/>
      <c r="AE62" s="106"/>
      <c r="AF62" s="106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06"/>
      <c r="AR62" s="106"/>
      <c r="AS62" s="106"/>
      <c r="AT62" s="106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06"/>
      <c r="BF62" s="106"/>
      <c r="BG62" s="106"/>
      <c r="BH62" s="106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118"/>
      <c r="F63" s="118"/>
      <c r="G63" s="4"/>
      <c r="H63" s="4"/>
      <c r="I63" s="4"/>
      <c r="J63" s="4"/>
      <c r="K63" s="4"/>
      <c r="L63" s="4"/>
      <c r="M63" s="4"/>
      <c r="N63" s="4"/>
      <c r="O63" s="99"/>
      <c r="P63" s="99"/>
      <c r="Q63" s="99"/>
      <c r="R63" s="99"/>
      <c r="S63" s="4"/>
      <c r="T63" s="4"/>
      <c r="U63" s="4"/>
      <c r="V63" s="4"/>
      <c r="W63" s="4"/>
      <c r="X63" s="4"/>
      <c r="Y63" s="4"/>
      <c r="Z63" s="4"/>
      <c r="AA63" s="4"/>
      <c r="AB63" s="4"/>
      <c r="AC63" s="99"/>
      <c r="AD63" s="99"/>
      <c r="AE63" s="99"/>
      <c r="AF63" s="99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99"/>
      <c r="AR63" s="99"/>
      <c r="AS63" s="99"/>
      <c r="AT63" s="99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99"/>
      <c r="BF63" s="99"/>
      <c r="BG63" s="99"/>
      <c r="BH63" s="99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118"/>
      <c r="F64" s="118"/>
      <c r="G64" s="128">
        <v>1</v>
      </c>
      <c r="H64" s="128">
        <v>1</v>
      </c>
      <c r="I64" s="123">
        <v>1</v>
      </c>
      <c r="J64" s="123">
        <v>1</v>
      </c>
      <c r="K64" s="128">
        <v>1</v>
      </c>
      <c r="L64" s="128">
        <v>1</v>
      </c>
      <c r="M64" s="128">
        <v>1</v>
      </c>
      <c r="N64" s="128">
        <v>1</v>
      </c>
      <c r="O64" s="99"/>
      <c r="P64" s="99"/>
      <c r="Q64" s="99"/>
      <c r="R64" s="99"/>
      <c r="S64" s="4"/>
      <c r="T64" s="4"/>
      <c r="U64" s="4"/>
      <c r="V64" s="4"/>
      <c r="W64" s="4"/>
      <c r="X64" s="4"/>
      <c r="Y64" s="4"/>
      <c r="Z64" s="4"/>
      <c r="AA64" s="4"/>
      <c r="AB64" s="4"/>
      <c r="AC64" s="99"/>
      <c r="AD64" s="99"/>
      <c r="AE64" s="99"/>
      <c r="AF64" s="99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99"/>
      <c r="AR64" s="99"/>
      <c r="AS64" s="99"/>
      <c r="AT64" s="99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99"/>
      <c r="BF64" s="99"/>
      <c r="BG64" s="99"/>
      <c r="BH64" s="99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118"/>
      <c r="F65" s="118"/>
      <c r="G65" s="123">
        <v>1</v>
      </c>
      <c r="H65" s="123">
        <v>1</v>
      </c>
      <c r="I65" s="123">
        <v>1</v>
      </c>
      <c r="J65" s="123">
        <v>1</v>
      </c>
      <c r="K65" s="123">
        <v>1</v>
      </c>
      <c r="L65" s="123">
        <v>1</v>
      </c>
      <c r="M65" s="123">
        <v>1</v>
      </c>
      <c r="N65" s="123">
        <v>1</v>
      </c>
      <c r="O65" s="99"/>
      <c r="P65" s="99"/>
      <c r="Q65" s="99"/>
      <c r="R65" s="99"/>
      <c r="S65" s="123">
        <v>1</v>
      </c>
      <c r="T65" s="123">
        <v>1</v>
      </c>
      <c r="U65" s="4"/>
      <c r="V65" s="4"/>
      <c r="W65" s="4"/>
      <c r="X65" s="123">
        <v>1</v>
      </c>
      <c r="Y65" s="4"/>
      <c r="Z65" s="4"/>
      <c r="AA65" s="4"/>
      <c r="AB65" s="4"/>
      <c r="AC65" s="99"/>
      <c r="AD65" s="99"/>
      <c r="AE65" s="99"/>
      <c r="AF65" s="99"/>
      <c r="AG65" s="4"/>
      <c r="AH65" s="4"/>
      <c r="AI65" s="4"/>
      <c r="AJ65" s="4"/>
      <c r="AK65" s="4"/>
      <c r="AL65" s="123">
        <v>1</v>
      </c>
      <c r="AM65" s="4"/>
      <c r="AN65" s="4"/>
      <c r="AO65" s="4"/>
      <c r="AP65" s="4"/>
      <c r="AQ65" s="99"/>
      <c r="AR65" s="99"/>
      <c r="AS65" s="99"/>
      <c r="AT65" s="99"/>
      <c r="AU65" s="4"/>
      <c r="AV65" s="4"/>
      <c r="AW65" s="4"/>
      <c r="AX65" s="4"/>
      <c r="AY65" s="4"/>
      <c r="AZ65" s="123">
        <v>1</v>
      </c>
      <c r="BA65" s="4"/>
      <c r="BB65" s="4"/>
      <c r="BC65" s="4"/>
      <c r="BD65" s="4"/>
      <c r="BE65" s="99"/>
      <c r="BF65" s="99"/>
      <c r="BG65" s="99"/>
      <c r="BH65" s="99"/>
      <c r="BI65" s="4"/>
      <c r="BJ65" s="4"/>
      <c r="BK65" s="4"/>
      <c r="BL65" s="4"/>
      <c r="BM65" s="4"/>
      <c r="BN65" s="123">
        <v>1</v>
      </c>
    </row>
    <row r="66" spans="1:66">
      <c r="A66" s="39">
        <v>7</v>
      </c>
      <c r="B66" s="52"/>
      <c r="C66" s="13" t="s">
        <v>75</v>
      </c>
      <c r="D66" s="75"/>
      <c r="E66" s="118"/>
      <c r="F66" s="118"/>
      <c r="G66" s="4"/>
      <c r="H66" s="4"/>
      <c r="I66" s="4"/>
      <c r="J66" s="4"/>
      <c r="K66" s="4"/>
      <c r="L66" s="4"/>
      <c r="M66" s="4"/>
      <c r="N66" s="4"/>
      <c r="O66" s="99"/>
      <c r="P66" s="99"/>
      <c r="Q66" s="99"/>
      <c r="R66" s="99"/>
      <c r="S66" s="4"/>
      <c r="T66" s="4"/>
      <c r="U66" s="4"/>
      <c r="V66" s="4"/>
      <c r="W66" s="4"/>
      <c r="X66" s="4"/>
      <c r="Y66" s="4"/>
      <c r="Z66" s="4"/>
      <c r="AA66" s="4"/>
      <c r="AB66" s="4"/>
      <c r="AC66" s="99"/>
      <c r="AD66" s="99"/>
      <c r="AE66" s="99"/>
      <c r="AF66" s="99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99"/>
      <c r="AR66" s="99"/>
      <c r="AS66" s="99"/>
      <c r="AT66" s="99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99"/>
      <c r="BF66" s="99"/>
      <c r="BG66" s="99"/>
      <c r="BH66" s="99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22"/>
      <c r="F67" s="122"/>
      <c r="G67" s="61"/>
      <c r="H67" s="61"/>
      <c r="I67" s="61"/>
      <c r="J67" s="61"/>
      <c r="K67" s="61"/>
      <c r="L67" s="61"/>
      <c r="M67" s="61"/>
      <c r="N67" s="61"/>
      <c r="O67" s="107"/>
      <c r="P67" s="107"/>
      <c r="Q67" s="107"/>
      <c r="R67" s="107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107"/>
      <c r="AD67" s="107"/>
      <c r="AE67" s="107"/>
      <c r="AF67" s="107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107"/>
      <c r="AR67" s="107"/>
      <c r="AS67" s="107"/>
      <c r="AT67" s="107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107"/>
      <c r="BF67" s="107"/>
      <c r="BG67" s="107"/>
      <c r="BH67" s="107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38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31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L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U7" sqref="U7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0" width="2.5703125" style="20" customWidth="1"/>
    <col min="61" max="16384" width="11.42578125" style="20"/>
  </cols>
  <sheetData>
    <row r="1" spans="1:64" s="21" customFormat="1" ht="21">
      <c r="A1" s="149">
        <v>43132</v>
      </c>
      <c r="B1" s="150"/>
      <c r="C1" s="151"/>
      <c r="D1" s="64"/>
      <c r="E1" s="148" t="s">
        <v>82</v>
      </c>
      <c r="F1" s="148"/>
      <c r="G1" s="148" t="s">
        <v>83</v>
      </c>
      <c r="H1" s="148"/>
      <c r="I1" s="159" t="s">
        <v>84</v>
      </c>
      <c r="J1" s="159"/>
      <c r="K1" s="159" t="s">
        <v>85</v>
      </c>
      <c r="L1" s="159"/>
      <c r="M1" s="148" t="s">
        <v>86</v>
      </c>
      <c r="N1" s="148"/>
      <c r="O1" s="148" t="s">
        <v>87</v>
      </c>
      <c r="P1" s="148"/>
      <c r="Q1" s="148" t="s">
        <v>88</v>
      </c>
      <c r="R1" s="148"/>
      <c r="S1" s="148" t="s">
        <v>82</v>
      </c>
      <c r="T1" s="148"/>
      <c r="U1" s="148" t="s">
        <v>83</v>
      </c>
      <c r="V1" s="148"/>
      <c r="W1" s="159" t="s">
        <v>84</v>
      </c>
      <c r="X1" s="159"/>
      <c r="Y1" s="159" t="s">
        <v>85</v>
      </c>
      <c r="Z1" s="159"/>
      <c r="AA1" s="148" t="s">
        <v>86</v>
      </c>
      <c r="AB1" s="148"/>
      <c r="AC1" s="148" t="s">
        <v>87</v>
      </c>
      <c r="AD1" s="148"/>
      <c r="AE1" s="148" t="s">
        <v>88</v>
      </c>
      <c r="AF1" s="148"/>
      <c r="AG1" s="148" t="s">
        <v>82</v>
      </c>
      <c r="AH1" s="148"/>
      <c r="AI1" s="148" t="s">
        <v>83</v>
      </c>
      <c r="AJ1" s="148"/>
      <c r="AK1" s="159" t="s">
        <v>84</v>
      </c>
      <c r="AL1" s="159"/>
      <c r="AM1" s="159" t="s">
        <v>85</v>
      </c>
      <c r="AN1" s="159"/>
      <c r="AO1" s="148" t="s">
        <v>86</v>
      </c>
      <c r="AP1" s="148"/>
      <c r="AQ1" s="148" t="s">
        <v>87</v>
      </c>
      <c r="AR1" s="148"/>
      <c r="AS1" s="148" t="s">
        <v>88</v>
      </c>
      <c r="AT1" s="148"/>
      <c r="AU1" s="148" t="s">
        <v>82</v>
      </c>
      <c r="AV1" s="148"/>
      <c r="AW1" s="148" t="s">
        <v>83</v>
      </c>
      <c r="AX1" s="148"/>
      <c r="AY1" s="159" t="s">
        <v>84</v>
      </c>
      <c r="AZ1" s="159"/>
      <c r="BA1" s="159" t="s">
        <v>85</v>
      </c>
      <c r="BB1" s="159"/>
      <c r="BC1" s="148" t="s">
        <v>86</v>
      </c>
      <c r="BD1" s="148"/>
      <c r="BE1" s="148" t="s">
        <v>87</v>
      </c>
      <c r="BF1" s="148"/>
      <c r="BG1" s="148" t="s">
        <v>88</v>
      </c>
      <c r="BH1" s="148"/>
    </row>
    <row r="2" spans="1:64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58">
        <v>3</v>
      </c>
      <c r="J2" s="158"/>
      <c r="K2" s="158">
        <v>4</v>
      </c>
      <c r="L2" s="158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58">
        <v>10</v>
      </c>
      <c r="X2" s="158"/>
      <c r="Y2" s="158">
        <v>11</v>
      </c>
      <c r="Z2" s="158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58">
        <v>17</v>
      </c>
      <c r="AL2" s="158"/>
      <c r="AM2" s="158">
        <v>18</v>
      </c>
      <c r="AN2" s="158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58">
        <v>24</v>
      </c>
      <c r="AZ2" s="158"/>
      <c r="BA2" s="158">
        <v>25</v>
      </c>
      <c r="BB2" s="158"/>
      <c r="BC2" s="147">
        <v>26</v>
      </c>
      <c r="BD2" s="147"/>
      <c r="BE2" s="147">
        <v>27</v>
      </c>
      <c r="BF2" s="147"/>
      <c r="BG2" s="147">
        <v>28</v>
      </c>
      <c r="BH2" s="147"/>
    </row>
    <row r="3" spans="1:64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7" t="s">
        <v>79</v>
      </c>
      <c r="J3" s="97" t="s">
        <v>80</v>
      </c>
      <c r="K3" s="97" t="s">
        <v>79</v>
      </c>
      <c r="L3" s="97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7" t="s">
        <v>79</v>
      </c>
      <c r="X3" s="97" t="s">
        <v>80</v>
      </c>
      <c r="Y3" s="97" t="s">
        <v>79</v>
      </c>
      <c r="Z3" s="97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7" t="s">
        <v>79</v>
      </c>
      <c r="AL3" s="97" t="s">
        <v>80</v>
      </c>
      <c r="AM3" s="97" t="s">
        <v>79</v>
      </c>
      <c r="AN3" s="97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7" t="s">
        <v>79</v>
      </c>
      <c r="AZ3" s="97" t="s">
        <v>80</v>
      </c>
      <c r="BA3" s="97" t="s">
        <v>79</v>
      </c>
      <c r="BB3" s="97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</row>
    <row r="4" spans="1:64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98"/>
      <c r="J4" s="98"/>
      <c r="K4" s="98"/>
      <c r="L4" s="98"/>
      <c r="M4" s="60"/>
      <c r="N4" s="60"/>
      <c r="O4" s="60"/>
      <c r="P4" s="60"/>
      <c r="Q4" s="60"/>
      <c r="R4" s="60"/>
      <c r="S4" s="60"/>
      <c r="T4" s="60"/>
      <c r="U4" s="60"/>
      <c r="V4" s="60"/>
      <c r="W4" s="98"/>
      <c r="X4" s="98"/>
      <c r="Y4" s="98"/>
      <c r="Z4" s="98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98"/>
      <c r="AL4" s="98"/>
      <c r="AM4" s="98"/>
      <c r="AN4" s="98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98"/>
      <c r="AZ4" s="98"/>
      <c r="BA4" s="98"/>
      <c r="BB4" s="98"/>
      <c r="BC4" s="60"/>
      <c r="BD4" s="60"/>
      <c r="BE4" s="60"/>
      <c r="BF4" s="60"/>
      <c r="BG4" s="60"/>
      <c r="BH4" s="60"/>
    </row>
    <row r="5" spans="1:64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99"/>
      <c r="J5" s="99"/>
      <c r="K5" s="99"/>
      <c r="L5" s="99"/>
      <c r="M5" s="4"/>
      <c r="N5" s="4"/>
      <c r="O5" s="4"/>
      <c r="P5" s="4"/>
      <c r="Q5" s="4"/>
      <c r="R5" s="4"/>
      <c r="S5" s="4"/>
      <c r="T5" s="4"/>
      <c r="U5" s="4"/>
      <c r="V5" s="4"/>
      <c r="W5" s="99"/>
      <c r="X5" s="99"/>
      <c r="Y5" s="99"/>
      <c r="Z5" s="99"/>
      <c r="AA5" s="4"/>
      <c r="AB5" s="4"/>
      <c r="AC5" s="4"/>
      <c r="AD5" s="4"/>
      <c r="AE5" s="4"/>
      <c r="AF5" s="4"/>
      <c r="AG5" s="4"/>
      <c r="AH5" s="4"/>
      <c r="AI5" s="4"/>
      <c r="AJ5" s="4"/>
      <c r="AK5" s="99"/>
      <c r="AL5" s="99"/>
      <c r="AM5" s="99"/>
      <c r="AN5" s="99"/>
      <c r="AO5" s="4"/>
      <c r="AP5" s="4"/>
      <c r="AQ5" s="4"/>
      <c r="AR5" s="4"/>
      <c r="AS5" s="117">
        <v>1</v>
      </c>
      <c r="AT5" s="117">
        <v>1</v>
      </c>
      <c r="AU5" s="117">
        <v>1</v>
      </c>
      <c r="AV5" s="117">
        <v>1</v>
      </c>
      <c r="AW5" s="4"/>
      <c r="AX5" s="4"/>
      <c r="AY5" s="99"/>
      <c r="AZ5" s="99"/>
      <c r="BA5" s="99"/>
      <c r="BB5" s="99"/>
      <c r="BC5" s="4"/>
      <c r="BD5" s="4"/>
      <c r="BE5" s="4"/>
      <c r="BF5" s="4"/>
      <c r="BG5" s="4"/>
      <c r="BH5" s="4"/>
    </row>
    <row r="6" spans="1:64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98"/>
      <c r="J6" s="98"/>
      <c r="K6" s="98"/>
      <c r="L6" s="98"/>
      <c r="M6" s="60"/>
      <c r="N6" s="60"/>
      <c r="O6" s="60"/>
      <c r="P6" s="60"/>
      <c r="Q6" s="60"/>
      <c r="R6" s="60"/>
      <c r="S6" s="60"/>
      <c r="T6" s="60"/>
      <c r="U6" s="60"/>
      <c r="V6" s="60"/>
      <c r="W6" s="98"/>
      <c r="X6" s="98"/>
      <c r="Y6" s="98"/>
      <c r="Z6" s="98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98"/>
      <c r="AL6" s="98"/>
      <c r="AM6" s="98"/>
      <c r="AN6" s="98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98"/>
      <c r="AZ6" s="98"/>
      <c r="BA6" s="98"/>
      <c r="BB6" s="98"/>
      <c r="BC6" s="60"/>
      <c r="BD6" s="60"/>
      <c r="BE6" s="60"/>
      <c r="BF6" s="60"/>
      <c r="BG6" s="60"/>
      <c r="BH6" s="60"/>
    </row>
    <row r="7" spans="1:64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99"/>
      <c r="J7" s="99"/>
      <c r="K7" s="99"/>
      <c r="L7" s="99"/>
      <c r="M7" s="4"/>
      <c r="N7" s="4"/>
      <c r="O7" s="4"/>
      <c r="P7" s="4"/>
      <c r="Q7" s="4"/>
      <c r="R7" s="4"/>
      <c r="S7" s="4"/>
      <c r="T7" s="4"/>
      <c r="U7" s="4"/>
      <c r="V7" s="4"/>
      <c r="W7" s="99"/>
      <c r="X7" s="99"/>
      <c r="Y7" s="99"/>
      <c r="Z7" s="99"/>
      <c r="AA7" s="4"/>
      <c r="AB7" s="4"/>
      <c r="AC7" s="4"/>
      <c r="AD7" s="4"/>
      <c r="AE7" s="4"/>
      <c r="AF7" s="4"/>
      <c r="AG7" s="4"/>
      <c r="AH7" s="4"/>
      <c r="AI7" s="4"/>
      <c r="AJ7" s="4"/>
      <c r="AK7" s="99"/>
      <c r="AL7" s="99"/>
      <c r="AM7" s="99"/>
      <c r="AN7" s="99"/>
      <c r="AO7" s="4"/>
      <c r="AP7" s="4"/>
      <c r="AQ7" s="4"/>
      <c r="AR7" s="4"/>
      <c r="AS7" s="4"/>
      <c r="AT7" s="4"/>
      <c r="AU7" s="4"/>
      <c r="AV7" s="4"/>
      <c r="AW7" s="4"/>
      <c r="AX7" s="4"/>
      <c r="AY7" s="99"/>
      <c r="AZ7" s="99"/>
      <c r="BA7" s="99"/>
      <c r="BB7" s="99"/>
      <c r="BC7" s="123">
        <v>1</v>
      </c>
      <c r="BD7" s="123">
        <v>1</v>
      </c>
      <c r="BE7" s="123">
        <v>1</v>
      </c>
      <c r="BF7" s="123">
        <v>1</v>
      </c>
      <c r="BG7" s="123">
        <v>1</v>
      </c>
      <c r="BH7" s="123">
        <v>1</v>
      </c>
      <c r="BI7" s="82"/>
      <c r="BJ7" s="82"/>
      <c r="BK7" s="82"/>
      <c r="BL7" s="82"/>
    </row>
    <row r="8" spans="1:64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99"/>
      <c r="J8" s="99"/>
      <c r="K8" s="99"/>
      <c r="L8" s="99"/>
      <c r="M8" s="4"/>
      <c r="N8" s="4"/>
      <c r="O8" s="4"/>
      <c r="P8" s="4"/>
      <c r="Q8" s="4"/>
      <c r="R8" s="4"/>
      <c r="S8" s="4"/>
      <c r="T8" s="4"/>
      <c r="U8" s="4"/>
      <c r="V8" s="4"/>
      <c r="W8" s="99"/>
      <c r="X8" s="99"/>
      <c r="Y8" s="99"/>
      <c r="Z8" s="99"/>
      <c r="AA8" s="4"/>
      <c r="AB8" s="4"/>
      <c r="AC8" s="4"/>
      <c r="AD8" s="4"/>
      <c r="AE8" s="4"/>
      <c r="AF8" s="4"/>
      <c r="AG8" s="4"/>
      <c r="AH8" s="4"/>
      <c r="AI8" s="4"/>
      <c r="AJ8" s="4"/>
      <c r="AK8" s="99"/>
      <c r="AL8" s="99"/>
      <c r="AM8" s="99"/>
      <c r="AN8" s="99"/>
      <c r="AO8" s="4"/>
      <c r="AP8" s="4"/>
      <c r="AQ8" s="4"/>
      <c r="AR8" s="4"/>
      <c r="AS8" s="4"/>
      <c r="AT8" s="4"/>
      <c r="AU8" s="4"/>
      <c r="AV8" s="4"/>
      <c r="AW8" s="123">
        <v>1</v>
      </c>
      <c r="AX8" s="123">
        <v>1</v>
      </c>
      <c r="AY8" s="99"/>
      <c r="AZ8" s="99"/>
      <c r="BA8" s="99"/>
      <c r="BB8" s="99"/>
      <c r="BC8" s="123">
        <v>1</v>
      </c>
      <c r="BD8" s="123">
        <v>1</v>
      </c>
      <c r="BE8" s="123">
        <v>1</v>
      </c>
      <c r="BF8" s="123">
        <v>1</v>
      </c>
      <c r="BG8" s="123">
        <v>1</v>
      </c>
      <c r="BH8" s="123">
        <v>1</v>
      </c>
    </row>
    <row r="9" spans="1:64">
      <c r="A9" s="2">
        <f t="shared" si="0"/>
        <v>6</v>
      </c>
      <c r="B9" s="3">
        <v>1</v>
      </c>
      <c r="C9" s="3" t="s">
        <v>90</v>
      </c>
      <c r="D9" s="66">
        <v>3</v>
      </c>
      <c r="E9" s="117">
        <v>1</v>
      </c>
      <c r="F9" s="117">
        <v>1</v>
      </c>
      <c r="G9" s="117">
        <v>1</v>
      </c>
      <c r="H9" s="117">
        <v>1</v>
      </c>
      <c r="I9" s="99"/>
      <c r="J9" s="99"/>
      <c r="K9" s="99"/>
      <c r="L9" s="99"/>
      <c r="M9" s="4"/>
      <c r="N9" s="4"/>
      <c r="O9" s="4"/>
      <c r="P9" s="4"/>
      <c r="Q9" s="4"/>
      <c r="R9" s="4"/>
      <c r="S9" s="4"/>
      <c r="T9" s="4"/>
      <c r="U9" s="4"/>
      <c r="V9" s="4"/>
      <c r="W9" s="99"/>
      <c r="X9" s="99"/>
      <c r="Y9" s="99"/>
      <c r="Z9" s="99"/>
      <c r="AA9" s="4"/>
      <c r="AB9" s="4"/>
      <c r="AC9" s="4"/>
      <c r="AD9" s="4"/>
      <c r="AE9" s="4"/>
      <c r="AF9" s="4"/>
      <c r="AG9" s="4"/>
      <c r="AH9" s="4"/>
      <c r="AI9" s="4"/>
      <c r="AJ9" s="4"/>
      <c r="AK9" s="99"/>
      <c r="AL9" s="99"/>
      <c r="AM9" s="99"/>
      <c r="AN9" s="99"/>
      <c r="AO9" s="4"/>
      <c r="AP9" s="4"/>
      <c r="AQ9" s="4"/>
      <c r="AR9" s="4"/>
      <c r="AS9" s="4"/>
      <c r="AT9" s="4"/>
      <c r="AU9" s="4"/>
      <c r="AV9" s="4"/>
      <c r="AW9" s="4"/>
      <c r="AX9" s="4"/>
      <c r="AY9" s="99"/>
      <c r="AZ9" s="99"/>
      <c r="BA9" s="99"/>
      <c r="BB9" s="99"/>
      <c r="BC9" s="4"/>
      <c r="BD9" s="4"/>
      <c r="BE9" s="4"/>
      <c r="BF9" s="4"/>
      <c r="BG9" s="4"/>
      <c r="BH9" s="4"/>
    </row>
    <row r="10" spans="1:64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123">
        <v>1</v>
      </c>
      <c r="H10" s="123">
        <v>1</v>
      </c>
      <c r="I10" s="99"/>
      <c r="J10" s="99"/>
      <c r="K10" s="99"/>
      <c r="L10" s="99"/>
      <c r="M10" s="4"/>
      <c r="N10" s="4"/>
      <c r="O10" s="4"/>
      <c r="P10" s="4"/>
      <c r="Q10" s="4"/>
      <c r="R10" s="4"/>
      <c r="S10" s="4"/>
      <c r="T10" s="4"/>
      <c r="U10" s="4"/>
      <c r="V10" s="4"/>
      <c r="W10" s="99"/>
      <c r="X10" s="99"/>
      <c r="Y10" s="99"/>
      <c r="Z10" s="99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99"/>
      <c r="AL10" s="99"/>
      <c r="AM10" s="99"/>
      <c r="AN10" s="99"/>
      <c r="AO10" s="123">
        <v>1</v>
      </c>
      <c r="AP10" s="123">
        <v>1</v>
      </c>
      <c r="AQ10" s="4"/>
      <c r="AR10" s="4"/>
      <c r="AS10" s="4"/>
      <c r="AT10" s="4"/>
      <c r="AU10" s="4"/>
      <c r="AV10" s="4"/>
      <c r="AW10" s="4"/>
      <c r="AX10" s="4"/>
      <c r="AY10" s="99"/>
      <c r="AZ10" s="99"/>
      <c r="BA10" s="99"/>
      <c r="BB10" s="99"/>
      <c r="BC10" s="4"/>
      <c r="BD10" s="4"/>
      <c r="BE10" s="4"/>
      <c r="BF10" s="4"/>
      <c r="BG10" s="4"/>
      <c r="BH10" s="4"/>
    </row>
    <row r="11" spans="1:64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99"/>
      <c r="J11" s="99"/>
      <c r="K11" s="99"/>
      <c r="L11" s="99"/>
      <c r="M11" s="4"/>
      <c r="N11" s="4"/>
      <c r="O11" s="4"/>
      <c r="P11" s="4"/>
      <c r="Q11" s="4"/>
      <c r="R11" s="4"/>
      <c r="S11" s="4"/>
      <c r="T11" s="4"/>
      <c r="U11" s="4"/>
      <c r="V11" s="4"/>
      <c r="W11" s="99"/>
      <c r="X11" s="99"/>
      <c r="Y11" s="99"/>
      <c r="Z11" s="99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99"/>
      <c r="AL11" s="99"/>
      <c r="AM11" s="99"/>
      <c r="AN11" s="99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99"/>
      <c r="AZ11" s="99"/>
      <c r="BA11" s="99"/>
      <c r="BB11" s="99"/>
      <c r="BC11" s="4"/>
      <c r="BD11" s="4"/>
      <c r="BE11" s="4"/>
      <c r="BF11" s="4"/>
      <c r="BG11" s="4"/>
      <c r="BH11" s="4"/>
    </row>
    <row r="12" spans="1:64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99"/>
      <c r="J12" s="99"/>
      <c r="K12" s="99"/>
      <c r="L12" s="99"/>
      <c r="M12" s="4"/>
      <c r="N12" s="4"/>
      <c r="O12" s="4"/>
      <c r="P12" s="4"/>
      <c r="Q12" s="4"/>
      <c r="R12" s="4"/>
      <c r="S12" s="4"/>
      <c r="T12" s="4"/>
      <c r="U12" s="4"/>
      <c r="V12" s="4"/>
      <c r="W12" s="99"/>
      <c r="X12" s="99"/>
      <c r="Y12" s="99"/>
      <c r="Z12" s="99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99"/>
      <c r="AL12" s="99"/>
      <c r="AM12" s="99"/>
      <c r="AN12" s="99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99"/>
      <c r="AZ12" s="99"/>
      <c r="BA12" s="99"/>
      <c r="BB12" s="99"/>
      <c r="BC12" s="4"/>
      <c r="BD12" s="4"/>
      <c r="BE12" s="4"/>
      <c r="BF12" s="4"/>
      <c r="BG12" s="4"/>
      <c r="BH12" s="4"/>
    </row>
    <row r="13" spans="1:64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99"/>
      <c r="J13" s="99"/>
      <c r="K13" s="99"/>
      <c r="L13" s="99"/>
      <c r="M13" s="4"/>
      <c r="N13" s="4"/>
      <c r="O13" s="4"/>
      <c r="P13" s="4"/>
      <c r="Q13" s="4"/>
      <c r="R13" s="4"/>
      <c r="S13" s="4"/>
      <c r="T13" s="4"/>
      <c r="U13" s="4"/>
      <c r="V13" s="4"/>
      <c r="W13" s="99"/>
      <c r="X13" s="99"/>
      <c r="Y13" s="99"/>
      <c r="Z13" s="99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99"/>
      <c r="AL13" s="99"/>
      <c r="AM13" s="99"/>
      <c r="AN13" s="99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99"/>
      <c r="AZ13" s="99"/>
      <c r="BA13" s="99"/>
      <c r="BB13" s="99"/>
      <c r="BC13" s="4"/>
      <c r="BD13" s="4"/>
      <c r="BE13" s="4"/>
      <c r="BF13" s="4"/>
      <c r="BG13" s="4"/>
      <c r="BH13" s="4"/>
    </row>
    <row r="14" spans="1:64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99"/>
      <c r="J14" s="99"/>
      <c r="K14" s="99"/>
      <c r="L14" s="99"/>
      <c r="M14" s="4"/>
      <c r="N14" s="4"/>
      <c r="O14" s="4"/>
      <c r="P14" s="4"/>
      <c r="Q14" s="4"/>
      <c r="R14" s="4"/>
      <c r="S14" s="4"/>
      <c r="T14" s="4"/>
      <c r="U14" s="4"/>
      <c r="V14" s="4"/>
      <c r="W14" s="99"/>
      <c r="X14" s="99"/>
      <c r="Y14" s="99"/>
      <c r="Z14" s="99"/>
      <c r="AA14" s="4"/>
      <c r="AB14" s="4"/>
      <c r="AC14" s="4"/>
      <c r="AD14" s="4"/>
      <c r="AE14" s="4"/>
      <c r="AF14" s="4"/>
      <c r="AG14" s="117">
        <v>1</v>
      </c>
      <c r="AH14" s="117">
        <v>1</v>
      </c>
      <c r="AI14" s="117">
        <v>1</v>
      </c>
      <c r="AJ14" s="117">
        <v>1</v>
      </c>
      <c r="AK14" s="99"/>
      <c r="AL14" s="99"/>
      <c r="AM14" s="99"/>
      <c r="AN14" s="99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99"/>
      <c r="AZ14" s="99"/>
      <c r="BA14" s="99"/>
      <c r="BB14" s="99"/>
      <c r="BC14" s="4"/>
      <c r="BD14" s="4"/>
      <c r="BE14" s="4"/>
      <c r="BF14" s="4"/>
      <c r="BG14" s="4"/>
      <c r="BH14" s="4"/>
    </row>
    <row r="15" spans="1:64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99"/>
      <c r="J15" s="99"/>
      <c r="K15" s="99"/>
      <c r="L15" s="99"/>
      <c r="M15" s="4"/>
      <c r="N15" s="4"/>
      <c r="O15" s="4"/>
      <c r="P15" s="4"/>
      <c r="Q15" s="4"/>
      <c r="R15" s="4"/>
      <c r="S15" s="4"/>
      <c r="T15" s="4"/>
      <c r="U15" s="4"/>
      <c r="V15" s="4"/>
      <c r="W15" s="99"/>
      <c r="X15" s="99"/>
      <c r="Y15" s="99"/>
      <c r="Z15" s="99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99"/>
      <c r="AL15" s="99"/>
      <c r="AM15" s="99"/>
      <c r="AN15" s="99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99"/>
      <c r="AZ15" s="99"/>
      <c r="BA15" s="99"/>
      <c r="BB15" s="99"/>
      <c r="BC15" s="4"/>
      <c r="BD15" s="4"/>
      <c r="BE15" s="4"/>
      <c r="BF15" s="4"/>
      <c r="BG15" s="4"/>
      <c r="BH15" s="4"/>
    </row>
    <row r="16" spans="1:64">
      <c r="A16" s="2">
        <f t="shared" si="0"/>
        <v>13</v>
      </c>
      <c r="B16" s="3"/>
      <c r="C16" s="3" t="s">
        <v>68</v>
      </c>
      <c r="D16" s="66">
        <v>4</v>
      </c>
      <c r="E16" s="123">
        <v>1</v>
      </c>
      <c r="F16" s="123">
        <v>1</v>
      </c>
      <c r="G16" s="123">
        <v>1</v>
      </c>
      <c r="H16" s="123">
        <v>1</v>
      </c>
      <c r="I16" s="99"/>
      <c r="J16" s="99"/>
      <c r="K16" s="99"/>
      <c r="L16" s="99"/>
      <c r="M16" s="116">
        <v>1</v>
      </c>
      <c r="N16" s="116">
        <v>1</v>
      </c>
      <c r="O16" s="123">
        <v>1</v>
      </c>
      <c r="P16" s="123">
        <v>1</v>
      </c>
      <c r="Q16" s="123">
        <v>1</v>
      </c>
      <c r="R16" s="123">
        <v>1</v>
      </c>
      <c r="S16" s="123">
        <v>1</v>
      </c>
      <c r="T16" s="123">
        <v>1</v>
      </c>
      <c r="U16" s="123">
        <v>1</v>
      </c>
      <c r="V16" s="123">
        <v>1</v>
      </c>
      <c r="W16" s="99"/>
      <c r="X16" s="99"/>
      <c r="Y16" s="99"/>
      <c r="Z16" s="99"/>
      <c r="AA16" s="116">
        <v>1</v>
      </c>
      <c r="AB16" s="116">
        <v>1</v>
      </c>
      <c r="AC16" s="123">
        <v>1</v>
      </c>
      <c r="AD16" s="123">
        <v>1</v>
      </c>
      <c r="AE16" s="123">
        <v>1</v>
      </c>
      <c r="AF16" s="123">
        <v>1</v>
      </c>
      <c r="AG16" s="4"/>
      <c r="AH16" s="4"/>
      <c r="AI16" s="4"/>
      <c r="AJ16" s="4"/>
      <c r="AK16" s="99"/>
      <c r="AL16" s="99"/>
      <c r="AM16" s="99"/>
      <c r="AN16" s="99"/>
      <c r="AO16" s="116">
        <v>1</v>
      </c>
      <c r="AP16" s="116">
        <v>1</v>
      </c>
      <c r="AQ16" s="4"/>
      <c r="AR16" s="4"/>
      <c r="AS16" s="4"/>
      <c r="AT16" s="4"/>
      <c r="AU16" s="4"/>
      <c r="AV16" s="4"/>
      <c r="AW16" s="4"/>
      <c r="AX16" s="4"/>
      <c r="AY16" s="99"/>
      <c r="AZ16" s="99"/>
      <c r="BA16" s="99"/>
      <c r="BB16" s="99"/>
      <c r="BC16" s="116">
        <v>1</v>
      </c>
      <c r="BD16" s="116">
        <v>1</v>
      </c>
      <c r="BE16" s="4"/>
      <c r="BF16" s="4"/>
      <c r="BG16" s="4"/>
      <c r="BH16" s="4"/>
    </row>
    <row r="17" spans="1:60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99"/>
      <c r="J17" s="99"/>
      <c r="K17" s="99"/>
      <c r="L17" s="99"/>
      <c r="M17" s="4"/>
      <c r="N17" s="4"/>
      <c r="O17" s="4"/>
      <c r="P17" s="4"/>
      <c r="Q17" s="4"/>
      <c r="R17" s="4"/>
      <c r="S17" s="4"/>
      <c r="T17" s="4"/>
      <c r="U17" s="4"/>
      <c r="V17" s="4"/>
      <c r="W17" s="99"/>
      <c r="X17" s="99"/>
      <c r="Y17" s="99"/>
      <c r="Z17" s="99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99"/>
      <c r="AL17" s="99"/>
      <c r="AM17" s="99"/>
      <c r="AN17" s="99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99"/>
      <c r="AZ17" s="99"/>
      <c r="BA17" s="99"/>
      <c r="BB17" s="99"/>
      <c r="BC17" s="4"/>
      <c r="BD17" s="4"/>
      <c r="BE17" s="4"/>
      <c r="BF17" s="4"/>
      <c r="BG17" s="4"/>
      <c r="BH17" s="4"/>
    </row>
    <row r="18" spans="1:60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99"/>
      <c r="J18" s="99"/>
      <c r="K18" s="99"/>
      <c r="L18" s="99"/>
      <c r="M18" s="4"/>
      <c r="N18" s="4"/>
      <c r="O18" s="4"/>
      <c r="P18" s="4"/>
      <c r="Q18" s="4"/>
      <c r="R18" s="4"/>
      <c r="S18" s="4"/>
      <c r="T18" s="4"/>
      <c r="U18" s="4"/>
      <c r="V18" s="4"/>
      <c r="W18" s="99"/>
      <c r="X18" s="99"/>
      <c r="Y18" s="99"/>
      <c r="Z18" s="99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99"/>
      <c r="AL18" s="99"/>
      <c r="AM18" s="99"/>
      <c r="AN18" s="99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99"/>
      <c r="AZ18" s="99"/>
      <c r="BA18" s="99"/>
      <c r="BB18" s="99"/>
      <c r="BC18" s="4"/>
      <c r="BD18" s="4"/>
      <c r="BE18" s="4"/>
      <c r="BF18" s="4"/>
      <c r="BG18" s="4"/>
      <c r="BH18" s="4"/>
    </row>
    <row r="19" spans="1:60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99"/>
      <c r="J19" s="99"/>
      <c r="K19" s="99"/>
      <c r="L19" s="99"/>
      <c r="M19" s="4"/>
      <c r="N19" s="4"/>
      <c r="O19" s="4"/>
      <c r="P19" s="4"/>
      <c r="Q19" s="4"/>
      <c r="R19" s="4"/>
      <c r="S19" s="4"/>
      <c r="T19" s="4"/>
      <c r="U19" s="4"/>
      <c r="V19" s="4"/>
      <c r="W19" s="99"/>
      <c r="X19" s="99"/>
      <c r="Y19" s="99"/>
      <c r="Z19" s="99"/>
      <c r="AA19" s="4"/>
      <c r="AB19" s="4"/>
      <c r="AC19" s="4"/>
      <c r="AD19" s="4"/>
      <c r="AE19" s="4"/>
      <c r="AF19" s="4"/>
      <c r="AG19" s="117">
        <v>1</v>
      </c>
      <c r="AH19" s="117">
        <v>1</v>
      </c>
      <c r="AI19" s="117">
        <v>1</v>
      </c>
      <c r="AJ19" s="117">
        <v>1</v>
      </c>
      <c r="AK19" s="99"/>
      <c r="AL19" s="99"/>
      <c r="AM19" s="99"/>
      <c r="AN19" s="99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99"/>
      <c r="AZ19" s="99"/>
      <c r="BA19" s="99"/>
      <c r="BB19" s="99"/>
      <c r="BC19" s="4"/>
      <c r="BD19" s="4"/>
      <c r="BE19" s="4"/>
      <c r="BF19" s="4"/>
      <c r="BG19" s="4"/>
      <c r="BH19" s="4"/>
    </row>
    <row r="20" spans="1:60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99"/>
      <c r="J20" s="99"/>
      <c r="K20" s="99"/>
      <c r="L20" s="99"/>
      <c r="M20" s="4"/>
      <c r="N20" s="4"/>
      <c r="O20" s="4"/>
      <c r="P20" s="4"/>
      <c r="Q20" s="4"/>
      <c r="R20" s="4"/>
      <c r="S20" s="4"/>
      <c r="T20" s="4"/>
      <c r="U20" s="4"/>
      <c r="V20" s="4"/>
      <c r="W20" s="99"/>
      <c r="X20" s="99"/>
      <c r="Y20" s="99"/>
      <c r="Z20" s="99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99"/>
      <c r="AL20" s="99"/>
      <c r="AM20" s="99"/>
      <c r="AN20" s="99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99"/>
      <c r="AZ20" s="99"/>
      <c r="BA20" s="99"/>
      <c r="BB20" s="99"/>
      <c r="BC20" s="4"/>
      <c r="BD20" s="4"/>
      <c r="BE20" s="4"/>
      <c r="BF20" s="4"/>
      <c r="BG20" s="4"/>
      <c r="BH20" s="4"/>
    </row>
    <row r="21" spans="1:60">
      <c r="A21" s="2">
        <f t="shared" si="0"/>
        <v>18</v>
      </c>
      <c r="B21" s="3">
        <v>1</v>
      </c>
      <c r="C21" s="6" t="s">
        <v>16</v>
      </c>
      <c r="D21" s="66">
        <v>4</v>
      </c>
      <c r="E21" s="123">
        <v>1</v>
      </c>
      <c r="F21" s="123">
        <v>1</v>
      </c>
      <c r="G21" s="123">
        <v>1</v>
      </c>
      <c r="H21" s="123">
        <v>1</v>
      </c>
      <c r="I21" s="99"/>
      <c r="J21" s="99"/>
      <c r="K21" s="99"/>
      <c r="L21" s="99"/>
      <c r="M21" s="123">
        <v>1</v>
      </c>
      <c r="N21" s="123">
        <v>1</v>
      </c>
      <c r="O21" s="4"/>
      <c r="P21" s="4"/>
      <c r="Q21" s="4"/>
      <c r="R21" s="4"/>
      <c r="S21" s="4"/>
      <c r="T21" s="4"/>
      <c r="U21" s="4"/>
      <c r="V21" s="4"/>
      <c r="W21" s="99"/>
      <c r="X21" s="99"/>
      <c r="Y21" s="99"/>
      <c r="Z21" s="99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99"/>
      <c r="AL21" s="99"/>
      <c r="AM21" s="99"/>
      <c r="AN21" s="99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99"/>
      <c r="AZ21" s="99"/>
      <c r="BA21" s="99"/>
      <c r="BB21" s="99"/>
      <c r="BC21" s="4"/>
      <c r="BD21" s="4"/>
      <c r="BE21" s="4"/>
      <c r="BF21" s="4"/>
      <c r="BG21" s="4"/>
      <c r="BH21" s="4"/>
    </row>
    <row r="22" spans="1:60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99"/>
      <c r="J22" s="99"/>
      <c r="K22" s="99"/>
      <c r="L22" s="99"/>
      <c r="M22" s="4"/>
      <c r="N22" s="4"/>
      <c r="O22" s="4"/>
      <c r="P22" s="4"/>
      <c r="Q22" s="4"/>
      <c r="R22" s="4"/>
      <c r="S22" s="4"/>
      <c r="T22" s="4"/>
      <c r="U22" s="4"/>
      <c r="V22" s="4"/>
      <c r="W22" s="99"/>
      <c r="X22" s="99"/>
      <c r="Y22" s="99"/>
      <c r="Z22" s="99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99"/>
      <c r="AL22" s="99"/>
      <c r="AM22" s="99"/>
      <c r="AN22" s="99"/>
      <c r="AO22" s="117">
        <v>1</v>
      </c>
      <c r="AP22" s="117">
        <v>1</v>
      </c>
      <c r="AQ22" s="117">
        <v>1</v>
      </c>
      <c r="AR22" s="117">
        <v>1</v>
      </c>
      <c r="AS22" s="4"/>
      <c r="AT22" s="4"/>
      <c r="AU22" s="4"/>
      <c r="AV22" s="4"/>
      <c r="AW22" s="4"/>
      <c r="AX22" s="4"/>
      <c r="AY22" s="99"/>
      <c r="AZ22" s="99"/>
      <c r="BA22" s="99"/>
      <c r="BB22" s="99"/>
      <c r="BC22" s="4"/>
      <c r="BD22" s="4"/>
      <c r="BE22" s="4"/>
      <c r="BF22" s="4"/>
      <c r="BG22" s="4"/>
      <c r="BH22" s="4"/>
    </row>
    <row r="23" spans="1:60">
      <c r="A23" s="2">
        <f t="shared" si="0"/>
        <v>20</v>
      </c>
      <c r="B23" s="3">
        <v>1</v>
      </c>
      <c r="C23" s="6" t="s">
        <v>60</v>
      </c>
      <c r="D23" s="66">
        <v>3</v>
      </c>
      <c r="E23" s="123">
        <v>1</v>
      </c>
      <c r="F23" s="123">
        <v>1</v>
      </c>
      <c r="G23" s="123">
        <v>1</v>
      </c>
      <c r="H23" s="123">
        <v>1</v>
      </c>
      <c r="I23" s="99"/>
      <c r="J23" s="99"/>
      <c r="K23" s="99"/>
      <c r="L23" s="99"/>
      <c r="M23" s="4"/>
      <c r="N23" s="4"/>
      <c r="O23" s="4"/>
      <c r="P23" s="4"/>
      <c r="Q23" s="4"/>
      <c r="R23" s="4"/>
      <c r="S23" s="4"/>
      <c r="T23" s="4"/>
      <c r="U23" s="4"/>
      <c r="V23" s="4"/>
      <c r="W23" s="99"/>
      <c r="X23" s="99"/>
      <c r="Y23" s="99"/>
      <c r="Z23" s="99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99"/>
      <c r="AL23" s="99"/>
      <c r="AM23" s="99"/>
      <c r="AN23" s="99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99"/>
      <c r="AZ23" s="99"/>
      <c r="BA23" s="99"/>
      <c r="BB23" s="99"/>
      <c r="BC23" s="4"/>
      <c r="BD23" s="4"/>
      <c r="BE23" s="4"/>
      <c r="BF23" s="4"/>
      <c r="BG23" s="4"/>
      <c r="BH23" s="4"/>
    </row>
    <row r="24" spans="1:60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99"/>
      <c r="J24" s="99"/>
      <c r="K24" s="99"/>
      <c r="L24" s="99"/>
      <c r="M24" s="4"/>
      <c r="N24" s="4"/>
      <c r="O24" s="4"/>
      <c r="P24" s="4"/>
      <c r="Q24" s="4"/>
      <c r="R24" s="4"/>
      <c r="S24" s="4"/>
      <c r="T24" s="4"/>
      <c r="U24" s="4"/>
      <c r="V24" s="4"/>
      <c r="W24" s="99"/>
      <c r="X24" s="99"/>
      <c r="Y24" s="99"/>
      <c r="Z24" s="99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99"/>
      <c r="AL24" s="99"/>
      <c r="AM24" s="99"/>
      <c r="AN24" s="99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99"/>
      <c r="AZ24" s="99"/>
      <c r="BA24" s="99"/>
      <c r="BB24" s="99"/>
      <c r="BC24" s="4"/>
      <c r="BD24" s="4"/>
      <c r="BE24" s="4"/>
      <c r="BF24" s="4"/>
      <c r="BG24" s="4"/>
      <c r="BH24" s="4"/>
    </row>
    <row r="25" spans="1:60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99"/>
      <c r="J25" s="99"/>
      <c r="K25" s="99"/>
      <c r="L25" s="99"/>
      <c r="M25" s="4"/>
      <c r="N25" s="4"/>
      <c r="O25" s="4"/>
      <c r="P25" s="4"/>
      <c r="Q25" s="4"/>
      <c r="R25" s="4"/>
      <c r="S25" s="4"/>
      <c r="T25" s="4"/>
      <c r="U25" s="4"/>
      <c r="V25" s="4"/>
      <c r="W25" s="99"/>
      <c r="X25" s="99"/>
      <c r="Y25" s="99"/>
      <c r="Z25" s="99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99"/>
      <c r="AL25" s="99"/>
      <c r="AM25" s="99"/>
      <c r="AN25" s="99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99"/>
      <c r="AZ25" s="99"/>
      <c r="BA25" s="99"/>
      <c r="BB25" s="99"/>
      <c r="BC25" s="4"/>
      <c r="BD25" s="4"/>
      <c r="BE25" s="4"/>
      <c r="BF25" s="4"/>
      <c r="BG25" s="4"/>
      <c r="BH25" s="4"/>
    </row>
    <row r="26" spans="1:60">
      <c r="A26" s="2">
        <f t="shared" si="0"/>
        <v>23</v>
      </c>
      <c r="B26" s="3">
        <v>1</v>
      </c>
      <c r="C26" s="6" t="s">
        <v>19</v>
      </c>
      <c r="D26" s="66">
        <v>3</v>
      </c>
      <c r="E26" s="117">
        <v>1</v>
      </c>
      <c r="F26" s="117">
        <v>1</v>
      </c>
      <c r="G26" s="117">
        <v>1</v>
      </c>
      <c r="H26" s="117">
        <v>1</v>
      </c>
      <c r="I26" s="99"/>
      <c r="J26" s="99"/>
      <c r="K26" s="99"/>
      <c r="L26" s="99"/>
      <c r="M26" s="4"/>
      <c r="N26" s="4"/>
      <c r="O26" s="4"/>
      <c r="P26" s="4"/>
      <c r="Q26" s="4"/>
      <c r="R26" s="4"/>
      <c r="S26" s="4"/>
      <c r="T26" s="4"/>
      <c r="U26" s="123">
        <v>1</v>
      </c>
      <c r="V26" s="123">
        <v>1</v>
      </c>
      <c r="W26" s="99"/>
      <c r="X26" s="99"/>
      <c r="Y26" s="99"/>
      <c r="Z26" s="99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99"/>
      <c r="AL26" s="99"/>
      <c r="AM26" s="99"/>
      <c r="AN26" s="99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99"/>
      <c r="AZ26" s="99"/>
      <c r="BA26" s="99"/>
      <c r="BB26" s="99"/>
      <c r="BC26" s="123">
        <v>1</v>
      </c>
      <c r="BD26" s="123">
        <v>1</v>
      </c>
      <c r="BE26" s="123">
        <v>1</v>
      </c>
      <c r="BF26" s="123">
        <v>1</v>
      </c>
      <c r="BG26" s="123">
        <v>1</v>
      </c>
      <c r="BH26" s="123">
        <v>1</v>
      </c>
    </row>
    <row r="27" spans="1:60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99"/>
      <c r="J27" s="99"/>
      <c r="K27" s="99"/>
      <c r="L27" s="99"/>
      <c r="M27" s="4"/>
      <c r="N27" s="4"/>
      <c r="O27" s="4"/>
      <c r="P27" s="123">
        <v>1</v>
      </c>
      <c r="Q27" s="4"/>
      <c r="R27" s="4"/>
      <c r="S27" s="4"/>
      <c r="T27" s="4"/>
      <c r="U27" s="4"/>
      <c r="V27" s="4"/>
      <c r="W27" s="99"/>
      <c r="X27" s="99"/>
      <c r="Y27" s="99"/>
      <c r="Z27" s="99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99"/>
      <c r="AL27" s="99"/>
      <c r="AM27" s="99"/>
      <c r="AN27" s="99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99"/>
      <c r="AZ27" s="99"/>
      <c r="BA27" s="99"/>
      <c r="BB27" s="99"/>
      <c r="BC27" s="123">
        <v>1</v>
      </c>
      <c r="BD27" s="123">
        <v>1</v>
      </c>
      <c r="BE27" s="123">
        <v>1</v>
      </c>
      <c r="BF27" s="123">
        <v>1</v>
      </c>
      <c r="BG27" s="123">
        <v>1</v>
      </c>
      <c r="BH27" s="123">
        <v>1</v>
      </c>
    </row>
    <row r="28" spans="1:60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99"/>
      <c r="J28" s="99"/>
      <c r="K28" s="99"/>
      <c r="L28" s="99"/>
      <c r="M28" s="4"/>
      <c r="N28" s="4"/>
      <c r="O28" s="4"/>
      <c r="P28" s="4"/>
      <c r="Q28" s="4"/>
      <c r="R28" s="4"/>
      <c r="S28" s="4"/>
      <c r="T28" s="4"/>
      <c r="U28" s="4"/>
      <c r="V28" s="4"/>
      <c r="W28" s="99"/>
      <c r="X28" s="99"/>
      <c r="Y28" s="99"/>
      <c r="Z28" s="99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99"/>
      <c r="AL28" s="99"/>
      <c r="AM28" s="99"/>
      <c r="AN28" s="99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99"/>
      <c r="AZ28" s="99"/>
      <c r="BA28" s="99"/>
      <c r="BB28" s="99"/>
      <c r="BC28" s="4"/>
      <c r="BD28" s="123">
        <v>1</v>
      </c>
      <c r="BE28" s="4"/>
      <c r="BF28" s="123">
        <v>1</v>
      </c>
      <c r="BG28" s="123">
        <v>1</v>
      </c>
      <c r="BH28" s="123">
        <v>1</v>
      </c>
    </row>
    <row r="29" spans="1:60">
      <c r="A29" s="2">
        <f t="shared" si="0"/>
        <v>26</v>
      </c>
      <c r="B29" s="3">
        <v>1</v>
      </c>
      <c r="C29" s="3" t="s">
        <v>57</v>
      </c>
      <c r="D29" s="66">
        <v>2</v>
      </c>
      <c r="E29" s="4"/>
      <c r="F29" s="4"/>
      <c r="G29" s="4"/>
      <c r="H29" s="4"/>
      <c r="I29" s="99"/>
      <c r="J29" s="99"/>
      <c r="K29" s="99"/>
      <c r="L29" s="99"/>
      <c r="M29" s="4"/>
      <c r="N29" s="4"/>
      <c r="O29" s="4"/>
      <c r="P29" s="4"/>
      <c r="Q29" s="116">
        <v>1</v>
      </c>
      <c r="R29" s="116">
        <v>1</v>
      </c>
      <c r="S29" s="4"/>
      <c r="T29" s="4"/>
      <c r="U29" s="4"/>
      <c r="V29" s="4"/>
      <c r="W29" s="99"/>
      <c r="X29" s="99"/>
      <c r="Y29" s="99"/>
      <c r="Z29" s="99"/>
      <c r="AA29" s="4"/>
      <c r="AB29" s="4"/>
      <c r="AC29" s="4"/>
      <c r="AD29" s="4"/>
      <c r="AE29" s="116">
        <v>1</v>
      </c>
      <c r="AF29" s="116">
        <v>1</v>
      </c>
      <c r="AG29" s="4"/>
      <c r="AH29" s="4"/>
      <c r="AI29" s="4"/>
      <c r="AJ29" s="4"/>
      <c r="AK29" s="99"/>
      <c r="AL29" s="99"/>
      <c r="AM29" s="99"/>
      <c r="AN29" s="99"/>
      <c r="AO29" s="4"/>
      <c r="AP29" s="4"/>
      <c r="AQ29" s="4"/>
      <c r="AR29" s="4"/>
      <c r="AS29" s="116">
        <v>1</v>
      </c>
      <c r="AT29" s="116">
        <v>1</v>
      </c>
      <c r="AU29" s="4"/>
      <c r="AV29" s="4"/>
      <c r="AW29" s="4"/>
      <c r="AX29" s="4"/>
      <c r="AY29" s="99"/>
      <c r="AZ29" s="99"/>
      <c r="BA29" s="99"/>
      <c r="BB29" s="99"/>
      <c r="BC29" s="4"/>
      <c r="BD29" s="4"/>
      <c r="BE29" s="4"/>
      <c r="BF29" s="4"/>
      <c r="BG29" s="116">
        <v>1</v>
      </c>
      <c r="BH29" s="116">
        <v>1</v>
      </c>
    </row>
    <row r="30" spans="1:60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99"/>
      <c r="J30" s="99"/>
      <c r="K30" s="99"/>
      <c r="L30" s="99"/>
      <c r="M30" s="4"/>
      <c r="N30" s="4"/>
      <c r="O30" s="4"/>
      <c r="P30" s="4"/>
      <c r="Q30" s="4"/>
      <c r="R30" s="4"/>
      <c r="S30" s="4"/>
      <c r="T30" s="4"/>
      <c r="U30" s="4"/>
      <c r="V30" s="4"/>
      <c r="W30" s="99"/>
      <c r="X30" s="99"/>
      <c r="Y30" s="99"/>
      <c r="Z30" s="99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99"/>
      <c r="AL30" s="99"/>
      <c r="AM30" s="99"/>
      <c r="AN30" s="99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99"/>
      <c r="AZ30" s="99"/>
      <c r="BA30" s="99"/>
      <c r="BB30" s="99"/>
      <c r="BC30" s="4"/>
      <c r="BD30" s="4"/>
      <c r="BE30" s="4"/>
      <c r="BF30" s="4"/>
      <c r="BG30" s="4"/>
      <c r="BH30" s="4"/>
    </row>
    <row r="31" spans="1:60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99"/>
      <c r="J31" s="99"/>
      <c r="K31" s="99"/>
      <c r="L31" s="99"/>
      <c r="M31" s="4"/>
      <c r="N31" s="4"/>
      <c r="O31" s="4"/>
      <c r="P31" s="4"/>
      <c r="Q31" s="4"/>
      <c r="R31" s="4"/>
      <c r="S31" s="4"/>
      <c r="T31" s="4"/>
      <c r="U31" s="4"/>
      <c r="V31" s="4"/>
      <c r="W31" s="99"/>
      <c r="X31" s="99"/>
      <c r="Y31" s="99"/>
      <c r="Z31" s="99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99"/>
      <c r="AL31" s="99"/>
      <c r="AM31" s="99"/>
      <c r="AN31" s="99"/>
      <c r="AO31" s="117">
        <v>1</v>
      </c>
      <c r="AP31" s="117">
        <v>1</v>
      </c>
      <c r="AQ31" s="117">
        <v>1</v>
      </c>
      <c r="AR31" s="117">
        <v>1</v>
      </c>
      <c r="AS31" s="4"/>
      <c r="AT31" s="4"/>
      <c r="AU31" s="4"/>
      <c r="AV31" s="4"/>
      <c r="AW31" s="4"/>
      <c r="AX31" s="4"/>
      <c r="AY31" s="99"/>
      <c r="AZ31" s="99"/>
      <c r="BA31" s="99"/>
      <c r="BB31" s="99"/>
      <c r="BC31" s="4"/>
      <c r="BD31" s="4"/>
      <c r="BE31" s="4"/>
      <c r="BF31" s="4"/>
      <c r="BG31" s="4"/>
      <c r="BH31" s="4"/>
    </row>
    <row r="32" spans="1:60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99"/>
      <c r="J32" s="99"/>
      <c r="K32" s="99"/>
      <c r="L32" s="99"/>
      <c r="M32" s="4"/>
      <c r="N32" s="4"/>
      <c r="O32" s="4"/>
      <c r="P32" s="4"/>
      <c r="Q32" s="4"/>
      <c r="R32" s="4"/>
      <c r="S32" s="4"/>
      <c r="T32" s="4"/>
      <c r="U32" s="4"/>
      <c r="V32" s="4"/>
      <c r="W32" s="99"/>
      <c r="X32" s="99"/>
      <c r="Y32" s="99"/>
      <c r="Z32" s="99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99"/>
      <c r="AL32" s="99"/>
      <c r="AM32" s="99"/>
      <c r="AN32" s="99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99"/>
      <c r="AZ32" s="99"/>
      <c r="BA32" s="99"/>
      <c r="BB32" s="99"/>
      <c r="BC32" s="4"/>
      <c r="BD32" s="4"/>
      <c r="BE32" s="4"/>
      <c r="BF32" s="4"/>
      <c r="BG32" s="4"/>
      <c r="BH32" s="4"/>
    </row>
    <row r="33" spans="1:60" ht="12" thickBot="1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99"/>
      <c r="J33" s="99"/>
      <c r="K33" s="99"/>
      <c r="L33" s="99"/>
      <c r="M33" s="4"/>
      <c r="N33" s="4"/>
      <c r="O33" s="4"/>
      <c r="P33" s="4"/>
      <c r="Q33" s="4"/>
      <c r="R33" s="4"/>
      <c r="S33" s="4"/>
      <c r="T33" s="4"/>
      <c r="U33" s="133">
        <v>1</v>
      </c>
      <c r="V33" s="133">
        <v>1</v>
      </c>
      <c r="W33" s="99"/>
      <c r="X33" s="99"/>
      <c r="Y33" s="99"/>
      <c r="Z33" s="99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99"/>
      <c r="AL33" s="99"/>
      <c r="AM33" s="99"/>
      <c r="AN33" s="99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99"/>
      <c r="AZ33" s="99"/>
      <c r="BA33" s="99"/>
      <c r="BB33" s="99"/>
      <c r="BC33" s="4"/>
      <c r="BD33" s="4"/>
      <c r="BE33" s="4"/>
      <c r="BF33" s="4"/>
      <c r="BG33" s="4"/>
      <c r="BH33" s="4"/>
    </row>
    <row r="34" spans="1:60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99"/>
      <c r="J34" s="99"/>
      <c r="K34" s="99"/>
      <c r="L34" s="99"/>
      <c r="M34" s="4"/>
      <c r="N34" s="4"/>
      <c r="O34" s="4"/>
      <c r="P34" s="4"/>
      <c r="Q34" s="4"/>
      <c r="R34" s="4"/>
      <c r="S34" s="4"/>
      <c r="T34" s="4"/>
      <c r="U34" s="19"/>
      <c r="V34" s="19"/>
      <c r="W34" s="99"/>
      <c r="X34" s="99"/>
      <c r="Y34" s="99"/>
      <c r="Z34" s="99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99"/>
      <c r="AL34" s="99"/>
      <c r="AM34" s="99"/>
      <c r="AN34" s="99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99"/>
      <c r="AZ34" s="99"/>
      <c r="BA34" s="99"/>
      <c r="BB34" s="99"/>
      <c r="BC34" s="4"/>
      <c r="BD34" s="4"/>
      <c r="BE34" s="4"/>
      <c r="BF34" s="4"/>
      <c r="BG34" s="4"/>
      <c r="BH34" s="4"/>
    </row>
    <row r="35" spans="1:60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99"/>
      <c r="J35" s="99"/>
      <c r="K35" s="99"/>
      <c r="L35" s="99"/>
      <c r="M35" s="4"/>
      <c r="N35" s="4"/>
      <c r="O35" s="4"/>
      <c r="P35" s="4"/>
      <c r="Q35" s="4"/>
      <c r="R35" s="4"/>
      <c r="S35" s="4"/>
      <c r="T35" s="4"/>
      <c r="U35" s="4"/>
      <c r="V35" s="4"/>
      <c r="W35" s="99"/>
      <c r="X35" s="99"/>
      <c r="Y35" s="99"/>
      <c r="Z35" s="99"/>
      <c r="AA35" s="4"/>
      <c r="AB35" s="4"/>
      <c r="AC35" s="4"/>
      <c r="AD35" s="4"/>
      <c r="AE35" s="117">
        <v>1</v>
      </c>
      <c r="AF35" s="117">
        <v>1</v>
      </c>
      <c r="AG35" s="117">
        <v>1</v>
      </c>
      <c r="AH35" s="117">
        <v>1</v>
      </c>
      <c r="AI35" s="4"/>
      <c r="AJ35" s="4"/>
      <c r="AK35" s="99"/>
      <c r="AL35" s="99"/>
      <c r="AM35" s="99"/>
      <c r="AN35" s="99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99"/>
      <c r="AZ35" s="99"/>
      <c r="BA35" s="99"/>
      <c r="BB35" s="99"/>
      <c r="BC35" s="4"/>
      <c r="BD35" s="4"/>
      <c r="BE35" s="4"/>
      <c r="BF35" s="4"/>
      <c r="BG35" s="4"/>
      <c r="BH35" s="4"/>
    </row>
    <row r="36" spans="1:60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99"/>
      <c r="J36" s="99"/>
      <c r="K36" s="99"/>
      <c r="L36" s="99"/>
      <c r="M36" s="4"/>
      <c r="N36" s="4"/>
      <c r="O36" s="4"/>
      <c r="P36" s="4"/>
      <c r="Q36" s="4"/>
      <c r="R36" s="4"/>
      <c r="S36" s="4"/>
      <c r="T36" s="4"/>
      <c r="U36" s="4"/>
      <c r="V36" s="4"/>
      <c r="W36" s="99"/>
      <c r="X36" s="99"/>
      <c r="Y36" s="99"/>
      <c r="Z36" s="99"/>
      <c r="AA36" s="4"/>
      <c r="AB36" s="4"/>
      <c r="AC36" s="4"/>
      <c r="AD36" s="4"/>
      <c r="AE36" s="117">
        <v>1</v>
      </c>
      <c r="AF36" s="117">
        <v>1</v>
      </c>
      <c r="AG36" s="117">
        <v>1</v>
      </c>
      <c r="AH36" s="117">
        <v>1</v>
      </c>
      <c r="AI36" s="4"/>
      <c r="AJ36" s="4"/>
      <c r="AK36" s="99"/>
      <c r="AL36" s="99"/>
      <c r="AM36" s="99"/>
      <c r="AN36" s="99"/>
      <c r="AO36" s="4"/>
      <c r="AP36" s="4"/>
      <c r="AQ36" s="4"/>
      <c r="AR36" s="4"/>
      <c r="AS36" s="4"/>
      <c r="AT36" s="4"/>
      <c r="AU36" s="117">
        <v>1</v>
      </c>
      <c r="AV36" s="117">
        <v>1</v>
      </c>
      <c r="AW36" s="117">
        <v>1</v>
      </c>
      <c r="AX36" s="117">
        <v>1</v>
      </c>
      <c r="AY36" s="99"/>
      <c r="AZ36" s="99"/>
      <c r="BA36" s="99"/>
      <c r="BB36" s="99"/>
      <c r="BC36" s="4"/>
      <c r="BD36" s="4"/>
      <c r="BE36" s="4"/>
      <c r="BF36" s="4"/>
      <c r="BG36" s="4"/>
      <c r="BH36" s="4"/>
    </row>
    <row r="37" spans="1:60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99"/>
      <c r="J37" s="99"/>
      <c r="K37" s="99"/>
      <c r="L37" s="99"/>
      <c r="M37" s="4"/>
      <c r="N37" s="4"/>
      <c r="O37" s="4"/>
      <c r="P37" s="4"/>
      <c r="Q37" s="116">
        <v>1</v>
      </c>
      <c r="R37" s="116">
        <v>1</v>
      </c>
      <c r="S37" s="4"/>
      <c r="T37" s="4"/>
      <c r="U37" s="4"/>
      <c r="V37" s="4"/>
      <c r="W37" s="99"/>
      <c r="X37" s="99"/>
      <c r="Y37" s="99"/>
      <c r="Z37" s="99"/>
      <c r="AA37" s="4"/>
      <c r="AB37" s="4"/>
      <c r="AC37" s="4"/>
      <c r="AD37" s="4"/>
      <c r="AE37" s="116">
        <v>1</v>
      </c>
      <c r="AF37" s="116">
        <v>1</v>
      </c>
      <c r="AG37" s="4"/>
      <c r="AH37" s="4"/>
      <c r="AI37" s="4"/>
      <c r="AJ37" s="4"/>
      <c r="AK37" s="99"/>
      <c r="AL37" s="99"/>
      <c r="AM37" s="99"/>
      <c r="AN37" s="99"/>
      <c r="AO37" s="4"/>
      <c r="AP37" s="4"/>
      <c r="AQ37" s="4"/>
      <c r="AR37" s="4"/>
      <c r="AS37" s="116">
        <v>1</v>
      </c>
      <c r="AT37" s="116">
        <v>1</v>
      </c>
      <c r="AU37" s="4"/>
      <c r="AV37" s="4"/>
      <c r="AW37" s="4"/>
      <c r="AX37" s="4"/>
      <c r="AY37" s="99"/>
      <c r="AZ37" s="99"/>
      <c r="BA37" s="99"/>
      <c r="BB37" s="99"/>
      <c r="BC37" s="4"/>
      <c r="BD37" s="4"/>
      <c r="BE37" s="4"/>
      <c r="BF37" s="4"/>
      <c r="BG37" s="116">
        <v>1</v>
      </c>
      <c r="BH37" s="116">
        <v>1</v>
      </c>
    </row>
    <row r="38" spans="1:60">
      <c r="A38" s="2">
        <f t="shared" si="0"/>
        <v>35</v>
      </c>
      <c r="B38" s="78">
        <v>1</v>
      </c>
      <c r="C38" s="114" t="s">
        <v>25</v>
      </c>
      <c r="D38" s="48">
        <v>2</v>
      </c>
      <c r="E38" s="123">
        <v>1</v>
      </c>
      <c r="F38" s="123">
        <v>1</v>
      </c>
      <c r="G38" s="123">
        <v>1</v>
      </c>
      <c r="H38" s="123">
        <v>1</v>
      </c>
      <c r="I38" s="99"/>
      <c r="J38" s="99"/>
      <c r="K38" s="99"/>
      <c r="L38" s="99"/>
      <c r="M38" s="116">
        <v>1</v>
      </c>
      <c r="N38" s="116">
        <v>1</v>
      </c>
      <c r="O38" s="4"/>
      <c r="P38" s="4"/>
      <c r="Q38" s="4"/>
      <c r="R38" s="4"/>
      <c r="S38" s="4"/>
      <c r="T38" s="4"/>
      <c r="U38" s="4"/>
      <c r="V38" s="4"/>
      <c r="W38" s="99"/>
      <c r="X38" s="99"/>
      <c r="Y38" s="99"/>
      <c r="Z38" s="99"/>
      <c r="AA38" s="116">
        <v>1</v>
      </c>
      <c r="AB38" s="116">
        <v>1</v>
      </c>
      <c r="AC38" s="4"/>
      <c r="AD38" s="4"/>
      <c r="AE38" s="4"/>
      <c r="AF38" s="4"/>
      <c r="AG38" s="4"/>
      <c r="AH38" s="4"/>
      <c r="AI38" s="4"/>
      <c r="AJ38" s="4"/>
      <c r="AK38" s="99"/>
      <c r="AL38" s="99"/>
      <c r="AM38" s="99"/>
      <c r="AN38" s="99"/>
      <c r="AO38" s="116">
        <v>1</v>
      </c>
      <c r="AP38" s="116">
        <v>1</v>
      </c>
      <c r="AQ38" s="4"/>
      <c r="AR38" s="4"/>
      <c r="AS38" s="4"/>
      <c r="AT38" s="4"/>
      <c r="AU38" s="117">
        <v>1</v>
      </c>
      <c r="AV38" s="117">
        <v>1</v>
      </c>
      <c r="AW38" s="117">
        <v>1</v>
      </c>
      <c r="AX38" s="117">
        <v>1</v>
      </c>
      <c r="AY38" s="99"/>
      <c r="AZ38" s="99"/>
      <c r="BA38" s="99"/>
      <c r="BB38" s="99"/>
      <c r="BC38" s="116">
        <v>1</v>
      </c>
      <c r="BD38" s="116">
        <v>1</v>
      </c>
      <c r="BE38" s="4"/>
      <c r="BF38" s="4"/>
      <c r="BG38" s="4"/>
      <c r="BH38" s="4"/>
    </row>
    <row r="39" spans="1:60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99"/>
      <c r="J39" s="99"/>
      <c r="K39" s="99"/>
      <c r="L39" s="99"/>
      <c r="M39" s="4"/>
      <c r="N39" s="4"/>
      <c r="O39" s="4"/>
      <c r="P39" s="4"/>
      <c r="Q39" s="4"/>
      <c r="R39" s="4"/>
      <c r="S39" s="4"/>
      <c r="T39" s="4"/>
      <c r="U39" s="4"/>
      <c r="V39" s="4"/>
      <c r="W39" s="99"/>
      <c r="X39" s="99"/>
      <c r="Y39" s="99"/>
      <c r="Z39" s="99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99"/>
      <c r="AL39" s="99"/>
      <c r="AM39" s="99"/>
      <c r="AN39" s="99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99"/>
      <c r="AZ39" s="99"/>
      <c r="BA39" s="99"/>
      <c r="BB39" s="99"/>
      <c r="BC39" s="117">
        <v>1</v>
      </c>
      <c r="BD39" s="117">
        <v>1</v>
      </c>
      <c r="BE39" s="117">
        <v>1</v>
      </c>
      <c r="BF39" s="117">
        <v>1</v>
      </c>
      <c r="BG39" s="4"/>
      <c r="BH39" s="4"/>
    </row>
    <row r="40" spans="1:60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99"/>
      <c r="J40" s="99"/>
      <c r="K40" s="99"/>
      <c r="L40" s="99"/>
      <c r="M40" s="4"/>
      <c r="N40" s="4"/>
      <c r="O40" s="4"/>
      <c r="P40" s="4"/>
      <c r="Q40" s="4"/>
      <c r="R40" s="4"/>
      <c r="S40" s="4"/>
      <c r="T40" s="4"/>
      <c r="U40" s="4"/>
      <c r="V40" s="4"/>
      <c r="W40" s="99"/>
      <c r="X40" s="99"/>
      <c r="Y40" s="99"/>
      <c r="Z40" s="99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99"/>
      <c r="AL40" s="99"/>
      <c r="AM40" s="99"/>
      <c r="AN40" s="99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99"/>
      <c r="AZ40" s="99"/>
      <c r="BA40" s="99"/>
      <c r="BB40" s="99"/>
      <c r="BC40" s="4"/>
      <c r="BD40" s="4"/>
      <c r="BE40" s="4"/>
      <c r="BF40" s="4"/>
      <c r="BG40" s="4"/>
      <c r="BH40" s="4"/>
    </row>
    <row r="41" spans="1:60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99"/>
      <c r="J41" s="99"/>
      <c r="K41" s="99"/>
      <c r="L41" s="99"/>
      <c r="M41" s="4"/>
      <c r="N41" s="4"/>
      <c r="O41" s="4"/>
      <c r="P41" s="4"/>
      <c r="Q41" s="4"/>
      <c r="R41" s="4"/>
      <c r="S41" s="4"/>
      <c r="T41" s="4"/>
      <c r="U41" s="4"/>
      <c r="V41" s="4"/>
      <c r="W41" s="99"/>
      <c r="X41" s="99"/>
      <c r="Y41" s="99"/>
      <c r="Z41" s="99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99"/>
      <c r="AL41" s="99"/>
      <c r="AM41" s="99"/>
      <c r="AN41" s="99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99"/>
      <c r="AZ41" s="99"/>
      <c r="BA41" s="99"/>
      <c r="BB41" s="99"/>
      <c r="BC41" s="4"/>
      <c r="BD41" s="4"/>
      <c r="BE41" s="4"/>
      <c r="BF41" s="4"/>
      <c r="BG41" s="4"/>
      <c r="BH41" s="4"/>
    </row>
    <row r="42" spans="1:60" s="22" customFormat="1">
      <c r="A42" s="46"/>
      <c r="B42" s="47"/>
      <c r="C42" s="47"/>
      <c r="D42" s="48">
        <v>0</v>
      </c>
      <c r="E42" s="4"/>
      <c r="F42" s="4"/>
      <c r="G42" s="4"/>
      <c r="H42" s="4"/>
      <c r="I42" s="99"/>
      <c r="J42" s="99"/>
      <c r="K42" s="99"/>
      <c r="L42" s="99"/>
      <c r="M42" s="4"/>
      <c r="N42" s="4"/>
      <c r="O42" s="4"/>
      <c r="P42" s="4"/>
      <c r="Q42" s="4"/>
      <c r="R42" s="4"/>
      <c r="S42" s="4"/>
      <c r="T42" s="4"/>
      <c r="U42" s="4"/>
      <c r="V42" s="4"/>
      <c r="W42" s="99"/>
      <c r="X42" s="99"/>
      <c r="Y42" s="99"/>
      <c r="Z42" s="99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99"/>
      <c r="AL42" s="99"/>
      <c r="AM42" s="99"/>
      <c r="AN42" s="99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99"/>
      <c r="AZ42" s="99"/>
      <c r="BA42" s="99"/>
      <c r="BB42" s="99"/>
      <c r="BC42" s="4"/>
      <c r="BD42" s="4"/>
      <c r="BE42" s="4"/>
      <c r="BF42" s="4"/>
      <c r="BG42" s="4"/>
      <c r="BH42" s="4"/>
    </row>
    <row r="43" spans="1:60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99"/>
      <c r="J43" s="99"/>
      <c r="K43" s="99"/>
      <c r="L43" s="99"/>
      <c r="M43" s="4"/>
      <c r="N43" s="4"/>
      <c r="O43" s="4"/>
      <c r="P43" s="4"/>
      <c r="Q43" s="4"/>
      <c r="R43" s="4"/>
      <c r="S43" s="4"/>
      <c r="T43" s="4"/>
      <c r="U43" s="4"/>
      <c r="V43" s="4"/>
      <c r="W43" s="99"/>
      <c r="X43" s="99"/>
      <c r="Y43" s="99"/>
      <c r="Z43" s="99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99"/>
      <c r="AL43" s="99"/>
      <c r="AM43" s="99"/>
      <c r="AN43" s="99"/>
      <c r="AO43" s="4"/>
      <c r="AP43" s="4"/>
      <c r="AQ43" s="117">
        <v>1</v>
      </c>
      <c r="AR43" s="117">
        <v>1</v>
      </c>
      <c r="AS43" s="117">
        <v>1</v>
      </c>
      <c r="AT43" s="117">
        <v>1</v>
      </c>
      <c r="AU43" s="4"/>
      <c r="AV43" s="4"/>
      <c r="AW43" s="4"/>
      <c r="AX43" s="4"/>
      <c r="AY43" s="99"/>
      <c r="AZ43" s="99"/>
      <c r="BA43" s="99"/>
      <c r="BB43" s="99"/>
      <c r="BC43" s="4"/>
      <c r="BD43" s="4"/>
      <c r="BE43" s="4"/>
      <c r="BF43" s="4"/>
      <c r="BG43" s="4"/>
      <c r="BH43" s="4"/>
    </row>
    <row r="44" spans="1:60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99"/>
      <c r="J44" s="99"/>
      <c r="K44" s="99"/>
      <c r="L44" s="99"/>
      <c r="M44" s="4"/>
      <c r="N44" s="4"/>
      <c r="O44" s="4"/>
      <c r="P44" s="4"/>
      <c r="Q44" s="4"/>
      <c r="R44" s="4"/>
      <c r="S44" s="4"/>
      <c r="T44" s="4"/>
      <c r="U44" s="4"/>
      <c r="V44" s="4"/>
      <c r="W44" s="99"/>
      <c r="X44" s="99"/>
      <c r="Y44" s="99"/>
      <c r="Z44" s="99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99"/>
      <c r="AL44" s="99"/>
      <c r="AM44" s="99"/>
      <c r="AN44" s="99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99"/>
      <c r="AZ44" s="99"/>
      <c r="BA44" s="99"/>
      <c r="BB44" s="99"/>
      <c r="BC44" s="4"/>
      <c r="BD44" s="4"/>
      <c r="BE44" s="4"/>
      <c r="BF44" s="4"/>
      <c r="BG44" s="4"/>
      <c r="BH44" s="4"/>
    </row>
    <row r="45" spans="1:60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99"/>
      <c r="J45" s="99"/>
      <c r="K45" s="99"/>
      <c r="L45" s="99"/>
      <c r="M45" s="4"/>
      <c r="N45" s="4"/>
      <c r="O45" s="4"/>
      <c r="P45" s="4"/>
      <c r="Q45" s="4"/>
      <c r="R45" s="4"/>
      <c r="S45" s="4"/>
      <c r="T45" s="4"/>
      <c r="U45" s="4"/>
      <c r="V45" s="4"/>
      <c r="W45" s="99"/>
      <c r="X45" s="99"/>
      <c r="Y45" s="99"/>
      <c r="Z45" s="99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99"/>
      <c r="AL45" s="99"/>
      <c r="AM45" s="99"/>
      <c r="AN45" s="99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99"/>
      <c r="AZ45" s="99"/>
      <c r="BA45" s="99"/>
      <c r="BB45" s="99"/>
      <c r="BC45" s="4"/>
      <c r="BD45" s="4"/>
      <c r="BE45" s="4"/>
      <c r="BF45" s="4"/>
      <c r="BG45" s="4"/>
      <c r="BH45" s="4"/>
    </row>
    <row r="46" spans="1:60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99"/>
      <c r="J46" s="99"/>
      <c r="K46" s="99"/>
      <c r="L46" s="99"/>
      <c r="M46" s="4"/>
      <c r="N46" s="4"/>
      <c r="O46" s="4"/>
      <c r="P46" s="4"/>
      <c r="Q46" s="4"/>
      <c r="R46" s="4"/>
      <c r="S46" s="4"/>
      <c r="T46" s="4"/>
      <c r="U46" s="4"/>
      <c r="V46" s="4"/>
      <c r="W46" s="99"/>
      <c r="X46" s="99"/>
      <c r="Y46" s="99"/>
      <c r="Z46" s="99"/>
      <c r="AA46" s="4"/>
      <c r="AB46" s="4"/>
      <c r="AC46" s="4"/>
      <c r="AD46" s="4"/>
      <c r="AE46" s="117">
        <v>1</v>
      </c>
      <c r="AF46" s="117">
        <v>1</v>
      </c>
      <c r="AG46" s="117">
        <v>1</v>
      </c>
      <c r="AH46" s="117">
        <v>1</v>
      </c>
      <c r="AI46" s="4"/>
      <c r="AJ46" s="4"/>
      <c r="AK46" s="99"/>
      <c r="AL46" s="99"/>
      <c r="AM46" s="99"/>
      <c r="AN46" s="99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99"/>
      <c r="AZ46" s="99"/>
      <c r="BA46" s="99"/>
      <c r="BB46" s="99"/>
      <c r="BC46" s="4"/>
      <c r="BD46" s="4"/>
      <c r="BE46" s="4"/>
      <c r="BF46" s="4"/>
      <c r="BG46" s="4"/>
      <c r="BH46" s="4"/>
    </row>
    <row r="47" spans="1:60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99"/>
      <c r="J47" s="99"/>
      <c r="K47" s="99"/>
      <c r="L47" s="99"/>
      <c r="M47" s="4"/>
      <c r="N47" s="4"/>
      <c r="O47" s="4"/>
      <c r="P47" s="4"/>
      <c r="Q47" s="4"/>
      <c r="R47" s="4"/>
      <c r="S47" s="4"/>
      <c r="T47" s="4"/>
      <c r="U47" s="4"/>
      <c r="V47" s="4"/>
      <c r="W47" s="99"/>
      <c r="X47" s="99"/>
      <c r="Y47" s="99"/>
      <c r="Z47" s="99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99"/>
      <c r="AL47" s="99"/>
      <c r="AM47" s="99"/>
      <c r="AN47" s="99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99"/>
      <c r="AZ47" s="99"/>
      <c r="BA47" s="99"/>
      <c r="BB47" s="99"/>
      <c r="BC47" s="4"/>
      <c r="BD47" s="4"/>
      <c r="BE47" s="4"/>
      <c r="BF47" s="4"/>
      <c r="BG47" s="4"/>
      <c r="BH47" s="4"/>
    </row>
    <row r="48" spans="1:60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99"/>
      <c r="J48" s="99"/>
      <c r="K48" s="99"/>
      <c r="L48" s="99"/>
      <c r="M48" s="4"/>
      <c r="N48" s="4"/>
      <c r="O48" s="4"/>
      <c r="P48" s="4"/>
      <c r="Q48" s="4"/>
      <c r="R48" s="4"/>
      <c r="S48" s="4"/>
      <c r="T48" s="4"/>
      <c r="U48" s="4"/>
      <c r="V48" s="4"/>
      <c r="W48" s="99"/>
      <c r="X48" s="99"/>
      <c r="Y48" s="99"/>
      <c r="Z48" s="99"/>
      <c r="AA48" s="117">
        <v>1</v>
      </c>
      <c r="AB48" s="117">
        <v>1</v>
      </c>
      <c r="AC48" s="117">
        <v>1</v>
      </c>
      <c r="AD48" s="117">
        <v>1</v>
      </c>
      <c r="AE48" s="4"/>
      <c r="AF48" s="4"/>
      <c r="AG48" s="4"/>
      <c r="AH48" s="4"/>
      <c r="AI48" s="4"/>
      <c r="AJ48" s="4"/>
      <c r="AK48" s="99"/>
      <c r="AL48" s="99"/>
      <c r="AM48" s="99"/>
      <c r="AN48" s="99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99"/>
      <c r="AZ48" s="99"/>
      <c r="BA48" s="99"/>
      <c r="BB48" s="99"/>
      <c r="BC48" s="4"/>
      <c r="BD48" s="4"/>
      <c r="BE48" s="4"/>
      <c r="BF48" s="4"/>
      <c r="BG48" s="4"/>
      <c r="BH48" s="4"/>
    </row>
    <row r="49" spans="1:60" ht="12" customHeight="1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99"/>
      <c r="J49" s="99"/>
      <c r="K49" s="99"/>
      <c r="L49" s="99"/>
      <c r="M49" s="4"/>
      <c r="N49" s="4"/>
      <c r="O49" s="4"/>
      <c r="P49" s="4"/>
      <c r="Q49" s="4"/>
      <c r="R49" s="4"/>
      <c r="S49" s="4"/>
      <c r="T49" s="4"/>
      <c r="U49" s="4"/>
      <c r="V49" s="4"/>
      <c r="W49" s="99"/>
      <c r="X49" s="99"/>
      <c r="Y49" s="99"/>
      <c r="Z49" s="99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99"/>
      <c r="AL49" s="99"/>
      <c r="AM49" s="99"/>
      <c r="AN49" s="99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99"/>
      <c r="AZ49" s="99"/>
      <c r="BA49" s="99"/>
      <c r="BB49" s="99"/>
      <c r="BC49" s="4"/>
      <c r="BD49" s="4"/>
      <c r="BE49" s="4"/>
      <c r="BF49" s="4"/>
      <c r="BG49" s="4"/>
      <c r="BH49" s="4"/>
    </row>
    <row r="50" spans="1:60" ht="12" customHeight="1">
      <c r="A50" s="32"/>
      <c r="B50" s="49"/>
      <c r="C50" s="33" t="s">
        <v>34</v>
      </c>
      <c r="D50" s="68"/>
      <c r="E50" s="86">
        <f t="shared" ref="E50:AJ50" si="2">SUM(E4:E41)</f>
        <v>6</v>
      </c>
      <c r="F50" s="86">
        <f t="shared" si="2"/>
        <v>6</v>
      </c>
      <c r="G50" s="86">
        <f t="shared" si="2"/>
        <v>7</v>
      </c>
      <c r="H50" s="86">
        <f t="shared" si="2"/>
        <v>7</v>
      </c>
      <c r="I50" s="142">
        <f t="shared" si="2"/>
        <v>0</v>
      </c>
      <c r="J50" s="142">
        <f t="shared" si="2"/>
        <v>0</v>
      </c>
      <c r="K50" s="142">
        <f t="shared" si="2"/>
        <v>0</v>
      </c>
      <c r="L50" s="142">
        <f t="shared" si="2"/>
        <v>0</v>
      </c>
      <c r="M50" s="86">
        <f t="shared" si="2"/>
        <v>3</v>
      </c>
      <c r="N50" s="86">
        <f t="shared" si="2"/>
        <v>3</v>
      </c>
      <c r="O50" s="86">
        <f t="shared" si="2"/>
        <v>1</v>
      </c>
      <c r="P50" s="86">
        <f t="shared" si="2"/>
        <v>2</v>
      </c>
      <c r="Q50" s="86">
        <f t="shared" si="2"/>
        <v>3</v>
      </c>
      <c r="R50" s="86">
        <f t="shared" si="2"/>
        <v>3</v>
      </c>
      <c r="S50" s="86">
        <f t="shared" si="2"/>
        <v>1</v>
      </c>
      <c r="T50" s="86">
        <f t="shared" si="2"/>
        <v>1</v>
      </c>
      <c r="U50" s="86">
        <f t="shared" si="2"/>
        <v>3</v>
      </c>
      <c r="V50" s="86">
        <f t="shared" si="2"/>
        <v>3</v>
      </c>
      <c r="W50" s="101">
        <f t="shared" si="2"/>
        <v>0</v>
      </c>
      <c r="X50" s="101">
        <f t="shared" si="2"/>
        <v>0</v>
      </c>
      <c r="Y50" s="101">
        <f t="shared" si="2"/>
        <v>0</v>
      </c>
      <c r="Z50" s="101">
        <f t="shared" si="2"/>
        <v>0</v>
      </c>
      <c r="AA50" s="86">
        <f t="shared" si="2"/>
        <v>2</v>
      </c>
      <c r="AB50" s="86">
        <f t="shared" si="2"/>
        <v>2</v>
      </c>
      <c r="AC50" s="86">
        <f t="shared" si="2"/>
        <v>1</v>
      </c>
      <c r="AD50" s="86">
        <f t="shared" si="2"/>
        <v>1</v>
      </c>
      <c r="AE50" s="86">
        <f t="shared" si="2"/>
        <v>5</v>
      </c>
      <c r="AF50" s="86">
        <f t="shared" si="2"/>
        <v>5</v>
      </c>
      <c r="AG50" s="86">
        <f t="shared" si="2"/>
        <v>4</v>
      </c>
      <c r="AH50" s="86">
        <f t="shared" si="2"/>
        <v>4</v>
      </c>
      <c r="AI50" s="86">
        <f t="shared" si="2"/>
        <v>2</v>
      </c>
      <c r="AJ50" s="86">
        <f t="shared" si="2"/>
        <v>2</v>
      </c>
      <c r="AK50" s="101">
        <f t="shared" ref="AK50:BH50" si="3">SUM(AK4:AK41)</f>
        <v>0</v>
      </c>
      <c r="AL50" s="101">
        <f t="shared" si="3"/>
        <v>0</v>
      </c>
      <c r="AM50" s="101">
        <f t="shared" si="3"/>
        <v>0</v>
      </c>
      <c r="AN50" s="101">
        <f t="shared" si="3"/>
        <v>0</v>
      </c>
      <c r="AO50" s="86">
        <f t="shared" si="3"/>
        <v>5</v>
      </c>
      <c r="AP50" s="86">
        <f t="shared" si="3"/>
        <v>5</v>
      </c>
      <c r="AQ50" s="86">
        <f t="shared" si="3"/>
        <v>2</v>
      </c>
      <c r="AR50" s="86">
        <f t="shared" si="3"/>
        <v>2</v>
      </c>
      <c r="AS50" s="86">
        <f t="shared" si="3"/>
        <v>3</v>
      </c>
      <c r="AT50" s="86">
        <f t="shared" si="3"/>
        <v>3</v>
      </c>
      <c r="AU50" s="86">
        <f t="shared" si="3"/>
        <v>3</v>
      </c>
      <c r="AV50" s="86">
        <f t="shared" si="3"/>
        <v>3</v>
      </c>
      <c r="AW50" s="86">
        <f t="shared" si="3"/>
        <v>3</v>
      </c>
      <c r="AX50" s="86">
        <f t="shared" si="3"/>
        <v>3</v>
      </c>
      <c r="AY50" s="101">
        <f t="shared" si="3"/>
        <v>0</v>
      </c>
      <c r="AZ50" s="101">
        <f t="shared" si="3"/>
        <v>0</v>
      </c>
      <c r="BA50" s="101">
        <f t="shared" si="3"/>
        <v>0</v>
      </c>
      <c r="BB50" s="101">
        <f t="shared" si="3"/>
        <v>0</v>
      </c>
      <c r="BC50" s="86">
        <f t="shared" si="3"/>
        <v>7</v>
      </c>
      <c r="BD50" s="86">
        <f t="shared" si="3"/>
        <v>8</v>
      </c>
      <c r="BE50" s="86">
        <f t="shared" si="3"/>
        <v>5</v>
      </c>
      <c r="BF50" s="86">
        <f t="shared" si="3"/>
        <v>6</v>
      </c>
      <c r="BG50" s="86">
        <f t="shared" si="3"/>
        <v>7</v>
      </c>
      <c r="BH50" s="86">
        <f t="shared" si="3"/>
        <v>7</v>
      </c>
    </row>
    <row r="51" spans="1:60">
      <c r="A51" s="34"/>
      <c r="B51" s="3"/>
      <c r="C51" s="11" t="s">
        <v>35</v>
      </c>
      <c r="D51" s="66"/>
      <c r="E51" s="88">
        <f t="shared" ref="E51:BH51" si="4">E50*100/$E$75</f>
        <v>20</v>
      </c>
      <c r="F51" s="88">
        <f t="shared" si="4"/>
        <v>20</v>
      </c>
      <c r="G51" s="88">
        <f t="shared" si="4"/>
        <v>23.333333333333332</v>
      </c>
      <c r="H51" s="88">
        <f t="shared" si="4"/>
        <v>23.333333333333332</v>
      </c>
      <c r="I51" s="101">
        <f t="shared" si="4"/>
        <v>0</v>
      </c>
      <c r="J51" s="101">
        <f t="shared" si="4"/>
        <v>0</v>
      </c>
      <c r="K51" s="101">
        <f t="shared" si="4"/>
        <v>0</v>
      </c>
      <c r="L51" s="101">
        <f t="shared" si="4"/>
        <v>0</v>
      </c>
      <c r="M51" s="88">
        <f t="shared" si="4"/>
        <v>10</v>
      </c>
      <c r="N51" s="88">
        <f t="shared" si="4"/>
        <v>10</v>
      </c>
      <c r="O51" s="88">
        <f t="shared" si="4"/>
        <v>3.3333333333333335</v>
      </c>
      <c r="P51" s="88">
        <f t="shared" si="4"/>
        <v>6.666666666666667</v>
      </c>
      <c r="Q51" s="88">
        <f t="shared" si="4"/>
        <v>10</v>
      </c>
      <c r="R51" s="88">
        <f t="shared" si="4"/>
        <v>10</v>
      </c>
      <c r="S51" s="88">
        <f t="shared" si="4"/>
        <v>3.3333333333333335</v>
      </c>
      <c r="T51" s="88">
        <f t="shared" si="4"/>
        <v>3.3333333333333335</v>
      </c>
      <c r="U51" s="88">
        <f t="shared" si="4"/>
        <v>10</v>
      </c>
      <c r="V51" s="88">
        <f t="shared" si="4"/>
        <v>10</v>
      </c>
      <c r="W51" s="101">
        <f t="shared" si="4"/>
        <v>0</v>
      </c>
      <c r="X51" s="101">
        <f t="shared" si="4"/>
        <v>0</v>
      </c>
      <c r="Y51" s="101">
        <f t="shared" si="4"/>
        <v>0</v>
      </c>
      <c r="Z51" s="101">
        <f t="shared" si="4"/>
        <v>0</v>
      </c>
      <c r="AA51" s="88">
        <f t="shared" si="4"/>
        <v>6.666666666666667</v>
      </c>
      <c r="AB51" s="88">
        <f t="shared" si="4"/>
        <v>6.666666666666667</v>
      </c>
      <c r="AC51" s="88">
        <f t="shared" si="4"/>
        <v>3.3333333333333335</v>
      </c>
      <c r="AD51" s="88">
        <f t="shared" si="4"/>
        <v>3.3333333333333335</v>
      </c>
      <c r="AE51" s="88">
        <f t="shared" si="4"/>
        <v>16.666666666666668</v>
      </c>
      <c r="AF51" s="88">
        <f t="shared" si="4"/>
        <v>16.666666666666668</v>
      </c>
      <c r="AG51" s="88">
        <f t="shared" si="4"/>
        <v>13.333333333333334</v>
      </c>
      <c r="AH51" s="88">
        <f t="shared" si="4"/>
        <v>13.333333333333334</v>
      </c>
      <c r="AI51" s="88">
        <f t="shared" si="4"/>
        <v>6.666666666666667</v>
      </c>
      <c r="AJ51" s="88">
        <f t="shared" si="4"/>
        <v>6.666666666666667</v>
      </c>
      <c r="AK51" s="101">
        <f t="shared" si="4"/>
        <v>0</v>
      </c>
      <c r="AL51" s="101">
        <f t="shared" si="4"/>
        <v>0</v>
      </c>
      <c r="AM51" s="101">
        <f t="shared" si="4"/>
        <v>0</v>
      </c>
      <c r="AN51" s="101">
        <f t="shared" si="4"/>
        <v>0</v>
      </c>
      <c r="AO51" s="88">
        <f t="shared" si="4"/>
        <v>16.666666666666668</v>
      </c>
      <c r="AP51" s="88">
        <f t="shared" si="4"/>
        <v>16.666666666666668</v>
      </c>
      <c r="AQ51" s="88">
        <f t="shared" si="4"/>
        <v>6.666666666666667</v>
      </c>
      <c r="AR51" s="88">
        <f t="shared" si="4"/>
        <v>6.666666666666667</v>
      </c>
      <c r="AS51" s="88">
        <f t="shared" si="4"/>
        <v>10</v>
      </c>
      <c r="AT51" s="88">
        <f t="shared" si="4"/>
        <v>10</v>
      </c>
      <c r="AU51" s="88">
        <f t="shared" si="4"/>
        <v>10</v>
      </c>
      <c r="AV51" s="88">
        <f t="shared" si="4"/>
        <v>10</v>
      </c>
      <c r="AW51" s="88">
        <f t="shared" si="4"/>
        <v>10</v>
      </c>
      <c r="AX51" s="88">
        <f t="shared" si="4"/>
        <v>10</v>
      </c>
      <c r="AY51" s="101">
        <f t="shared" si="4"/>
        <v>0</v>
      </c>
      <c r="AZ51" s="101">
        <f t="shared" si="4"/>
        <v>0</v>
      </c>
      <c r="BA51" s="101">
        <f t="shared" si="4"/>
        <v>0</v>
      </c>
      <c r="BB51" s="101">
        <f t="shared" si="4"/>
        <v>0</v>
      </c>
      <c r="BC51" s="88">
        <f t="shared" si="4"/>
        <v>23.333333333333332</v>
      </c>
      <c r="BD51" s="88">
        <f t="shared" si="4"/>
        <v>26.666666666666668</v>
      </c>
      <c r="BE51" s="88">
        <f t="shared" si="4"/>
        <v>16.666666666666668</v>
      </c>
      <c r="BF51" s="88">
        <f t="shared" si="4"/>
        <v>20</v>
      </c>
      <c r="BG51" s="88">
        <f t="shared" si="4"/>
        <v>23.333333333333332</v>
      </c>
      <c r="BH51" s="88">
        <f t="shared" si="4"/>
        <v>23.333333333333332</v>
      </c>
    </row>
    <row r="52" spans="1:60">
      <c r="A52" s="34"/>
      <c r="B52" s="3"/>
      <c r="C52" s="10" t="s">
        <v>36</v>
      </c>
      <c r="D52" s="69"/>
      <c r="E52" s="89">
        <f>SUM(E43:E49)</f>
        <v>0</v>
      </c>
      <c r="F52" s="89">
        <f t="shared" ref="F52:BH52" si="5">SUM(F43:F49)</f>
        <v>0</v>
      </c>
      <c r="G52" s="89">
        <f t="shared" si="5"/>
        <v>0</v>
      </c>
      <c r="H52" s="89">
        <f t="shared" si="5"/>
        <v>0</v>
      </c>
      <c r="I52" s="101">
        <f t="shared" si="5"/>
        <v>0</v>
      </c>
      <c r="J52" s="101">
        <f t="shared" si="5"/>
        <v>0</v>
      </c>
      <c r="K52" s="101">
        <f t="shared" si="5"/>
        <v>0</v>
      </c>
      <c r="L52" s="101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101">
        <f t="shared" si="5"/>
        <v>0</v>
      </c>
      <c r="X52" s="101">
        <f t="shared" si="5"/>
        <v>0</v>
      </c>
      <c r="Y52" s="101">
        <f t="shared" si="5"/>
        <v>0</v>
      </c>
      <c r="Z52" s="101">
        <f t="shared" si="5"/>
        <v>0</v>
      </c>
      <c r="AA52" s="89">
        <f t="shared" si="5"/>
        <v>1</v>
      </c>
      <c r="AB52" s="89">
        <f t="shared" si="5"/>
        <v>1</v>
      </c>
      <c r="AC52" s="89">
        <f t="shared" si="5"/>
        <v>1</v>
      </c>
      <c r="AD52" s="89">
        <f t="shared" si="5"/>
        <v>1</v>
      </c>
      <c r="AE52" s="89">
        <f t="shared" si="5"/>
        <v>1</v>
      </c>
      <c r="AF52" s="89">
        <f t="shared" si="5"/>
        <v>1</v>
      </c>
      <c r="AG52" s="89">
        <f t="shared" si="5"/>
        <v>1</v>
      </c>
      <c r="AH52" s="89">
        <f t="shared" si="5"/>
        <v>1</v>
      </c>
      <c r="AI52" s="89">
        <f t="shared" si="5"/>
        <v>0</v>
      </c>
      <c r="AJ52" s="89">
        <f t="shared" si="5"/>
        <v>0</v>
      </c>
      <c r="AK52" s="101">
        <f t="shared" si="5"/>
        <v>0</v>
      </c>
      <c r="AL52" s="101">
        <f t="shared" si="5"/>
        <v>0</v>
      </c>
      <c r="AM52" s="101">
        <f t="shared" si="5"/>
        <v>0</v>
      </c>
      <c r="AN52" s="101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1</v>
      </c>
      <c r="AR52" s="89">
        <f t="shared" si="5"/>
        <v>1</v>
      </c>
      <c r="AS52" s="89">
        <f t="shared" si="5"/>
        <v>1</v>
      </c>
      <c r="AT52" s="89">
        <f t="shared" si="5"/>
        <v>1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101">
        <f t="shared" si="5"/>
        <v>0</v>
      </c>
      <c r="AZ52" s="101">
        <f t="shared" si="5"/>
        <v>0</v>
      </c>
      <c r="BA52" s="101">
        <f t="shared" si="5"/>
        <v>0</v>
      </c>
      <c r="BB52" s="101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</row>
    <row r="53" spans="1:60" s="22" customFormat="1">
      <c r="A53" s="34"/>
      <c r="B53" s="3"/>
      <c r="C53" s="12" t="s">
        <v>37</v>
      </c>
      <c r="D53" s="70"/>
      <c r="E53" s="88">
        <f t="shared" ref="E53:BH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101">
        <f t="shared" si="6"/>
        <v>0</v>
      </c>
      <c r="J53" s="101">
        <f t="shared" si="6"/>
        <v>0</v>
      </c>
      <c r="K53" s="101">
        <f t="shared" si="6"/>
        <v>0</v>
      </c>
      <c r="L53" s="101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101">
        <f t="shared" si="6"/>
        <v>0</v>
      </c>
      <c r="X53" s="101">
        <f t="shared" si="6"/>
        <v>0</v>
      </c>
      <c r="Y53" s="101">
        <f t="shared" si="6"/>
        <v>0</v>
      </c>
      <c r="Z53" s="101">
        <f t="shared" si="6"/>
        <v>0</v>
      </c>
      <c r="AA53" s="88">
        <f t="shared" si="6"/>
        <v>14.285714285714286</v>
      </c>
      <c r="AB53" s="88">
        <f t="shared" si="6"/>
        <v>14.285714285714286</v>
      </c>
      <c r="AC53" s="88">
        <f t="shared" si="6"/>
        <v>14.285714285714286</v>
      </c>
      <c r="AD53" s="88">
        <f t="shared" si="6"/>
        <v>14.285714285714286</v>
      </c>
      <c r="AE53" s="88">
        <f t="shared" si="6"/>
        <v>14.285714285714286</v>
      </c>
      <c r="AF53" s="88">
        <f t="shared" si="6"/>
        <v>14.285714285714286</v>
      </c>
      <c r="AG53" s="88">
        <f t="shared" si="6"/>
        <v>14.285714285714286</v>
      </c>
      <c r="AH53" s="88">
        <f t="shared" si="6"/>
        <v>14.285714285714286</v>
      </c>
      <c r="AI53" s="88">
        <f t="shared" si="6"/>
        <v>0</v>
      </c>
      <c r="AJ53" s="88">
        <f t="shared" si="6"/>
        <v>0</v>
      </c>
      <c r="AK53" s="101">
        <f t="shared" si="6"/>
        <v>0</v>
      </c>
      <c r="AL53" s="101">
        <f t="shared" si="6"/>
        <v>0</v>
      </c>
      <c r="AM53" s="101">
        <f t="shared" si="6"/>
        <v>0</v>
      </c>
      <c r="AN53" s="101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14.285714285714286</v>
      </c>
      <c r="AR53" s="88">
        <f t="shared" si="6"/>
        <v>14.285714285714286</v>
      </c>
      <c r="AS53" s="88">
        <f t="shared" si="6"/>
        <v>14.285714285714286</v>
      </c>
      <c r="AT53" s="88">
        <f t="shared" si="6"/>
        <v>14.285714285714286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101">
        <f t="shared" si="6"/>
        <v>0</v>
      </c>
      <c r="AZ53" s="101">
        <f t="shared" si="6"/>
        <v>0</v>
      </c>
      <c r="BA53" s="101">
        <f t="shared" si="6"/>
        <v>0</v>
      </c>
      <c r="BB53" s="101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</row>
    <row r="54" spans="1:60" s="22" customFormat="1" ht="12" thickBot="1">
      <c r="A54" s="31"/>
      <c r="B54" s="50"/>
      <c r="C54" s="35" t="s">
        <v>38</v>
      </c>
      <c r="D54" s="71"/>
      <c r="E54" s="91">
        <f>(E52+E50)*100/$E$74</f>
        <v>16.216216216216218</v>
      </c>
      <c r="F54" s="91">
        <f t="shared" ref="F54:BH54" si="7">(F52+F50)*100/$E$74</f>
        <v>16.216216216216218</v>
      </c>
      <c r="G54" s="91">
        <f t="shared" si="7"/>
        <v>18.918918918918919</v>
      </c>
      <c r="H54" s="91">
        <f t="shared" si="7"/>
        <v>18.918918918918919</v>
      </c>
      <c r="I54" s="102">
        <f t="shared" si="7"/>
        <v>0</v>
      </c>
      <c r="J54" s="102">
        <f t="shared" si="7"/>
        <v>0</v>
      </c>
      <c r="K54" s="102">
        <f t="shared" si="7"/>
        <v>0</v>
      </c>
      <c r="L54" s="102">
        <f t="shared" si="7"/>
        <v>0</v>
      </c>
      <c r="M54" s="91">
        <f t="shared" si="7"/>
        <v>8.1081081081081088</v>
      </c>
      <c r="N54" s="91">
        <f t="shared" si="7"/>
        <v>8.1081081081081088</v>
      </c>
      <c r="O54" s="91">
        <f t="shared" si="7"/>
        <v>2.7027027027027026</v>
      </c>
      <c r="P54" s="91">
        <f t="shared" si="7"/>
        <v>5.4054054054054053</v>
      </c>
      <c r="Q54" s="91">
        <f t="shared" si="7"/>
        <v>8.1081081081081088</v>
      </c>
      <c r="R54" s="91">
        <f t="shared" si="7"/>
        <v>8.1081081081081088</v>
      </c>
      <c r="S54" s="91">
        <f t="shared" si="7"/>
        <v>2.7027027027027026</v>
      </c>
      <c r="T54" s="91">
        <f t="shared" si="7"/>
        <v>2.7027027027027026</v>
      </c>
      <c r="U54" s="91">
        <f t="shared" si="7"/>
        <v>8.1081081081081088</v>
      </c>
      <c r="V54" s="91">
        <f t="shared" si="7"/>
        <v>8.1081081081081088</v>
      </c>
      <c r="W54" s="102">
        <f t="shared" si="7"/>
        <v>0</v>
      </c>
      <c r="X54" s="102">
        <f t="shared" si="7"/>
        <v>0</v>
      </c>
      <c r="Y54" s="102">
        <f t="shared" si="7"/>
        <v>0</v>
      </c>
      <c r="Z54" s="102">
        <f t="shared" si="7"/>
        <v>0</v>
      </c>
      <c r="AA54" s="91">
        <f t="shared" si="7"/>
        <v>8.1081081081081088</v>
      </c>
      <c r="AB54" s="91">
        <f t="shared" si="7"/>
        <v>8.1081081081081088</v>
      </c>
      <c r="AC54" s="91">
        <f t="shared" si="7"/>
        <v>5.4054054054054053</v>
      </c>
      <c r="AD54" s="91">
        <f t="shared" si="7"/>
        <v>5.4054054054054053</v>
      </c>
      <c r="AE54" s="91">
        <f t="shared" si="7"/>
        <v>16.216216216216218</v>
      </c>
      <c r="AF54" s="91">
        <f t="shared" si="7"/>
        <v>16.216216216216218</v>
      </c>
      <c r="AG54" s="91">
        <f t="shared" si="7"/>
        <v>13.513513513513514</v>
      </c>
      <c r="AH54" s="91">
        <f t="shared" si="7"/>
        <v>13.513513513513514</v>
      </c>
      <c r="AI54" s="91">
        <f t="shared" si="7"/>
        <v>5.4054054054054053</v>
      </c>
      <c r="AJ54" s="91">
        <f t="shared" si="7"/>
        <v>5.4054054054054053</v>
      </c>
      <c r="AK54" s="102">
        <f t="shared" si="7"/>
        <v>0</v>
      </c>
      <c r="AL54" s="102">
        <f t="shared" si="7"/>
        <v>0</v>
      </c>
      <c r="AM54" s="102">
        <f t="shared" si="7"/>
        <v>0</v>
      </c>
      <c r="AN54" s="102">
        <f t="shared" si="7"/>
        <v>0</v>
      </c>
      <c r="AO54" s="91">
        <f t="shared" si="7"/>
        <v>13.513513513513514</v>
      </c>
      <c r="AP54" s="91">
        <f t="shared" si="7"/>
        <v>13.513513513513514</v>
      </c>
      <c r="AQ54" s="91">
        <f t="shared" si="7"/>
        <v>8.1081081081081088</v>
      </c>
      <c r="AR54" s="91">
        <f t="shared" si="7"/>
        <v>8.1081081081081088</v>
      </c>
      <c r="AS54" s="91">
        <f t="shared" si="7"/>
        <v>10.810810810810811</v>
      </c>
      <c r="AT54" s="91">
        <f t="shared" si="7"/>
        <v>10.810810810810811</v>
      </c>
      <c r="AU54" s="91">
        <f t="shared" si="7"/>
        <v>8.1081081081081088</v>
      </c>
      <c r="AV54" s="91">
        <f t="shared" si="7"/>
        <v>8.1081081081081088</v>
      </c>
      <c r="AW54" s="91">
        <f t="shared" si="7"/>
        <v>8.1081081081081088</v>
      </c>
      <c r="AX54" s="91">
        <f t="shared" si="7"/>
        <v>8.1081081081081088</v>
      </c>
      <c r="AY54" s="102">
        <f t="shared" si="7"/>
        <v>0</v>
      </c>
      <c r="AZ54" s="102">
        <f t="shared" si="7"/>
        <v>0</v>
      </c>
      <c r="BA54" s="102">
        <f t="shared" si="7"/>
        <v>0</v>
      </c>
      <c r="BB54" s="102">
        <f t="shared" si="7"/>
        <v>0</v>
      </c>
      <c r="BC54" s="91">
        <f t="shared" si="7"/>
        <v>18.918918918918919</v>
      </c>
      <c r="BD54" s="91">
        <f t="shared" si="7"/>
        <v>21.621621621621621</v>
      </c>
      <c r="BE54" s="91">
        <f t="shared" si="7"/>
        <v>13.513513513513514</v>
      </c>
      <c r="BF54" s="91">
        <f t="shared" si="7"/>
        <v>16.216216216216218</v>
      </c>
      <c r="BG54" s="91">
        <f t="shared" si="7"/>
        <v>18.918918918918919</v>
      </c>
      <c r="BH54" s="91">
        <f t="shared" si="7"/>
        <v>18.918918918918919</v>
      </c>
    </row>
    <row r="55" spans="1:60" s="22" customFormat="1" ht="12" thickBot="1">
      <c r="C55" s="23"/>
      <c r="D55" s="72"/>
      <c r="I55" s="103"/>
      <c r="J55" s="103"/>
      <c r="K55" s="103"/>
      <c r="L55" s="103"/>
      <c r="W55" s="103"/>
      <c r="X55" s="103"/>
      <c r="Y55" s="103"/>
      <c r="Z55" s="103"/>
      <c r="AK55" s="103"/>
      <c r="AL55" s="103"/>
      <c r="AM55" s="103"/>
      <c r="AN55" s="103"/>
      <c r="AY55" s="103"/>
      <c r="AZ55" s="103"/>
      <c r="BA55" s="103"/>
      <c r="BB55" s="103"/>
    </row>
    <row r="56" spans="1:60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104"/>
      <c r="J56" s="104"/>
      <c r="K56" s="104"/>
      <c r="L56" s="104"/>
      <c r="M56" s="27"/>
      <c r="N56" s="27"/>
      <c r="O56" s="27"/>
      <c r="P56" s="27"/>
      <c r="Q56" s="124">
        <v>1</v>
      </c>
      <c r="R56" s="124">
        <v>1</v>
      </c>
      <c r="S56" s="27"/>
      <c r="T56" s="27"/>
      <c r="U56" s="27"/>
      <c r="V56" s="27"/>
      <c r="W56" s="104"/>
      <c r="X56" s="104"/>
      <c r="Y56" s="104"/>
      <c r="Z56" s="104"/>
      <c r="AA56" s="27"/>
      <c r="AB56" s="27"/>
      <c r="AC56" s="27"/>
      <c r="AD56" s="27"/>
      <c r="AE56" s="124">
        <v>1</v>
      </c>
      <c r="AF56" s="124">
        <v>1</v>
      </c>
      <c r="AG56" s="27"/>
      <c r="AH56" s="27"/>
      <c r="AI56" s="27"/>
      <c r="AJ56" s="27"/>
      <c r="AK56" s="104"/>
      <c r="AL56" s="104"/>
      <c r="AM56" s="104"/>
      <c r="AN56" s="104"/>
      <c r="AO56" s="27"/>
      <c r="AP56" s="27"/>
      <c r="AQ56" s="27"/>
      <c r="AR56" s="27"/>
      <c r="AS56" s="124">
        <v>1</v>
      </c>
      <c r="AT56" s="124">
        <v>1</v>
      </c>
      <c r="AU56" s="27"/>
      <c r="AV56" s="27"/>
      <c r="AW56" s="27"/>
      <c r="AX56" s="27"/>
      <c r="AY56" s="104"/>
      <c r="AZ56" s="104"/>
      <c r="BA56" s="104"/>
      <c r="BB56" s="104"/>
      <c r="BC56" s="27"/>
      <c r="BD56" s="27"/>
      <c r="BE56" s="27"/>
      <c r="BF56" s="27"/>
      <c r="BG56" s="124">
        <v>1</v>
      </c>
      <c r="BH56" s="124">
        <v>1</v>
      </c>
    </row>
    <row r="57" spans="1:60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99"/>
      <c r="J57" s="99"/>
      <c r="K57" s="99"/>
      <c r="L57" s="99"/>
      <c r="M57" s="4"/>
      <c r="N57" s="4"/>
      <c r="O57" s="4"/>
      <c r="P57" s="4"/>
      <c r="Q57" s="4"/>
      <c r="R57" s="4"/>
      <c r="S57" s="4"/>
      <c r="T57" s="4"/>
      <c r="U57" s="4"/>
      <c r="V57" s="4"/>
      <c r="W57" s="99"/>
      <c r="X57" s="99"/>
      <c r="Y57" s="99"/>
      <c r="Z57" s="99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99"/>
      <c r="AL57" s="99"/>
      <c r="AM57" s="99"/>
      <c r="AN57" s="99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99"/>
      <c r="AZ57" s="99"/>
      <c r="BA57" s="99"/>
      <c r="BB57" s="99"/>
      <c r="BC57" s="4"/>
      <c r="BD57" s="4"/>
      <c r="BE57" s="4"/>
      <c r="BF57" s="4"/>
      <c r="BG57" s="4"/>
      <c r="BH57" s="4"/>
    </row>
    <row r="58" spans="1:60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105"/>
      <c r="J58" s="105"/>
      <c r="K58" s="105"/>
      <c r="L58" s="105"/>
      <c r="M58" s="30"/>
      <c r="N58" s="30"/>
      <c r="O58" s="30"/>
      <c r="P58" s="30"/>
      <c r="Q58" s="30"/>
      <c r="R58" s="30"/>
      <c r="S58" s="30"/>
      <c r="T58" s="30"/>
      <c r="U58" s="133">
        <v>1</v>
      </c>
      <c r="V58" s="133">
        <v>1</v>
      </c>
      <c r="W58" s="105"/>
      <c r="X58" s="105"/>
      <c r="Y58" s="105"/>
      <c r="Z58" s="105"/>
      <c r="AA58" s="133">
        <v>1</v>
      </c>
      <c r="AB58" s="133">
        <v>1</v>
      </c>
      <c r="AC58" s="30"/>
      <c r="AD58" s="30"/>
      <c r="AE58" s="30"/>
      <c r="AF58" s="30"/>
      <c r="AG58" s="30"/>
      <c r="AH58" s="30"/>
      <c r="AI58" s="30"/>
      <c r="AJ58" s="30"/>
      <c r="AK58" s="105"/>
      <c r="AL58" s="105"/>
      <c r="AM58" s="105"/>
      <c r="AN58" s="105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105"/>
      <c r="AZ58" s="105"/>
      <c r="BA58" s="105"/>
      <c r="BB58" s="105"/>
      <c r="BC58" s="30"/>
      <c r="BD58" s="30"/>
      <c r="BE58" s="30"/>
      <c r="BF58" s="30"/>
      <c r="BG58" s="30"/>
      <c r="BH58" s="30"/>
    </row>
    <row r="59" spans="1:60" s="22" customFormat="1" ht="12" thickBot="1">
      <c r="C59" s="23"/>
      <c r="D59" s="72"/>
      <c r="I59" s="103"/>
      <c r="J59" s="103"/>
      <c r="K59" s="103"/>
      <c r="L59" s="103"/>
      <c r="W59" s="103"/>
      <c r="X59" s="103"/>
      <c r="Y59" s="103"/>
      <c r="Z59" s="103"/>
      <c r="AK59" s="103"/>
      <c r="AL59" s="103"/>
      <c r="AM59" s="103"/>
      <c r="AN59" s="103"/>
      <c r="AY59" s="103"/>
      <c r="AZ59" s="103"/>
      <c r="BA59" s="103"/>
      <c r="BB59" s="103"/>
    </row>
    <row r="60" spans="1:60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104"/>
      <c r="J60" s="104"/>
      <c r="K60" s="104"/>
      <c r="L60" s="104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104"/>
      <c r="X60" s="104"/>
      <c r="Y60" s="104"/>
      <c r="Z60" s="104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104"/>
      <c r="AL60" s="104"/>
      <c r="AM60" s="104"/>
      <c r="AN60" s="104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104"/>
      <c r="AZ60" s="104"/>
      <c r="BA60" s="104"/>
      <c r="BB60" s="104"/>
      <c r="BC60" s="27"/>
      <c r="BD60" s="27"/>
      <c r="BE60" s="27"/>
      <c r="BF60" s="27"/>
      <c r="BG60" s="27"/>
      <c r="BH60" s="27"/>
    </row>
    <row r="61" spans="1:60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99"/>
      <c r="J61" s="99"/>
      <c r="K61" s="99"/>
      <c r="L61" s="99"/>
      <c r="M61" s="4"/>
      <c r="N61" s="4"/>
      <c r="O61" s="4"/>
      <c r="P61" s="4"/>
      <c r="Q61" s="4"/>
      <c r="R61" s="4"/>
      <c r="S61" s="4"/>
      <c r="T61" s="4"/>
      <c r="U61" s="4"/>
      <c r="V61" s="4"/>
      <c r="W61" s="99"/>
      <c r="X61" s="99"/>
      <c r="Y61" s="99"/>
      <c r="Z61" s="99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99"/>
      <c r="AL61" s="99"/>
      <c r="AM61" s="99"/>
      <c r="AN61" s="99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99"/>
      <c r="AZ61" s="99"/>
      <c r="BA61" s="99"/>
      <c r="BB61" s="99"/>
      <c r="BC61" s="4"/>
      <c r="BD61" s="4"/>
      <c r="BE61" s="4"/>
      <c r="BF61" s="4"/>
      <c r="BG61" s="4"/>
      <c r="BH61" s="4"/>
    </row>
    <row r="62" spans="1:60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06"/>
      <c r="J62" s="106"/>
      <c r="K62" s="106"/>
      <c r="L62" s="106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06"/>
      <c r="X62" s="106"/>
      <c r="Y62" s="106"/>
      <c r="Z62" s="106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06"/>
      <c r="AL62" s="106"/>
      <c r="AM62" s="106"/>
      <c r="AN62" s="106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06"/>
      <c r="AZ62" s="106"/>
      <c r="BA62" s="106"/>
      <c r="BB62" s="106"/>
      <c r="BC62" s="4"/>
      <c r="BD62" s="4"/>
      <c r="BE62" s="4"/>
      <c r="BF62" s="4"/>
      <c r="BG62" s="4"/>
      <c r="BH62" s="4"/>
    </row>
    <row r="63" spans="1:60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99"/>
      <c r="J63" s="99"/>
      <c r="K63" s="99"/>
      <c r="L63" s="99"/>
      <c r="M63" s="4"/>
      <c r="N63" s="4"/>
      <c r="O63" s="4"/>
      <c r="P63" s="4"/>
      <c r="Q63" s="4"/>
      <c r="R63" s="4"/>
      <c r="S63" s="4"/>
      <c r="T63" s="4"/>
      <c r="U63" s="4"/>
      <c r="V63" s="4"/>
      <c r="W63" s="99"/>
      <c r="X63" s="99"/>
      <c r="Y63" s="99"/>
      <c r="Z63" s="99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99"/>
      <c r="AL63" s="99"/>
      <c r="AM63" s="99"/>
      <c r="AN63" s="9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99"/>
      <c r="AZ63" s="99"/>
      <c r="BA63" s="99"/>
      <c r="BB63" s="99"/>
      <c r="BC63" s="4"/>
      <c r="BD63" s="4"/>
      <c r="BE63" s="4"/>
      <c r="BF63" s="4"/>
      <c r="BG63" s="4"/>
      <c r="BH63" s="4"/>
    </row>
    <row r="64" spans="1:60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99"/>
      <c r="J64" s="99"/>
      <c r="K64" s="99"/>
      <c r="L64" s="99"/>
      <c r="M64" s="4"/>
      <c r="N64" s="4"/>
      <c r="O64" s="4"/>
      <c r="P64" s="4"/>
      <c r="Q64" s="4"/>
      <c r="R64" s="4"/>
      <c r="S64" s="4"/>
      <c r="T64" s="4"/>
      <c r="U64" s="4"/>
      <c r="V64" s="4"/>
      <c r="W64" s="99"/>
      <c r="X64" s="99"/>
      <c r="Y64" s="99"/>
      <c r="Z64" s="99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99"/>
      <c r="AL64" s="99"/>
      <c r="AM64" s="99"/>
      <c r="AN64" s="9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99"/>
      <c r="AZ64" s="99"/>
      <c r="BA64" s="99"/>
      <c r="BB64" s="99"/>
      <c r="BC64" s="4"/>
      <c r="BD64" s="4"/>
      <c r="BE64" s="4"/>
      <c r="BF64" s="4"/>
      <c r="BG64" s="4"/>
      <c r="BH64" s="4"/>
    </row>
    <row r="65" spans="1:60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99"/>
      <c r="J65" s="99"/>
      <c r="K65" s="99"/>
      <c r="L65" s="99"/>
      <c r="M65" s="4"/>
      <c r="N65" s="4"/>
      <c r="O65" s="4"/>
      <c r="P65" s="4"/>
      <c r="Q65" s="4"/>
      <c r="R65" s="123">
        <v>1</v>
      </c>
      <c r="S65" s="4"/>
      <c r="T65" s="4"/>
      <c r="U65" s="4"/>
      <c r="V65" s="4"/>
      <c r="W65" s="99"/>
      <c r="X65" s="99"/>
      <c r="Y65" s="99"/>
      <c r="Z65" s="99"/>
      <c r="AA65" s="4"/>
      <c r="AB65" s="4"/>
      <c r="AC65" s="4"/>
      <c r="AD65" s="4"/>
      <c r="AE65" s="4"/>
      <c r="AF65" s="123">
        <v>1</v>
      </c>
      <c r="AG65" s="4"/>
      <c r="AH65" s="4"/>
      <c r="AI65" s="4"/>
      <c r="AJ65" s="4"/>
      <c r="AK65" s="99"/>
      <c r="AL65" s="99"/>
      <c r="AM65" s="99"/>
      <c r="AN65" s="99"/>
      <c r="AO65" s="4"/>
      <c r="AP65" s="4"/>
      <c r="AQ65" s="4"/>
      <c r="AR65" s="4"/>
      <c r="AS65" s="123">
        <v>1</v>
      </c>
      <c r="AT65" s="123">
        <v>1</v>
      </c>
      <c r="AU65" s="123">
        <v>1</v>
      </c>
      <c r="AV65" s="123">
        <v>1</v>
      </c>
      <c r="AW65" s="123">
        <v>1</v>
      </c>
      <c r="AX65" s="123">
        <v>1</v>
      </c>
      <c r="AY65" s="99"/>
      <c r="AZ65" s="99"/>
      <c r="BA65" s="99"/>
      <c r="BB65" s="99"/>
      <c r="BC65" s="123">
        <v>1</v>
      </c>
      <c r="BD65" s="123">
        <v>1</v>
      </c>
      <c r="BE65" s="123">
        <v>1</v>
      </c>
      <c r="BF65" s="123">
        <v>1</v>
      </c>
      <c r="BG65" s="123">
        <v>1</v>
      </c>
      <c r="BH65" s="123">
        <v>1</v>
      </c>
    </row>
    <row r="66" spans="1:60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99"/>
      <c r="J66" s="99"/>
      <c r="K66" s="99"/>
      <c r="L66" s="99"/>
      <c r="M66" s="4"/>
      <c r="N66" s="4"/>
      <c r="O66" s="4"/>
      <c r="P66" s="4"/>
      <c r="Q66" s="4"/>
      <c r="R66" s="4"/>
      <c r="S66" s="123">
        <v>1</v>
      </c>
      <c r="T66" s="123">
        <v>1</v>
      </c>
      <c r="U66" s="4"/>
      <c r="V66" s="4"/>
      <c r="W66" s="99"/>
      <c r="X66" s="99"/>
      <c r="Y66" s="99"/>
      <c r="Z66" s="99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99"/>
      <c r="AL66" s="99"/>
      <c r="AM66" s="99"/>
      <c r="AN66" s="9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99"/>
      <c r="AZ66" s="99"/>
      <c r="BA66" s="99"/>
      <c r="BB66" s="99"/>
      <c r="BC66" s="4"/>
      <c r="BD66" s="4"/>
      <c r="BE66" s="4"/>
      <c r="BF66" s="4"/>
      <c r="BG66" s="4"/>
      <c r="BH66" s="4"/>
    </row>
    <row r="67" spans="1:60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107"/>
      <c r="J67" s="107"/>
      <c r="K67" s="107"/>
      <c r="L67" s="107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107"/>
      <c r="X67" s="107"/>
      <c r="Y67" s="107"/>
      <c r="Z67" s="107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107"/>
      <c r="AL67" s="107"/>
      <c r="AM67" s="107"/>
      <c r="AN67" s="107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107"/>
      <c r="AZ67" s="107"/>
      <c r="BA67" s="107"/>
      <c r="BB67" s="107"/>
      <c r="BC67" s="144">
        <v>1</v>
      </c>
      <c r="BD67" s="144">
        <v>1</v>
      </c>
      <c r="BE67" s="144">
        <v>1</v>
      </c>
      <c r="BF67" s="144">
        <v>1</v>
      </c>
      <c r="BG67" s="144">
        <v>1</v>
      </c>
      <c r="BH67" s="144">
        <v>1</v>
      </c>
    </row>
    <row r="68" spans="1:60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</row>
    <row r="69" spans="1:60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0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0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0" ht="15">
      <c r="A72" s="5"/>
      <c r="B72" s="3"/>
      <c r="C72" s="15" t="s">
        <v>48</v>
      </c>
      <c r="D72" s="45"/>
      <c r="E72" s="8"/>
      <c r="F72" s="55"/>
      <c r="G72"/>
      <c r="H72"/>
    </row>
    <row r="73" spans="1:60" ht="15">
      <c r="A73" s="5"/>
      <c r="B73" s="20"/>
      <c r="C73" s="17" t="s">
        <v>49</v>
      </c>
      <c r="D73" s="44"/>
      <c r="E73" s="8"/>
      <c r="F73" s="55"/>
      <c r="G73"/>
      <c r="H73"/>
    </row>
    <row r="74" spans="1:60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0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0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0" ht="11.25" customHeight="1"/>
    <row r="78" spans="1:60" ht="11.25" customHeight="1">
      <c r="A78" s="4"/>
      <c r="B78" s="8"/>
      <c r="C78" s="8"/>
    </row>
    <row r="79" spans="1:60" ht="12.75" customHeight="1">
      <c r="A79" s="55"/>
      <c r="B79" s="56"/>
      <c r="C79" s="8"/>
      <c r="D79" s="57"/>
    </row>
    <row r="80" spans="1:60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57">
    <mergeCell ref="A1:C2"/>
    <mergeCell ref="E1:F1"/>
    <mergeCell ref="G1:H1"/>
    <mergeCell ref="I1:J1"/>
    <mergeCell ref="K1:L1"/>
    <mergeCell ref="M1:N1"/>
    <mergeCell ref="E2:F2"/>
    <mergeCell ref="G2:H2"/>
    <mergeCell ref="I2:J2"/>
    <mergeCell ref="K2:L2"/>
    <mergeCell ref="O1:P1"/>
    <mergeCell ref="Q1:R1"/>
    <mergeCell ref="S1:T1"/>
    <mergeCell ref="U1:V1"/>
    <mergeCell ref="W1:X1"/>
    <mergeCell ref="Y1:Z1"/>
    <mergeCell ref="BG1:BH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AA1:AB1"/>
    <mergeCell ref="AC1:AD1"/>
    <mergeCell ref="AE1:AF1"/>
    <mergeCell ref="AG1:AH1"/>
    <mergeCell ref="AI1:AJ1"/>
    <mergeCell ref="AK1:AL1"/>
    <mergeCell ref="M2:N2"/>
    <mergeCell ref="O2:P2"/>
    <mergeCell ref="U2:V2"/>
    <mergeCell ref="W2:X2"/>
    <mergeCell ref="Y2:Z2"/>
    <mergeCell ref="AA2:AB2"/>
    <mergeCell ref="Q2:R2"/>
    <mergeCell ref="S2:T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Q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BC16" sqref="BC16:BD16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69" s="21" customFormat="1" ht="21">
      <c r="A1" s="149">
        <v>43160</v>
      </c>
      <c r="B1" s="150"/>
      <c r="C1" s="151"/>
      <c r="D1" s="64"/>
      <c r="E1" s="148" t="s">
        <v>2</v>
      </c>
      <c r="F1" s="148"/>
      <c r="G1" s="148" t="s">
        <v>3</v>
      </c>
      <c r="H1" s="148"/>
      <c r="I1" s="159" t="s">
        <v>77</v>
      </c>
      <c r="J1" s="159"/>
      <c r="K1" s="159" t="s">
        <v>78</v>
      </c>
      <c r="L1" s="159"/>
      <c r="M1" s="148" t="s">
        <v>4</v>
      </c>
      <c r="N1" s="148"/>
      <c r="O1" s="148" t="s">
        <v>0</v>
      </c>
      <c r="P1" s="148"/>
      <c r="Q1" s="148" t="s">
        <v>1</v>
      </c>
      <c r="R1" s="148"/>
      <c r="S1" s="148" t="s">
        <v>2</v>
      </c>
      <c r="T1" s="148"/>
      <c r="U1" s="148" t="s">
        <v>3</v>
      </c>
      <c r="V1" s="148"/>
      <c r="W1" s="159" t="s">
        <v>77</v>
      </c>
      <c r="X1" s="159"/>
      <c r="Y1" s="159" t="s">
        <v>78</v>
      </c>
      <c r="Z1" s="159"/>
      <c r="AA1" s="148" t="s">
        <v>4</v>
      </c>
      <c r="AB1" s="148"/>
      <c r="AC1" s="148" t="s">
        <v>0</v>
      </c>
      <c r="AD1" s="148"/>
      <c r="AE1" s="148" t="s">
        <v>1</v>
      </c>
      <c r="AF1" s="148"/>
      <c r="AG1" s="148" t="s">
        <v>2</v>
      </c>
      <c r="AH1" s="148"/>
      <c r="AI1" s="148" t="s">
        <v>3</v>
      </c>
      <c r="AJ1" s="148"/>
      <c r="AK1" s="159" t="s">
        <v>77</v>
      </c>
      <c r="AL1" s="159"/>
      <c r="AM1" s="159" t="s">
        <v>78</v>
      </c>
      <c r="AN1" s="159"/>
      <c r="AO1" s="148" t="s">
        <v>4</v>
      </c>
      <c r="AP1" s="148"/>
      <c r="AQ1" s="148" t="s">
        <v>0</v>
      </c>
      <c r="AR1" s="148"/>
      <c r="AS1" s="148" t="s">
        <v>1</v>
      </c>
      <c r="AT1" s="148"/>
      <c r="AU1" s="148" t="s">
        <v>2</v>
      </c>
      <c r="AV1" s="148"/>
      <c r="AW1" s="148" t="s">
        <v>3</v>
      </c>
      <c r="AX1" s="148"/>
      <c r="AY1" s="159" t="s">
        <v>77</v>
      </c>
      <c r="AZ1" s="159"/>
      <c r="BA1" s="159" t="s">
        <v>78</v>
      </c>
      <c r="BB1" s="159"/>
      <c r="BC1" s="148" t="s">
        <v>4</v>
      </c>
      <c r="BD1" s="148"/>
      <c r="BE1" s="148" t="s">
        <v>0</v>
      </c>
      <c r="BF1" s="148"/>
      <c r="BG1" s="148" t="s">
        <v>1</v>
      </c>
      <c r="BH1" s="148"/>
      <c r="BI1" s="148" t="s">
        <v>2</v>
      </c>
      <c r="BJ1" s="148"/>
      <c r="BK1" s="148" t="s">
        <v>3</v>
      </c>
      <c r="BL1" s="148"/>
      <c r="BM1" s="159" t="s">
        <v>77</v>
      </c>
      <c r="BN1" s="159"/>
    </row>
    <row r="2" spans="1:69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58">
        <v>3</v>
      </c>
      <c r="J2" s="158"/>
      <c r="K2" s="158">
        <v>4</v>
      </c>
      <c r="L2" s="158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58">
        <v>10</v>
      </c>
      <c r="X2" s="158"/>
      <c r="Y2" s="158">
        <v>11</v>
      </c>
      <c r="Z2" s="158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58">
        <v>17</v>
      </c>
      <c r="AL2" s="158"/>
      <c r="AM2" s="158">
        <v>18</v>
      </c>
      <c r="AN2" s="158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58">
        <v>24</v>
      </c>
      <c r="AZ2" s="158"/>
      <c r="BA2" s="158">
        <v>25</v>
      </c>
      <c r="BB2" s="158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  <c r="BM2" s="160">
        <v>31</v>
      </c>
      <c r="BN2" s="161"/>
    </row>
    <row r="3" spans="1:69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7" t="s">
        <v>79</v>
      </c>
      <c r="J3" s="97" t="s">
        <v>80</v>
      </c>
      <c r="K3" s="97" t="s">
        <v>79</v>
      </c>
      <c r="L3" s="97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7" t="s">
        <v>79</v>
      </c>
      <c r="X3" s="97" t="s">
        <v>80</v>
      </c>
      <c r="Y3" s="97" t="s">
        <v>79</v>
      </c>
      <c r="Z3" s="97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7" t="s">
        <v>79</v>
      </c>
      <c r="AL3" s="97" t="s">
        <v>80</v>
      </c>
      <c r="AM3" s="97" t="s">
        <v>79</v>
      </c>
      <c r="AN3" s="97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7" t="s">
        <v>79</v>
      </c>
      <c r="AZ3" s="97" t="s">
        <v>80</v>
      </c>
      <c r="BA3" s="97" t="s">
        <v>79</v>
      </c>
      <c r="BB3" s="97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7" t="s">
        <v>79</v>
      </c>
      <c r="BN3" s="97" t="s">
        <v>80</v>
      </c>
    </row>
    <row r="4" spans="1:69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98"/>
      <c r="J4" s="98"/>
      <c r="K4" s="98"/>
      <c r="L4" s="98"/>
      <c r="M4" s="60"/>
      <c r="N4" s="60"/>
      <c r="O4" s="60"/>
      <c r="P4" s="60"/>
      <c r="Q4" s="60"/>
      <c r="R4" s="60"/>
      <c r="S4" s="60"/>
      <c r="T4" s="60"/>
      <c r="U4" s="60"/>
      <c r="V4" s="60"/>
      <c r="W4" s="98"/>
      <c r="X4" s="98"/>
      <c r="Y4" s="98"/>
      <c r="Z4" s="98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98"/>
      <c r="AL4" s="98"/>
      <c r="AM4" s="98"/>
      <c r="AN4" s="98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98"/>
      <c r="AZ4" s="98"/>
      <c r="BA4" s="98"/>
      <c r="BB4" s="98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98"/>
      <c r="BN4" s="98"/>
    </row>
    <row r="5" spans="1:69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99"/>
      <c r="J5" s="99"/>
      <c r="K5" s="99"/>
      <c r="L5" s="99"/>
      <c r="M5" s="128">
        <v>1</v>
      </c>
      <c r="N5" s="128">
        <v>1</v>
      </c>
      <c r="O5" s="128">
        <v>1</v>
      </c>
      <c r="P5" s="128">
        <v>1</v>
      </c>
      <c r="Q5" s="128">
        <v>1</v>
      </c>
      <c r="R5" s="128">
        <v>1</v>
      </c>
      <c r="S5" s="128">
        <v>1</v>
      </c>
      <c r="T5" s="128">
        <v>1</v>
      </c>
      <c r="U5" s="128">
        <v>1</v>
      </c>
      <c r="V5" s="128">
        <v>1</v>
      </c>
      <c r="W5" s="99"/>
      <c r="X5" s="99"/>
      <c r="Y5" s="99"/>
      <c r="Z5" s="99"/>
      <c r="AA5" s="4"/>
      <c r="AB5" s="4"/>
      <c r="AC5" s="4"/>
      <c r="AD5" s="4"/>
      <c r="AE5" s="4"/>
      <c r="AF5" s="4"/>
      <c r="AG5" s="4"/>
      <c r="AH5" s="4"/>
      <c r="AI5" s="4"/>
      <c r="AJ5" s="4"/>
      <c r="AK5" s="99"/>
      <c r="AL5" s="99"/>
      <c r="AM5" s="99"/>
      <c r="AN5" s="99"/>
      <c r="AO5" s="117">
        <v>1</v>
      </c>
      <c r="AP5" s="117">
        <v>1</v>
      </c>
      <c r="AQ5" s="117">
        <v>1</v>
      </c>
      <c r="AR5" s="117">
        <v>1</v>
      </c>
      <c r="AS5" s="117">
        <v>1</v>
      </c>
      <c r="AT5" s="117">
        <v>1</v>
      </c>
      <c r="AU5" s="4"/>
      <c r="AV5" s="4"/>
      <c r="AW5" s="4"/>
      <c r="AX5" s="4"/>
      <c r="AY5" s="99"/>
      <c r="AZ5" s="99"/>
      <c r="BA5" s="99"/>
      <c r="BB5" s="99"/>
      <c r="BC5" s="4"/>
      <c r="BD5" s="4"/>
      <c r="BE5" s="4"/>
      <c r="BF5" s="4"/>
      <c r="BG5" s="4"/>
      <c r="BH5" s="4"/>
      <c r="BI5" s="4"/>
      <c r="BJ5" s="4"/>
      <c r="BK5" s="4"/>
      <c r="BL5" s="4"/>
      <c r="BM5" s="99"/>
      <c r="BN5" s="99"/>
    </row>
    <row r="6" spans="1:69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98"/>
      <c r="J6" s="98"/>
      <c r="K6" s="98"/>
      <c r="L6" s="98"/>
      <c r="M6" s="60"/>
      <c r="N6" s="60"/>
      <c r="O6" s="60"/>
      <c r="P6" s="60"/>
      <c r="Q6" s="60"/>
      <c r="R6" s="60"/>
      <c r="S6" s="60"/>
      <c r="T6" s="60"/>
      <c r="U6" s="60"/>
      <c r="V6" s="60"/>
      <c r="W6" s="98"/>
      <c r="X6" s="98"/>
      <c r="Y6" s="98"/>
      <c r="Z6" s="98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98"/>
      <c r="AL6" s="98"/>
      <c r="AM6" s="98"/>
      <c r="AN6" s="98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98"/>
      <c r="AZ6" s="98"/>
      <c r="BA6" s="98"/>
      <c r="BB6" s="98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98"/>
      <c r="BN6" s="98"/>
    </row>
    <row r="7" spans="1:69">
      <c r="A7" s="2">
        <f t="shared" si="0"/>
        <v>4</v>
      </c>
      <c r="B7" s="3">
        <v>1</v>
      </c>
      <c r="C7" s="3" t="s">
        <v>73</v>
      </c>
      <c r="D7" s="66">
        <v>2</v>
      </c>
      <c r="E7" s="123">
        <v>1</v>
      </c>
      <c r="F7" s="123">
        <v>1</v>
      </c>
      <c r="G7" s="123">
        <v>1</v>
      </c>
      <c r="H7" s="123">
        <v>1</v>
      </c>
      <c r="I7" s="99"/>
      <c r="J7" s="99"/>
      <c r="K7" s="99"/>
      <c r="L7" s="99"/>
      <c r="M7" s="4"/>
      <c r="N7" s="4"/>
      <c r="O7" s="4"/>
      <c r="P7" s="4"/>
      <c r="Q7" s="4"/>
      <c r="R7" s="4"/>
      <c r="S7" s="4"/>
      <c r="T7" s="4"/>
      <c r="U7" s="4"/>
      <c r="V7" s="4"/>
      <c r="W7" s="99"/>
      <c r="X7" s="99"/>
      <c r="Y7" s="99"/>
      <c r="Z7" s="99"/>
      <c r="AA7" s="4"/>
      <c r="AB7" s="4"/>
      <c r="AC7" s="4"/>
      <c r="AD7" s="4"/>
      <c r="AE7" s="4"/>
      <c r="AF7" s="4"/>
      <c r="AG7" s="4"/>
      <c r="AH7" s="4"/>
      <c r="AI7" s="4"/>
      <c r="AJ7" s="4"/>
      <c r="AK7" s="99"/>
      <c r="AL7" s="99"/>
      <c r="AM7" s="99"/>
      <c r="AN7" s="99"/>
      <c r="AO7" s="4"/>
      <c r="AP7" s="4"/>
      <c r="AQ7" s="4"/>
      <c r="AR7" s="4"/>
      <c r="AS7" s="4"/>
      <c r="AT7" s="4"/>
      <c r="AU7" s="4"/>
      <c r="AV7" s="4"/>
      <c r="AW7" s="4"/>
      <c r="AX7" s="4"/>
      <c r="AY7" s="99"/>
      <c r="AZ7" s="99"/>
      <c r="BA7" s="99"/>
      <c r="BB7" s="99"/>
      <c r="BC7" s="4"/>
      <c r="BD7" s="4"/>
      <c r="BE7" s="4"/>
      <c r="BF7" s="4"/>
      <c r="BG7" s="4"/>
      <c r="BH7" s="4"/>
      <c r="BI7" s="4"/>
      <c r="BJ7" s="4"/>
      <c r="BK7" s="4"/>
      <c r="BL7" s="4"/>
      <c r="BM7" s="99"/>
      <c r="BN7" s="99"/>
      <c r="BO7" s="82"/>
      <c r="BP7" s="82"/>
      <c r="BQ7" s="82"/>
    </row>
    <row r="8" spans="1:69">
      <c r="A8" s="2">
        <f t="shared" si="0"/>
        <v>5</v>
      </c>
      <c r="B8" s="3">
        <v>1</v>
      </c>
      <c r="C8" s="3" t="s">
        <v>7</v>
      </c>
      <c r="D8" s="66">
        <v>2</v>
      </c>
      <c r="E8" s="123">
        <v>1</v>
      </c>
      <c r="F8" s="123">
        <v>1</v>
      </c>
      <c r="G8" s="123">
        <v>1</v>
      </c>
      <c r="H8" s="123">
        <v>1</v>
      </c>
      <c r="I8" s="99"/>
      <c r="J8" s="99"/>
      <c r="K8" s="99"/>
      <c r="L8" s="99"/>
      <c r="M8" s="4"/>
      <c r="N8" s="4"/>
      <c r="O8" s="4"/>
      <c r="P8" s="4"/>
      <c r="Q8" s="4"/>
      <c r="R8" s="4"/>
      <c r="S8" s="4"/>
      <c r="T8" s="4"/>
      <c r="U8" s="4"/>
      <c r="V8" s="4"/>
      <c r="W8" s="99"/>
      <c r="X8" s="99"/>
      <c r="Y8" s="99"/>
      <c r="Z8" s="99"/>
      <c r="AA8" s="4"/>
      <c r="AB8" s="4"/>
      <c r="AC8" s="4"/>
      <c r="AD8" s="4"/>
      <c r="AE8" s="4"/>
      <c r="AF8" s="4"/>
      <c r="AG8" s="4"/>
      <c r="AH8" s="4"/>
      <c r="AI8" s="4"/>
      <c r="AJ8" s="4"/>
      <c r="AK8" s="99"/>
      <c r="AL8" s="99"/>
      <c r="AM8" s="99"/>
      <c r="AN8" s="99"/>
      <c r="AO8" s="4"/>
      <c r="AP8" s="4"/>
      <c r="AQ8" s="4"/>
      <c r="AR8" s="4"/>
      <c r="AS8" s="4"/>
      <c r="AT8" s="4"/>
      <c r="AU8" s="4"/>
      <c r="AV8" s="4"/>
      <c r="AW8" s="4"/>
      <c r="AX8" s="4"/>
      <c r="AY8" s="99"/>
      <c r="AZ8" s="99"/>
      <c r="BA8" s="99"/>
      <c r="BB8" s="99"/>
      <c r="BC8" s="4"/>
      <c r="BD8" s="4"/>
      <c r="BE8" s="4"/>
      <c r="BF8" s="4"/>
      <c r="BG8" s="4"/>
      <c r="BH8" s="4"/>
      <c r="BI8" s="4"/>
      <c r="BJ8" s="4"/>
      <c r="BK8" s="4"/>
      <c r="BL8" s="4"/>
      <c r="BM8" s="99"/>
      <c r="BN8" s="99"/>
    </row>
    <row r="9" spans="1:69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99"/>
      <c r="J9" s="99"/>
      <c r="K9" s="99"/>
      <c r="L9" s="99"/>
      <c r="M9" s="4"/>
      <c r="N9" s="4"/>
      <c r="O9" s="4"/>
      <c r="P9" s="4"/>
      <c r="Q9" s="4"/>
      <c r="R9" s="4"/>
      <c r="S9" s="4"/>
      <c r="T9" s="4"/>
      <c r="U9" s="4"/>
      <c r="V9" s="4"/>
      <c r="W9" s="99"/>
      <c r="X9" s="99"/>
      <c r="Y9" s="99"/>
      <c r="Z9" s="99"/>
      <c r="AA9" s="4"/>
      <c r="AB9" s="4"/>
      <c r="AC9" s="4"/>
      <c r="AD9" s="4"/>
      <c r="AE9" s="4"/>
      <c r="AF9" s="4"/>
      <c r="AG9" s="4"/>
      <c r="AH9" s="4"/>
      <c r="AI9" s="4"/>
      <c r="AJ9" s="4"/>
      <c r="AK9" s="99"/>
      <c r="AL9" s="99"/>
      <c r="AM9" s="99"/>
      <c r="AN9" s="99"/>
      <c r="AO9" s="4"/>
      <c r="AP9" s="4"/>
      <c r="AQ9" s="4"/>
      <c r="AR9" s="4"/>
      <c r="AS9" s="4"/>
      <c r="AT9" s="4"/>
      <c r="AU9" s="4"/>
      <c r="AV9" s="4"/>
      <c r="AW9" s="4"/>
      <c r="AX9" s="4"/>
      <c r="AY9" s="99"/>
      <c r="AZ9" s="99"/>
      <c r="BA9" s="99"/>
      <c r="BB9" s="99"/>
      <c r="BC9" s="4"/>
      <c r="BD9" s="4"/>
      <c r="BE9" s="4"/>
      <c r="BF9" s="4"/>
      <c r="BG9" s="4"/>
      <c r="BH9" s="4"/>
      <c r="BI9" s="4"/>
      <c r="BJ9" s="4"/>
      <c r="BK9" s="4"/>
      <c r="BL9" s="4"/>
      <c r="BM9" s="99"/>
      <c r="BN9" s="99"/>
    </row>
    <row r="10" spans="1:69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99"/>
      <c r="J10" s="99"/>
      <c r="K10" s="99"/>
      <c r="L10" s="99"/>
      <c r="M10" s="4"/>
      <c r="N10" s="4"/>
      <c r="O10" s="4"/>
      <c r="P10" s="4"/>
      <c r="Q10" s="4"/>
      <c r="R10" s="4"/>
      <c r="S10" s="4"/>
      <c r="T10" s="4"/>
      <c r="U10" s="4"/>
      <c r="V10" s="4"/>
      <c r="W10" s="99"/>
      <c r="X10" s="99"/>
      <c r="Y10" s="99"/>
      <c r="Z10" s="99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99"/>
      <c r="AL10" s="99"/>
      <c r="AM10" s="99"/>
      <c r="AN10" s="99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99"/>
      <c r="AZ10" s="99"/>
      <c r="BA10" s="99"/>
      <c r="BB10" s="99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99"/>
      <c r="BN10" s="99"/>
    </row>
    <row r="11" spans="1:69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99"/>
      <c r="J11" s="99"/>
      <c r="K11" s="99"/>
      <c r="L11" s="99"/>
      <c r="M11" s="4"/>
      <c r="N11" s="4"/>
      <c r="O11" s="4"/>
      <c r="P11" s="4"/>
      <c r="Q11" s="4"/>
      <c r="R11" s="4"/>
      <c r="S11" s="4"/>
      <c r="T11" s="4"/>
      <c r="U11" s="4"/>
      <c r="V11" s="4"/>
      <c r="W11" s="99"/>
      <c r="X11" s="99"/>
      <c r="Y11" s="99"/>
      <c r="Z11" s="99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99"/>
      <c r="AL11" s="99"/>
      <c r="AM11" s="99"/>
      <c r="AN11" s="99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99"/>
      <c r="AZ11" s="99"/>
      <c r="BA11" s="99"/>
      <c r="BB11" s="99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99"/>
      <c r="BN11" s="99"/>
    </row>
    <row r="12" spans="1:69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99"/>
      <c r="J12" s="99"/>
      <c r="K12" s="99"/>
      <c r="L12" s="99"/>
      <c r="M12" s="4"/>
      <c r="N12" s="4"/>
      <c r="O12" s="4"/>
      <c r="P12" s="4"/>
      <c r="Q12" s="4"/>
      <c r="R12" s="4"/>
      <c r="S12" s="4"/>
      <c r="T12" s="4"/>
      <c r="U12" s="4"/>
      <c r="V12" s="4"/>
      <c r="W12" s="99"/>
      <c r="X12" s="99"/>
      <c r="Y12" s="99"/>
      <c r="Z12" s="99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99"/>
      <c r="AL12" s="99"/>
      <c r="AM12" s="99"/>
      <c r="AN12" s="99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99"/>
      <c r="AZ12" s="99"/>
      <c r="BA12" s="99"/>
      <c r="BB12" s="99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99"/>
      <c r="BN12" s="99"/>
    </row>
    <row r="13" spans="1:69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99"/>
      <c r="J13" s="99"/>
      <c r="K13" s="99"/>
      <c r="L13" s="99"/>
      <c r="M13" s="4"/>
      <c r="N13" s="4"/>
      <c r="O13" s="4"/>
      <c r="P13" s="4"/>
      <c r="Q13" s="4"/>
      <c r="R13" s="4"/>
      <c r="S13" s="4"/>
      <c r="T13" s="4"/>
      <c r="U13" s="4"/>
      <c r="V13" s="4"/>
      <c r="W13" s="99"/>
      <c r="X13" s="99"/>
      <c r="Y13" s="99"/>
      <c r="Z13" s="99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99"/>
      <c r="AL13" s="99"/>
      <c r="AM13" s="99"/>
      <c r="AN13" s="99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99"/>
      <c r="AZ13" s="99"/>
      <c r="BA13" s="99"/>
      <c r="BB13" s="99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99"/>
      <c r="BN13" s="99"/>
    </row>
    <row r="14" spans="1:69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99"/>
      <c r="J14" s="99"/>
      <c r="K14" s="99"/>
      <c r="L14" s="99"/>
      <c r="M14" s="4"/>
      <c r="N14" s="4"/>
      <c r="O14" s="4"/>
      <c r="P14" s="4"/>
      <c r="Q14" s="4"/>
      <c r="R14" s="4"/>
      <c r="S14" s="4"/>
      <c r="T14" s="4"/>
      <c r="U14" s="4"/>
      <c r="V14" s="4"/>
      <c r="W14" s="99"/>
      <c r="X14" s="99"/>
      <c r="Y14" s="99"/>
      <c r="Z14" s="99"/>
      <c r="AA14" s="123">
        <v>1</v>
      </c>
      <c r="AB14" s="123">
        <v>1</v>
      </c>
      <c r="AC14" s="123">
        <v>1</v>
      </c>
      <c r="AD14" s="123">
        <v>1</v>
      </c>
      <c r="AE14" s="123">
        <v>1</v>
      </c>
      <c r="AF14" s="123">
        <v>1</v>
      </c>
      <c r="AG14" s="123">
        <v>1</v>
      </c>
      <c r="AH14" s="123">
        <v>1</v>
      </c>
      <c r="AI14" s="123">
        <v>1</v>
      </c>
      <c r="AJ14" s="123">
        <v>1</v>
      </c>
      <c r="AK14" s="99"/>
      <c r="AL14" s="99"/>
      <c r="AM14" s="99"/>
      <c r="AN14" s="99"/>
      <c r="AO14" s="123">
        <v>1</v>
      </c>
      <c r="AP14" s="123">
        <v>1</v>
      </c>
      <c r="AQ14" s="123">
        <v>1</v>
      </c>
      <c r="AR14" s="123">
        <v>1</v>
      </c>
      <c r="AS14" s="123">
        <v>1</v>
      </c>
      <c r="AT14" s="123">
        <v>1</v>
      </c>
      <c r="AU14" s="4"/>
      <c r="AV14" s="4"/>
      <c r="AW14" s="4"/>
      <c r="AX14" s="4"/>
      <c r="AY14" s="99"/>
      <c r="AZ14" s="99"/>
      <c r="BA14" s="99"/>
      <c r="BB14" s="99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99"/>
      <c r="BN14" s="99"/>
    </row>
    <row r="15" spans="1:69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99"/>
      <c r="J15" s="99"/>
      <c r="K15" s="99"/>
      <c r="L15" s="99"/>
      <c r="M15" s="4"/>
      <c r="N15" s="4"/>
      <c r="O15" s="4"/>
      <c r="P15" s="4"/>
      <c r="Q15" s="4"/>
      <c r="R15" s="4"/>
      <c r="S15" s="4"/>
      <c r="T15" s="4"/>
      <c r="U15" s="4"/>
      <c r="V15" s="4"/>
      <c r="W15" s="99"/>
      <c r="X15" s="99"/>
      <c r="Y15" s="99"/>
      <c r="Z15" s="99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99"/>
      <c r="AL15" s="99"/>
      <c r="AM15" s="99"/>
      <c r="AN15" s="99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99"/>
      <c r="AZ15" s="99"/>
      <c r="BA15" s="99"/>
      <c r="BB15" s="99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99"/>
      <c r="BN15" s="99"/>
    </row>
    <row r="16" spans="1:69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4"/>
      <c r="H16" s="4"/>
      <c r="I16" s="99"/>
      <c r="J16" s="99"/>
      <c r="K16" s="99"/>
      <c r="L16" s="99"/>
      <c r="M16" s="116">
        <v>1</v>
      </c>
      <c r="N16" s="116">
        <v>1</v>
      </c>
      <c r="O16" s="4"/>
      <c r="P16" s="4"/>
      <c r="Q16" s="4"/>
      <c r="R16" s="4"/>
      <c r="S16" s="117">
        <v>1</v>
      </c>
      <c r="T16" s="117">
        <v>1</v>
      </c>
      <c r="U16" s="117">
        <v>1</v>
      </c>
      <c r="V16" s="117">
        <v>1</v>
      </c>
      <c r="W16" s="99"/>
      <c r="X16" s="99"/>
      <c r="Y16" s="99"/>
      <c r="Z16" s="99"/>
      <c r="AA16" s="116">
        <v>1</v>
      </c>
      <c r="AB16" s="116">
        <v>1</v>
      </c>
      <c r="AC16" s="4"/>
      <c r="AD16" s="4"/>
      <c r="AE16" s="4"/>
      <c r="AF16" s="4"/>
      <c r="AG16" s="4"/>
      <c r="AH16" s="4"/>
      <c r="AI16" s="4"/>
      <c r="AJ16" s="4"/>
      <c r="AK16" s="99"/>
      <c r="AL16" s="99"/>
      <c r="AM16" s="99"/>
      <c r="AN16" s="99"/>
      <c r="AO16" s="116">
        <v>1</v>
      </c>
      <c r="AP16" s="116">
        <v>1</v>
      </c>
      <c r="AQ16" s="4"/>
      <c r="AR16" s="4"/>
      <c r="AS16" s="4"/>
      <c r="AT16" s="4"/>
      <c r="AU16" s="4"/>
      <c r="AV16" s="4"/>
      <c r="AW16" s="4"/>
      <c r="AX16" s="4"/>
      <c r="AY16" s="99"/>
      <c r="AZ16" s="99"/>
      <c r="BA16" s="99"/>
      <c r="BB16" s="99"/>
      <c r="BC16" s="116">
        <v>1</v>
      </c>
      <c r="BD16" s="116">
        <v>1</v>
      </c>
      <c r="BE16" s="4"/>
      <c r="BF16" s="4"/>
      <c r="BG16" s="4"/>
      <c r="BH16" s="4"/>
      <c r="BI16" s="4"/>
      <c r="BJ16" s="4"/>
      <c r="BK16" s="4"/>
      <c r="BL16" s="4"/>
      <c r="BM16" s="99"/>
      <c r="BN16" s="99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99"/>
      <c r="J17" s="99"/>
      <c r="K17" s="99"/>
      <c r="L17" s="99"/>
      <c r="M17" s="4"/>
      <c r="N17" s="4"/>
      <c r="O17" s="4"/>
      <c r="P17" s="4"/>
      <c r="Q17" s="4"/>
      <c r="R17" s="4"/>
      <c r="S17" s="4"/>
      <c r="T17" s="4"/>
      <c r="U17" s="4"/>
      <c r="V17" s="4"/>
      <c r="W17" s="99"/>
      <c r="X17" s="99"/>
      <c r="Y17" s="99"/>
      <c r="Z17" s="99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99"/>
      <c r="AL17" s="99"/>
      <c r="AM17" s="99"/>
      <c r="AN17" s="99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99"/>
      <c r="AZ17" s="99"/>
      <c r="BA17" s="99"/>
      <c r="BB17" s="99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99"/>
      <c r="BN17" s="99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99"/>
      <c r="J18" s="99"/>
      <c r="K18" s="99"/>
      <c r="L18" s="99"/>
      <c r="M18" s="4"/>
      <c r="N18" s="4"/>
      <c r="O18" s="4"/>
      <c r="P18" s="4"/>
      <c r="Q18" s="4"/>
      <c r="R18" s="4"/>
      <c r="S18" s="4"/>
      <c r="T18" s="4"/>
      <c r="U18" s="4"/>
      <c r="V18" s="4"/>
      <c r="W18" s="99"/>
      <c r="X18" s="99"/>
      <c r="Y18" s="99"/>
      <c r="Z18" s="99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99"/>
      <c r="AL18" s="99"/>
      <c r="AM18" s="99"/>
      <c r="AN18" s="99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99"/>
      <c r="AZ18" s="99"/>
      <c r="BA18" s="99"/>
      <c r="BB18" s="99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99"/>
      <c r="BN18" s="99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99"/>
      <c r="J19" s="99"/>
      <c r="K19" s="99"/>
      <c r="L19" s="99"/>
      <c r="M19" s="123">
        <v>1</v>
      </c>
      <c r="N19" s="123">
        <v>1</v>
      </c>
      <c r="O19" s="123">
        <v>1</v>
      </c>
      <c r="P19" s="123">
        <v>1</v>
      </c>
      <c r="Q19" s="123">
        <v>1</v>
      </c>
      <c r="R19" s="123">
        <v>1</v>
      </c>
      <c r="S19" s="123">
        <v>1</v>
      </c>
      <c r="T19" s="123">
        <v>1</v>
      </c>
      <c r="U19" s="123">
        <v>1</v>
      </c>
      <c r="V19" s="123">
        <v>1</v>
      </c>
      <c r="W19" s="99"/>
      <c r="X19" s="99"/>
      <c r="Y19" s="99"/>
      <c r="Z19" s="99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99"/>
      <c r="AL19" s="99"/>
      <c r="AM19" s="99"/>
      <c r="AN19" s="99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99"/>
      <c r="AZ19" s="99"/>
      <c r="BA19" s="99"/>
      <c r="BB19" s="99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99"/>
      <c r="BN19" s="99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99"/>
      <c r="J20" s="99"/>
      <c r="K20" s="99"/>
      <c r="L20" s="99"/>
      <c r="M20" s="4"/>
      <c r="N20" s="4"/>
      <c r="O20" s="4"/>
      <c r="P20" s="4"/>
      <c r="Q20" s="4"/>
      <c r="R20" s="4"/>
      <c r="S20" s="4"/>
      <c r="T20" s="4"/>
      <c r="U20" s="4"/>
      <c r="V20" s="4"/>
      <c r="W20" s="99"/>
      <c r="X20" s="99"/>
      <c r="Y20" s="99"/>
      <c r="Z20" s="99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99"/>
      <c r="AL20" s="99"/>
      <c r="AM20" s="99"/>
      <c r="AN20" s="99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99"/>
      <c r="AZ20" s="99"/>
      <c r="BA20" s="99"/>
      <c r="BB20" s="99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99"/>
      <c r="BN20" s="99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99"/>
      <c r="J21" s="99"/>
      <c r="K21" s="99"/>
      <c r="L21" s="99"/>
      <c r="M21" s="4"/>
      <c r="N21" s="4"/>
      <c r="O21" s="4"/>
      <c r="P21" s="4"/>
      <c r="Q21" s="123">
        <v>1</v>
      </c>
      <c r="R21" s="123">
        <v>1</v>
      </c>
      <c r="S21" s="123">
        <v>1</v>
      </c>
      <c r="T21" s="123">
        <v>1</v>
      </c>
      <c r="U21" s="123">
        <v>1</v>
      </c>
      <c r="V21" s="123">
        <v>1</v>
      </c>
      <c r="W21" s="99"/>
      <c r="X21" s="99"/>
      <c r="Y21" s="99"/>
      <c r="Z21" s="99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99"/>
      <c r="AL21" s="99"/>
      <c r="AM21" s="99"/>
      <c r="AN21" s="99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99"/>
      <c r="AZ21" s="99"/>
      <c r="BA21" s="99"/>
      <c r="BB21" s="99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99"/>
      <c r="BN21" s="99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99"/>
      <c r="J22" s="99"/>
      <c r="K22" s="99"/>
      <c r="L22" s="99"/>
      <c r="M22" s="123">
        <v>1</v>
      </c>
      <c r="N22" s="123">
        <v>1</v>
      </c>
      <c r="O22" s="123">
        <v>1</v>
      </c>
      <c r="P22" s="123">
        <v>1</v>
      </c>
      <c r="Q22" s="123">
        <v>1</v>
      </c>
      <c r="R22" s="123">
        <v>1</v>
      </c>
      <c r="S22" s="123">
        <v>1</v>
      </c>
      <c r="T22" s="123">
        <v>1</v>
      </c>
      <c r="U22" s="123">
        <v>1</v>
      </c>
      <c r="V22" s="123">
        <v>1</v>
      </c>
      <c r="W22" s="99"/>
      <c r="X22" s="99"/>
      <c r="Y22" s="99"/>
      <c r="Z22" s="99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99"/>
      <c r="AL22" s="99"/>
      <c r="AM22" s="99"/>
      <c r="AN22" s="99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99"/>
      <c r="AZ22" s="99"/>
      <c r="BA22" s="99"/>
      <c r="BB22" s="99"/>
      <c r="BC22" s="4"/>
      <c r="BD22" s="4"/>
      <c r="BE22" s="4"/>
      <c r="BF22" s="4"/>
      <c r="BG22" s="4"/>
      <c r="BH22" s="4"/>
      <c r="BI22" s="4"/>
      <c r="BJ22" s="4"/>
      <c r="BK22" s="123">
        <v>1</v>
      </c>
      <c r="BL22" s="123">
        <v>1</v>
      </c>
      <c r="BM22" s="99"/>
      <c r="BN22" s="99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99"/>
      <c r="J23" s="99"/>
      <c r="K23" s="99"/>
      <c r="L23" s="99"/>
      <c r="M23" s="4"/>
      <c r="N23" s="4"/>
      <c r="O23" s="4"/>
      <c r="P23" s="4"/>
      <c r="Q23" s="4"/>
      <c r="R23" s="4"/>
      <c r="S23" s="4"/>
      <c r="T23" s="4"/>
      <c r="U23" s="4"/>
      <c r="V23" s="4"/>
      <c r="W23" s="99"/>
      <c r="X23" s="99"/>
      <c r="Y23" s="99"/>
      <c r="Z23" s="99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99"/>
      <c r="AL23" s="99"/>
      <c r="AM23" s="99"/>
      <c r="AN23" s="99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99"/>
      <c r="AZ23" s="99"/>
      <c r="BA23" s="99"/>
      <c r="BB23" s="99"/>
      <c r="BC23" s="117">
        <v>1</v>
      </c>
      <c r="BD23" s="117">
        <v>1</v>
      </c>
      <c r="BE23" s="117">
        <v>1</v>
      </c>
      <c r="BF23" s="117">
        <v>1</v>
      </c>
      <c r="BG23" s="117">
        <v>1</v>
      </c>
      <c r="BH23" s="117">
        <v>1</v>
      </c>
      <c r="BI23" s="4"/>
      <c r="BJ23" s="4"/>
      <c r="BK23" s="4"/>
      <c r="BL23" s="4"/>
      <c r="BM23" s="99"/>
      <c r="BN23" s="99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99"/>
      <c r="J24" s="99"/>
      <c r="K24" s="99"/>
      <c r="L24" s="99"/>
      <c r="M24" s="4"/>
      <c r="N24" s="4"/>
      <c r="O24" s="4"/>
      <c r="P24" s="4"/>
      <c r="Q24" s="4"/>
      <c r="R24" s="4"/>
      <c r="S24" s="4"/>
      <c r="T24" s="4"/>
      <c r="U24" s="4"/>
      <c r="V24" s="4"/>
      <c r="W24" s="99"/>
      <c r="X24" s="99"/>
      <c r="Y24" s="99"/>
      <c r="Z24" s="99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99"/>
      <c r="AL24" s="99"/>
      <c r="AM24" s="99"/>
      <c r="AN24" s="99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99"/>
      <c r="AZ24" s="99"/>
      <c r="BA24" s="99"/>
      <c r="BB24" s="99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99"/>
      <c r="BN24" s="99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99"/>
      <c r="J25" s="99"/>
      <c r="K25" s="99"/>
      <c r="L25" s="99"/>
      <c r="M25" s="4"/>
      <c r="N25" s="4"/>
      <c r="O25" s="4"/>
      <c r="P25" s="4"/>
      <c r="Q25" s="4"/>
      <c r="R25" s="4"/>
      <c r="S25" s="4"/>
      <c r="T25" s="4"/>
      <c r="U25" s="4"/>
      <c r="V25" s="4"/>
      <c r="W25" s="99"/>
      <c r="X25" s="99"/>
      <c r="Y25" s="99"/>
      <c r="Z25" s="99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99"/>
      <c r="AL25" s="99"/>
      <c r="AM25" s="99"/>
      <c r="AN25" s="99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99"/>
      <c r="AZ25" s="99"/>
      <c r="BA25" s="99"/>
      <c r="BB25" s="99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99"/>
      <c r="BN25" s="99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123">
        <v>1</v>
      </c>
      <c r="F26" s="123">
        <v>1</v>
      </c>
      <c r="G26" s="123">
        <v>1</v>
      </c>
      <c r="H26" s="123">
        <v>1</v>
      </c>
      <c r="I26" s="99"/>
      <c r="J26" s="99"/>
      <c r="K26" s="99"/>
      <c r="L26" s="99"/>
      <c r="M26" s="4"/>
      <c r="N26" s="4"/>
      <c r="O26" s="4"/>
      <c r="P26" s="4"/>
      <c r="Q26" s="4"/>
      <c r="R26" s="4"/>
      <c r="S26" s="4"/>
      <c r="T26" s="4"/>
      <c r="U26" s="4"/>
      <c r="V26" s="4"/>
      <c r="W26" s="99"/>
      <c r="X26" s="99"/>
      <c r="Y26" s="99"/>
      <c r="Z26" s="99"/>
      <c r="AA26" s="4"/>
      <c r="AB26" s="4"/>
      <c r="AC26" s="4"/>
      <c r="AD26" s="4"/>
      <c r="AE26" s="4"/>
      <c r="AF26" s="4"/>
      <c r="AG26" s="4"/>
      <c r="AH26" s="4"/>
      <c r="AI26" s="123">
        <v>1</v>
      </c>
      <c r="AJ26" s="123">
        <v>1</v>
      </c>
      <c r="AK26" s="99"/>
      <c r="AL26" s="99"/>
      <c r="AM26" s="99"/>
      <c r="AN26" s="99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99"/>
      <c r="AZ26" s="99"/>
      <c r="BA26" s="99"/>
      <c r="BB26" s="99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99"/>
      <c r="BN26" s="99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123">
        <v>1</v>
      </c>
      <c r="F27" s="123">
        <v>1</v>
      </c>
      <c r="G27" s="123">
        <v>1</v>
      </c>
      <c r="H27" s="123">
        <v>1</v>
      </c>
      <c r="I27" s="99"/>
      <c r="J27" s="99"/>
      <c r="K27" s="99"/>
      <c r="L27" s="99"/>
      <c r="M27" s="4"/>
      <c r="N27" s="4"/>
      <c r="O27" s="4"/>
      <c r="P27" s="4"/>
      <c r="Q27" s="4"/>
      <c r="R27" s="4"/>
      <c r="S27" s="4"/>
      <c r="T27" s="4"/>
      <c r="U27" s="4"/>
      <c r="V27" s="4"/>
      <c r="W27" s="99"/>
      <c r="X27" s="99"/>
      <c r="Y27" s="99"/>
      <c r="Z27" s="99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99"/>
      <c r="AL27" s="99"/>
      <c r="AM27" s="99"/>
      <c r="AN27" s="99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99"/>
      <c r="AZ27" s="99"/>
      <c r="BA27" s="99"/>
      <c r="BB27" s="99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99"/>
      <c r="BN27" s="99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123">
        <v>1</v>
      </c>
      <c r="G28" s="4"/>
      <c r="H28" s="4"/>
      <c r="I28" s="99"/>
      <c r="J28" s="99"/>
      <c r="K28" s="99"/>
      <c r="L28" s="99"/>
      <c r="M28" s="4"/>
      <c r="N28" s="4"/>
      <c r="O28" s="4"/>
      <c r="P28" s="4"/>
      <c r="Q28" s="4"/>
      <c r="R28" s="4"/>
      <c r="S28" s="4"/>
      <c r="T28" s="4"/>
      <c r="U28" s="4"/>
      <c r="V28" s="4"/>
      <c r="W28" s="99"/>
      <c r="X28" s="99"/>
      <c r="Y28" s="99"/>
      <c r="Z28" s="99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99"/>
      <c r="AL28" s="99"/>
      <c r="AM28" s="99"/>
      <c r="AN28" s="99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99"/>
      <c r="AZ28" s="99"/>
      <c r="BA28" s="99"/>
      <c r="BB28" s="99"/>
      <c r="BC28" s="4"/>
      <c r="BD28" s="123">
        <v>1</v>
      </c>
      <c r="BE28" s="4"/>
      <c r="BF28" s="123">
        <v>1</v>
      </c>
      <c r="BG28" s="4"/>
      <c r="BH28" s="123">
        <v>1</v>
      </c>
      <c r="BI28" s="4"/>
      <c r="BJ28" s="123">
        <v>1</v>
      </c>
      <c r="BK28" s="4"/>
      <c r="BL28" s="4"/>
      <c r="BM28" s="99"/>
      <c r="BN28" s="99"/>
    </row>
    <row r="29" spans="1:66">
      <c r="A29" s="2">
        <f t="shared" si="0"/>
        <v>26</v>
      </c>
      <c r="B29" s="3">
        <v>1</v>
      </c>
      <c r="C29" s="3" t="s">
        <v>57</v>
      </c>
      <c r="D29" s="66">
        <v>2</v>
      </c>
      <c r="E29" s="4"/>
      <c r="F29" s="4"/>
      <c r="G29" s="4"/>
      <c r="H29" s="4"/>
      <c r="I29" s="99"/>
      <c r="J29" s="99"/>
      <c r="K29" s="99"/>
      <c r="L29" s="99"/>
      <c r="M29" s="123">
        <v>1</v>
      </c>
      <c r="N29" s="123">
        <v>1</v>
      </c>
      <c r="O29" s="123">
        <v>1</v>
      </c>
      <c r="P29" s="123">
        <v>1</v>
      </c>
      <c r="Q29" s="123">
        <v>1</v>
      </c>
      <c r="R29" s="123">
        <v>1</v>
      </c>
      <c r="S29" s="123">
        <v>1</v>
      </c>
      <c r="T29" s="123">
        <v>1</v>
      </c>
      <c r="U29" s="123">
        <v>1</v>
      </c>
      <c r="V29" s="123">
        <v>1</v>
      </c>
      <c r="W29" s="99"/>
      <c r="X29" s="99"/>
      <c r="Y29" s="99"/>
      <c r="Z29" s="99"/>
      <c r="AA29" s="4"/>
      <c r="AB29" s="4"/>
      <c r="AC29" s="4"/>
      <c r="AD29" s="4"/>
      <c r="AE29" s="117">
        <v>1</v>
      </c>
      <c r="AF29" s="117">
        <v>1</v>
      </c>
      <c r="AG29" s="117">
        <v>1</v>
      </c>
      <c r="AH29" s="117">
        <v>1</v>
      </c>
      <c r="AI29" s="117">
        <v>1</v>
      </c>
      <c r="AJ29" s="117">
        <v>1</v>
      </c>
      <c r="AK29" s="99"/>
      <c r="AL29" s="99"/>
      <c r="AM29" s="99"/>
      <c r="AN29" s="99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99"/>
      <c r="AZ29" s="99"/>
      <c r="BA29" s="99"/>
      <c r="BB29" s="99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99"/>
      <c r="BN29" s="99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99"/>
      <c r="J30" s="99"/>
      <c r="K30" s="99"/>
      <c r="L30" s="99"/>
      <c r="M30" s="4"/>
      <c r="N30" s="4"/>
      <c r="O30" s="4"/>
      <c r="P30" s="4"/>
      <c r="Q30" s="4"/>
      <c r="R30" s="4"/>
      <c r="S30" s="4"/>
      <c r="T30" s="4"/>
      <c r="U30" s="4"/>
      <c r="V30" s="4"/>
      <c r="W30" s="99"/>
      <c r="X30" s="99"/>
      <c r="Y30" s="99"/>
      <c r="Z30" s="99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99"/>
      <c r="AL30" s="99"/>
      <c r="AM30" s="99"/>
      <c r="AN30" s="99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99"/>
      <c r="AZ30" s="99"/>
      <c r="BA30" s="99"/>
      <c r="BB30" s="99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99"/>
      <c r="BN30" s="99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99"/>
      <c r="J31" s="99"/>
      <c r="K31" s="99"/>
      <c r="L31" s="99"/>
      <c r="M31" s="4"/>
      <c r="N31" s="4"/>
      <c r="O31" s="4"/>
      <c r="P31" s="4"/>
      <c r="Q31" s="4"/>
      <c r="R31" s="4"/>
      <c r="S31" s="4"/>
      <c r="T31" s="4"/>
      <c r="U31" s="4"/>
      <c r="V31" s="4"/>
      <c r="W31" s="99"/>
      <c r="X31" s="99"/>
      <c r="Y31" s="99"/>
      <c r="Z31" s="99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99"/>
      <c r="AL31" s="99"/>
      <c r="AM31" s="99"/>
      <c r="AN31" s="99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99"/>
      <c r="AZ31" s="99"/>
      <c r="BA31" s="99"/>
      <c r="BB31" s="99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99"/>
      <c r="BN31" s="99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99"/>
      <c r="J32" s="99"/>
      <c r="K32" s="99"/>
      <c r="L32" s="99"/>
      <c r="M32" s="4"/>
      <c r="N32" s="4"/>
      <c r="O32" s="123">
        <v>1</v>
      </c>
      <c r="P32" s="123">
        <v>1</v>
      </c>
      <c r="Q32" s="123">
        <v>1</v>
      </c>
      <c r="R32" s="123">
        <v>1</v>
      </c>
      <c r="S32" s="123">
        <v>1</v>
      </c>
      <c r="T32" s="123">
        <v>1</v>
      </c>
      <c r="U32" s="123">
        <v>1</v>
      </c>
      <c r="V32" s="123">
        <v>1</v>
      </c>
      <c r="W32" s="99"/>
      <c r="X32" s="99"/>
      <c r="Y32" s="99"/>
      <c r="Z32" s="99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99"/>
      <c r="AL32" s="99"/>
      <c r="AM32" s="99"/>
      <c r="AN32" s="99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99"/>
      <c r="AZ32" s="99"/>
      <c r="BA32" s="99"/>
      <c r="BB32" s="99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99"/>
      <c r="BN32" s="99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99"/>
      <c r="J33" s="99"/>
      <c r="K33" s="99"/>
      <c r="L33" s="99"/>
      <c r="M33" s="4"/>
      <c r="N33" s="4"/>
      <c r="O33" s="4"/>
      <c r="P33" s="4"/>
      <c r="Q33" s="4"/>
      <c r="R33" s="4"/>
      <c r="S33" s="4"/>
      <c r="T33" s="4"/>
      <c r="U33" s="4"/>
      <c r="V33" s="4"/>
      <c r="W33" s="99"/>
      <c r="X33" s="99"/>
      <c r="Y33" s="99"/>
      <c r="Z33" s="99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99"/>
      <c r="AL33" s="99"/>
      <c r="AM33" s="99"/>
      <c r="AN33" s="99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99"/>
      <c r="AZ33" s="99"/>
      <c r="BA33" s="99"/>
      <c r="BB33" s="99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99"/>
      <c r="BN33" s="99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99"/>
      <c r="J34" s="99"/>
      <c r="K34" s="99"/>
      <c r="L34" s="99"/>
      <c r="M34" s="4"/>
      <c r="N34" s="4"/>
      <c r="O34" s="4"/>
      <c r="P34" s="4"/>
      <c r="Q34" s="4"/>
      <c r="R34" s="4"/>
      <c r="S34" s="4"/>
      <c r="T34" s="4"/>
      <c r="U34" s="4"/>
      <c r="V34" s="4"/>
      <c r="W34" s="99"/>
      <c r="X34" s="99"/>
      <c r="Y34" s="99"/>
      <c r="Z34" s="99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99"/>
      <c r="AL34" s="99"/>
      <c r="AM34" s="99"/>
      <c r="AN34" s="99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99"/>
      <c r="AZ34" s="99"/>
      <c r="BA34" s="99"/>
      <c r="BB34" s="99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99"/>
      <c r="BN34" s="99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99"/>
      <c r="J35" s="99"/>
      <c r="K35" s="99"/>
      <c r="L35" s="99"/>
      <c r="M35" s="4"/>
      <c r="N35" s="4"/>
      <c r="O35" s="4"/>
      <c r="P35" s="4"/>
      <c r="Q35" s="4"/>
      <c r="R35" s="4"/>
      <c r="S35" s="4"/>
      <c r="T35" s="4"/>
      <c r="U35" s="4"/>
      <c r="V35" s="4"/>
      <c r="W35" s="99"/>
      <c r="X35" s="99"/>
      <c r="Y35" s="99"/>
      <c r="Z35" s="99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99"/>
      <c r="AL35" s="99"/>
      <c r="AM35" s="99"/>
      <c r="AN35" s="99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99"/>
      <c r="AZ35" s="99"/>
      <c r="BA35" s="99"/>
      <c r="BB35" s="99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99"/>
      <c r="BN35" s="99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99"/>
      <c r="J36" s="99"/>
      <c r="K36" s="99"/>
      <c r="L36" s="99"/>
      <c r="M36" s="4"/>
      <c r="N36" s="4"/>
      <c r="O36" s="4"/>
      <c r="P36" s="4"/>
      <c r="Q36" s="4"/>
      <c r="R36" s="4"/>
      <c r="S36" s="4"/>
      <c r="T36" s="4"/>
      <c r="U36" s="4"/>
      <c r="V36" s="4"/>
      <c r="W36" s="99"/>
      <c r="X36" s="99"/>
      <c r="Y36" s="99"/>
      <c r="Z36" s="99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99"/>
      <c r="AL36" s="99"/>
      <c r="AM36" s="99"/>
      <c r="AN36" s="99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99"/>
      <c r="AZ36" s="99"/>
      <c r="BA36" s="99"/>
      <c r="BB36" s="99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99"/>
      <c r="BN36" s="99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99"/>
      <c r="J37" s="99"/>
      <c r="K37" s="99"/>
      <c r="L37" s="99"/>
      <c r="M37" s="4"/>
      <c r="N37" s="4"/>
      <c r="O37" s="4"/>
      <c r="P37" s="4"/>
      <c r="Q37" s="4"/>
      <c r="R37" s="4"/>
      <c r="S37" s="4"/>
      <c r="T37" s="4"/>
      <c r="U37" s="4"/>
      <c r="V37" s="4"/>
      <c r="W37" s="99"/>
      <c r="X37" s="99"/>
      <c r="Y37" s="99"/>
      <c r="Z37" s="99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99"/>
      <c r="AL37" s="99"/>
      <c r="AM37" s="99"/>
      <c r="AN37" s="99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99"/>
      <c r="AZ37" s="99"/>
      <c r="BA37" s="99"/>
      <c r="BB37" s="99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99"/>
      <c r="BN37" s="99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99"/>
      <c r="J38" s="99"/>
      <c r="K38" s="99"/>
      <c r="L38" s="99"/>
      <c r="M38" s="116">
        <v>1</v>
      </c>
      <c r="N38" s="116">
        <v>1</v>
      </c>
      <c r="O38" s="4"/>
      <c r="P38" s="4"/>
      <c r="Q38" s="4"/>
      <c r="R38" s="4"/>
      <c r="S38" s="4"/>
      <c r="T38" s="4"/>
      <c r="U38" s="4"/>
      <c r="V38" s="4"/>
      <c r="W38" s="99"/>
      <c r="X38" s="99"/>
      <c r="Y38" s="99"/>
      <c r="Z38" s="99"/>
      <c r="AA38" s="116">
        <v>1</v>
      </c>
      <c r="AB38" s="116">
        <v>1</v>
      </c>
      <c r="AC38" s="4"/>
      <c r="AD38" s="4"/>
      <c r="AE38" s="4"/>
      <c r="AF38" s="4"/>
      <c r="AG38" s="4"/>
      <c r="AH38" s="4"/>
      <c r="AI38" s="4"/>
      <c r="AJ38" s="4"/>
      <c r="AK38" s="99"/>
      <c r="AL38" s="99"/>
      <c r="AM38" s="99"/>
      <c r="AN38" s="99"/>
      <c r="AO38" s="116">
        <v>1</v>
      </c>
      <c r="AP38" s="116">
        <v>1</v>
      </c>
      <c r="AQ38" s="4"/>
      <c r="AR38" s="4"/>
      <c r="AS38" s="4"/>
      <c r="AT38" s="4"/>
      <c r="AU38" s="4"/>
      <c r="AV38" s="4"/>
      <c r="AW38" s="4"/>
      <c r="AX38" s="4"/>
      <c r="AY38" s="99"/>
      <c r="AZ38" s="99"/>
      <c r="BA38" s="99"/>
      <c r="BB38" s="99"/>
      <c r="BC38" s="116">
        <v>1</v>
      </c>
      <c r="BD38" s="116">
        <v>1</v>
      </c>
      <c r="BE38" s="123">
        <v>1</v>
      </c>
      <c r="BF38" s="123">
        <v>1</v>
      </c>
      <c r="BG38" s="123">
        <v>1</v>
      </c>
      <c r="BH38" s="123">
        <v>1</v>
      </c>
      <c r="BI38" s="123">
        <v>1</v>
      </c>
      <c r="BJ38" s="123">
        <v>1</v>
      </c>
      <c r="BK38" s="123">
        <v>1</v>
      </c>
      <c r="BL38" s="123">
        <v>1</v>
      </c>
      <c r="BM38" s="99"/>
      <c r="BN38" s="99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99"/>
      <c r="J39" s="99"/>
      <c r="K39" s="99"/>
      <c r="L39" s="99"/>
      <c r="M39" s="123">
        <v>1</v>
      </c>
      <c r="N39" s="123">
        <v>1</v>
      </c>
      <c r="O39" s="123">
        <v>1</v>
      </c>
      <c r="P39" s="123">
        <v>1</v>
      </c>
      <c r="Q39" s="123">
        <v>1</v>
      </c>
      <c r="R39" s="123">
        <v>1</v>
      </c>
      <c r="S39" s="123">
        <v>1</v>
      </c>
      <c r="T39" s="123">
        <v>1</v>
      </c>
      <c r="U39" s="123">
        <v>1</v>
      </c>
      <c r="V39" s="123">
        <v>1</v>
      </c>
      <c r="W39" s="99"/>
      <c r="X39" s="99"/>
      <c r="Y39" s="99"/>
      <c r="Z39" s="99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99"/>
      <c r="AL39" s="99"/>
      <c r="AM39" s="99"/>
      <c r="AN39" s="99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99"/>
      <c r="AZ39" s="99"/>
      <c r="BA39" s="99"/>
      <c r="BB39" s="99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99"/>
      <c r="BN39" s="99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99"/>
      <c r="J40" s="99"/>
      <c r="K40" s="99"/>
      <c r="L40" s="99"/>
      <c r="M40" s="4"/>
      <c r="N40" s="4"/>
      <c r="O40" s="4"/>
      <c r="P40" s="4"/>
      <c r="Q40" s="4"/>
      <c r="R40" s="4"/>
      <c r="S40" s="4"/>
      <c r="T40" s="4"/>
      <c r="U40" s="4"/>
      <c r="V40" s="4"/>
      <c r="W40" s="99"/>
      <c r="X40" s="99"/>
      <c r="Y40" s="99"/>
      <c r="Z40" s="99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99"/>
      <c r="AL40" s="99"/>
      <c r="AM40" s="99"/>
      <c r="AN40" s="99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99"/>
      <c r="AZ40" s="99"/>
      <c r="BA40" s="99"/>
      <c r="BB40" s="99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99"/>
      <c r="BN40" s="99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99"/>
      <c r="J41" s="99"/>
      <c r="K41" s="99"/>
      <c r="L41" s="99"/>
      <c r="M41" s="123">
        <v>1</v>
      </c>
      <c r="N41" s="123">
        <v>1</v>
      </c>
      <c r="O41" s="123">
        <v>1</v>
      </c>
      <c r="P41" s="123">
        <v>1</v>
      </c>
      <c r="Q41" s="123">
        <v>1</v>
      </c>
      <c r="R41" s="123">
        <v>1</v>
      </c>
      <c r="S41" s="123">
        <v>1</v>
      </c>
      <c r="T41" s="123">
        <v>1</v>
      </c>
      <c r="U41" s="123">
        <v>1</v>
      </c>
      <c r="V41" s="123">
        <v>1</v>
      </c>
      <c r="W41" s="99"/>
      <c r="X41" s="99"/>
      <c r="Y41" s="99"/>
      <c r="Z41" s="99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99"/>
      <c r="AL41" s="99"/>
      <c r="AM41" s="99"/>
      <c r="AN41" s="99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99"/>
      <c r="AZ41" s="99"/>
      <c r="BA41" s="99"/>
      <c r="BB41" s="99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99"/>
      <c r="BN41" s="99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99"/>
      <c r="J42" s="99"/>
      <c r="K42" s="99"/>
      <c r="L42" s="99"/>
      <c r="M42" s="4"/>
      <c r="N42" s="4"/>
      <c r="O42" s="4"/>
      <c r="P42" s="4"/>
      <c r="Q42" s="4"/>
      <c r="R42" s="4"/>
      <c r="S42" s="4"/>
      <c r="T42" s="4"/>
      <c r="U42" s="4"/>
      <c r="V42" s="4"/>
      <c r="W42" s="99"/>
      <c r="X42" s="99"/>
      <c r="Y42" s="99"/>
      <c r="Z42" s="99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99"/>
      <c r="AL42" s="99"/>
      <c r="AM42" s="99"/>
      <c r="AN42" s="99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99"/>
      <c r="AZ42" s="99"/>
      <c r="BA42" s="99"/>
      <c r="BB42" s="99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99"/>
      <c r="BN42" s="99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99"/>
      <c r="J43" s="99"/>
      <c r="K43" s="99"/>
      <c r="L43" s="99"/>
      <c r="M43" s="4"/>
      <c r="N43" s="4"/>
      <c r="O43" s="4"/>
      <c r="P43" s="4"/>
      <c r="Q43" s="4"/>
      <c r="R43" s="4"/>
      <c r="S43" s="4"/>
      <c r="T43" s="4"/>
      <c r="U43" s="4"/>
      <c r="V43" s="4"/>
      <c r="W43" s="99"/>
      <c r="X43" s="99"/>
      <c r="Y43" s="99"/>
      <c r="Z43" s="99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99"/>
      <c r="AL43" s="99"/>
      <c r="AM43" s="99"/>
      <c r="AN43" s="99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99"/>
      <c r="AZ43" s="99"/>
      <c r="BA43" s="99"/>
      <c r="BB43" s="99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99"/>
      <c r="BN43" s="99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99"/>
      <c r="J44" s="99"/>
      <c r="K44" s="99"/>
      <c r="L44" s="99"/>
      <c r="M44" s="4"/>
      <c r="N44" s="4"/>
      <c r="O44" s="4"/>
      <c r="P44" s="4"/>
      <c r="Q44" s="4"/>
      <c r="R44" s="4"/>
      <c r="S44" s="4"/>
      <c r="T44" s="4"/>
      <c r="U44" s="4"/>
      <c r="V44" s="4"/>
      <c r="W44" s="99"/>
      <c r="X44" s="99"/>
      <c r="Y44" s="99"/>
      <c r="Z44" s="99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99"/>
      <c r="AL44" s="99"/>
      <c r="AM44" s="99"/>
      <c r="AN44" s="99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99"/>
      <c r="AZ44" s="99"/>
      <c r="BA44" s="99"/>
      <c r="BB44" s="99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99"/>
      <c r="BN44" s="99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99"/>
      <c r="J45" s="99"/>
      <c r="K45" s="99"/>
      <c r="L45" s="99"/>
      <c r="M45" s="4"/>
      <c r="N45" s="4"/>
      <c r="O45" s="4"/>
      <c r="P45" s="4"/>
      <c r="Q45" s="4"/>
      <c r="R45" s="4"/>
      <c r="S45" s="4"/>
      <c r="T45" s="4"/>
      <c r="U45" s="4"/>
      <c r="V45" s="4"/>
      <c r="W45" s="99"/>
      <c r="X45" s="99"/>
      <c r="Y45" s="99"/>
      <c r="Z45" s="99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99"/>
      <c r="AL45" s="99"/>
      <c r="AM45" s="99"/>
      <c r="AN45" s="99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99"/>
      <c r="AZ45" s="99"/>
      <c r="BA45" s="99"/>
      <c r="BB45" s="99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99"/>
      <c r="BN45" s="99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99"/>
      <c r="J46" s="99"/>
      <c r="K46" s="99"/>
      <c r="L46" s="99"/>
      <c r="M46" s="4"/>
      <c r="N46" s="4"/>
      <c r="O46" s="4"/>
      <c r="P46" s="4"/>
      <c r="Q46" s="4"/>
      <c r="R46" s="4"/>
      <c r="S46" s="4"/>
      <c r="T46" s="4"/>
      <c r="U46" s="4"/>
      <c r="V46" s="4"/>
      <c r="W46" s="99"/>
      <c r="X46" s="99"/>
      <c r="Y46" s="99"/>
      <c r="Z46" s="99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99"/>
      <c r="AL46" s="99"/>
      <c r="AM46" s="99"/>
      <c r="AN46" s="99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99"/>
      <c r="AZ46" s="99"/>
      <c r="BA46" s="99"/>
      <c r="BB46" s="99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99"/>
      <c r="BN46" s="99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99"/>
      <c r="J47" s="99"/>
      <c r="K47" s="99"/>
      <c r="L47" s="99"/>
      <c r="M47" s="4"/>
      <c r="N47" s="4"/>
      <c r="O47" s="4"/>
      <c r="P47" s="4"/>
      <c r="Q47" s="4"/>
      <c r="R47" s="4"/>
      <c r="S47" s="4"/>
      <c r="T47" s="4"/>
      <c r="U47" s="4"/>
      <c r="V47" s="4"/>
      <c r="W47" s="99"/>
      <c r="X47" s="99"/>
      <c r="Y47" s="99"/>
      <c r="Z47" s="99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99"/>
      <c r="AL47" s="99"/>
      <c r="AM47" s="99"/>
      <c r="AN47" s="99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99"/>
      <c r="AZ47" s="99"/>
      <c r="BA47" s="99"/>
      <c r="BB47" s="99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99"/>
      <c r="BN47" s="99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99"/>
      <c r="J48" s="99"/>
      <c r="K48" s="99"/>
      <c r="L48" s="99"/>
      <c r="M48" s="4"/>
      <c r="N48" s="4"/>
      <c r="O48" s="4"/>
      <c r="P48" s="4"/>
      <c r="Q48" s="4"/>
      <c r="R48" s="4"/>
      <c r="S48" s="4"/>
      <c r="T48" s="4"/>
      <c r="U48" s="4"/>
      <c r="V48" s="4"/>
      <c r="W48" s="99"/>
      <c r="X48" s="99"/>
      <c r="Y48" s="99"/>
      <c r="Z48" s="99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99"/>
      <c r="AL48" s="99"/>
      <c r="AM48" s="99"/>
      <c r="AN48" s="99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99"/>
      <c r="AZ48" s="99"/>
      <c r="BA48" s="99"/>
      <c r="BB48" s="99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99"/>
      <c r="BN48" s="99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99"/>
      <c r="J49" s="99"/>
      <c r="K49" s="99"/>
      <c r="L49" s="99"/>
      <c r="M49" s="4"/>
      <c r="N49" s="4"/>
      <c r="O49" s="4"/>
      <c r="P49" s="4"/>
      <c r="Q49" s="4"/>
      <c r="R49" s="4"/>
      <c r="S49" s="4"/>
      <c r="T49" s="4"/>
      <c r="U49" s="4"/>
      <c r="V49" s="4"/>
      <c r="W49" s="99"/>
      <c r="X49" s="99"/>
      <c r="Y49" s="99"/>
      <c r="Z49" s="99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99"/>
      <c r="AL49" s="99"/>
      <c r="AM49" s="99"/>
      <c r="AN49" s="99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99"/>
      <c r="AZ49" s="99"/>
      <c r="BA49" s="99"/>
      <c r="BB49" s="99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99"/>
      <c r="BN49" s="99"/>
    </row>
    <row r="50" spans="1:66">
      <c r="A50" s="32"/>
      <c r="B50" s="49"/>
      <c r="C50" s="33" t="s">
        <v>34</v>
      </c>
      <c r="D50" s="68"/>
      <c r="E50" s="86">
        <f t="shared" ref="E50:AJ50" si="2">SUM(E4:E41)</f>
        <v>4</v>
      </c>
      <c r="F50" s="86">
        <f t="shared" si="2"/>
        <v>5</v>
      </c>
      <c r="G50" s="86">
        <f t="shared" si="2"/>
        <v>4</v>
      </c>
      <c r="H50" s="86">
        <f t="shared" si="2"/>
        <v>4</v>
      </c>
      <c r="I50" s="101">
        <f t="shared" si="2"/>
        <v>0</v>
      </c>
      <c r="J50" s="101">
        <f t="shared" si="2"/>
        <v>0</v>
      </c>
      <c r="K50" s="101">
        <f t="shared" si="2"/>
        <v>0</v>
      </c>
      <c r="L50" s="101">
        <f t="shared" si="2"/>
        <v>0</v>
      </c>
      <c r="M50" s="86">
        <f t="shared" si="2"/>
        <v>8</v>
      </c>
      <c r="N50" s="86">
        <f t="shared" si="2"/>
        <v>8</v>
      </c>
      <c r="O50" s="86">
        <f t="shared" si="2"/>
        <v>7</v>
      </c>
      <c r="P50" s="86">
        <f t="shared" si="2"/>
        <v>7</v>
      </c>
      <c r="Q50" s="86">
        <f t="shared" si="2"/>
        <v>8</v>
      </c>
      <c r="R50" s="86">
        <f t="shared" si="2"/>
        <v>8</v>
      </c>
      <c r="S50" s="86">
        <f t="shared" si="2"/>
        <v>9</v>
      </c>
      <c r="T50" s="86">
        <f t="shared" si="2"/>
        <v>9</v>
      </c>
      <c r="U50" s="86">
        <f t="shared" si="2"/>
        <v>9</v>
      </c>
      <c r="V50" s="86">
        <f t="shared" si="2"/>
        <v>9</v>
      </c>
      <c r="W50" s="101">
        <f t="shared" si="2"/>
        <v>0</v>
      </c>
      <c r="X50" s="101">
        <f t="shared" si="2"/>
        <v>0</v>
      </c>
      <c r="Y50" s="101">
        <f t="shared" si="2"/>
        <v>0</v>
      </c>
      <c r="Z50" s="101">
        <f t="shared" si="2"/>
        <v>0</v>
      </c>
      <c r="AA50" s="86">
        <f t="shared" si="2"/>
        <v>3</v>
      </c>
      <c r="AB50" s="86">
        <f t="shared" si="2"/>
        <v>3</v>
      </c>
      <c r="AC50" s="86">
        <f t="shared" si="2"/>
        <v>1</v>
      </c>
      <c r="AD50" s="86">
        <f t="shared" si="2"/>
        <v>1</v>
      </c>
      <c r="AE50" s="86">
        <f t="shared" si="2"/>
        <v>2</v>
      </c>
      <c r="AF50" s="86">
        <f t="shared" si="2"/>
        <v>2</v>
      </c>
      <c r="AG50" s="86">
        <f t="shared" si="2"/>
        <v>2</v>
      </c>
      <c r="AH50" s="86">
        <f t="shared" si="2"/>
        <v>2</v>
      </c>
      <c r="AI50" s="86">
        <f t="shared" si="2"/>
        <v>3</v>
      </c>
      <c r="AJ50" s="86">
        <f t="shared" si="2"/>
        <v>3</v>
      </c>
      <c r="AK50" s="101">
        <f t="shared" ref="AK50:BN50" si="3">SUM(AK4:AK41)</f>
        <v>0</v>
      </c>
      <c r="AL50" s="101">
        <f t="shared" si="3"/>
        <v>0</v>
      </c>
      <c r="AM50" s="101">
        <f t="shared" si="3"/>
        <v>0</v>
      </c>
      <c r="AN50" s="101">
        <f t="shared" si="3"/>
        <v>0</v>
      </c>
      <c r="AO50" s="86">
        <f t="shared" si="3"/>
        <v>4</v>
      </c>
      <c r="AP50" s="86">
        <f t="shared" si="3"/>
        <v>4</v>
      </c>
      <c r="AQ50" s="86">
        <f t="shared" si="3"/>
        <v>2</v>
      </c>
      <c r="AR50" s="86">
        <f t="shared" si="3"/>
        <v>2</v>
      </c>
      <c r="AS50" s="86">
        <f t="shared" si="3"/>
        <v>2</v>
      </c>
      <c r="AT50" s="86">
        <f t="shared" si="3"/>
        <v>2</v>
      </c>
      <c r="AU50" s="86">
        <f t="shared" si="3"/>
        <v>0</v>
      </c>
      <c r="AV50" s="86">
        <f t="shared" si="3"/>
        <v>0</v>
      </c>
      <c r="AW50" s="86">
        <f t="shared" si="3"/>
        <v>0</v>
      </c>
      <c r="AX50" s="86">
        <f t="shared" si="3"/>
        <v>0</v>
      </c>
      <c r="AY50" s="101">
        <f t="shared" si="3"/>
        <v>0</v>
      </c>
      <c r="AZ50" s="101">
        <f t="shared" si="3"/>
        <v>0</v>
      </c>
      <c r="BA50" s="101">
        <f t="shared" si="3"/>
        <v>0</v>
      </c>
      <c r="BB50" s="101">
        <f t="shared" si="3"/>
        <v>0</v>
      </c>
      <c r="BC50" s="86">
        <f t="shared" si="3"/>
        <v>3</v>
      </c>
      <c r="BD50" s="86">
        <f t="shared" si="3"/>
        <v>4</v>
      </c>
      <c r="BE50" s="86">
        <f t="shared" si="3"/>
        <v>2</v>
      </c>
      <c r="BF50" s="86">
        <f t="shared" si="3"/>
        <v>3</v>
      </c>
      <c r="BG50" s="86">
        <f t="shared" si="3"/>
        <v>2</v>
      </c>
      <c r="BH50" s="86">
        <f t="shared" si="3"/>
        <v>3</v>
      </c>
      <c r="BI50" s="86">
        <f t="shared" si="3"/>
        <v>1</v>
      </c>
      <c r="BJ50" s="86">
        <f t="shared" si="3"/>
        <v>2</v>
      </c>
      <c r="BK50" s="86">
        <f t="shared" si="3"/>
        <v>2</v>
      </c>
      <c r="BL50" s="86">
        <f t="shared" si="3"/>
        <v>2</v>
      </c>
      <c r="BM50" s="101">
        <f t="shared" si="3"/>
        <v>0</v>
      </c>
      <c r="BN50" s="101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13.333333333333334</v>
      </c>
      <c r="F51" s="88">
        <f t="shared" si="4"/>
        <v>16.666666666666668</v>
      </c>
      <c r="G51" s="88">
        <f t="shared" si="4"/>
        <v>13.333333333333334</v>
      </c>
      <c r="H51" s="88">
        <f t="shared" si="4"/>
        <v>13.333333333333334</v>
      </c>
      <c r="I51" s="101">
        <f t="shared" si="4"/>
        <v>0</v>
      </c>
      <c r="J51" s="101">
        <f t="shared" si="4"/>
        <v>0</v>
      </c>
      <c r="K51" s="101">
        <f t="shared" si="4"/>
        <v>0</v>
      </c>
      <c r="L51" s="101">
        <f t="shared" si="4"/>
        <v>0</v>
      </c>
      <c r="M51" s="88">
        <f t="shared" si="4"/>
        <v>26.666666666666668</v>
      </c>
      <c r="N51" s="88">
        <f t="shared" si="4"/>
        <v>26.666666666666668</v>
      </c>
      <c r="O51" s="88">
        <f t="shared" si="4"/>
        <v>23.333333333333332</v>
      </c>
      <c r="P51" s="88">
        <f t="shared" si="4"/>
        <v>23.333333333333332</v>
      </c>
      <c r="Q51" s="88">
        <f t="shared" si="4"/>
        <v>26.666666666666668</v>
      </c>
      <c r="R51" s="88">
        <f t="shared" si="4"/>
        <v>26.666666666666668</v>
      </c>
      <c r="S51" s="88">
        <f t="shared" si="4"/>
        <v>30</v>
      </c>
      <c r="T51" s="88">
        <f t="shared" si="4"/>
        <v>30</v>
      </c>
      <c r="U51" s="88">
        <f t="shared" si="4"/>
        <v>30</v>
      </c>
      <c r="V51" s="88">
        <f t="shared" si="4"/>
        <v>30</v>
      </c>
      <c r="W51" s="101">
        <f t="shared" si="4"/>
        <v>0</v>
      </c>
      <c r="X51" s="101">
        <f t="shared" si="4"/>
        <v>0</v>
      </c>
      <c r="Y51" s="101">
        <f t="shared" si="4"/>
        <v>0</v>
      </c>
      <c r="Z51" s="101">
        <f t="shared" si="4"/>
        <v>0</v>
      </c>
      <c r="AA51" s="88">
        <f t="shared" si="4"/>
        <v>10</v>
      </c>
      <c r="AB51" s="88">
        <f t="shared" si="4"/>
        <v>10</v>
      </c>
      <c r="AC51" s="88">
        <f t="shared" si="4"/>
        <v>3.3333333333333335</v>
      </c>
      <c r="AD51" s="88">
        <f t="shared" si="4"/>
        <v>3.3333333333333335</v>
      </c>
      <c r="AE51" s="88">
        <f t="shared" si="4"/>
        <v>6.666666666666667</v>
      </c>
      <c r="AF51" s="88">
        <f t="shared" si="4"/>
        <v>6.666666666666667</v>
      </c>
      <c r="AG51" s="88">
        <f t="shared" si="4"/>
        <v>6.666666666666667</v>
      </c>
      <c r="AH51" s="88">
        <f t="shared" si="4"/>
        <v>6.666666666666667</v>
      </c>
      <c r="AI51" s="88">
        <f t="shared" si="4"/>
        <v>10</v>
      </c>
      <c r="AJ51" s="88">
        <f t="shared" si="4"/>
        <v>10</v>
      </c>
      <c r="AK51" s="101">
        <f t="shared" si="4"/>
        <v>0</v>
      </c>
      <c r="AL51" s="101">
        <f t="shared" si="4"/>
        <v>0</v>
      </c>
      <c r="AM51" s="101">
        <f t="shared" si="4"/>
        <v>0</v>
      </c>
      <c r="AN51" s="101">
        <f t="shared" si="4"/>
        <v>0</v>
      </c>
      <c r="AO51" s="88">
        <f t="shared" si="4"/>
        <v>13.333333333333334</v>
      </c>
      <c r="AP51" s="88">
        <f t="shared" si="4"/>
        <v>13.333333333333334</v>
      </c>
      <c r="AQ51" s="88">
        <f t="shared" si="4"/>
        <v>6.666666666666667</v>
      </c>
      <c r="AR51" s="88">
        <f t="shared" si="4"/>
        <v>6.666666666666667</v>
      </c>
      <c r="AS51" s="88">
        <f t="shared" si="4"/>
        <v>6.666666666666667</v>
      </c>
      <c r="AT51" s="88">
        <f t="shared" si="4"/>
        <v>6.666666666666667</v>
      </c>
      <c r="AU51" s="88">
        <f t="shared" si="4"/>
        <v>0</v>
      </c>
      <c r="AV51" s="88">
        <f t="shared" si="4"/>
        <v>0</v>
      </c>
      <c r="AW51" s="88">
        <f t="shared" si="4"/>
        <v>0</v>
      </c>
      <c r="AX51" s="88">
        <f t="shared" si="4"/>
        <v>0</v>
      </c>
      <c r="AY51" s="101">
        <f t="shared" si="4"/>
        <v>0</v>
      </c>
      <c r="AZ51" s="101">
        <f t="shared" si="4"/>
        <v>0</v>
      </c>
      <c r="BA51" s="101">
        <f t="shared" si="4"/>
        <v>0</v>
      </c>
      <c r="BB51" s="101">
        <f t="shared" si="4"/>
        <v>0</v>
      </c>
      <c r="BC51" s="88">
        <f t="shared" si="4"/>
        <v>10</v>
      </c>
      <c r="BD51" s="88">
        <f t="shared" si="4"/>
        <v>13.333333333333334</v>
      </c>
      <c r="BE51" s="88">
        <f t="shared" si="4"/>
        <v>6.666666666666667</v>
      </c>
      <c r="BF51" s="88">
        <f t="shared" si="4"/>
        <v>10</v>
      </c>
      <c r="BG51" s="88">
        <f t="shared" si="4"/>
        <v>6.666666666666667</v>
      </c>
      <c r="BH51" s="88">
        <f t="shared" si="4"/>
        <v>10</v>
      </c>
      <c r="BI51" s="88">
        <f t="shared" si="4"/>
        <v>3.3333333333333335</v>
      </c>
      <c r="BJ51" s="88">
        <f t="shared" si="4"/>
        <v>6.666666666666667</v>
      </c>
      <c r="BK51" s="88">
        <f t="shared" si="4"/>
        <v>6.666666666666667</v>
      </c>
      <c r="BL51" s="88">
        <f t="shared" si="4"/>
        <v>6.666666666666667</v>
      </c>
      <c r="BM51" s="101">
        <f t="shared" si="4"/>
        <v>0</v>
      </c>
      <c r="BN51" s="101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101">
        <f t="shared" si="5"/>
        <v>0</v>
      </c>
      <c r="J52" s="101">
        <f t="shared" si="5"/>
        <v>0</v>
      </c>
      <c r="K52" s="101">
        <f t="shared" si="5"/>
        <v>0</v>
      </c>
      <c r="L52" s="101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101">
        <f t="shared" si="5"/>
        <v>0</v>
      </c>
      <c r="X52" s="101">
        <f t="shared" si="5"/>
        <v>0</v>
      </c>
      <c r="Y52" s="101">
        <f t="shared" si="5"/>
        <v>0</v>
      </c>
      <c r="Z52" s="101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101">
        <f t="shared" si="5"/>
        <v>0</v>
      </c>
      <c r="AL52" s="101">
        <f t="shared" si="5"/>
        <v>0</v>
      </c>
      <c r="AM52" s="101">
        <f t="shared" si="5"/>
        <v>0</v>
      </c>
      <c r="AN52" s="101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101">
        <f t="shared" si="5"/>
        <v>0</v>
      </c>
      <c r="AZ52" s="101">
        <f t="shared" si="5"/>
        <v>0</v>
      </c>
      <c r="BA52" s="101">
        <f t="shared" si="5"/>
        <v>0</v>
      </c>
      <c r="BB52" s="101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101">
        <f t="shared" si="5"/>
        <v>0</v>
      </c>
      <c r="BN52" s="101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101">
        <f t="shared" si="6"/>
        <v>0</v>
      </c>
      <c r="J53" s="101">
        <f t="shared" si="6"/>
        <v>0</v>
      </c>
      <c r="K53" s="101">
        <f t="shared" si="6"/>
        <v>0</v>
      </c>
      <c r="L53" s="101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101">
        <f t="shared" si="6"/>
        <v>0</v>
      </c>
      <c r="X53" s="101">
        <f t="shared" si="6"/>
        <v>0</v>
      </c>
      <c r="Y53" s="101">
        <f t="shared" si="6"/>
        <v>0</v>
      </c>
      <c r="Z53" s="101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101">
        <f t="shared" si="6"/>
        <v>0</v>
      </c>
      <c r="AL53" s="101">
        <f t="shared" si="6"/>
        <v>0</v>
      </c>
      <c r="AM53" s="101">
        <f t="shared" si="6"/>
        <v>0</v>
      </c>
      <c r="AN53" s="101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101">
        <f t="shared" si="6"/>
        <v>0</v>
      </c>
      <c r="AZ53" s="101">
        <f t="shared" si="6"/>
        <v>0</v>
      </c>
      <c r="BA53" s="101">
        <f t="shared" si="6"/>
        <v>0</v>
      </c>
      <c r="BB53" s="101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101">
        <f t="shared" si="6"/>
        <v>0</v>
      </c>
      <c r="BN53" s="101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10.810810810810811</v>
      </c>
      <c r="F54" s="91">
        <f t="shared" ref="F54:BN54" si="7">(F52+F50)*100/$E$74</f>
        <v>13.513513513513514</v>
      </c>
      <c r="G54" s="91">
        <f t="shared" si="7"/>
        <v>10.810810810810811</v>
      </c>
      <c r="H54" s="91">
        <f t="shared" si="7"/>
        <v>10.810810810810811</v>
      </c>
      <c r="I54" s="102">
        <f t="shared" si="7"/>
        <v>0</v>
      </c>
      <c r="J54" s="102">
        <f t="shared" si="7"/>
        <v>0</v>
      </c>
      <c r="K54" s="102">
        <f t="shared" si="7"/>
        <v>0</v>
      </c>
      <c r="L54" s="102">
        <f t="shared" si="7"/>
        <v>0</v>
      </c>
      <c r="M54" s="91">
        <f t="shared" si="7"/>
        <v>21.621621621621621</v>
      </c>
      <c r="N54" s="91">
        <f t="shared" si="7"/>
        <v>21.621621621621621</v>
      </c>
      <c r="O54" s="91">
        <f t="shared" si="7"/>
        <v>18.918918918918919</v>
      </c>
      <c r="P54" s="91">
        <f t="shared" si="7"/>
        <v>18.918918918918919</v>
      </c>
      <c r="Q54" s="91">
        <f t="shared" si="7"/>
        <v>21.621621621621621</v>
      </c>
      <c r="R54" s="91">
        <f t="shared" si="7"/>
        <v>21.621621621621621</v>
      </c>
      <c r="S54" s="91">
        <f t="shared" si="7"/>
        <v>24.324324324324323</v>
      </c>
      <c r="T54" s="91">
        <f t="shared" si="7"/>
        <v>24.324324324324323</v>
      </c>
      <c r="U54" s="91">
        <f t="shared" si="7"/>
        <v>24.324324324324323</v>
      </c>
      <c r="V54" s="91">
        <f t="shared" si="7"/>
        <v>24.324324324324323</v>
      </c>
      <c r="W54" s="102">
        <f t="shared" si="7"/>
        <v>0</v>
      </c>
      <c r="X54" s="102">
        <f t="shared" si="7"/>
        <v>0</v>
      </c>
      <c r="Y54" s="102">
        <f t="shared" si="7"/>
        <v>0</v>
      </c>
      <c r="Z54" s="102">
        <f t="shared" si="7"/>
        <v>0</v>
      </c>
      <c r="AA54" s="91">
        <f t="shared" si="7"/>
        <v>8.1081081081081088</v>
      </c>
      <c r="AB54" s="91">
        <f t="shared" si="7"/>
        <v>8.1081081081081088</v>
      </c>
      <c r="AC54" s="91">
        <f t="shared" si="7"/>
        <v>2.7027027027027026</v>
      </c>
      <c r="AD54" s="91">
        <f t="shared" si="7"/>
        <v>2.7027027027027026</v>
      </c>
      <c r="AE54" s="91">
        <f t="shared" si="7"/>
        <v>5.4054054054054053</v>
      </c>
      <c r="AF54" s="91">
        <f t="shared" si="7"/>
        <v>5.4054054054054053</v>
      </c>
      <c r="AG54" s="91">
        <f t="shared" si="7"/>
        <v>5.4054054054054053</v>
      </c>
      <c r="AH54" s="91">
        <f t="shared" si="7"/>
        <v>5.4054054054054053</v>
      </c>
      <c r="AI54" s="91">
        <f t="shared" si="7"/>
        <v>8.1081081081081088</v>
      </c>
      <c r="AJ54" s="91">
        <f t="shared" si="7"/>
        <v>8.1081081081081088</v>
      </c>
      <c r="AK54" s="102">
        <f t="shared" si="7"/>
        <v>0</v>
      </c>
      <c r="AL54" s="102">
        <f t="shared" si="7"/>
        <v>0</v>
      </c>
      <c r="AM54" s="102">
        <f t="shared" si="7"/>
        <v>0</v>
      </c>
      <c r="AN54" s="102">
        <f t="shared" si="7"/>
        <v>0</v>
      </c>
      <c r="AO54" s="91">
        <f t="shared" si="7"/>
        <v>10.810810810810811</v>
      </c>
      <c r="AP54" s="91">
        <f t="shared" si="7"/>
        <v>10.810810810810811</v>
      </c>
      <c r="AQ54" s="91">
        <f t="shared" si="7"/>
        <v>5.4054054054054053</v>
      </c>
      <c r="AR54" s="91">
        <f t="shared" si="7"/>
        <v>5.4054054054054053</v>
      </c>
      <c r="AS54" s="91">
        <f t="shared" si="7"/>
        <v>5.4054054054054053</v>
      </c>
      <c r="AT54" s="91">
        <f t="shared" si="7"/>
        <v>5.4054054054054053</v>
      </c>
      <c r="AU54" s="91">
        <f t="shared" si="7"/>
        <v>0</v>
      </c>
      <c r="AV54" s="91">
        <f t="shared" si="7"/>
        <v>0</v>
      </c>
      <c r="AW54" s="91">
        <f t="shared" si="7"/>
        <v>0</v>
      </c>
      <c r="AX54" s="91">
        <f t="shared" si="7"/>
        <v>0</v>
      </c>
      <c r="AY54" s="102">
        <f t="shared" si="7"/>
        <v>0</v>
      </c>
      <c r="AZ54" s="102">
        <f t="shared" si="7"/>
        <v>0</v>
      </c>
      <c r="BA54" s="102">
        <f t="shared" si="7"/>
        <v>0</v>
      </c>
      <c r="BB54" s="102">
        <f t="shared" si="7"/>
        <v>0</v>
      </c>
      <c r="BC54" s="91">
        <f t="shared" si="7"/>
        <v>8.1081081081081088</v>
      </c>
      <c r="BD54" s="91">
        <f t="shared" si="7"/>
        <v>10.810810810810811</v>
      </c>
      <c r="BE54" s="91">
        <f t="shared" si="7"/>
        <v>5.4054054054054053</v>
      </c>
      <c r="BF54" s="91">
        <f t="shared" si="7"/>
        <v>8.1081081081081088</v>
      </c>
      <c r="BG54" s="91">
        <f t="shared" si="7"/>
        <v>5.4054054054054053</v>
      </c>
      <c r="BH54" s="91">
        <f t="shared" si="7"/>
        <v>8.1081081081081088</v>
      </c>
      <c r="BI54" s="91">
        <f t="shared" si="7"/>
        <v>2.7027027027027026</v>
      </c>
      <c r="BJ54" s="91">
        <f t="shared" si="7"/>
        <v>5.4054054054054053</v>
      </c>
      <c r="BK54" s="91">
        <f t="shared" si="7"/>
        <v>5.4054054054054053</v>
      </c>
      <c r="BL54" s="91">
        <f t="shared" si="7"/>
        <v>5.4054054054054053</v>
      </c>
      <c r="BM54" s="102">
        <f t="shared" si="7"/>
        <v>0</v>
      </c>
      <c r="BN54" s="102">
        <f t="shared" si="7"/>
        <v>0</v>
      </c>
    </row>
    <row r="55" spans="1:66" s="22" customFormat="1" ht="12" thickBot="1">
      <c r="C55" s="23"/>
      <c r="D55" s="72"/>
      <c r="I55" s="103"/>
      <c r="J55" s="103"/>
      <c r="K55" s="103"/>
      <c r="L55" s="103"/>
      <c r="W55" s="103"/>
      <c r="X55" s="103"/>
      <c r="Y55" s="103"/>
      <c r="Z55" s="103"/>
      <c r="AK55" s="103"/>
      <c r="AL55" s="103"/>
      <c r="AM55" s="103"/>
      <c r="AN55" s="103"/>
      <c r="AY55" s="103"/>
      <c r="AZ55" s="103"/>
      <c r="BA55" s="103"/>
      <c r="BB55" s="103"/>
      <c r="BM55" s="103"/>
      <c r="BN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104"/>
      <c r="J56" s="104"/>
      <c r="K56" s="104"/>
      <c r="L56" s="104"/>
      <c r="M56" s="27"/>
      <c r="N56" s="27"/>
      <c r="O56" s="27"/>
      <c r="P56" s="27"/>
      <c r="Q56" s="124">
        <v>1</v>
      </c>
      <c r="R56" s="124">
        <v>1</v>
      </c>
      <c r="S56" s="27"/>
      <c r="T56" s="27"/>
      <c r="U56" s="27"/>
      <c r="V56" s="27"/>
      <c r="W56" s="104"/>
      <c r="X56" s="104"/>
      <c r="Y56" s="104"/>
      <c r="Z56" s="104"/>
      <c r="AA56" s="27"/>
      <c r="AB56" s="27"/>
      <c r="AC56" s="27"/>
      <c r="AD56" s="27"/>
      <c r="AE56" s="124">
        <v>1</v>
      </c>
      <c r="AF56" s="124">
        <v>1</v>
      </c>
      <c r="AG56" s="27"/>
      <c r="AH56" s="27"/>
      <c r="AI56" s="27"/>
      <c r="AJ56" s="27"/>
      <c r="AK56" s="104"/>
      <c r="AL56" s="104"/>
      <c r="AM56" s="104"/>
      <c r="AN56" s="104"/>
      <c r="AO56" s="27"/>
      <c r="AP56" s="27"/>
      <c r="AQ56" s="27"/>
      <c r="AR56" s="27"/>
      <c r="AS56" s="124">
        <v>1</v>
      </c>
      <c r="AT56" s="124">
        <v>1</v>
      </c>
      <c r="AU56" s="27"/>
      <c r="AV56" s="27"/>
      <c r="AW56" s="27"/>
      <c r="AX56" s="27"/>
      <c r="AY56" s="104"/>
      <c r="AZ56" s="104"/>
      <c r="BA56" s="104"/>
      <c r="BB56" s="104"/>
      <c r="BC56" s="27"/>
      <c r="BD56" s="27"/>
      <c r="BE56" s="27"/>
      <c r="BF56" s="27"/>
      <c r="BG56" s="124">
        <v>1</v>
      </c>
      <c r="BH56" s="124">
        <v>1</v>
      </c>
      <c r="BI56" s="27"/>
      <c r="BJ56" s="27"/>
      <c r="BK56" s="27"/>
      <c r="BL56" s="83"/>
      <c r="BM56" s="108"/>
      <c r="BN56" s="109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99"/>
      <c r="J57" s="99"/>
      <c r="K57" s="99"/>
      <c r="L57" s="99"/>
      <c r="M57" s="4"/>
      <c r="N57" s="4"/>
      <c r="O57" s="4"/>
      <c r="P57" s="4"/>
      <c r="Q57" s="4"/>
      <c r="R57" s="4"/>
      <c r="S57" s="4"/>
      <c r="T57" s="4"/>
      <c r="U57" s="4"/>
      <c r="V57" s="4"/>
      <c r="W57" s="99"/>
      <c r="X57" s="99"/>
      <c r="Y57" s="99"/>
      <c r="Z57" s="99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99"/>
      <c r="AL57" s="99"/>
      <c r="AM57" s="99"/>
      <c r="AN57" s="99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99"/>
      <c r="AZ57" s="99"/>
      <c r="BA57" s="99"/>
      <c r="BB57" s="99"/>
      <c r="BC57" s="4"/>
      <c r="BD57" s="4"/>
      <c r="BE57" s="4"/>
      <c r="BF57" s="4"/>
      <c r="BG57" s="4"/>
      <c r="BH57" s="4"/>
      <c r="BI57" s="4"/>
      <c r="BJ57" s="4"/>
      <c r="BK57" s="4"/>
      <c r="BL57" s="84"/>
      <c r="BM57" s="110"/>
      <c r="BN57" s="111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105"/>
      <c r="J58" s="105"/>
      <c r="K58" s="105"/>
      <c r="L58" s="105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105"/>
      <c r="X58" s="105"/>
      <c r="Y58" s="105"/>
      <c r="Z58" s="105"/>
      <c r="AA58" s="133">
        <v>1</v>
      </c>
      <c r="AB58" s="133">
        <v>1</v>
      </c>
      <c r="AC58" s="30"/>
      <c r="AD58" s="30"/>
      <c r="AE58" s="30"/>
      <c r="AF58" s="30"/>
      <c r="AG58" s="30"/>
      <c r="AH58" s="30"/>
      <c r="AI58" s="30"/>
      <c r="AJ58" s="30"/>
      <c r="AK58" s="105"/>
      <c r="AL58" s="105"/>
      <c r="AM58" s="105"/>
      <c r="AN58" s="105"/>
      <c r="AO58" s="133">
        <v>1</v>
      </c>
      <c r="AP58" s="133">
        <v>1</v>
      </c>
      <c r="AQ58" s="30"/>
      <c r="AR58" s="30"/>
      <c r="AS58" s="30"/>
      <c r="AT58" s="30"/>
      <c r="AU58" s="30"/>
      <c r="AV58" s="30"/>
      <c r="AW58" s="30"/>
      <c r="AX58" s="30"/>
      <c r="AY58" s="105"/>
      <c r="AZ58" s="105"/>
      <c r="BA58" s="105"/>
      <c r="BB58" s="105"/>
      <c r="BC58" s="30"/>
      <c r="BD58" s="30"/>
      <c r="BE58" s="30"/>
      <c r="BF58" s="30"/>
      <c r="BG58" s="30"/>
      <c r="BH58" s="30"/>
      <c r="BI58" s="30"/>
      <c r="BJ58" s="30"/>
      <c r="BK58" s="133">
        <v>1</v>
      </c>
      <c r="BL58" s="134">
        <v>1</v>
      </c>
      <c r="BM58" s="112"/>
      <c r="BN58" s="113"/>
    </row>
    <row r="59" spans="1:66" s="22" customFormat="1" ht="12" thickBot="1">
      <c r="C59" s="23"/>
      <c r="D59" s="72"/>
      <c r="I59" s="103"/>
      <c r="J59" s="103"/>
      <c r="K59" s="103"/>
      <c r="L59" s="103"/>
      <c r="W59" s="103"/>
      <c r="X59" s="103"/>
      <c r="Y59" s="103"/>
      <c r="Z59" s="103"/>
      <c r="AK59" s="103"/>
      <c r="AL59" s="103"/>
      <c r="AM59" s="103"/>
      <c r="AN59" s="103"/>
      <c r="AY59" s="103"/>
      <c r="AZ59" s="103"/>
      <c r="BA59" s="103"/>
      <c r="BB59" s="103"/>
      <c r="BM59" s="103"/>
      <c r="BN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104"/>
      <c r="J60" s="104"/>
      <c r="K60" s="104"/>
      <c r="L60" s="104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104"/>
      <c r="X60" s="104"/>
      <c r="Y60" s="104"/>
      <c r="Z60" s="104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104"/>
      <c r="AL60" s="104"/>
      <c r="AM60" s="104"/>
      <c r="AN60" s="104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104"/>
      <c r="AZ60" s="104"/>
      <c r="BA60" s="104"/>
      <c r="BB60" s="104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104"/>
      <c r="BN60" s="104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99"/>
      <c r="J61" s="99"/>
      <c r="K61" s="99"/>
      <c r="L61" s="99"/>
      <c r="M61" s="4"/>
      <c r="N61" s="4"/>
      <c r="O61" s="4"/>
      <c r="P61" s="4"/>
      <c r="Q61" s="4"/>
      <c r="R61" s="4"/>
      <c r="S61" s="4"/>
      <c r="T61" s="4"/>
      <c r="U61" s="4"/>
      <c r="V61" s="4"/>
      <c r="W61" s="99"/>
      <c r="X61" s="99"/>
      <c r="Y61" s="99"/>
      <c r="Z61" s="99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99"/>
      <c r="AL61" s="99"/>
      <c r="AM61" s="99"/>
      <c r="AN61" s="99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99"/>
      <c r="AZ61" s="99"/>
      <c r="BA61" s="99"/>
      <c r="BB61" s="99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99"/>
      <c r="BN61" s="99"/>
    </row>
    <row r="62" spans="1:66" s="22" customFormat="1">
      <c r="A62" s="28">
        <v>3</v>
      </c>
      <c r="B62" s="6"/>
      <c r="C62" s="13" t="s">
        <v>42</v>
      </c>
      <c r="D62" s="74"/>
      <c r="E62" s="4"/>
      <c r="F62" s="4"/>
      <c r="G62" s="4"/>
      <c r="H62" s="4"/>
      <c r="I62" s="106"/>
      <c r="J62" s="106"/>
      <c r="K62" s="106"/>
      <c r="L62" s="106"/>
      <c r="M62" s="123">
        <v>1</v>
      </c>
      <c r="N62" s="123">
        <v>1</v>
      </c>
      <c r="O62" s="123">
        <v>1</v>
      </c>
      <c r="P62" s="123">
        <v>1</v>
      </c>
      <c r="Q62" s="123">
        <v>1</v>
      </c>
      <c r="R62" s="123">
        <v>1</v>
      </c>
      <c r="S62" s="123">
        <v>1</v>
      </c>
      <c r="T62" s="123">
        <v>1</v>
      </c>
      <c r="U62" s="123">
        <v>1</v>
      </c>
      <c r="V62" s="123">
        <v>1</v>
      </c>
      <c r="W62" s="106"/>
      <c r="X62" s="106"/>
      <c r="Y62" s="106"/>
      <c r="Z62" s="106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06"/>
      <c r="AL62" s="106"/>
      <c r="AM62" s="106"/>
      <c r="AN62" s="106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06"/>
      <c r="AZ62" s="106"/>
      <c r="BA62" s="106"/>
      <c r="BB62" s="106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06"/>
      <c r="BN62" s="106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99"/>
      <c r="J63" s="99"/>
      <c r="K63" s="99"/>
      <c r="L63" s="99"/>
      <c r="M63" s="4"/>
      <c r="N63" s="4"/>
      <c r="O63" s="4"/>
      <c r="P63" s="4"/>
      <c r="Q63" s="4"/>
      <c r="R63" s="4"/>
      <c r="S63" s="4"/>
      <c r="T63" s="4"/>
      <c r="U63" s="4"/>
      <c r="V63" s="4"/>
      <c r="W63" s="99"/>
      <c r="X63" s="99"/>
      <c r="Y63" s="99"/>
      <c r="Z63" s="99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99"/>
      <c r="AL63" s="99"/>
      <c r="AM63" s="99"/>
      <c r="AN63" s="9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99"/>
      <c r="AZ63" s="99"/>
      <c r="BA63" s="99"/>
      <c r="BB63" s="99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99"/>
      <c r="BN63" s="99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99"/>
      <c r="J64" s="99"/>
      <c r="K64" s="99"/>
      <c r="L64" s="99"/>
      <c r="M64" s="123">
        <v>1</v>
      </c>
      <c r="N64" s="123">
        <v>1</v>
      </c>
      <c r="O64" s="123">
        <v>1</v>
      </c>
      <c r="P64" s="123">
        <v>1</v>
      </c>
      <c r="Q64" s="123">
        <v>1</v>
      </c>
      <c r="R64" s="123">
        <v>1</v>
      </c>
      <c r="S64" s="123">
        <v>1</v>
      </c>
      <c r="T64" s="123">
        <v>1</v>
      </c>
      <c r="U64" s="123">
        <v>1</v>
      </c>
      <c r="V64" s="123">
        <v>1</v>
      </c>
      <c r="W64" s="99"/>
      <c r="X64" s="99"/>
      <c r="Y64" s="99"/>
      <c r="Z64" s="99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99"/>
      <c r="AL64" s="99"/>
      <c r="AM64" s="99"/>
      <c r="AN64" s="9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99"/>
      <c r="AZ64" s="99"/>
      <c r="BA64" s="99"/>
      <c r="BB64" s="99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99"/>
      <c r="BN64" s="99"/>
    </row>
    <row r="65" spans="1:66">
      <c r="A65" s="28">
        <v>6</v>
      </c>
      <c r="B65" s="6"/>
      <c r="C65" s="13" t="s">
        <v>74</v>
      </c>
      <c r="D65" s="74"/>
      <c r="E65" s="123">
        <v>1</v>
      </c>
      <c r="F65" s="123">
        <v>1</v>
      </c>
      <c r="G65" s="123">
        <v>1</v>
      </c>
      <c r="H65" s="123">
        <v>1</v>
      </c>
      <c r="I65" s="99"/>
      <c r="J65" s="99"/>
      <c r="K65" s="99"/>
      <c r="L65" s="99"/>
      <c r="M65" s="123">
        <v>1</v>
      </c>
      <c r="N65" s="123">
        <v>1</v>
      </c>
      <c r="O65" s="123">
        <v>1</v>
      </c>
      <c r="P65" s="123">
        <v>1</v>
      </c>
      <c r="Q65" s="123">
        <v>1</v>
      </c>
      <c r="R65" s="123">
        <v>1</v>
      </c>
      <c r="S65" s="123">
        <v>1</v>
      </c>
      <c r="T65" s="123">
        <v>1</v>
      </c>
      <c r="U65" s="123">
        <v>1</v>
      </c>
      <c r="V65" s="123">
        <v>1</v>
      </c>
      <c r="W65" s="99"/>
      <c r="X65" s="99"/>
      <c r="Y65" s="99"/>
      <c r="Z65" s="99"/>
      <c r="AA65" s="4"/>
      <c r="AB65" s="4"/>
      <c r="AC65" s="4"/>
      <c r="AD65" s="4"/>
      <c r="AE65" s="4"/>
      <c r="AF65" s="123">
        <v>1</v>
      </c>
      <c r="AG65" s="4"/>
      <c r="AH65" s="4"/>
      <c r="AI65" s="4"/>
      <c r="AJ65" s="4"/>
      <c r="AK65" s="99"/>
      <c r="AL65" s="99"/>
      <c r="AM65" s="99"/>
      <c r="AN65" s="99"/>
      <c r="AO65" s="4"/>
      <c r="AP65" s="4"/>
      <c r="AQ65" s="4"/>
      <c r="AR65" s="4"/>
      <c r="AS65" s="4"/>
      <c r="AT65" s="123">
        <v>1</v>
      </c>
      <c r="AV65" s="4"/>
      <c r="AW65" s="4"/>
      <c r="AX65" s="4"/>
      <c r="AY65" s="99"/>
      <c r="AZ65" s="99"/>
      <c r="BA65" s="99"/>
      <c r="BB65" s="99"/>
      <c r="BC65" s="4"/>
      <c r="BD65" s="4"/>
      <c r="BE65" s="4"/>
      <c r="BF65" s="4"/>
      <c r="BG65" s="4"/>
      <c r="BH65" s="123">
        <v>1</v>
      </c>
      <c r="BI65" s="4"/>
      <c r="BJ65" s="4"/>
      <c r="BK65" s="4"/>
      <c r="BL65" s="4"/>
      <c r="BM65" s="99"/>
      <c r="BN65" s="99"/>
    </row>
    <row r="66" spans="1:66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99"/>
      <c r="J66" s="99"/>
      <c r="K66" s="99"/>
      <c r="L66" s="99"/>
      <c r="M66" s="4"/>
      <c r="N66" s="4"/>
      <c r="O66" s="4"/>
      <c r="P66" s="4"/>
      <c r="Q66" s="4"/>
      <c r="R66" s="4"/>
      <c r="S66" s="4"/>
      <c r="T66" s="4"/>
      <c r="U66" s="4"/>
      <c r="V66" s="4"/>
      <c r="W66" s="99"/>
      <c r="X66" s="99"/>
      <c r="Y66" s="99"/>
      <c r="Z66" s="99"/>
      <c r="AA66" s="123">
        <v>1</v>
      </c>
      <c r="AB66" s="123">
        <v>1</v>
      </c>
      <c r="AC66" s="123">
        <v>1</v>
      </c>
      <c r="AD66" s="123">
        <v>1</v>
      </c>
      <c r="AE66" s="123">
        <v>1</v>
      </c>
      <c r="AF66" s="123">
        <v>1</v>
      </c>
      <c r="AG66" s="123">
        <v>1</v>
      </c>
      <c r="AH66" s="123">
        <v>1</v>
      </c>
      <c r="AI66" s="123">
        <v>1</v>
      </c>
      <c r="AJ66" s="123">
        <v>1</v>
      </c>
      <c r="AK66" s="99"/>
      <c r="AL66" s="99"/>
      <c r="AM66" s="99"/>
      <c r="AN66" s="9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99"/>
      <c r="AZ66" s="99"/>
      <c r="BA66" s="99"/>
      <c r="BB66" s="99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99"/>
      <c r="BN66" s="99"/>
    </row>
    <row r="67" spans="1:66" ht="12" thickBot="1">
      <c r="A67" s="36">
        <v>8</v>
      </c>
      <c r="B67" s="53"/>
      <c r="C67" s="37" t="s">
        <v>59</v>
      </c>
      <c r="D67" s="76"/>
      <c r="E67" s="144">
        <v>1</v>
      </c>
      <c r="F67" s="144">
        <v>1</v>
      </c>
      <c r="G67" s="144">
        <v>1</v>
      </c>
      <c r="H67" s="144">
        <v>1</v>
      </c>
      <c r="I67" s="107"/>
      <c r="J67" s="107"/>
      <c r="K67" s="107"/>
      <c r="L67" s="107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107"/>
      <c r="X67" s="107"/>
      <c r="Y67" s="107"/>
      <c r="Z67" s="107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107"/>
      <c r="AL67" s="107"/>
      <c r="AM67" s="107"/>
      <c r="AN67" s="107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107"/>
      <c r="AZ67" s="107"/>
      <c r="BA67" s="107"/>
      <c r="BB67" s="107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107"/>
      <c r="BN67" s="107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N138"/>
  <sheetViews>
    <sheetView zoomScale="105" zoomScaleNormal="105" workbookViewId="0">
      <pane xSplit="4" ySplit="3" topLeftCell="I4" activePane="bottomRight" state="frozen"/>
      <selection activeCell="A3" sqref="A3"/>
      <selection pane="topRight" activeCell="A3" sqref="A3"/>
      <selection pane="bottomLeft" activeCell="A3" sqref="A3"/>
      <selection pane="bottomRight" activeCell="I16" sqref="I16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6" s="21" customFormat="1" ht="21">
      <c r="A1" s="149">
        <v>43191</v>
      </c>
      <c r="B1" s="150"/>
      <c r="C1" s="151"/>
      <c r="D1" s="64"/>
      <c r="E1" s="159" t="s">
        <v>78</v>
      </c>
      <c r="F1" s="159"/>
      <c r="G1" s="148" t="s">
        <v>4</v>
      </c>
      <c r="H1" s="148"/>
      <c r="I1" s="148" t="s">
        <v>0</v>
      </c>
      <c r="J1" s="148"/>
      <c r="K1" s="148" t="s">
        <v>1</v>
      </c>
      <c r="L1" s="148"/>
      <c r="M1" s="148" t="s">
        <v>2</v>
      </c>
      <c r="N1" s="148"/>
      <c r="O1" s="148" t="s">
        <v>3</v>
      </c>
      <c r="P1" s="148"/>
      <c r="Q1" s="159" t="s">
        <v>77</v>
      </c>
      <c r="R1" s="159"/>
      <c r="S1" s="159" t="s">
        <v>78</v>
      </c>
      <c r="T1" s="159"/>
      <c r="U1" s="148" t="s">
        <v>4</v>
      </c>
      <c r="V1" s="148"/>
      <c r="W1" s="148" t="s">
        <v>0</v>
      </c>
      <c r="X1" s="148"/>
      <c r="Y1" s="148" t="s">
        <v>1</v>
      </c>
      <c r="Z1" s="148"/>
      <c r="AA1" s="148" t="s">
        <v>2</v>
      </c>
      <c r="AB1" s="148"/>
      <c r="AC1" s="148" t="s">
        <v>3</v>
      </c>
      <c r="AD1" s="148"/>
      <c r="AE1" s="159" t="s">
        <v>77</v>
      </c>
      <c r="AF1" s="159"/>
      <c r="AG1" s="159" t="s">
        <v>78</v>
      </c>
      <c r="AH1" s="159"/>
      <c r="AI1" s="148" t="s">
        <v>4</v>
      </c>
      <c r="AJ1" s="148"/>
      <c r="AK1" s="148" t="s">
        <v>0</v>
      </c>
      <c r="AL1" s="148"/>
      <c r="AM1" s="148" t="s">
        <v>1</v>
      </c>
      <c r="AN1" s="148"/>
      <c r="AO1" s="148" t="s">
        <v>2</v>
      </c>
      <c r="AP1" s="148"/>
      <c r="AQ1" s="148" t="s">
        <v>3</v>
      </c>
      <c r="AR1" s="148"/>
      <c r="AS1" s="159" t="s">
        <v>77</v>
      </c>
      <c r="AT1" s="159"/>
      <c r="AU1" s="159" t="s">
        <v>78</v>
      </c>
      <c r="AV1" s="159"/>
      <c r="AW1" s="148" t="s">
        <v>4</v>
      </c>
      <c r="AX1" s="148"/>
      <c r="AY1" s="148" t="s">
        <v>0</v>
      </c>
      <c r="AZ1" s="148"/>
      <c r="BA1" s="148" t="s">
        <v>1</v>
      </c>
      <c r="BB1" s="148"/>
      <c r="BC1" s="148" t="s">
        <v>2</v>
      </c>
      <c r="BD1" s="148"/>
      <c r="BE1" s="148" t="s">
        <v>3</v>
      </c>
      <c r="BF1" s="148"/>
      <c r="BG1" s="159" t="s">
        <v>77</v>
      </c>
      <c r="BH1" s="159"/>
      <c r="BI1" s="159" t="s">
        <v>78</v>
      </c>
      <c r="BJ1" s="159"/>
      <c r="BK1" s="148" t="s">
        <v>4</v>
      </c>
      <c r="BL1" s="148"/>
    </row>
    <row r="2" spans="1:66" ht="21.75" thickBot="1">
      <c r="A2" s="152"/>
      <c r="B2" s="153"/>
      <c r="C2" s="154"/>
      <c r="D2" s="65"/>
      <c r="E2" s="158">
        <v>1</v>
      </c>
      <c r="F2" s="158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58">
        <v>7</v>
      </c>
      <c r="R2" s="158"/>
      <c r="S2" s="158">
        <v>8</v>
      </c>
      <c r="T2" s="158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58">
        <v>14</v>
      </c>
      <c r="AF2" s="158"/>
      <c r="AG2" s="158">
        <v>15</v>
      </c>
      <c r="AH2" s="158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58">
        <v>21</v>
      </c>
      <c r="AT2" s="158"/>
      <c r="AU2" s="158">
        <v>22</v>
      </c>
      <c r="AV2" s="158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58">
        <v>28</v>
      </c>
      <c r="BH2" s="158"/>
      <c r="BI2" s="158">
        <v>29</v>
      </c>
      <c r="BJ2" s="158"/>
      <c r="BK2" s="147">
        <v>30</v>
      </c>
      <c r="BL2" s="147"/>
    </row>
    <row r="3" spans="1:66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7" t="s">
        <v>79</v>
      </c>
      <c r="R3" s="97" t="s">
        <v>80</v>
      </c>
      <c r="S3" s="97" t="s">
        <v>79</v>
      </c>
      <c r="T3" s="97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7" t="s">
        <v>79</v>
      </c>
      <c r="AF3" s="97" t="s">
        <v>80</v>
      </c>
      <c r="AG3" s="97" t="s">
        <v>79</v>
      </c>
      <c r="AH3" s="97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7" t="s">
        <v>79</v>
      </c>
      <c r="AT3" s="97" t="s">
        <v>80</v>
      </c>
      <c r="AU3" s="97" t="s">
        <v>79</v>
      </c>
      <c r="AV3" s="97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7" t="s">
        <v>79</v>
      </c>
      <c r="BH3" s="97" t="s">
        <v>80</v>
      </c>
      <c r="BI3" s="97" t="s">
        <v>79</v>
      </c>
      <c r="BJ3" s="97" t="s">
        <v>80</v>
      </c>
      <c r="BK3" s="96" t="s">
        <v>79</v>
      </c>
      <c r="BL3" s="96" t="s">
        <v>80</v>
      </c>
    </row>
    <row r="4" spans="1:66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127"/>
      <c r="H4" s="127"/>
      <c r="I4" s="60"/>
      <c r="J4" s="60"/>
      <c r="K4" s="60"/>
      <c r="L4" s="60"/>
      <c r="M4" s="60"/>
      <c r="N4" s="60"/>
      <c r="O4" s="60"/>
      <c r="P4" s="60"/>
      <c r="Q4" s="98"/>
      <c r="R4" s="98"/>
      <c r="S4" s="98"/>
      <c r="T4" s="98"/>
      <c r="U4" s="60"/>
      <c r="V4" s="60"/>
      <c r="W4" s="60"/>
      <c r="X4" s="60"/>
      <c r="Y4" s="60"/>
      <c r="Z4" s="60"/>
      <c r="AA4" s="60"/>
      <c r="AB4" s="60"/>
      <c r="AC4" s="60"/>
      <c r="AD4" s="60"/>
      <c r="AE4" s="98"/>
      <c r="AF4" s="98"/>
      <c r="AG4" s="98"/>
      <c r="AH4" s="98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98"/>
      <c r="AT4" s="98"/>
      <c r="AU4" s="98"/>
      <c r="AV4" s="98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98"/>
      <c r="BH4" s="98"/>
      <c r="BI4" s="98"/>
      <c r="BJ4" s="98"/>
      <c r="BK4" s="60"/>
      <c r="BL4" s="60"/>
    </row>
    <row r="5" spans="1:66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118"/>
      <c r="H5" s="118"/>
      <c r="I5" s="4"/>
      <c r="J5" s="4"/>
      <c r="K5" s="117">
        <v>1</v>
      </c>
      <c r="L5" s="117">
        <v>1</v>
      </c>
      <c r="M5" s="117">
        <v>1</v>
      </c>
      <c r="N5" s="117">
        <v>1</v>
      </c>
      <c r="O5" s="117">
        <v>1</v>
      </c>
      <c r="P5" s="117">
        <v>1</v>
      </c>
      <c r="Q5" s="99"/>
      <c r="R5" s="99"/>
      <c r="S5" s="99"/>
      <c r="T5" s="99"/>
      <c r="U5" s="4"/>
      <c r="V5" s="4"/>
      <c r="W5" s="4"/>
      <c r="X5" s="4"/>
      <c r="Y5" s="4"/>
      <c r="Z5" s="4"/>
      <c r="AA5" s="4"/>
      <c r="AB5" s="4"/>
      <c r="AC5" s="4"/>
      <c r="AD5" s="4"/>
      <c r="AE5" s="99"/>
      <c r="AF5" s="99"/>
      <c r="AG5" s="99"/>
      <c r="AH5" s="99"/>
      <c r="AI5" s="4"/>
      <c r="AJ5" s="4"/>
      <c r="AK5" s="4"/>
      <c r="AL5" s="4"/>
      <c r="AM5" s="4"/>
      <c r="AN5" s="4"/>
      <c r="AO5" s="4"/>
      <c r="AP5" s="4"/>
      <c r="AQ5" s="4"/>
      <c r="AR5" s="4"/>
      <c r="AS5" s="99"/>
      <c r="AT5" s="99"/>
      <c r="AU5" s="99"/>
      <c r="AV5" s="99"/>
      <c r="AW5" s="4"/>
      <c r="AX5" s="4"/>
      <c r="AY5" s="4"/>
      <c r="AZ5" s="4"/>
      <c r="BA5" s="4"/>
      <c r="BB5" s="4"/>
      <c r="BC5" s="4"/>
      <c r="BD5" s="4"/>
      <c r="BE5" s="4"/>
      <c r="BF5" s="4"/>
      <c r="BG5" s="99"/>
      <c r="BH5" s="99"/>
      <c r="BI5" s="99"/>
      <c r="BJ5" s="99"/>
      <c r="BK5" s="4"/>
      <c r="BL5" s="4"/>
    </row>
    <row r="6" spans="1:66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127"/>
      <c r="H6" s="127"/>
      <c r="I6" s="60"/>
      <c r="J6" s="60"/>
      <c r="K6" s="60"/>
      <c r="L6" s="60"/>
      <c r="M6" s="60"/>
      <c r="N6" s="60"/>
      <c r="O6" s="60"/>
      <c r="P6" s="60"/>
      <c r="Q6" s="98"/>
      <c r="R6" s="98"/>
      <c r="S6" s="98"/>
      <c r="T6" s="98"/>
      <c r="U6" s="60"/>
      <c r="V6" s="60"/>
      <c r="W6" s="60"/>
      <c r="X6" s="60"/>
      <c r="Y6" s="60"/>
      <c r="Z6" s="60"/>
      <c r="AA6" s="60"/>
      <c r="AB6" s="60"/>
      <c r="AC6" s="60"/>
      <c r="AD6" s="60"/>
      <c r="AE6" s="98"/>
      <c r="AF6" s="98"/>
      <c r="AG6" s="98"/>
      <c r="AH6" s="98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98"/>
      <c r="AT6" s="98"/>
      <c r="AU6" s="98"/>
      <c r="AV6" s="98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98"/>
      <c r="BH6" s="98"/>
      <c r="BI6" s="98"/>
      <c r="BJ6" s="98"/>
      <c r="BK6" s="60"/>
      <c r="BL6" s="60"/>
    </row>
    <row r="7" spans="1:66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118"/>
      <c r="H7" s="118"/>
      <c r="I7" s="4"/>
      <c r="J7" s="4"/>
      <c r="K7" s="4"/>
      <c r="L7" s="4"/>
      <c r="M7" s="4"/>
      <c r="N7" s="4"/>
      <c r="O7" s="4"/>
      <c r="P7" s="4"/>
      <c r="Q7" s="99"/>
      <c r="R7" s="99"/>
      <c r="S7" s="99"/>
      <c r="T7" s="99"/>
      <c r="U7" s="4"/>
      <c r="V7" s="4"/>
      <c r="W7" s="4"/>
      <c r="X7" s="4"/>
      <c r="Y7" s="4"/>
      <c r="Z7" s="4"/>
      <c r="AA7" s="4"/>
      <c r="AB7" s="4"/>
      <c r="AC7" s="4"/>
      <c r="AD7" s="4"/>
      <c r="AE7" s="99"/>
      <c r="AF7" s="99"/>
      <c r="AG7" s="99"/>
      <c r="AH7" s="99"/>
      <c r="AI7" s="4"/>
      <c r="AJ7" s="4"/>
      <c r="AK7" s="4"/>
      <c r="AL7" s="4"/>
      <c r="AM7" s="4"/>
      <c r="AN7" s="4"/>
      <c r="AO7" s="4"/>
      <c r="AP7" s="4"/>
      <c r="AQ7" s="4"/>
      <c r="AR7" s="4"/>
      <c r="AS7" s="99"/>
      <c r="AT7" s="99"/>
      <c r="AU7" s="99"/>
      <c r="AV7" s="99"/>
      <c r="AW7" s="4"/>
      <c r="AX7" s="4"/>
      <c r="AY7" s="4"/>
      <c r="AZ7" s="4"/>
      <c r="BA7" s="4"/>
      <c r="BB7" s="4"/>
      <c r="BC7" s="4"/>
      <c r="BD7" s="4"/>
      <c r="BE7" s="4"/>
      <c r="BF7" s="4"/>
      <c r="BG7" s="99"/>
      <c r="BH7" s="99"/>
      <c r="BI7" s="99"/>
      <c r="BJ7" s="99"/>
      <c r="BK7" s="4"/>
      <c r="BL7" s="4"/>
      <c r="BM7" s="82"/>
      <c r="BN7" s="82"/>
    </row>
    <row r="8" spans="1:66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118"/>
      <c r="H8" s="118"/>
      <c r="I8" s="4"/>
      <c r="J8" s="4"/>
      <c r="K8" s="4"/>
      <c r="L8" s="4"/>
      <c r="M8" s="4"/>
      <c r="N8" s="4"/>
      <c r="O8" s="4"/>
      <c r="P8" s="4"/>
      <c r="Q8" s="99"/>
      <c r="R8" s="99"/>
      <c r="S8" s="99"/>
      <c r="T8" s="99"/>
      <c r="U8" s="4"/>
      <c r="V8" s="4"/>
      <c r="W8" s="4"/>
      <c r="X8" s="4"/>
      <c r="Y8" s="4"/>
      <c r="Z8" s="4"/>
      <c r="AA8" s="4"/>
      <c r="AB8" s="4"/>
      <c r="AC8" s="4"/>
      <c r="AD8" s="4"/>
      <c r="AE8" s="99"/>
      <c r="AF8" s="99"/>
      <c r="AG8" s="99"/>
      <c r="AH8" s="99"/>
      <c r="AI8" s="4"/>
      <c r="AJ8" s="4"/>
      <c r="AK8" s="4"/>
      <c r="AL8" s="4"/>
      <c r="AM8" s="4"/>
      <c r="AN8" s="4"/>
      <c r="AO8" s="4"/>
      <c r="AP8" s="4"/>
      <c r="AQ8" s="4"/>
      <c r="AR8" s="4"/>
      <c r="AS8" s="99"/>
      <c r="AT8" s="99"/>
      <c r="AU8" s="99"/>
      <c r="AV8" s="99"/>
      <c r="AW8" s="4"/>
      <c r="AX8" s="4"/>
      <c r="AY8" s="4"/>
      <c r="AZ8" s="4"/>
      <c r="BA8" s="4"/>
      <c r="BB8" s="4"/>
      <c r="BC8" s="4"/>
      <c r="BD8" s="4"/>
      <c r="BE8" s="4"/>
      <c r="BF8" s="4"/>
      <c r="BG8" s="99"/>
      <c r="BH8" s="99"/>
      <c r="BI8" s="99"/>
      <c r="BJ8" s="99"/>
      <c r="BK8" s="123">
        <v>1</v>
      </c>
      <c r="BL8" s="123">
        <v>1</v>
      </c>
    </row>
    <row r="9" spans="1:66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118"/>
      <c r="H9" s="118"/>
      <c r="I9" s="4"/>
      <c r="J9" s="4"/>
      <c r="K9" s="4"/>
      <c r="L9" s="4"/>
      <c r="M9" s="4"/>
      <c r="N9" s="4"/>
      <c r="O9" s="4"/>
      <c r="P9" s="4"/>
      <c r="Q9" s="99"/>
      <c r="R9" s="99"/>
      <c r="S9" s="99"/>
      <c r="T9" s="99"/>
      <c r="U9" s="4"/>
      <c r="V9" s="4"/>
      <c r="W9" s="4"/>
      <c r="X9" s="4"/>
      <c r="Y9" s="4"/>
      <c r="Z9" s="4"/>
      <c r="AA9" s="4"/>
      <c r="AB9" s="4"/>
      <c r="AC9" s="4"/>
      <c r="AD9" s="4"/>
      <c r="AE9" s="99"/>
      <c r="AF9" s="99"/>
      <c r="AG9" s="99"/>
      <c r="AH9" s="99"/>
      <c r="AI9" s="4"/>
      <c r="AJ9" s="4"/>
      <c r="AK9" s="4"/>
      <c r="AL9" s="4"/>
      <c r="AM9" s="4"/>
      <c r="AN9" s="4"/>
      <c r="AO9" s="4"/>
      <c r="AP9" s="4"/>
      <c r="AQ9" s="4"/>
      <c r="AR9" s="4"/>
      <c r="AS9" s="99"/>
      <c r="AT9" s="99"/>
      <c r="AU9" s="99"/>
      <c r="AV9" s="99"/>
      <c r="AW9" s="123">
        <v>1</v>
      </c>
      <c r="AX9" s="123">
        <v>1</v>
      </c>
      <c r="AY9" s="123">
        <v>1</v>
      </c>
      <c r="AZ9" s="123">
        <v>1</v>
      </c>
      <c r="BA9" s="123">
        <v>1</v>
      </c>
      <c r="BB9" s="123">
        <v>1</v>
      </c>
      <c r="BC9" s="123">
        <v>1</v>
      </c>
      <c r="BD9" s="123">
        <v>1</v>
      </c>
      <c r="BE9" s="123">
        <v>1</v>
      </c>
      <c r="BF9" s="123">
        <v>1</v>
      </c>
      <c r="BG9" s="99"/>
      <c r="BH9" s="99"/>
      <c r="BI9" s="99"/>
      <c r="BJ9" s="99"/>
      <c r="BK9" s="123">
        <v>1</v>
      </c>
      <c r="BL9" s="123">
        <v>1</v>
      </c>
    </row>
    <row r="10" spans="1:66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118"/>
      <c r="H10" s="118"/>
      <c r="I10" s="4"/>
      <c r="J10" s="4"/>
      <c r="K10" s="4"/>
      <c r="L10" s="4"/>
      <c r="M10" s="4"/>
      <c r="N10" s="4"/>
      <c r="O10" s="4"/>
      <c r="P10" s="4"/>
      <c r="Q10" s="99"/>
      <c r="R10" s="99"/>
      <c r="S10" s="99"/>
      <c r="T10" s="99"/>
      <c r="U10" s="4"/>
      <c r="V10" s="4"/>
      <c r="W10" s="4"/>
      <c r="X10" s="4"/>
      <c r="Y10" s="4"/>
      <c r="Z10" s="4"/>
      <c r="AA10" s="4"/>
      <c r="AB10" s="4"/>
      <c r="AC10" s="4"/>
      <c r="AD10" s="4"/>
      <c r="AE10" s="99"/>
      <c r="AF10" s="99"/>
      <c r="AG10" s="99"/>
      <c r="AH10" s="99"/>
      <c r="AI10" s="123">
        <v>1</v>
      </c>
      <c r="AJ10" s="123">
        <v>1</v>
      </c>
      <c r="AK10" s="4"/>
      <c r="AL10" s="4"/>
      <c r="AM10" s="4"/>
      <c r="AN10" s="4"/>
      <c r="AO10" s="4"/>
      <c r="AP10" s="4"/>
      <c r="AQ10" s="4"/>
      <c r="AR10" s="4"/>
      <c r="AS10" s="99"/>
      <c r="AT10" s="99"/>
      <c r="AU10" s="99"/>
      <c r="AV10" s="99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99"/>
      <c r="BH10" s="99"/>
      <c r="BI10" s="99"/>
      <c r="BJ10" s="99"/>
      <c r="BK10" s="4"/>
      <c r="BL10" s="4"/>
    </row>
    <row r="11" spans="1:66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118"/>
      <c r="H11" s="118"/>
      <c r="I11" s="4"/>
      <c r="J11" s="4"/>
      <c r="K11" s="4"/>
      <c r="L11" s="4"/>
      <c r="M11" s="4"/>
      <c r="N11" s="4"/>
      <c r="O11" s="4"/>
      <c r="P11" s="4"/>
      <c r="Q11" s="99"/>
      <c r="R11" s="99"/>
      <c r="S11" s="99"/>
      <c r="T11" s="99"/>
      <c r="U11" s="4"/>
      <c r="V11" s="4"/>
      <c r="W11" s="4"/>
      <c r="X11" s="4"/>
      <c r="Y11" s="4"/>
      <c r="Z11" s="4"/>
      <c r="AA11" s="4"/>
      <c r="AB11" s="4"/>
      <c r="AC11" s="4"/>
      <c r="AD11" s="4"/>
      <c r="AE11" s="99"/>
      <c r="AF11" s="99"/>
      <c r="AG11" s="99"/>
      <c r="AH11" s="99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99"/>
      <c r="AT11" s="99"/>
      <c r="AU11" s="99"/>
      <c r="AV11" s="99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99"/>
      <c r="BH11" s="99"/>
      <c r="BI11" s="99"/>
      <c r="BJ11" s="99"/>
      <c r="BK11" s="4"/>
      <c r="BL11" s="4"/>
    </row>
    <row r="12" spans="1:66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118"/>
      <c r="H12" s="118"/>
      <c r="I12" s="4"/>
      <c r="J12" s="4"/>
      <c r="K12" s="4"/>
      <c r="L12" s="4"/>
      <c r="M12" s="4"/>
      <c r="N12" s="4"/>
      <c r="O12" s="4"/>
      <c r="P12" s="4"/>
      <c r="Q12" s="99"/>
      <c r="R12" s="99"/>
      <c r="S12" s="99"/>
      <c r="T12" s="99"/>
      <c r="U12" s="4"/>
      <c r="V12" s="4"/>
      <c r="W12" s="4"/>
      <c r="X12" s="4"/>
      <c r="Y12" s="4"/>
      <c r="Z12" s="4"/>
      <c r="AA12" s="4"/>
      <c r="AB12" s="4"/>
      <c r="AC12" s="4"/>
      <c r="AD12" s="4"/>
      <c r="AE12" s="99"/>
      <c r="AF12" s="99"/>
      <c r="AG12" s="99"/>
      <c r="AH12" s="99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99"/>
      <c r="AT12" s="99"/>
      <c r="AU12" s="99"/>
      <c r="AV12" s="99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99"/>
      <c r="BH12" s="99"/>
      <c r="BI12" s="99"/>
      <c r="BJ12" s="99"/>
      <c r="BK12" s="4"/>
      <c r="BL12" s="4"/>
    </row>
    <row r="13" spans="1:66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118"/>
      <c r="H13" s="118"/>
      <c r="I13" s="4"/>
      <c r="J13" s="4"/>
      <c r="K13" s="4"/>
      <c r="L13" s="4"/>
      <c r="M13" s="4"/>
      <c r="N13" s="4"/>
      <c r="O13" s="4"/>
      <c r="P13" s="4"/>
      <c r="Q13" s="99"/>
      <c r="R13" s="99"/>
      <c r="S13" s="99"/>
      <c r="T13" s="99"/>
      <c r="U13" s="4"/>
      <c r="V13" s="4"/>
      <c r="W13" s="4"/>
      <c r="X13" s="4"/>
      <c r="Y13" s="4"/>
      <c r="Z13" s="4"/>
      <c r="AA13" s="4"/>
      <c r="AB13" s="4"/>
      <c r="AC13" s="4"/>
      <c r="AD13" s="4"/>
      <c r="AE13" s="99"/>
      <c r="AF13" s="99"/>
      <c r="AG13" s="99"/>
      <c r="AH13" s="99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99"/>
      <c r="AT13" s="99"/>
      <c r="AU13" s="99"/>
      <c r="AV13" s="99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99"/>
      <c r="BH13" s="99"/>
      <c r="BI13" s="99"/>
      <c r="BJ13" s="99"/>
      <c r="BK13" s="4"/>
      <c r="BL13" s="4"/>
    </row>
    <row r="14" spans="1:66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118"/>
      <c r="H14" s="118"/>
      <c r="I14" s="4"/>
      <c r="J14" s="4"/>
      <c r="K14" s="4"/>
      <c r="L14" s="4"/>
      <c r="M14" s="4"/>
      <c r="N14" s="4"/>
      <c r="O14" s="4"/>
      <c r="P14" s="4"/>
      <c r="Q14" s="99"/>
      <c r="R14" s="99"/>
      <c r="S14" s="99"/>
      <c r="T14" s="99"/>
      <c r="U14" s="4"/>
      <c r="V14" s="4"/>
      <c r="W14" s="4"/>
      <c r="X14" s="4"/>
      <c r="Y14" s="4"/>
      <c r="Z14" s="4"/>
      <c r="AA14" s="4"/>
      <c r="AB14" s="4"/>
      <c r="AC14" s="4"/>
      <c r="AD14" s="4"/>
      <c r="AE14" s="99"/>
      <c r="AF14" s="99"/>
      <c r="AG14" s="99"/>
      <c r="AH14" s="99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99"/>
      <c r="AT14" s="99"/>
      <c r="AU14" s="99"/>
      <c r="AV14" s="99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99"/>
      <c r="BH14" s="99"/>
      <c r="BI14" s="99"/>
      <c r="BJ14" s="99"/>
      <c r="BK14" s="4"/>
      <c r="BL14" s="4"/>
    </row>
    <row r="15" spans="1:66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118"/>
      <c r="H15" s="118"/>
      <c r="I15" s="4"/>
      <c r="J15" s="4"/>
      <c r="K15" s="4"/>
      <c r="L15" s="4"/>
      <c r="M15" s="4"/>
      <c r="N15" s="4"/>
      <c r="O15" s="4"/>
      <c r="P15" s="4"/>
      <c r="Q15" s="99"/>
      <c r="R15" s="99"/>
      <c r="S15" s="99"/>
      <c r="T15" s="99"/>
      <c r="U15" s="4"/>
      <c r="V15" s="4"/>
      <c r="W15" s="4"/>
      <c r="X15" s="4"/>
      <c r="Y15" s="4"/>
      <c r="Z15" s="4"/>
      <c r="AA15" s="4"/>
      <c r="AB15" s="4"/>
      <c r="AC15" s="4"/>
      <c r="AD15" s="4"/>
      <c r="AE15" s="99"/>
      <c r="AF15" s="99"/>
      <c r="AG15" s="99"/>
      <c r="AH15" s="99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99"/>
      <c r="AT15" s="99"/>
      <c r="AU15" s="99"/>
      <c r="AV15" s="99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99"/>
      <c r="BH15" s="99"/>
      <c r="BI15" s="99"/>
      <c r="BJ15" s="99"/>
      <c r="BK15" s="4"/>
      <c r="BL15" s="4"/>
    </row>
    <row r="16" spans="1:66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118"/>
      <c r="H16" s="118"/>
      <c r="I16" s="4"/>
      <c r="J16" s="4"/>
      <c r="K16" s="4"/>
      <c r="L16" s="4"/>
      <c r="M16" s="4"/>
      <c r="N16" s="4"/>
      <c r="O16" s="4"/>
      <c r="P16" s="4"/>
      <c r="Q16" s="99"/>
      <c r="R16" s="99"/>
      <c r="S16" s="99"/>
      <c r="T16" s="99"/>
      <c r="U16" s="116">
        <v>1</v>
      </c>
      <c r="V16" s="116">
        <v>1</v>
      </c>
      <c r="W16" s="4"/>
      <c r="X16" s="4"/>
      <c r="Y16" s="4"/>
      <c r="Z16" s="4"/>
      <c r="AA16" s="4"/>
      <c r="AB16" s="4"/>
      <c r="AC16" s="4"/>
      <c r="AD16" s="4"/>
      <c r="AE16" s="99"/>
      <c r="AF16" s="99"/>
      <c r="AG16" s="99"/>
      <c r="AH16" s="99"/>
      <c r="AI16" s="116">
        <v>1</v>
      </c>
      <c r="AJ16" s="116">
        <v>1</v>
      </c>
      <c r="AK16" s="4"/>
      <c r="AL16" s="4"/>
      <c r="AM16" s="4"/>
      <c r="AN16" s="4"/>
      <c r="AO16" s="4"/>
      <c r="AP16" s="4"/>
      <c r="AQ16" s="4"/>
      <c r="AR16" s="4"/>
      <c r="AS16" s="99"/>
      <c r="AT16" s="99"/>
      <c r="AU16" s="99"/>
      <c r="AV16" s="99"/>
      <c r="AW16" s="116">
        <v>1</v>
      </c>
      <c r="AX16" s="116">
        <v>1</v>
      </c>
      <c r="AY16" s="123">
        <v>1</v>
      </c>
      <c r="AZ16" s="123">
        <v>1</v>
      </c>
      <c r="BA16" s="123">
        <v>1</v>
      </c>
      <c r="BB16" s="123">
        <v>1</v>
      </c>
      <c r="BC16" s="123">
        <v>1</v>
      </c>
      <c r="BD16" s="123">
        <v>1</v>
      </c>
      <c r="BE16" s="123">
        <v>1</v>
      </c>
      <c r="BF16" s="123">
        <v>1</v>
      </c>
      <c r="BG16" s="99"/>
      <c r="BH16" s="99"/>
      <c r="BI16" s="99"/>
      <c r="BJ16" s="99"/>
      <c r="BK16" s="116">
        <v>1</v>
      </c>
      <c r="BL16" s="116">
        <v>1</v>
      </c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118"/>
      <c r="H17" s="118"/>
      <c r="I17" s="4"/>
      <c r="J17" s="4"/>
      <c r="K17" s="4"/>
      <c r="L17" s="4"/>
      <c r="M17" s="4"/>
      <c r="N17" s="4"/>
      <c r="O17" s="4"/>
      <c r="P17" s="4"/>
      <c r="Q17" s="99"/>
      <c r="R17" s="99"/>
      <c r="S17" s="99"/>
      <c r="T17" s="99"/>
      <c r="U17" s="4"/>
      <c r="V17" s="4"/>
      <c r="W17" s="4"/>
      <c r="X17" s="4"/>
      <c r="Y17" s="4"/>
      <c r="Z17" s="4"/>
      <c r="AA17" s="4"/>
      <c r="AB17" s="4"/>
      <c r="AC17" s="4"/>
      <c r="AD17" s="4"/>
      <c r="AE17" s="99"/>
      <c r="AF17" s="99"/>
      <c r="AG17" s="99"/>
      <c r="AH17" s="99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99"/>
      <c r="AT17" s="99"/>
      <c r="AU17" s="99"/>
      <c r="AV17" s="99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99"/>
      <c r="BH17" s="99"/>
      <c r="BI17" s="99"/>
      <c r="BJ17" s="99"/>
      <c r="BK17" s="4"/>
      <c r="BL17" s="4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118"/>
      <c r="H18" s="118"/>
      <c r="I18" s="4"/>
      <c r="J18" s="4"/>
      <c r="K18" s="4"/>
      <c r="L18" s="4"/>
      <c r="M18" s="4"/>
      <c r="N18" s="4"/>
      <c r="O18" s="4"/>
      <c r="P18" s="4"/>
      <c r="Q18" s="99"/>
      <c r="R18" s="99"/>
      <c r="S18" s="99"/>
      <c r="T18" s="99"/>
      <c r="U18" s="4"/>
      <c r="V18" s="4"/>
      <c r="W18" s="4"/>
      <c r="X18" s="4"/>
      <c r="Y18" s="4"/>
      <c r="Z18" s="4"/>
      <c r="AA18" s="4"/>
      <c r="AB18" s="4"/>
      <c r="AC18" s="4"/>
      <c r="AD18" s="4"/>
      <c r="AE18" s="99"/>
      <c r="AF18" s="99"/>
      <c r="AG18" s="99"/>
      <c r="AH18" s="99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99"/>
      <c r="AT18" s="99"/>
      <c r="AU18" s="99"/>
      <c r="AV18" s="99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99"/>
      <c r="BH18" s="99"/>
      <c r="BI18" s="99"/>
      <c r="BJ18" s="99"/>
      <c r="BK18" s="4"/>
      <c r="BL18" s="4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118"/>
      <c r="H19" s="118"/>
      <c r="I19" s="4"/>
      <c r="J19" s="4"/>
      <c r="K19" s="4"/>
      <c r="L19" s="4"/>
      <c r="M19" s="4"/>
      <c r="N19" s="4"/>
      <c r="O19" s="4"/>
      <c r="P19" s="4"/>
      <c r="Q19" s="99"/>
      <c r="R19" s="99"/>
      <c r="S19" s="99"/>
      <c r="T19" s="99"/>
      <c r="U19" s="4"/>
      <c r="V19" s="4"/>
      <c r="W19" s="4"/>
      <c r="X19" s="4"/>
      <c r="Y19" s="4"/>
      <c r="Z19" s="4"/>
      <c r="AA19" s="4"/>
      <c r="AB19" s="4"/>
      <c r="AC19" s="4"/>
      <c r="AD19" s="4"/>
      <c r="AE19" s="99"/>
      <c r="AF19" s="99"/>
      <c r="AG19" s="99"/>
      <c r="AH19" s="99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99"/>
      <c r="AT19" s="99"/>
      <c r="AU19" s="99"/>
      <c r="AV19" s="99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99"/>
      <c r="BH19" s="99"/>
      <c r="BI19" s="99"/>
      <c r="BJ19" s="99"/>
      <c r="BK19" s="123">
        <v>1</v>
      </c>
      <c r="BL19" s="123">
        <v>1</v>
      </c>
    </row>
    <row r="20" spans="1:64">
      <c r="A20" s="2">
        <f t="shared" si="0"/>
        <v>17</v>
      </c>
      <c r="B20" s="5"/>
      <c r="C20" s="22" t="s">
        <v>15</v>
      </c>
      <c r="D20" s="67">
        <v>1</v>
      </c>
      <c r="E20" s="99"/>
      <c r="F20" s="99"/>
      <c r="G20" s="118"/>
      <c r="H20" s="118"/>
      <c r="I20" s="4"/>
      <c r="J20" s="4"/>
      <c r="K20" s="4"/>
      <c r="L20" s="4"/>
      <c r="M20" s="4"/>
      <c r="N20" s="4"/>
      <c r="O20" s="4"/>
      <c r="P20" s="4"/>
      <c r="Q20" s="99"/>
      <c r="R20" s="99"/>
      <c r="S20" s="99"/>
      <c r="T20" s="99"/>
      <c r="U20" s="4"/>
      <c r="V20" s="4"/>
      <c r="W20" s="4"/>
      <c r="X20" s="4"/>
      <c r="Y20" s="4"/>
      <c r="Z20" s="4"/>
      <c r="AA20" s="4"/>
      <c r="AB20" s="4"/>
      <c r="AC20" s="4"/>
      <c r="AD20" s="4"/>
      <c r="AE20" s="99"/>
      <c r="AF20" s="99"/>
      <c r="AG20" s="99"/>
      <c r="AH20" s="99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99"/>
      <c r="AT20" s="99"/>
      <c r="AU20" s="99"/>
      <c r="AV20" s="99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99"/>
      <c r="BH20" s="99"/>
      <c r="BI20" s="99"/>
      <c r="BJ20" s="99"/>
      <c r="BK20" s="4"/>
      <c r="BL20" s="4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118"/>
      <c r="H21" s="118"/>
      <c r="I21" s="4"/>
      <c r="J21" s="4"/>
      <c r="K21" s="4"/>
      <c r="L21" s="4"/>
      <c r="M21" s="4"/>
      <c r="N21" s="4"/>
      <c r="O21" s="4"/>
      <c r="P21" s="4"/>
      <c r="Q21" s="99"/>
      <c r="R21" s="99"/>
      <c r="S21" s="99"/>
      <c r="T21" s="99"/>
      <c r="U21" s="4"/>
      <c r="V21" s="4"/>
      <c r="W21" s="4"/>
      <c r="X21" s="4"/>
      <c r="Y21" s="4"/>
      <c r="Z21" s="4"/>
      <c r="AA21" s="4"/>
      <c r="AB21" s="4"/>
      <c r="AC21" s="4"/>
      <c r="AD21" s="4"/>
      <c r="AE21" s="99"/>
      <c r="AF21" s="99"/>
      <c r="AG21" s="99"/>
      <c r="AH21" s="99"/>
      <c r="AI21" s="4"/>
      <c r="AJ21" s="4"/>
      <c r="AK21" s="4"/>
      <c r="AL21" s="4"/>
      <c r="AM21" s="123">
        <v>1</v>
      </c>
      <c r="AN21" s="123">
        <v>1</v>
      </c>
      <c r="AO21" s="123">
        <v>1</v>
      </c>
      <c r="AP21" s="123">
        <v>1</v>
      </c>
      <c r="AQ21" s="123">
        <v>1</v>
      </c>
      <c r="AR21" s="123">
        <v>1</v>
      </c>
      <c r="AS21" s="99"/>
      <c r="AT21" s="99"/>
      <c r="AU21" s="99"/>
      <c r="AV21" s="99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99"/>
      <c r="BH21" s="99"/>
      <c r="BI21" s="99"/>
      <c r="BJ21" s="99"/>
      <c r="BK21" s="4"/>
      <c r="BL21" s="4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118"/>
      <c r="H22" s="118"/>
      <c r="I22" s="4"/>
      <c r="J22" s="4"/>
      <c r="K22" s="4"/>
      <c r="L22" s="4"/>
      <c r="M22" s="4"/>
      <c r="N22" s="4"/>
      <c r="O22" s="4"/>
      <c r="P22" s="4"/>
      <c r="Q22" s="99"/>
      <c r="R22" s="99"/>
      <c r="S22" s="99"/>
      <c r="T22" s="99"/>
      <c r="U22" s="4"/>
      <c r="V22" s="4"/>
      <c r="W22" s="4"/>
      <c r="X22" s="4"/>
      <c r="Y22" s="4"/>
      <c r="Z22" s="4"/>
      <c r="AA22" s="4"/>
      <c r="AB22" s="4"/>
      <c r="AC22" s="4"/>
      <c r="AD22" s="4"/>
      <c r="AE22" s="99"/>
      <c r="AF22" s="99"/>
      <c r="AG22" s="99"/>
      <c r="AH22" s="99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99"/>
      <c r="AT22" s="99"/>
      <c r="AU22" s="99"/>
      <c r="AV22" s="99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99"/>
      <c r="BH22" s="99"/>
      <c r="BI22" s="99"/>
      <c r="BJ22" s="99"/>
      <c r="BK22" s="123">
        <v>1</v>
      </c>
      <c r="BL22" s="123">
        <v>1</v>
      </c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118"/>
      <c r="H23" s="118"/>
      <c r="I23" s="123">
        <v>1</v>
      </c>
      <c r="J23" s="123">
        <v>1</v>
      </c>
      <c r="K23" s="123">
        <v>1</v>
      </c>
      <c r="L23" s="123">
        <v>1</v>
      </c>
      <c r="M23" s="123">
        <v>1</v>
      </c>
      <c r="N23" s="123">
        <v>1</v>
      </c>
      <c r="O23" s="123">
        <v>1</v>
      </c>
      <c r="P23" s="123">
        <v>1</v>
      </c>
      <c r="Q23" s="99"/>
      <c r="R23" s="99"/>
      <c r="S23" s="99"/>
      <c r="T23" s="99"/>
      <c r="U23" s="4"/>
      <c r="V23" s="4"/>
      <c r="W23" s="4"/>
      <c r="X23" s="4"/>
      <c r="Y23" s="4"/>
      <c r="Z23" s="4"/>
      <c r="AA23" s="4"/>
      <c r="AB23" s="4"/>
      <c r="AC23" s="4"/>
      <c r="AD23" s="4"/>
      <c r="AE23" s="99"/>
      <c r="AF23" s="99"/>
      <c r="AG23" s="99"/>
      <c r="AH23" s="99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99"/>
      <c r="AT23" s="99"/>
      <c r="AU23" s="99"/>
      <c r="AV23" s="99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99"/>
      <c r="BH23" s="99"/>
      <c r="BI23" s="99"/>
      <c r="BJ23" s="99"/>
      <c r="BK23" s="4"/>
      <c r="BL23" s="4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118"/>
      <c r="H24" s="118"/>
      <c r="I24" s="4"/>
      <c r="J24" s="4"/>
      <c r="K24" s="4"/>
      <c r="L24" s="4"/>
      <c r="M24" s="4"/>
      <c r="N24" s="4"/>
      <c r="O24" s="4"/>
      <c r="P24" s="4"/>
      <c r="Q24" s="99"/>
      <c r="R24" s="99"/>
      <c r="S24" s="99"/>
      <c r="T24" s="99"/>
      <c r="U24" s="4"/>
      <c r="V24" s="4"/>
      <c r="W24" s="4"/>
      <c r="X24" s="4"/>
      <c r="Y24" s="4"/>
      <c r="Z24" s="4"/>
      <c r="AA24" s="4"/>
      <c r="AB24" s="4"/>
      <c r="AC24" s="4"/>
      <c r="AD24" s="4"/>
      <c r="AE24" s="99"/>
      <c r="AF24" s="99"/>
      <c r="AG24" s="99"/>
      <c r="AH24" s="99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99"/>
      <c r="AT24" s="99"/>
      <c r="AU24" s="99"/>
      <c r="AV24" s="99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99"/>
      <c r="BH24" s="99"/>
      <c r="BI24" s="99"/>
      <c r="BJ24" s="99"/>
      <c r="BK24" s="4"/>
      <c r="BL24" s="4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118"/>
      <c r="H25" s="118"/>
      <c r="I25" s="4"/>
      <c r="J25" s="4"/>
      <c r="K25" s="4"/>
      <c r="L25" s="4"/>
      <c r="M25" s="4"/>
      <c r="N25" s="4"/>
      <c r="O25" s="4"/>
      <c r="P25" s="4"/>
      <c r="Q25" s="99"/>
      <c r="R25" s="99"/>
      <c r="S25" s="99"/>
      <c r="T25" s="99"/>
      <c r="U25" s="4"/>
      <c r="V25" s="4"/>
      <c r="W25" s="4"/>
      <c r="X25" s="4"/>
      <c r="Y25" s="4"/>
      <c r="Z25" s="4"/>
      <c r="AA25" s="4"/>
      <c r="AB25" s="4"/>
      <c r="AC25" s="4"/>
      <c r="AD25" s="4"/>
      <c r="AE25" s="99"/>
      <c r="AF25" s="99"/>
      <c r="AG25" s="99"/>
      <c r="AH25" s="99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99"/>
      <c r="AT25" s="99"/>
      <c r="AU25" s="99"/>
      <c r="AV25" s="99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99"/>
      <c r="BH25" s="99"/>
      <c r="BI25" s="99"/>
      <c r="BJ25" s="99"/>
      <c r="BK25" s="4"/>
      <c r="BL25" s="4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118"/>
      <c r="H26" s="118"/>
      <c r="I26" s="4"/>
      <c r="J26" s="4"/>
      <c r="K26" s="123">
        <v>1</v>
      </c>
      <c r="L26" s="123">
        <v>1</v>
      </c>
      <c r="M26" s="123">
        <v>1</v>
      </c>
      <c r="N26" s="123">
        <v>1</v>
      </c>
      <c r="O26" s="123">
        <v>1</v>
      </c>
      <c r="P26" s="123">
        <v>1</v>
      </c>
      <c r="Q26" s="99"/>
      <c r="R26" s="99"/>
      <c r="S26" s="99"/>
      <c r="T26" s="99"/>
      <c r="U26" s="4"/>
      <c r="V26" s="4"/>
      <c r="W26" s="4"/>
      <c r="X26" s="4"/>
      <c r="Y26" s="4"/>
      <c r="Z26" s="4"/>
      <c r="AA26" s="4"/>
      <c r="AB26" s="4"/>
      <c r="AC26" s="4"/>
      <c r="AD26" s="4"/>
      <c r="AE26" s="99"/>
      <c r="AF26" s="99"/>
      <c r="AG26" s="99"/>
      <c r="AH26" s="99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99"/>
      <c r="AT26" s="99"/>
      <c r="AU26" s="99"/>
      <c r="AV26" s="99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99"/>
      <c r="BH26" s="99"/>
      <c r="BI26" s="99"/>
      <c r="BJ26" s="99"/>
      <c r="BK26" s="4"/>
      <c r="BL26" s="4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118"/>
      <c r="H27" s="118"/>
      <c r="I27" s="4"/>
      <c r="J27" s="4"/>
      <c r="K27" s="4"/>
      <c r="L27" s="4"/>
      <c r="M27" s="4"/>
      <c r="N27" s="4"/>
      <c r="O27" s="4"/>
      <c r="P27" s="4"/>
      <c r="Q27" s="99"/>
      <c r="R27" s="99"/>
      <c r="S27" s="99"/>
      <c r="T27" s="99"/>
      <c r="U27" s="4"/>
      <c r="V27" s="4"/>
      <c r="W27" s="4"/>
      <c r="X27" s="4"/>
      <c r="Y27" s="4"/>
      <c r="Z27" s="4"/>
      <c r="AA27" s="4"/>
      <c r="AB27" s="4"/>
      <c r="AC27" s="4"/>
      <c r="AD27" s="4"/>
      <c r="AE27" s="99"/>
      <c r="AF27" s="99"/>
      <c r="AG27" s="99"/>
      <c r="AH27" s="99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99"/>
      <c r="AT27" s="99"/>
      <c r="AU27" s="99"/>
      <c r="AV27" s="99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99"/>
      <c r="BH27" s="99"/>
      <c r="BI27" s="99"/>
      <c r="BJ27" s="99"/>
      <c r="BK27" s="123">
        <v>1</v>
      </c>
      <c r="BL27" s="123">
        <v>1</v>
      </c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118"/>
      <c r="H28" s="118"/>
      <c r="I28" s="4"/>
      <c r="J28" s="4"/>
      <c r="K28" s="4"/>
      <c r="L28" s="4"/>
      <c r="M28" s="4"/>
      <c r="N28" s="4"/>
      <c r="O28" s="4"/>
      <c r="P28" s="4"/>
      <c r="Q28" s="99"/>
      <c r="R28" s="99"/>
      <c r="S28" s="99"/>
      <c r="T28" s="99"/>
      <c r="U28" s="4"/>
      <c r="V28" s="4"/>
      <c r="W28" s="4"/>
      <c r="X28" s="4"/>
      <c r="Y28" s="4"/>
      <c r="Z28" s="4"/>
      <c r="AA28" s="4"/>
      <c r="AB28" s="4"/>
      <c r="AC28" s="4"/>
      <c r="AD28" s="4"/>
      <c r="AE28" s="99"/>
      <c r="AF28" s="99"/>
      <c r="AG28" s="99"/>
      <c r="AH28" s="99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99"/>
      <c r="AT28" s="99"/>
      <c r="AU28" s="99"/>
      <c r="AV28" s="99"/>
      <c r="AW28" s="123">
        <v>1</v>
      </c>
      <c r="AX28" s="123">
        <v>1</v>
      </c>
      <c r="AY28" s="123">
        <v>1</v>
      </c>
      <c r="AZ28" s="123">
        <v>1</v>
      </c>
      <c r="BA28" s="123">
        <v>1</v>
      </c>
      <c r="BB28" s="123">
        <v>1</v>
      </c>
      <c r="BC28" s="123">
        <v>1</v>
      </c>
      <c r="BD28" s="123">
        <v>1</v>
      </c>
      <c r="BE28" s="123">
        <v>1</v>
      </c>
      <c r="BF28" s="123">
        <v>1</v>
      </c>
      <c r="BG28" s="99"/>
      <c r="BH28" s="99"/>
      <c r="BI28" s="99"/>
      <c r="BJ28" s="99"/>
      <c r="BK28" s="123">
        <v>1</v>
      </c>
      <c r="BL28" s="123">
        <v>1</v>
      </c>
    </row>
    <row r="29" spans="1:64">
      <c r="A29" s="2">
        <f t="shared" si="0"/>
        <v>26</v>
      </c>
      <c r="B29" s="3">
        <v>1</v>
      </c>
      <c r="C29" s="3" t="s">
        <v>57</v>
      </c>
      <c r="D29" s="66">
        <v>2</v>
      </c>
      <c r="E29" s="99"/>
      <c r="F29" s="99"/>
      <c r="G29" s="118"/>
      <c r="H29" s="118"/>
      <c r="I29" s="4"/>
      <c r="J29" s="4"/>
      <c r="K29" s="4"/>
      <c r="L29" s="4"/>
      <c r="M29" s="4"/>
      <c r="N29" s="4"/>
      <c r="O29" s="4"/>
      <c r="P29" s="4"/>
      <c r="Q29" s="99"/>
      <c r="R29" s="99"/>
      <c r="S29" s="99"/>
      <c r="T29" s="99"/>
      <c r="U29" s="4"/>
      <c r="V29" s="4"/>
      <c r="W29" s="4"/>
      <c r="X29" s="4"/>
      <c r="Y29" s="4"/>
      <c r="Z29" s="4"/>
      <c r="AA29" s="4"/>
      <c r="AB29" s="4"/>
      <c r="AC29" s="123">
        <v>1</v>
      </c>
      <c r="AD29" s="123">
        <v>1</v>
      </c>
      <c r="AE29" s="99"/>
      <c r="AF29" s="99"/>
      <c r="AG29" s="99"/>
      <c r="AH29" s="99"/>
      <c r="AI29" s="117">
        <v>1</v>
      </c>
      <c r="AJ29" s="117">
        <v>1</v>
      </c>
      <c r="AK29" s="117">
        <v>1</v>
      </c>
      <c r="AL29" s="117">
        <v>1</v>
      </c>
      <c r="AM29" s="117">
        <v>1</v>
      </c>
      <c r="AN29" s="117">
        <v>1</v>
      </c>
      <c r="AO29" s="4"/>
      <c r="AP29" s="4"/>
      <c r="AQ29" s="4"/>
      <c r="AR29" s="4"/>
      <c r="AS29" s="99"/>
      <c r="AT29" s="99"/>
      <c r="AU29" s="99"/>
      <c r="AV29" s="99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99"/>
      <c r="BH29" s="99"/>
      <c r="BI29" s="99"/>
      <c r="BJ29" s="99"/>
      <c r="BK29" s="123">
        <v>1</v>
      </c>
      <c r="BL29" s="123">
        <v>1</v>
      </c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118"/>
      <c r="H30" s="118"/>
      <c r="I30" s="4"/>
      <c r="J30" s="4"/>
      <c r="K30" s="4"/>
      <c r="L30" s="4"/>
      <c r="M30" s="4"/>
      <c r="N30" s="4"/>
      <c r="O30" s="4"/>
      <c r="P30" s="4"/>
      <c r="Q30" s="99"/>
      <c r="R30" s="99"/>
      <c r="S30" s="99"/>
      <c r="T30" s="9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99"/>
      <c r="AF30" s="99"/>
      <c r="AG30" s="99"/>
      <c r="AH30" s="99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99"/>
      <c r="AT30" s="99"/>
      <c r="AU30" s="99"/>
      <c r="AV30" s="99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99"/>
      <c r="BH30" s="99"/>
      <c r="BI30" s="99"/>
      <c r="BJ30" s="99"/>
      <c r="BK30" s="4"/>
      <c r="BL30" s="4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118"/>
      <c r="H31" s="118"/>
      <c r="I31" s="4"/>
      <c r="J31" s="4"/>
      <c r="K31" s="4"/>
      <c r="L31" s="4"/>
      <c r="M31" s="4"/>
      <c r="N31" s="4"/>
      <c r="O31" s="4"/>
      <c r="P31" s="4"/>
      <c r="Q31" s="99"/>
      <c r="R31" s="99"/>
      <c r="S31" s="99"/>
      <c r="T31" s="9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99"/>
      <c r="AF31" s="99"/>
      <c r="AG31" s="99"/>
      <c r="AH31" s="99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99"/>
      <c r="AT31" s="99"/>
      <c r="AU31" s="99"/>
      <c r="AV31" s="99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99"/>
      <c r="BH31" s="99"/>
      <c r="BI31" s="99"/>
      <c r="BJ31" s="99"/>
      <c r="BK31" s="4"/>
      <c r="BL31" s="4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118"/>
      <c r="H32" s="118"/>
      <c r="I32" s="4"/>
      <c r="J32" s="4"/>
      <c r="K32" s="4"/>
      <c r="L32" s="4"/>
      <c r="M32" s="4"/>
      <c r="N32" s="4"/>
      <c r="O32" s="4"/>
      <c r="P32" s="4"/>
      <c r="Q32" s="99"/>
      <c r="R32" s="99"/>
      <c r="S32" s="99"/>
      <c r="T32" s="9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99"/>
      <c r="AF32" s="99"/>
      <c r="AG32" s="99"/>
      <c r="AH32" s="99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99"/>
      <c r="AT32" s="99"/>
      <c r="AU32" s="99"/>
      <c r="AV32" s="99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99"/>
      <c r="BH32" s="99"/>
      <c r="BI32" s="99"/>
      <c r="BJ32" s="99"/>
      <c r="BK32" s="123">
        <v>1</v>
      </c>
      <c r="BL32" s="123">
        <v>1</v>
      </c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118"/>
      <c r="H33" s="118"/>
      <c r="I33" s="4"/>
      <c r="J33" s="4"/>
      <c r="K33" s="4"/>
      <c r="L33" s="4"/>
      <c r="M33" s="4"/>
      <c r="N33" s="4"/>
      <c r="O33" s="4"/>
      <c r="P33" s="4"/>
      <c r="Q33" s="99"/>
      <c r="R33" s="99"/>
      <c r="S33" s="99"/>
      <c r="T33" s="9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99"/>
      <c r="AF33" s="99"/>
      <c r="AG33" s="99"/>
      <c r="AH33" s="99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99"/>
      <c r="AT33" s="99"/>
      <c r="AU33" s="99"/>
      <c r="AV33" s="99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99"/>
      <c r="BH33" s="99"/>
      <c r="BI33" s="99"/>
      <c r="BJ33" s="99"/>
      <c r="BK33" s="4"/>
      <c r="BL33" s="4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118"/>
      <c r="H34" s="118"/>
      <c r="I34" s="123">
        <v>1</v>
      </c>
      <c r="J34" s="123">
        <v>1</v>
      </c>
      <c r="K34" s="123">
        <v>1</v>
      </c>
      <c r="L34" s="123">
        <v>1</v>
      </c>
      <c r="M34" s="123">
        <v>1</v>
      </c>
      <c r="N34" s="123">
        <v>1</v>
      </c>
      <c r="O34" s="123">
        <v>1</v>
      </c>
      <c r="P34" s="123">
        <v>1</v>
      </c>
      <c r="Q34" s="99"/>
      <c r="R34" s="99"/>
      <c r="S34" s="99"/>
      <c r="T34" s="9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99"/>
      <c r="AF34" s="99"/>
      <c r="AG34" s="99"/>
      <c r="AH34" s="99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99"/>
      <c r="AT34" s="99"/>
      <c r="AU34" s="99"/>
      <c r="AV34" s="99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99"/>
      <c r="BH34" s="99"/>
      <c r="BI34" s="99"/>
      <c r="BJ34" s="99"/>
      <c r="BK34" s="4"/>
      <c r="BL34" s="4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118"/>
      <c r="H35" s="118"/>
      <c r="I35" s="4"/>
      <c r="J35" s="4"/>
      <c r="K35" s="4"/>
      <c r="L35" s="4"/>
      <c r="M35" s="4"/>
      <c r="N35" s="4"/>
      <c r="O35" s="4"/>
      <c r="P35" s="4"/>
      <c r="Q35" s="99"/>
      <c r="R35" s="99"/>
      <c r="S35" s="99"/>
      <c r="T35" s="9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99"/>
      <c r="AF35" s="99"/>
      <c r="AG35" s="99"/>
      <c r="AH35" s="99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99"/>
      <c r="AT35" s="99"/>
      <c r="AU35" s="99"/>
      <c r="AV35" s="99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99"/>
      <c r="BH35" s="99"/>
      <c r="BI35" s="99"/>
      <c r="BJ35" s="99"/>
      <c r="BK35" s="4"/>
      <c r="BL35" s="4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118"/>
      <c r="H36" s="118"/>
      <c r="I36" s="4"/>
      <c r="J36" s="4"/>
      <c r="K36" s="4"/>
      <c r="L36" s="4"/>
      <c r="M36" s="4"/>
      <c r="N36" s="4"/>
      <c r="O36" s="4"/>
      <c r="P36" s="4"/>
      <c r="Q36" s="99"/>
      <c r="R36" s="99"/>
      <c r="S36" s="99"/>
      <c r="T36" s="9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99"/>
      <c r="AF36" s="99"/>
      <c r="AG36" s="99"/>
      <c r="AH36" s="99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99"/>
      <c r="AT36" s="99"/>
      <c r="AU36" s="99"/>
      <c r="AV36" s="99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99"/>
      <c r="BH36" s="99"/>
      <c r="BI36" s="99"/>
      <c r="BJ36" s="99"/>
      <c r="BK36" s="4"/>
      <c r="BL36" s="4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118"/>
      <c r="H37" s="118"/>
      <c r="I37" s="4"/>
      <c r="J37" s="4"/>
      <c r="K37" s="4"/>
      <c r="L37" s="4"/>
      <c r="M37" s="4"/>
      <c r="N37" s="4"/>
      <c r="O37" s="4"/>
      <c r="P37" s="4"/>
      <c r="Q37" s="99"/>
      <c r="R37" s="99"/>
      <c r="S37" s="99"/>
      <c r="T37" s="9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99"/>
      <c r="AF37" s="99"/>
      <c r="AG37" s="99"/>
      <c r="AH37" s="99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99"/>
      <c r="AT37" s="99"/>
      <c r="AU37" s="99"/>
      <c r="AV37" s="99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99"/>
      <c r="BH37" s="99"/>
      <c r="BI37" s="99"/>
      <c r="BJ37" s="99"/>
      <c r="BK37" s="4"/>
      <c r="BL37" s="4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118"/>
      <c r="H38" s="118"/>
      <c r="I38" s="4"/>
      <c r="J38" s="4"/>
      <c r="K38" s="4"/>
      <c r="L38" s="4"/>
      <c r="M38" s="4"/>
      <c r="N38" s="4"/>
      <c r="O38" s="4"/>
      <c r="P38" s="4"/>
      <c r="Q38" s="99"/>
      <c r="R38" s="99"/>
      <c r="S38" s="99"/>
      <c r="T38" s="99"/>
      <c r="U38" s="116">
        <v>1</v>
      </c>
      <c r="V38" s="116">
        <v>1</v>
      </c>
      <c r="W38" s="4"/>
      <c r="X38" s="4"/>
      <c r="Y38" s="4"/>
      <c r="Z38" s="4"/>
      <c r="AA38" s="4"/>
      <c r="AB38" s="4"/>
      <c r="AC38" s="4"/>
      <c r="AD38" s="4"/>
      <c r="AE38" s="99"/>
      <c r="AF38" s="99"/>
      <c r="AG38" s="99"/>
      <c r="AH38" s="99"/>
      <c r="AI38" s="116">
        <v>1</v>
      </c>
      <c r="AJ38" s="116">
        <v>1</v>
      </c>
      <c r="AK38" s="4"/>
      <c r="AL38" s="4"/>
      <c r="AM38" s="4"/>
      <c r="AN38" s="4"/>
      <c r="AO38" s="4"/>
      <c r="AP38" s="4"/>
      <c r="AQ38" s="4"/>
      <c r="AR38" s="4"/>
      <c r="AS38" s="99"/>
      <c r="AT38" s="99"/>
      <c r="AU38" s="99"/>
      <c r="AV38" s="99"/>
      <c r="AW38" s="116">
        <v>1</v>
      </c>
      <c r="AX38" s="116">
        <v>1</v>
      </c>
      <c r="AY38" s="4"/>
      <c r="AZ38" s="4"/>
      <c r="BA38" s="4"/>
      <c r="BB38" s="4"/>
      <c r="BC38" s="4"/>
      <c r="BD38" s="4"/>
      <c r="BE38" s="4"/>
      <c r="BF38" s="4"/>
      <c r="BG38" s="99"/>
      <c r="BH38" s="99"/>
      <c r="BI38" s="99"/>
      <c r="BJ38" s="99"/>
      <c r="BK38" s="116">
        <v>1</v>
      </c>
      <c r="BL38" s="116">
        <v>1</v>
      </c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118"/>
      <c r="H39" s="118"/>
      <c r="I39" s="123">
        <v>1</v>
      </c>
      <c r="J39" s="123">
        <v>1</v>
      </c>
      <c r="K39" s="4"/>
      <c r="L39" s="4"/>
      <c r="M39" s="123">
        <v>1</v>
      </c>
      <c r="N39" s="123">
        <v>1</v>
      </c>
      <c r="O39" s="123">
        <v>1</v>
      </c>
      <c r="P39" s="123">
        <v>1</v>
      </c>
      <c r="Q39" s="99"/>
      <c r="R39" s="99"/>
      <c r="S39" s="99"/>
      <c r="T39" s="99"/>
      <c r="U39" s="136">
        <v>1</v>
      </c>
      <c r="V39" s="136">
        <v>1</v>
      </c>
      <c r="W39" s="136">
        <v>1</v>
      </c>
      <c r="X39" s="136">
        <v>1</v>
      </c>
      <c r="Y39" s="4"/>
      <c r="Z39" s="4"/>
      <c r="AA39" s="4"/>
      <c r="AB39" s="4"/>
      <c r="AC39" s="4"/>
      <c r="AD39" s="4"/>
      <c r="AE39" s="99"/>
      <c r="AF39" s="99"/>
      <c r="AG39" s="99"/>
      <c r="AH39" s="99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99"/>
      <c r="AT39" s="99"/>
      <c r="AU39" s="99"/>
      <c r="AV39" s="99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99"/>
      <c r="BH39" s="99"/>
      <c r="BI39" s="99"/>
      <c r="BJ39" s="99"/>
      <c r="BK39" s="136">
        <v>1</v>
      </c>
      <c r="BL39" s="136">
        <v>1</v>
      </c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118"/>
      <c r="H40" s="118"/>
      <c r="I40" s="4"/>
      <c r="J40" s="4"/>
      <c r="K40" s="4"/>
      <c r="L40" s="4"/>
      <c r="M40" s="4"/>
      <c r="N40" s="4"/>
      <c r="O40" s="4"/>
      <c r="P40" s="4"/>
      <c r="Q40" s="99"/>
      <c r="R40" s="99"/>
      <c r="S40" s="99"/>
      <c r="T40" s="99"/>
      <c r="U40" s="4"/>
      <c r="V40" s="4"/>
      <c r="W40" s="4"/>
      <c r="X40" s="4"/>
      <c r="Y40" s="4"/>
      <c r="Z40" s="4"/>
      <c r="AA40" s="4"/>
      <c r="AB40" s="4"/>
      <c r="AC40" s="4"/>
      <c r="AD40" s="4"/>
      <c r="AE40" s="99"/>
      <c r="AF40" s="99"/>
      <c r="AG40" s="99"/>
      <c r="AH40" s="99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99"/>
      <c r="AT40" s="99"/>
      <c r="AU40" s="99"/>
      <c r="AV40" s="99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99"/>
      <c r="BH40" s="99"/>
      <c r="BI40" s="99"/>
      <c r="BJ40" s="99"/>
      <c r="BK40" s="4"/>
      <c r="BL40" s="4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118"/>
      <c r="H41" s="118"/>
      <c r="I41" s="4"/>
      <c r="J41" s="4"/>
      <c r="K41" s="4"/>
      <c r="L41" s="4"/>
      <c r="M41" s="4"/>
      <c r="N41" s="4"/>
      <c r="O41" s="4"/>
      <c r="P41" s="4"/>
      <c r="Q41" s="99"/>
      <c r="R41" s="99"/>
      <c r="S41" s="99"/>
      <c r="T41" s="99"/>
      <c r="U41" s="4"/>
      <c r="V41" s="4"/>
      <c r="W41" s="4"/>
      <c r="X41" s="4"/>
      <c r="Y41" s="4"/>
      <c r="Z41" s="4"/>
      <c r="AA41" s="4"/>
      <c r="AB41" s="4"/>
      <c r="AC41" s="4"/>
      <c r="AD41" s="4"/>
      <c r="AE41" s="99"/>
      <c r="AF41" s="99"/>
      <c r="AG41" s="99"/>
      <c r="AH41" s="99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99"/>
      <c r="AT41" s="99"/>
      <c r="AU41" s="99"/>
      <c r="AV41" s="99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99"/>
      <c r="BH41" s="99"/>
      <c r="BI41" s="99"/>
      <c r="BJ41" s="99"/>
      <c r="BK41" s="4"/>
      <c r="BL41" s="4"/>
    </row>
    <row r="42" spans="1:64" s="22" customFormat="1">
      <c r="A42" s="46"/>
      <c r="B42" s="47"/>
      <c r="C42" s="47"/>
      <c r="D42" s="48">
        <v>0</v>
      </c>
      <c r="E42" s="99"/>
      <c r="F42" s="99"/>
      <c r="G42" s="118"/>
      <c r="H42" s="118"/>
      <c r="I42" s="4"/>
      <c r="J42" s="4"/>
      <c r="K42" s="4"/>
      <c r="L42" s="4"/>
      <c r="M42" s="4"/>
      <c r="N42" s="4"/>
      <c r="O42" s="4"/>
      <c r="P42" s="4"/>
      <c r="Q42" s="99"/>
      <c r="R42" s="99"/>
      <c r="S42" s="99"/>
      <c r="T42" s="99"/>
      <c r="U42" s="4"/>
      <c r="V42" s="4"/>
      <c r="W42" s="4"/>
      <c r="X42" s="4"/>
      <c r="Y42" s="4"/>
      <c r="Z42" s="4"/>
      <c r="AA42" s="4"/>
      <c r="AB42" s="4"/>
      <c r="AC42" s="4"/>
      <c r="AD42" s="4"/>
      <c r="AE42" s="99"/>
      <c r="AF42" s="99"/>
      <c r="AG42" s="99"/>
      <c r="AH42" s="99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99"/>
      <c r="AT42" s="99"/>
      <c r="AU42" s="99"/>
      <c r="AV42" s="99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99"/>
      <c r="BH42" s="99"/>
      <c r="BI42" s="99"/>
      <c r="BJ42" s="99"/>
      <c r="BK42" s="4"/>
      <c r="BL42" s="4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118"/>
      <c r="H43" s="118"/>
      <c r="I43" s="4"/>
      <c r="J43" s="4"/>
      <c r="K43" s="4"/>
      <c r="L43" s="4"/>
      <c r="M43" s="4"/>
      <c r="N43" s="4"/>
      <c r="O43" s="4"/>
      <c r="P43" s="4"/>
      <c r="Q43" s="99"/>
      <c r="R43" s="99"/>
      <c r="S43" s="99"/>
      <c r="T43" s="99"/>
      <c r="U43" s="4"/>
      <c r="V43" s="4"/>
      <c r="W43" s="4"/>
      <c r="X43" s="4"/>
      <c r="Y43" s="4"/>
      <c r="Z43" s="4"/>
      <c r="AA43" s="4"/>
      <c r="AB43" s="4"/>
      <c r="AC43" s="4"/>
      <c r="AD43" s="4"/>
      <c r="AE43" s="99"/>
      <c r="AF43" s="99"/>
      <c r="AG43" s="99"/>
      <c r="AH43" s="99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99"/>
      <c r="AT43" s="99"/>
      <c r="AU43" s="99"/>
      <c r="AV43" s="99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99"/>
      <c r="BH43" s="99"/>
      <c r="BI43" s="99"/>
      <c r="BJ43" s="99"/>
      <c r="BK43" s="4"/>
      <c r="BL43" s="4"/>
    </row>
    <row r="44" spans="1:64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99"/>
      <c r="F44" s="99"/>
      <c r="G44" s="118"/>
      <c r="H44" s="118"/>
      <c r="I44" s="4"/>
      <c r="J44" s="4"/>
      <c r="K44" s="4"/>
      <c r="L44" s="4"/>
      <c r="M44" s="4"/>
      <c r="N44" s="4"/>
      <c r="O44" s="4"/>
      <c r="P44" s="4"/>
      <c r="Q44" s="99"/>
      <c r="R44" s="99"/>
      <c r="S44" s="99"/>
      <c r="T44" s="99"/>
      <c r="U44" s="4"/>
      <c r="V44" s="4"/>
      <c r="W44" s="4"/>
      <c r="X44" s="4"/>
      <c r="Y44" s="4"/>
      <c r="Z44" s="4"/>
      <c r="AA44" s="4"/>
      <c r="AB44" s="4"/>
      <c r="AC44" s="4"/>
      <c r="AD44" s="4"/>
      <c r="AE44" s="99"/>
      <c r="AF44" s="99"/>
      <c r="AG44" s="99"/>
      <c r="AH44" s="99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99"/>
      <c r="AT44" s="99"/>
      <c r="AU44" s="99"/>
      <c r="AV44" s="99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99"/>
      <c r="BH44" s="99"/>
      <c r="BI44" s="99"/>
      <c r="BJ44" s="99"/>
      <c r="BK44" s="4"/>
      <c r="BL44" s="4"/>
    </row>
    <row r="45" spans="1:64">
      <c r="A45" s="5">
        <f t="shared" si="1"/>
        <v>3</v>
      </c>
      <c r="B45" s="3">
        <v>1</v>
      </c>
      <c r="C45" s="3" t="s">
        <v>29</v>
      </c>
      <c r="D45" s="66">
        <v>1</v>
      </c>
      <c r="E45" s="99"/>
      <c r="F45" s="99"/>
      <c r="G45" s="118"/>
      <c r="H45" s="118"/>
      <c r="I45" s="4"/>
      <c r="J45" s="4"/>
      <c r="K45" s="4"/>
      <c r="L45" s="4"/>
      <c r="M45" s="4"/>
      <c r="N45" s="4"/>
      <c r="O45" s="4"/>
      <c r="P45" s="4"/>
      <c r="Q45" s="99"/>
      <c r="R45" s="99"/>
      <c r="S45" s="99"/>
      <c r="T45" s="99"/>
      <c r="U45" s="4"/>
      <c r="V45" s="4"/>
      <c r="W45" s="4"/>
      <c r="X45" s="4"/>
      <c r="Y45" s="4"/>
      <c r="Z45" s="4"/>
      <c r="AA45" s="4"/>
      <c r="AB45" s="4"/>
      <c r="AC45" s="4"/>
      <c r="AD45" s="4"/>
      <c r="AE45" s="99"/>
      <c r="AF45" s="99"/>
      <c r="AG45" s="99"/>
      <c r="AH45" s="99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99"/>
      <c r="AT45" s="99"/>
      <c r="AU45" s="99"/>
      <c r="AV45" s="99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99"/>
      <c r="BH45" s="99"/>
      <c r="BI45" s="99"/>
      <c r="BJ45" s="99"/>
      <c r="BK45" s="4"/>
      <c r="BL45" s="4"/>
    </row>
    <row r="46" spans="1:64">
      <c r="A46" s="5">
        <f t="shared" si="1"/>
        <v>4</v>
      </c>
      <c r="B46" s="3">
        <v>1</v>
      </c>
      <c r="C46" s="3" t="s">
        <v>30</v>
      </c>
      <c r="D46" s="66">
        <v>1</v>
      </c>
      <c r="E46" s="99"/>
      <c r="F46" s="99"/>
      <c r="G46" s="118"/>
      <c r="H46" s="118"/>
      <c r="I46" s="4"/>
      <c r="J46" s="4"/>
      <c r="K46" s="4"/>
      <c r="L46" s="4"/>
      <c r="M46" s="4"/>
      <c r="N46" s="4"/>
      <c r="O46" s="4"/>
      <c r="P46" s="4"/>
      <c r="Q46" s="99"/>
      <c r="R46" s="99"/>
      <c r="S46" s="99"/>
      <c r="T46" s="99"/>
      <c r="U46" s="4"/>
      <c r="V46" s="4"/>
      <c r="W46" s="4"/>
      <c r="X46" s="4"/>
      <c r="Y46" s="4"/>
      <c r="Z46" s="4"/>
      <c r="AA46" s="4"/>
      <c r="AB46" s="4"/>
      <c r="AC46" s="4"/>
      <c r="AD46" s="4"/>
      <c r="AE46" s="99"/>
      <c r="AF46" s="99"/>
      <c r="AG46" s="99"/>
      <c r="AH46" s="99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99"/>
      <c r="AT46" s="99"/>
      <c r="AU46" s="99"/>
      <c r="AV46" s="99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99"/>
      <c r="BH46" s="99"/>
      <c r="BI46" s="99"/>
      <c r="BJ46" s="99"/>
      <c r="BK46" s="4"/>
      <c r="BL46" s="4"/>
    </row>
    <row r="47" spans="1:64">
      <c r="A47" s="5">
        <f t="shared" si="1"/>
        <v>5</v>
      </c>
      <c r="B47" s="3">
        <v>1</v>
      </c>
      <c r="C47" s="3" t="s">
        <v>31</v>
      </c>
      <c r="D47" s="66">
        <v>1</v>
      </c>
      <c r="E47" s="99"/>
      <c r="F47" s="99"/>
      <c r="G47" s="118"/>
      <c r="H47" s="118"/>
      <c r="I47" s="4"/>
      <c r="J47" s="4"/>
      <c r="K47" s="4"/>
      <c r="L47" s="4"/>
      <c r="M47" s="4"/>
      <c r="N47" s="4"/>
      <c r="O47" s="4"/>
      <c r="P47" s="4"/>
      <c r="Q47" s="99"/>
      <c r="R47" s="99"/>
      <c r="S47" s="99"/>
      <c r="T47" s="99"/>
      <c r="U47" s="4"/>
      <c r="V47" s="4"/>
      <c r="W47" s="4"/>
      <c r="X47" s="4"/>
      <c r="Y47" s="4"/>
      <c r="Z47" s="4"/>
      <c r="AA47" s="4"/>
      <c r="AB47" s="4"/>
      <c r="AC47" s="4"/>
      <c r="AD47" s="4"/>
      <c r="AE47" s="99"/>
      <c r="AF47" s="99"/>
      <c r="AG47" s="99"/>
      <c r="AH47" s="99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99"/>
      <c r="AT47" s="99"/>
      <c r="AU47" s="99"/>
      <c r="AV47" s="99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99"/>
      <c r="BH47" s="99"/>
      <c r="BI47" s="99"/>
      <c r="BJ47" s="99"/>
      <c r="BK47" s="4"/>
      <c r="BL47" s="4"/>
    </row>
    <row r="48" spans="1:64">
      <c r="A48" s="5">
        <f t="shared" si="1"/>
        <v>6</v>
      </c>
      <c r="B48" s="3">
        <v>1</v>
      </c>
      <c r="C48" s="3" t="s">
        <v>32</v>
      </c>
      <c r="D48" s="66">
        <v>1</v>
      </c>
      <c r="E48" s="99"/>
      <c r="F48" s="99"/>
      <c r="G48" s="118"/>
      <c r="H48" s="118"/>
      <c r="I48" s="4"/>
      <c r="J48" s="4"/>
      <c r="K48" s="4"/>
      <c r="L48" s="4"/>
      <c r="M48" s="4"/>
      <c r="N48" s="4"/>
      <c r="O48" s="4"/>
      <c r="P48" s="4"/>
      <c r="Q48" s="99"/>
      <c r="R48" s="99"/>
      <c r="S48" s="99"/>
      <c r="T48" s="99"/>
      <c r="U48" s="4"/>
      <c r="V48" s="4"/>
      <c r="W48" s="4"/>
      <c r="X48" s="4"/>
      <c r="Y48" s="4"/>
      <c r="Z48" s="4"/>
      <c r="AA48" s="4"/>
      <c r="AB48" s="4"/>
      <c r="AC48" s="4"/>
      <c r="AD48" s="4"/>
      <c r="AE48" s="99"/>
      <c r="AF48" s="99"/>
      <c r="AG48" s="99"/>
      <c r="AH48" s="99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99"/>
      <c r="AT48" s="99"/>
      <c r="AU48" s="99"/>
      <c r="AV48" s="99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99"/>
      <c r="BH48" s="99"/>
      <c r="BI48" s="99"/>
      <c r="BJ48" s="99"/>
      <c r="BK48" s="4"/>
      <c r="BL48" s="4"/>
    </row>
    <row r="49" spans="1:64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99"/>
      <c r="F49" s="99"/>
      <c r="G49" s="118"/>
      <c r="H49" s="118"/>
      <c r="I49" s="4"/>
      <c r="J49" s="4"/>
      <c r="K49" s="4"/>
      <c r="L49" s="4"/>
      <c r="M49" s="4"/>
      <c r="N49" s="4"/>
      <c r="O49" s="4"/>
      <c r="P49" s="4"/>
      <c r="Q49" s="99"/>
      <c r="R49" s="99"/>
      <c r="S49" s="99"/>
      <c r="T49" s="99"/>
      <c r="U49" s="4"/>
      <c r="V49" s="4"/>
      <c r="W49" s="4"/>
      <c r="X49" s="4"/>
      <c r="Y49" s="4"/>
      <c r="Z49" s="4"/>
      <c r="AA49" s="4"/>
      <c r="AB49" s="4"/>
      <c r="AC49" s="4"/>
      <c r="AD49" s="4"/>
      <c r="AE49" s="99"/>
      <c r="AF49" s="99"/>
      <c r="AG49" s="99"/>
      <c r="AH49" s="99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99"/>
      <c r="AT49" s="99"/>
      <c r="AU49" s="99"/>
      <c r="AV49" s="99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99"/>
      <c r="BH49" s="99"/>
      <c r="BI49" s="99"/>
      <c r="BJ49" s="99"/>
      <c r="BK49" s="4"/>
      <c r="BL49" s="4"/>
    </row>
    <row r="50" spans="1:64">
      <c r="A50" s="32"/>
      <c r="B50" s="49"/>
      <c r="C50" s="33" t="s">
        <v>34</v>
      </c>
      <c r="D50" s="68"/>
      <c r="E50" s="100">
        <f t="shared" ref="E50:AJ50" si="2">SUM(E4:E41)</f>
        <v>0</v>
      </c>
      <c r="F50" s="100">
        <f t="shared" si="2"/>
        <v>0</v>
      </c>
      <c r="G50" s="87">
        <f t="shared" si="2"/>
        <v>0</v>
      </c>
      <c r="H50" s="87">
        <f t="shared" si="2"/>
        <v>0</v>
      </c>
      <c r="I50" s="87">
        <f t="shared" si="2"/>
        <v>3</v>
      </c>
      <c r="J50" s="87">
        <f t="shared" si="2"/>
        <v>3</v>
      </c>
      <c r="K50" s="87">
        <f t="shared" si="2"/>
        <v>4</v>
      </c>
      <c r="L50" s="87">
        <f t="shared" si="2"/>
        <v>4</v>
      </c>
      <c r="M50" s="87">
        <f t="shared" si="2"/>
        <v>5</v>
      </c>
      <c r="N50" s="87">
        <f t="shared" si="2"/>
        <v>5</v>
      </c>
      <c r="O50" s="86">
        <f t="shared" si="2"/>
        <v>5</v>
      </c>
      <c r="P50" s="86">
        <f t="shared" si="2"/>
        <v>5</v>
      </c>
      <c r="Q50" s="101">
        <f t="shared" si="2"/>
        <v>0</v>
      </c>
      <c r="R50" s="101">
        <f t="shared" si="2"/>
        <v>0</v>
      </c>
      <c r="S50" s="100">
        <f t="shared" si="2"/>
        <v>0</v>
      </c>
      <c r="T50" s="100">
        <f t="shared" si="2"/>
        <v>0</v>
      </c>
      <c r="U50" s="87">
        <f t="shared" si="2"/>
        <v>3</v>
      </c>
      <c r="V50" s="87">
        <f t="shared" si="2"/>
        <v>3</v>
      </c>
      <c r="W50" s="87">
        <f t="shared" si="2"/>
        <v>1</v>
      </c>
      <c r="X50" s="87">
        <f t="shared" si="2"/>
        <v>1</v>
      </c>
      <c r="Y50" s="87">
        <f t="shared" si="2"/>
        <v>0</v>
      </c>
      <c r="Z50" s="87">
        <f t="shared" si="2"/>
        <v>0</v>
      </c>
      <c r="AA50" s="87">
        <f t="shared" si="2"/>
        <v>0</v>
      </c>
      <c r="AB50" s="87">
        <f t="shared" si="2"/>
        <v>0</v>
      </c>
      <c r="AC50" s="86">
        <f t="shared" si="2"/>
        <v>1</v>
      </c>
      <c r="AD50" s="86">
        <f t="shared" si="2"/>
        <v>1</v>
      </c>
      <c r="AE50" s="101">
        <f t="shared" si="2"/>
        <v>0</v>
      </c>
      <c r="AF50" s="101">
        <f t="shared" si="2"/>
        <v>0</v>
      </c>
      <c r="AG50" s="100">
        <f t="shared" si="2"/>
        <v>0</v>
      </c>
      <c r="AH50" s="100">
        <f t="shared" si="2"/>
        <v>0</v>
      </c>
      <c r="AI50" s="87">
        <f t="shared" si="2"/>
        <v>4</v>
      </c>
      <c r="AJ50" s="87">
        <f t="shared" si="2"/>
        <v>4</v>
      </c>
      <c r="AK50" s="87">
        <f t="shared" ref="AK50:BL50" si="3">SUM(AK4:AK41)</f>
        <v>1</v>
      </c>
      <c r="AL50" s="87">
        <f t="shared" si="3"/>
        <v>1</v>
      </c>
      <c r="AM50" s="87">
        <f t="shared" si="3"/>
        <v>2</v>
      </c>
      <c r="AN50" s="87">
        <f t="shared" si="3"/>
        <v>2</v>
      </c>
      <c r="AO50" s="87">
        <f t="shared" si="3"/>
        <v>1</v>
      </c>
      <c r="AP50" s="87">
        <f t="shared" si="3"/>
        <v>1</v>
      </c>
      <c r="AQ50" s="86">
        <f t="shared" si="3"/>
        <v>1</v>
      </c>
      <c r="AR50" s="86">
        <f t="shared" si="3"/>
        <v>1</v>
      </c>
      <c r="AS50" s="101">
        <f t="shared" si="3"/>
        <v>0</v>
      </c>
      <c r="AT50" s="101">
        <f t="shared" si="3"/>
        <v>0</v>
      </c>
      <c r="AU50" s="100">
        <f t="shared" si="3"/>
        <v>0</v>
      </c>
      <c r="AV50" s="100">
        <f t="shared" si="3"/>
        <v>0</v>
      </c>
      <c r="AW50" s="87">
        <f t="shared" si="3"/>
        <v>4</v>
      </c>
      <c r="AX50" s="87">
        <f t="shared" si="3"/>
        <v>4</v>
      </c>
      <c r="AY50" s="87">
        <f t="shared" si="3"/>
        <v>3</v>
      </c>
      <c r="AZ50" s="87">
        <f t="shared" si="3"/>
        <v>3</v>
      </c>
      <c r="BA50" s="87">
        <f t="shared" si="3"/>
        <v>3</v>
      </c>
      <c r="BB50" s="87">
        <f t="shared" si="3"/>
        <v>3</v>
      </c>
      <c r="BC50" s="87">
        <f t="shared" si="3"/>
        <v>3</v>
      </c>
      <c r="BD50" s="87">
        <f t="shared" si="3"/>
        <v>3</v>
      </c>
      <c r="BE50" s="86">
        <f t="shared" si="3"/>
        <v>3</v>
      </c>
      <c r="BF50" s="86">
        <f t="shared" si="3"/>
        <v>3</v>
      </c>
      <c r="BG50" s="101">
        <f t="shared" si="3"/>
        <v>0</v>
      </c>
      <c r="BH50" s="101">
        <f t="shared" si="3"/>
        <v>0</v>
      </c>
      <c r="BI50" s="100">
        <f t="shared" si="3"/>
        <v>0</v>
      </c>
      <c r="BJ50" s="100">
        <f t="shared" si="3"/>
        <v>0</v>
      </c>
      <c r="BK50" s="87">
        <f t="shared" si="3"/>
        <v>11</v>
      </c>
      <c r="BL50" s="87">
        <f t="shared" si="3"/>
        <v>11</v>
      </c>
    </row>
    <row r="51" spans="1:64">
      <c r="A51" s="34"/>
      <c r="B51" s="3"/>
      <c r="C51" s="11" t="s">
        <v>35</v>
      </c>
      <c r="D51" s="66"/>
      <c r="E51" s="101">
        <f t="shared" ref="E51:BL51" si="4">E50*100/$E$75</f>
        <v>0</v>
      </c>
      <c r="F51" s="101">
        <f t="shared" si="4"/>
        <v>0</v>
      </c>
      <c r="G51" s="88">
        <f t="shared" si="4"/>
        <v>0</v>
      </c>
      <c r="H51" s="88">
        <f t="shared" si="4"/>
        <v>0</v>
      </c>
      <c r="I51" s="88">
        <f t="shared" si="4"/>
        <v>10</v>
      </c>
      <c r="J51" s="88">
        <f t="shared" si="4"/>
        <v>10</v>
      </c>
      <c r="K51" s="88">
        <f t="shared" si="4"/>
        <v>13.333333333333334</v>
      </c>
      <c r="L51" s="88">
        <f t="shared" si="4"/>
        <v>13.333333333333334</v>
      </c>
      <c r="M51" s="88">
        <f t="shared" si="4"/>
        <v>16.666666666666668</v>
      </c>
      <c r="N51" s="88">
        <f t="shared" si="4"/>
        <v>16.666666666666668</v>
      </c>
      <c r="O51" s="88">
        <f t="shared" si="4"/>
        <v>16.666666666666668</v>
      </c>
      <c r="P51" s="88">
        <f t="shared" si="4"/>
        <v>16.666666666666668</v>
      </c>
      <c r="Q51" s="101">
        <f t="shared" si="4"/>
        <v>0</v>
      </c>
      <c r="R51" s="101">
        <f t="shared" si="4"/>
        <v>0</v>
      </c>
      <c r="S51" s="101">
        <f t="shared" si="4"/>
        <v>0</v>
      </c>
      <c r="T51" s="101">
        <f t="shared" si="4"/>
        <v>0</v>
      </c>
      <c r="U51" s="88">
        <f t="shared" si="4"/>
        <v>10</v>
      </c>
      <c r="V51" s="88">
        <f t="shared" si="4"/>
        <v>10</v>
      </c>
      <c r="W51" s="88">
        <f t="shared" si="4"/>
        <v>3.3333333333333335</v>
      </c>
      <c r="X51" s="88">
        <f t="shared" si="4"/>
        <v>3.3333333333333335</v>
      </c>
      <c r="Y51" s="88">
        <f t="shared" si="4"/>
        <v>0</v>
      </c>
      <c r="Z51" s="88">
        <f t="shared" si="4"/>
        <v>0</v>
      </c>
      <c r="AA51" s="88">
        <f t="shared" si="4"/>
        <v>0</v>
      </c>
      <c r="AB51" s="88">
        <f t="shared" si="4"/>
        <v>0</v>
      </c>
      <c r="AC51" s="88">
        <f t="shared" si="4"/>
        <v>3.3333333333333335</v>
      </c>
      <c r="AD51" s="88">
        <f t="shared" si="4"/>
        <v>3.3333333333333335</v>
      </c>
      <c r="AE51" s="101">
        <f t="shared" si="4"/>
        <v>0</v>
      </c>
      <c r="AF51" s="101">
        <f t="shared" si="4"/>
        <v>0</v>
      </c>
      <c r="AG51" s="101">
        <f t="shared" si="4"/>
        <v>0</v>
      </c>
      <c r="AH51" s="101">
        <f t="shared" si="4"/>
        <v>0</v>
      </c>
      <c r="AI51" s="88">
        <f t="shared" si="4"/>
        <v>13.333333333333334</v>
      </c>
      <c r="AJ51" s="88">
        <f t="shared" si="4"/>
        <v>13.333333333333334</v>
      </c>
      <c r="AK51" s="88">
        <f t="shared" si="4"/>
        <v>3.3333333333333335</v>
      </c>
      <c r="AL51" s="88">
        <f t="shared" si="4"/>
        <v>3.3333333333333335</v>
      </c>
      <c r="AM51" s="88">
        <f t="shared" si="4"/>
        <v>6.666666666666667</v>
      </c>
      <c r="AN51" s="88">
        <f t="shared" si="4"/>
        <v>6.666666666666667</v>
      </c>
      <c r="AO51" s="88">
        <f t="shared" si="4"/>
        <v>3.3333333333333335</v>
      </c>
      <c r="AP51" s="88">
        <f t="shared" si="4"/>
        <v>3.3333333333333335</v>
      </c>
      <c r="AQ51" s="88">
        <f t="shared" si="4"/>
        <v>3.3333333333333335</v>
      </c>
      <c r="AR51" s="88">
        <f t="shared" si="4"/>
        <v>3.3333333333333335</v>
      </c>
      <c r="AS51" s="101">
        <f t="shared" si="4"/>
        <v>0</v>
      </c>
      <c r="AT51" s="101">
        <f t="shared" si="4"/>
        <v>0</v>
      </c>
      <c r="AU51" s="101">
        <f t="shared" si="4"/>
        <v>0</v>
      </c>
      <c r="AV51" s="101">
        <f t="shared" si="4"/>
        <v>0</v>
      </c>
      <c r="AW51" s="88">
        <f t="shared" si="4"/>
        <v>13.333333333333334</v>
      </c>
      <c r="AX51" s="88">
        <f t="shared" si="4"/>
        <v>13.333333333333334</v>
      </c>
      <c r="AY51" s="88">
        <f t="shared" si="4"/>
        <v>10</v>
      </c>
      <c r="AZ51" s="88">
        <f t="shared" si="4"/>
        <v>10</v>
      </c>
      <c r="BA51" s="88">
        <f t="shared" si="4"/>
        <v>10</v>
      </c>
      <c r="BB51" s="88">
        <f t="shared" si="4"/>
        <v>10</v>
      </c>
      <c r="BC51" s="88">
        <f t="shared" si="4"/>
        <v>10</v>
      </c>
      <c r="BD51" s="88">
        <f t="shared" si="4"/>
        <v>10</v>
      </c>
      <c r="BE51" s="88">
        <f t="shared" si="4"/>
        <v>10</v>
      </c>
      <c r="BF51" s="88">
        <f t="shared" si="4"/>
        <v>10</v>
      </c>
      <c r="BG51" s="101">
        <f t="shared" si="4"/>
        <v>0</v>
      </c>
      <c r="BH51" s="101">
        <f t="shared" si="4"/>
        <v>0</v>
      </c>
      <c r="BI51" s="101">
        <f t="shared" si="4"/>
        <v>0</v>
      </c>
      <c r="BJ51" s="101">
        <f t="shared" si="4"/>
        <v>0</v>
      </c>
      <c r="BK51" s="88">
        <f t="shared" si="4"/>
        <v>36.666666666666664</v>
      </c>
      <c r="BL51" s="88">
        <f t="shared" si="4"/>
        <v>36.666666666666664</v>
      </c>
    </row>
    <row r="52" spans="1:64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L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101">
        <f t="shared" si="5"/>
        <v>0</v>
      </c>
      <c r="R52" s="101">
        <f t="shared" si="5"/>
        <v>0</v>
      </c>
      <c r="S52" s="101">
        <f t="shared" si="5"/>
        <v>0</v>
      </c>
      <c r="T52" s="101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101">
        <f t="shared" si="5"/>
        <v>0</v>
      </c>
      <c r="AF52" s="101">
        <f t="shared" si="5"/>
        <v>0</v>
      </c>
      <c r="AG52" s="101">
        <f t="shared" si="5"/>
        <v>0</v>
      </c>
      <c r="AH52" s="101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101">
        <f t="shared" si="5"/>
        <v>0</v>
      </c>
      <c r="AT52" s="101">
        <f t="shared" si="5"/>
        <v>0</v>
      </c>
      <c r="AU52" s="101">
        <f t="shared" si="5"/>
        <v>0</v>
      </c>
      <c r="AV52" s="101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101">
        <f t="shared" si="5"/>
        <v>0</v>
      </c>
      <c r="BH52" s="101">
        <f t="shared" si="5"/>
        <v>0</v>
      </c>
      <c r="BI52" s="101">
        <f t="shared" si="5"/>
        <v>0</v>
      </c>
      <c r="BJ52" s="101">
        <f t="shared" si="5"/>
        <v>0</v>
      </c>
      <c r="BK52" s="89">
        <f t="shared" si="5"/>
        <v>0</v>
      </c>
      <c r="BL52" s="89">
        <f t="shared" si="5"/>
        <v>0</v>
      </c>
    </row>
    <row r="53" spans="1:64" s="22" customFormat="1">
      <c r="A53" s="34"/>
      <c r="B53" s="3"/>
      <c r="C53" s="12" t="s">
        <v>37</v>
      </c>
      <c r="D53" s="70"/>
      <c r="E53" s="101">
        <f t="shared" ref="E53:BL53" si="6">E52*100/$E$76</f>
        <v>0</v>
      </c>
      <c r="F53" s="101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101">
        <f t="shared" si="6"/>
        <v>0</v>
      </c>
      <c r="R53" s="101">
        <f t="shared" si="6"/>
        <v>0</v>
      </c>
      <c r="S53" s="101">
        <f t="shared" si="6"/>
        <v>0</v>
      </c>
      <c r="T53" s="101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101">
        <f t="shared" si="6"/>
        <v>0</v>
      </c>
      <c r="AF53" s="101">
        <f t="shared" si="6"/>
        <v>0</v>
      </c>
      <c r="AG53" s="101">
        <f t="shared" si="6"/>
        <v>0</v>
      </c>
      <c r="AH53" s="101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101">
        <f t="shared" si="6"/>
        <v>0</v>
      </c>
      <c r="AT53" s="101">
        <f t="shared" si="6"/>
        <v>0</v>
      </c>
      <c r="AU53" s="101">
        <f t="shared" si="6"/>
        <v>0</v>
      </c>
      <c r="AV53" s="101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101">
        <f t="shared" si="6"/>
        <v>0</v>
      </c>
      <c r="BH53" s="101">
        <f t="shared" si="6"/>
        <v>0</v>
      </c>
      <c r="BI53" s="101">
        <f t="shared" si="6"/>
        <v>0</v>
      </c>
      <c r="BJ53" s="101">
        <f t="shared" si="6"/>
        <v>0</v>
      </c>
      <c r="BK53" s="88">
        <f t="shared" si="6"/>
        <v>0</v>
      </c>
      <c r="BL53" s="88">
        <f t="shared" si="6"/>
        <v>0</v>
      </c>
    </row>
    <row r="54" spans="1:64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L54" si="7">(F52+F50)*100/$E$74</f>
        <v>0</v>
      </c>
      <c r="G54" s="91">
        <f t="shared" si="7"/>
        <v>0</v>
      </c>
      <c r="H54" s="91">
        <f t="shared" si="7"/>
        <v>0</v>
      </c>
      <c r="I54" s="91">
        <f t="shared" si="7"/>
        <v>8.1081081081081088</v>
      </c>
      <c r="J54" s="91">
        <f t="shared" si="7"/>
        <v>8.1081081081081088</v>
      </c>
      <c r="K54" s="91">
        <f t="shared" si="7"/>
        <v>10.810810810810811</v>
      </c>
      <c r="L54" s="91">
        <f t="shared" si="7"/>
        <v>10.810810810810811</v>
      </c>
      <c r="M54" s="91">
        <f t="shared" si="7"/>
        <v>13.513513513513514</v>
      </c>
      <c r="N54" s="91">
        <f t="shared" si="7"/>
        <v>13.513513513513514</v>
      </c>
      <c r="O54" s="91">
        <f t="shared" si="7"/>
        <v>13.513513513513514</v>
      </c>
      <c r="P54" s="91">
        <f t="shared" si="7"/>
        <v>13.513513513513514</v>
      </c>
      <c r="Q54" s="102">
        <f t="shared" si="7"/>
        <v>0</v>
      </c>
      <c r="R54" s="102">
        <f t="shared" si="7"/>
        <v>0</v>
      </c>
      <c r="S54" s="102">
        <f t="shared" si="7"/>
        <v>0</v>
      </c>
      <c r="T54" s="102">
        <f t="shared" si="7"/>
        <v>0</v>
      </c>
      <c r="U54" s="91">
        <f t="shared" si="7"/>
        <v>8.1081081081081088</v>
      </c>
      <c r="V54" s="91">
        <f t="shared" si="7"/>
        <v>8.1081081081081088</v>
      </c>
      <c r="W54" s="91">
        <f t="shared" si="7"/>
        <v>2.7027027027027026</v>
      </c>
      <c r="X54" s="91">
        <f t="shared" si="7"/>
        <v>2.7027027027027026</v>
      </c>
      <c r="Y54" s="91">
        <f t="shared" si="7"/>
        <v>0</v>
      </c>
      <c r="Z54" s="91">
        <f t="shared" si="7"/>
        <v>0</v>
      </c>
      <c r="AA54" s="91">
        <f t="shared" si="7"/>
        <v>0</v>
      </c>
      <c r="AB54" s="91">
        <f t="shared" si="7"/>
        <v>0</v>
      </c>
      <c r="AC54" s="91">
        <f t="shared" si="7"/>
        <v>2.7027027027027026</v>
      </c>
      <c r="AD54" s="91">
        <f t="shared" si="7"/>
        <v>2.7027027027027026</v>
      </c>
      <c r="AE54" s="102">
        <f t="shared" si="7"/>
        <v>0</v>
      </c>
      <c r="AF54" s="102">
        <f t="shared" si="7"/>
        <v>0</v>
      </c>
      <c r="AG54" s="102">
        <f t="shared" si="7"/>
        <v>0</v>
      </c>
      <c r="AH54" s="102">
        <f t="shared" si="7"/>
        <v>0</v>
      </c>
      <c r="AI54" s="91">
        <f t="shared" si="7"/>
        <v>10.810810810810811</v>
      </c>
      <c r="AJ54" s="91">
        <f t="shared" si="7"/>
        <v>10.810810810810811</v>
      </c>
      <c r="AK54" s="91">
        <f t="shared" si="7"/>
        <v>2.7027027027027026</v>
      </c>
      <c r="AL54" s="91">
        <f t="shared" si="7"/>
        <v>2.7027027027027026</v>
      </c>
      <c r="AM54" s="91">
        <f t="shared" si="7"/>
        <v>5.4054054054054053</v>
      </c>
      <c r="AN54" s="91">
        <f t="shared" si="7"/>
        <v>5.4054054054054053</v>
      </c>
      <c r="AO54" s="91">
        <f t="shared" si="7"/>
        <v>2.7027027027027026</v>
      </c>
      <c r="AP54" s="91">
        <f t="shared" si="7"/>
        <v>2.7027027027027026</v>
      </c>
      <c r="AQ54" s="91">
        <f t="shared" si="7"/>
        <v>2.7027027027027026</v>
      </c>
      <c r="AR54" s="91">
        <f t="shared" si="7"/>
        <v>2.7027027027027026</v>
      </c>
      <c r="AS54" s="102">
        <f t="shared" si="7"/>
        <v>0</v>
      </c>
      <c r="AT54" s="102">
        <f t="shared" si="7"/>
        <v>0</v>
      </c>
      <c r="AU54" s="102">
        <f t="shared" si="7"/>
        <v>0</v>
      </c>
      <c r="AV54" s="102">
        <f t="shared" si="7"/>
        <v>0</v>
      </c>
      <c r="AW54" s="91">
        <f t="shared" si="7"/>
        <v>10.810810810810811</v>
      </c>
      <c r="AX54" s="91">
        <f t="shared" si="7"/>
        <v>10.810810810810811</v>
      </c>
      <c r="AY54" s="91">
        <f t="shared" si="7"/>
        <v>8.1081081081081088</v>
      </c>
      <c r="AZ54" s="91">
        <f t="shared" si="7"/>
        <v>8.1081081081081088</v>
      </c>
      <c r="BA54" s="91">
        <f t="shared" si="7"/>
        <v>8.1081081081081088</v>
      </c>
      <c r="BB54" s="91">
        <f t="shared" si="7"/>
        <v>8.1081081081081088</v>
      </c>
      <c r="BC54" s="91">
        <f t="shared" si="7"/>
        <v>8.1081081081081088</v>
      </c>
      <c r="BD54" s="91">
        <f t="shared" si="7"/>
        <v>8.1081081081081088</v>
      </c>
      <c r="BE54" s="91">
        <f t="shared" si="7"/>
        <v>8.1081081081081088</v>
      </c>
      <c r="BF54" s="91">
        <f t="shared" si="7"/>
        <v>8.1081081081081088</v>
      </c>
      <c r="BG54" s="102">
        <f t="shared" si="7"/>
        <v>0</v>
      </c>
      <c r="BH54" s="102">
        <f t="shared" si="7"/>
        <v>0</v>
      </c>
      <c r="BI54" s="102">
        <f t="shared" si="7"/>
        <v>0</v>
      </c>
      <c r="BJ54" s="102">
        <f t="shared" si="7"/>
        <v>0</v>
      </c>
      <c r="BK54" s="91">
        <f t="shared" si="7"/>
        <v>29.72972972972973</v>
      </c>
      <c r="BL54" s="91">
        <f t="shared" si="7"/>
        <v>29.72972972972973</v>
      </c>
    </row>
    <row r="55" spans="1:64" s="22" customFormat="1" ht="12" thickBot="1">
      <c r="C55" s="23"/>
      <c r="D55" s="72"/>
      <c r="E55" s="103"/>
      <c r="F55" s="103"/>
      <c r="Q55" s="103"/>
      <c r="R55" s="103"/>
      <c r="S55" s="103"/>
      <c r="T55" s="103"/>
      <c r="AE55" s="103"/>
      <c r="AF55" s="103"/>
      <c r="AG55" s="103"/>
      <c r="AH55" s="103"/>
      <c r="AS55" s="103"/>
      <c r="AT55" s="103"/>
      <c r="AU55" s="103"/>
      <c r="AV55" s="103"/>
      <c r="BG55" s="103"/>
      <c r="BH55" s="103"/>
      <c r="BI55" s="103"/>
      <c r="BJ55" s="103"/>
    </row>
    <row r="56" spans="1:64" s="22" customFormat="1">
      <c r="A56" s="25">
        <v>1</v>
      </c>
      <c r="B56" s="27"/>
      <c r="C56" s="26" t="s">
        <v>39</v>
      </c>
      <c r="D56" s="73"/>
      <c r="E56" s="104"/>
      <c r="F56" s="104"/>
      <c r="G56" s="119"/>
      <c r="H56" s="119"/>
      <c r="I56" s="27"/>
      <c r="J56" s="27"/>
      <c r="K56" s="27"/>
      <c r="L56" s="27"/>
      <c r="M56" s="27"/>
      <c r="N56" s="27"/>
      <c r="O56" s="27"/>
      <c r="P56" s="27"/>
      <c r="Q56" s="104"/>
      <c r="R56" s="104"/>
      <c r="S56" s="104"/>
      <c r="T56" s="104"/>
      <c r="U56" s="27"/>
      <c r="V56" s="27"/>
      <c r="W56" s="27"/>
      <c r="X56" s="27"/>
      <c r="Y56" s="124">
        <v>1</v>
      </c>
      <c r="Z56" s="124">
        <v>1</v>
      </c>
      <c r="AA56" s="27"/>
      <c r="AB56" s="27"/>
      <c r="AC56" s="27"/>
      <c r="AD56" s="27"/>
      <c r="AE56" s="104"/>
      <c r="AF56" s="104"/>
      <c r="AG56" s="104"/>
      <c r="AH56" s="104"/>
      <c r="AI56" s="27"/>
      <c r="AJ56" s="27"/>
      <c r="AK56" s="27"/>
      <c r="AL56" s="27"/>
      <c r="AM56" s="124">
        <v>1</v>
      </c>
      <c r="AN56" s="124">
        <v>1</v>
      </c>
      <c r="AO56" s="27"/>
      <c r="AP56" s="27"/>
      <c r="AQ56" s="27"/>
      <c r="AR56" s="27"/>
      <c r="AS56" s="104"/>
      <c r="AT56" s="104"/>
      <c r="AU56" s="104"/>
      <c r="AV56" s="104"/>
      <c r="AW56" s="27"/>
      <c r="AX56" s="27"/>
      <c r="AY56" s="27"/>
      <c r="AZ56" s="27"/>
      <c r="BA56" s="124">
        <v>1</v>
      </c>
      <c r="BB56" s="124">
        <v>1</v>
      </c>
      <c r="BC56" s="27"/>
      <c r="BD56" s="27"/>
      <c r="BE56" s="27"/>
      <c r="BF56" s="27"/>
      <c r="BG56" s="104"/>
      <c r="BH56" s="104"/>
      <c r="BI56" s="104"/>
      <c r="BJ56" s="104"/>
      <c r="BK56" s="27"/>
      <c r="BL56" s="83"/>
    </row>
    <row r="57" spans="1:64" s="22" customFormat="1">
      <c r="A57" s="28">
        <v>2</v>
      </c>
      <c r="B57" s="4"/>
      <c r="C57" s="13" t="s">
        <v>40</v>
      </c>
      <c r="D57" s="74"/>
      <c r="E57" s="99"/>
      <c r="F57" s="99"/>
      <c r="G57" s="118"/>
      <c r="H57" s="118"/>
      <c r="I57" s="4"/>
      <c r="J57" s="4"/>
      <c r="K57" s="4"/>
      <c r="L57" s="4"/>
      <c r="M57" s="4"/>
      <c r="N57" s="4"/>
      <c r="O57" s="4"/>
      <c r="P57" s="4"/>
      <c r="Q57" s="99"/>
      <c r="R57" s="99"/>
      <c r="S57" s="99"/>
      <c r="T57" s="99"/>
      <c r="U57" s="4"/>
      <c r="V57" s="4"/>
      <c r="W57" s="4"/>
      <c r="X57" s="4"/>
      <c r="Y57" s="4"/>
      <c r="Z57" s="4"/>
      <c r="AA57" s="4"/>
      <c r="AB57" s="4"/>
      <c r="AC57" s="4"/>
      <c r="AD57" s="4"/>
      <c r="AE57" s="99"/>
      <c r="AF57" s="99"/>
      <c r="AG57" s="99"/>
      <c r="AH57" s="99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99"/>
      <c r="AT57" s="99"/>
      <c r="AU57" s="99"/>
      <c r="AV57" s="99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99"/>
      <c r="BH57" s="99"/>
      <c r="BI57" s="99"/>
      <c r="BJ57" s="99"/>
      <c r="BK57" s="4"/>
      <c r="BL57" s="84"/>
    </row>
    <row r="58" spans="1:64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120"/>
      <c r="H58" s="120"/>
      <c r="I58" s="133">
        <v>1</v>
      </c>
      <c r="J58" s="133">
        <v>1</v>
      </c>
      <c r="K58" s="30"/>
      <c r="L58" s="30"/>
      <c r="M58" s="30"/>
      <c r="N58" s="30"/>
      <c r="O58" s="30"/>
      <c r="P58" s="30"/>
      <c r="Q58" s="105"/>
      <c r="R58" s="105"/>
      <c r="S58" s="105"/>
      <c r="T58" s="105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105"/>
      <c r="AF58" s="105"/>
      <c r="AG58" s="105"/>
      <c r="AH58" s="105"/>
      <c r="AI58" s="133">
        <v>1</v>
      </c>
      <c r="AJ58" s="133">
        <v>1</v>
      </c>
      <c r="AK58" s="30"/>
      <c r="AL58" s="30"/>
      <c r="AM58" s="30"/>
      <c r="AN58" s="30"/>
      <c r="AO58" s="30"/>
      <c r="AP58" s="30"/>
      <c r="AQ58" s="30"/>
      <c r="AR58" s="30"/>
      <c r="AS58" s="105"/>
      <c r="AT58" s="105"/>
      <c r="AU58" s="105"/>
      <c r="AV58" s="105"/>
      <c r="AW58" s="133">
        <v>1</v>
      </c>
      <c r="AX58" s="133">
        <v>1</v>
      </c>
      <c r="AY58" s="30"/>
      <c r="AZ58" s="30"/>
      <c r="BA58" s="30"/>
      <c r="BB58" s="30"/>
      <c r="BC58" s="30"/>
      <c r="BD58" s="30"/>
      <c r="BE58" s="30"/>
      <c r="BF58" s="30"/>
      <c r="BG58" s="105"/>
      <c r="BH58" s="105"/>
      <c r="BI58" s="105"/>
      <c r="BJ58" s="105"/>
      <c r="BK58" s="133">
        <v>1</v>
      </c>
      <c r="BL58" s="133">
        <v>1</v>
      </c>
    </row>
    <row r="59" spans="1:64" s="22" customFormat="1" ht="12" thickBot="1">
      <c r="C59" s="23"/>
      <c r="D59" s="72"/>
      <c r="E59" s="103"/>
      <c r="F59" s="103"/>
      <c r="Q59" s="103"/>
      <c r="R59" s="103"/>
      <c r="S59" s="103"/>
      <c r="T59" s="103"/>
      <c r="AE59" s="103"/>
      <c r="AF59" s="103"/>
      <c r="AG59" s="103"/>
      <c r="AH59" s="103"/>
      <c r="AS59" s="103"/>
      <c r="AT59" s="103"/>
      <c r="AU59" s="103"/>
      <c r="AV59" s="103"/>
      <c r="BG59" s="103"/>
      <c r="BH59" s="103"/>
      <c r="BI59" s="103"/>
      <c r="BJ59" s="103"/>
    </row>
    <row r="60" spans="1:64" s="22" customFormat="1">
      <c r="A60" s="25">
        <v>1</v>
      </c>
      <c r="B60" s="51"/>
      <c r="C60" s="26" t="s">
        <v>64</v>
      </c>
      <c r="D60" s="73"/>
      <c r="E60" s="104"/>
      <c r="F60" s="104"/>
      <c r="G60" s="119"/>
      <c r="H60" s="119"/>
      <c r="I60" s="27"/>
      <c r="J60" s="27"/>
      <c r="K60" s="27"/>
      <c r="L60" s="27"/>
      <c r="M60" s="27"/>
      <c r="N60" s="27"/>
      <c r="O60" s="27"/>
      <c r="P60" s="27"/>
      <c r="Q60" s="104"/>
      <c r="R60" s="104"/>
      <c r="S60" s="104"/>
      <c r="T60" s="104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104"/>
      <c r="AF60" s="104"/>
      <c r="AG60" s="104"/>
      <c r="AH60" s="104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104"/>
      <c r="AT60" s="104"/>
      <c r="AU60" s="104"/>
      <c r="AV60" s="104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104"/>
      <c r="BH60" s="104"/>
      <c r="BI60" s="104"/>
      <c r="BJ60" s="104"/>
      <c r="BK60" s="27"/>
      <c r="BL60" s="27"/>
    </row>
    <row r="61" spans="1:64" s="22" customFormat="1">
      <c r="A61" s="28">
        <v>2</v>
      </c>
      <c r="B61" s="6"/>
      <c r="C61" s="13" t="s">
        <v>41</v>
      </c>
      <c r="D61" s="74"/>
      <c r="E61" s="99"/>
      <c r="F61" s="99"/>
      <c r="G61" s="118"/>
      <c r="H61" s="118"/>
      <c r="I61" s="4"/>
      <c r="J61" s="4"/>
      <c r="K61" s="4"/>
      <c r="L61" s="4"/>
      <c r="M61" s="4"/>
      <c r="N61" s="4"/>
      <c r="O61" s="4"/>
      <c r="P61" s="4"/>
      <c r="Q61" s="99"/>
      <c r="R61" s="99"/>
      <c r="S61" s="99"/>
      <c r="T61" s="99"/>
      <c r="U61" s="4"/>
      <c r="V61" s="4"/>
      <c r="W61" s="4"/>
      <c r="X61" s="4"/>
      <c r="Y61" s="4"/>
      <c r="Z61" s="4"/>
      <c r="AA61" s="4"/>
      <c r="AB61" s="4"/>
      <c r="AC61" s="4"/>
      <c r="AD61" s="4"/>
      <c r="AE61" s="99"/>
      <c r="AF61" s="99"/>
      <c r="AG61" s="99"/>
      <c r="AH61" s="99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99"/>
      <c r="AT61" s="99"/>
      <c r="AU61" s="99"/>
      <c r="AV61" s="99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99"/>
      <c r="BH61" s="99"/>
      <c r="BI61" s="99"/>
      <c r="BJ61" s="99"/>
      <c r="BK61" s="4"/>
      <c r="BL61" s="4"/>
    </row>
    <row r="62" spans="1:64" s="22" customFormat="1">
      <c r="A62" s="28">
        <v>3</v>
      </c>
      <c r="B62" s="6"/>
      <c r="C62" s="13" t="s">
        <v>42</v>
      </c>
      <c r="D62" s="74"/>
      <c r="E62" s="106"/>
      <c r="F62" s="106"/>
      <c r="G62" s="121"/>
      <c r="H62" s="121"/>
      <c r="I62" s="19"/>
      <c r="J62" s="19"/>
      <c r="K62" s="19"/>
      <c r="L62" s="19"/>
      <c r="M62" s="19"/>
      <c r="N62" s="19"/>
      <c r="O62" s="19"/>
      <c r="P62" s="19"/>
      <c r="Q62" s="106"/>
      <c r="R62" s="106"/>
      <c r="S62" s="106"/>
      <c r="T62" s="106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06"/>
      <c r="AF62" s="106"/>
      <c r="AG62" s="106"/>
      <c r="AH62" s="106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06"/>
      <c r="AT62" s="106"/>
      <c r="AU62" s="106"/>
      <c r="AV62" s="106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06"/>
      <c r="BH62" s="106"/>
      <c r="BI62" s="106"/>
      <c r="BJ62" s="106"/>
      <c r="BK62" s="19"/>
      <c r="BL62" s="19"/>
    </row>
    <row r="63" spans="1:64" s="22" customFormat="1">
      <c r="A63" s="28">
        <v>4</v>
      </c>
      <c r="B63" s="6"/>
      <c r="C63" s="13" t="s">
        <v>63</v>
      </c>
      <c r="D63" s="74"/>
      <c r="E63" s="99"/>
      <c r="F63" s="99"/>
      <c r="G63" s="118"/>
      <c r="H63" s="118"/>
      <c r="I63" s="4"/>
      <c r="J63" s="4"/>
      <c r="K63" s="4"/>
      <c r="L63" s="4"/>
      <c r="M63" s="4"/>
      <c r="N63" s="4"/>
      <c r="O63" s="4"/>
      <c r="P63" s="4"/>
      <c r="Q63" s="99"/>
      <c r="R63" s="99"/>
      <c r="S63" s="99"/>
      <c r="T63" s="99"/>
      <c r="U63" s="4"/>
      <c r="V63" s="4"/>
      <c r="W63" s="4"/>
      <c r="X63" s="4"/>
      <c r="Y63" s="4"/>
      <c r="Z63" s="4"/>
      <c r="AA63" s="4"/>
      <c r="AB63" s="4"/>
      <c r="AC63" s="4"/>
      <c r="AD63" s="4"/>
      <c r="AE63" s="99"/>
      <c r="AF63" s="99"/>
      <c r="AG63" s="99"/>
      <c r="AH63" s="99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99"/>
      <c r="AT63" s="99"/>
      <c r="AU63" s="99"/>
      <c r="AV63" s="99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99"/>
      <c r="BH63" s="99"/>
      <c r="BI63" s="99"/>
      <c r="BJ63" s="99"/>
      <c r="BK63" s="4"/>
      <c r="BL63" s="4"/>
    </row>
    <row r="64" spans="1:64">
      <c r="A64" s="28">
        <v>5</v>
      </c>
      <c r="B64" s="6"/>
      <c r="C64" s="13" t="s">
        <v>54</v>
      </c>
      <c r="D64" s="74"/>
      <c r="E64" s="99"/>
      <c r="F64" s="99"/>
      <c r="G64" s="118"/>
      <c r="H64" s="118"/>
      <c r="I64" s="4"/>
      <c r="J64" s="4"/>
      <c r="K64" s="4"/>
      <c r="L64" s="4"/>
      <c r="M64" s="4"/>
      <c r="N64" s="4"/>
      <c r="O64" s="4"/>
      <c r="P64" s="4"/>
      <c r="Q64" s="99"/>
      <c r="R64" s="99"/>
      <c r="S64" s="99"/>
      <c r="T64" s="99"/>
      <c r="U64" s="4"/>
      <c r="V64" s="4"/>
      <c r="W64" s="4"/>
      <c r="X64" s="4"/>
      <c r="Y64" s="4"/>
      <c r="Z64" s="4"/>
      <c r="AA64" s="4"/>
      <c r="AB64" s="4"/>
      <c r="AC64" s="4"/>
      <c r="AD64" s="4"/>
      <c r="AE64" s="99"/>
      <c r="AF64" s="99"/>
      <c r="AG64" s="99"/>
      <c r="AH64" s="99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99"/>
      <c r="AT64" s="99"/>
      <c r="AU64" s="99"/>
      <c r="AV64" s="99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99"/>
      <c r="BH64" s="99"/>
      <c r="BI64" s="99"/>
      <c r="BJ64" s="99"/>
      <c r="BK64" s="4"/>
      <c r="BL64" s="4"/>
    </row>
    <row r="65" spans="1:64">
      <c r="A65" s="28">
        <v>6</v>
      </c>
      <c r="B65" s="6"/>
      <c r="C65" s="13" t="s">
        <v>74</v>
      </c>
      <c r="D65" s="74"/>
      <c r="E65" s="99"/>
      <c r="F65" s="99"/>
      <c r="G65" s="118"/>
      <c r="H65" s="118"/>
      <c r="I65" s="4"/>
      <c r="J65" s="4"/>
      <c r="K65" s="4"/>
      <c r="L65" s="123">
        <v>1</v>
      </c>
      <c r="M65" s="125">
        <v>1</v>
      </c>
      <c r="N65" s="125">
        <v>1</v>
      </c>
      <c r="O65" s="4"/>
      <c r="P65" s="4"/>
      <c r="Q65" s="99"/>
      <c r="R65" s="99"/>
      <c r="S65" s="99"/>
      <c r="T65" s="99"/>
      <c r="U65" s="4"/>
      <c r="V65" s="4"/>
      <c r="W65" s="4"/>
      <c r="X65" s="4"/>
      <c r="Y65" s="4"/>
      <c r="Z65" s="123">
        <v>1</v>
      </c>
      <c r="AA65" s="125">
        <v>1</v>
      </c>
      <c r="AB65" s="125">
        <v>1</v>
      </c>
      <c r="AC65" s="4"/>
      <c r="AD65" s="4"/>
      <c r="AE65" s="99"/>
      <c r="AF65" s="99"/>
      <c r="AG65" s="99"/>
      <c r="AH65" s="99"/>
      <c r="AI65" s="4"/>
      <c r="AJ65" s="4"/>
      <c r="AK65" s="4"/>
      <c r="AL65" s="4"/>
      <c r="AM65" s="4"/>
      <c r="AN65" s="123">
        <v>1</v>
      </c>
      <c r="AO65" s="126">
        <v>1</v>
      </c>
      <c r="AP65" s="126">
        <v>1</v>
      </c>
      <c r="AQ65" s="4"/>
      <c r="AR65" s="4"/>
      <c r="AS65" s="99"/>
      <c r="AT65" s="99"/>
      <c r="AU65" s="99"/>
      <c r="AV65" s="99"/>
      <c r="AW65" s="139"/>
      <c r="AX65" s="139"/>
      <c r="AY65" s="139"/>
      <c r="AZ65" s="139"/>
      <c r="BA65" s="139"/>
      <c r="BB65" s="123">
        <v>1</v>
      </c>
      <c r="BC65" s="139"/>
      <c r="BD65" s="139"/>
      <c r="BE65" s="139"/>
      <c r="BF65" s="139"/>
      <c r="BG65" s="99"/>
      <c r="BH65" s="99"/>
      <c r="BI65" s="99"/>
      <c r="BJ65" s="99"/>
      <c r="BK65" s="139"/>
      <c r="BL65" s="139"/>
    </row>
    <row r="66" spans="1:64">
      <c r="A66" s="39">
        <v>7</v>
      </c>
      <c r="B66" s="52"/>
      <c r="C66" s="13" t="s">
        <v>75</v>
      </c>
      <c r="D66" s="75"/>
      <c r="E66" s="99"/>
      <c r="F66" s="99"/>
      <c r="G66" s="118"/>
      <c r="H66" s="118"/>
      <c r="I66" s="4"/>
      <c r="J66" s="4"/>
      <c r="K66" s="4"/>
      <c r="L66" s="4"/>
      <c r="M66" s="4"/>
      <c r="N66" s="4"/>
      <c r="O66" s="4"/>
      <c r="P66" s="4"/>
      <c r="Q66" s="99"/>
      <c r="R66" s="99"/>
      <c r="S66" s="99"/>
      <c r="T66" s="99"/>
      <c r="U66" s="4"/>
      <c r="V66" s="4"/>
      <c r="W66" s="4"/>
      <c r="X66" s="4"/>
      <c r="Y66" s="4"/>
      <c r="Z66" s="4"/>
      <c r="AA66" s="4"/>
      <c r="AB66" s="4"/>
      <c r="AC66" s="4"/>
      <c r="AD66" s="4"/>
      <c r="AE66" s="99"/>
      <c r="AF66" s="99"/>
      <c r="AG66" s="99"/>
      <c r="AH66" s="99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99"/>
      <c r="AT66" s="99"/>
      <c r="AU66" s="99"/>
      <c r="AV66" s="99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99"/>
      <c r="BH66" s="99"/>
      <c r="BI66" s="99"/>
      <c r="BJ66" s="99"/>
      <c r="BK66" s="4"/>
      <c r="BL66" s="4"/>
    </row>
    <row r="67" spans="1:64" ht="12" thickBot="1">
      <c r="A67" s="36">
        <v>8</v>
      </c>
      <c r="B67" s="53"/>
      <c r="C67" s="37" t="s">
        <v>59</v>
      </c>
      <c r="D67" s="76"/>
      <c r="E67" s="107"/>
      <c r="F67" s="107"/>
      <c r="G67" s="122"/>
      <c r="H67" s="122"/>
      <c r="I67" s="61"/>
      <c r="J67" s="61"/>
      <c r="K67" s="61"/>
      <c r="L67" s="61"/>
      <c r="M67" s="61"/>
      <c r="N67" s="61"/>
      <c r="O67" s="61"/>
      <c r="P67" s="61"/>
      <c r="Q67" s="107"/>
      <c r="R67" s="107"/>
      <c r="S67" s="107"/>
      <c r="T67" s="107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107"/>
      <c r="AF67" s="107"/>
      <c r="AG67" s="107"/>
      <c r="AH67" s="107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107"/>
      <c r="AT67" s="107"/>
      <c r="AU67" s="107"/>
      <c r="AV67" s="107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107"/>
      <c r="BH67" s="107"/>
      <c r="BI67" s="107"/>
      <c r="BJ67" s="107"/>
      <c r="BK67" s="61"/>
      <c r="BL67" s="61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BA1:BB1"/>
    <mergeCell ref="BC1:BD1"/>
    <mergeCell ref="BE1:BF1"/>
    <mergeCell ref="BG1:BH1"/>
    <mergeCell ref="BI1:BJ1"/>
    <mergeCell ref="AM1:AN1"/>
    <mergeCell ref="AO1:AP1"/>
    <mergeCell ref="AQ1:AR1"/>
    <mergeCell ref="AS1:AT1"/>
    <mergeCell ref="AU1:AV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Y18" sqref="Y18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43221</v>
      </c>
      <c r="B1" s="150"/>
      <c r="C1" s="151"/>
      <c r="D1" s="64"/>
      <c r="E1" s="148" t="s">
        <v>0</v>
      </c>
      <c r="F1" s="148"/>
      <c r="G1" s="148" t="s">
        <v>1</v>
      </c>
      <c r="H1" s="148"/>
      <c r="I1" s="148" t="s">
        <v>2</v>
      </c>
      <c r="J1" s="148"/>
      <c r="K1" s="148" t="s">
        <v>3</v>
      </c>
      <c r="L1" s="148"/>
      <c r="M1" s="159" t="s">
        <v>77</v>
      </c>
      <c r="N1" s="159"/>
      <c r="O1" s="159" t="s">
        <v>78</v>
      </c>
      <c r="P1" s="159"/>
      <c r="Q1" s="148" t="s">
        <v>4</v>
      </c>
      <c r="R1" s="148"/>
      <c r="S1" s="148" t="s">
        <v>0</v>
      </c>
      <c r="T1" s="148"/>
      <c r="U1" s="148" t="s">
        <v>1</v>
      </c>
      <c r="V1" s="148"/>
      <c r="W1" s="148" t="s">
        <v>2</v>
      </c>
      <c r="X1" s="148"/>
      <c r="Y1" s="148" t="s">
        <v>3</v>
      </c>
      <c r="Z1" s="148"/>
      <c r="AA1" s="159" t="s">
        <v>77</v>
      </c>
      <c r="AB1" s="159"/>
      <c r="AC1" s="159" t="s">
        <v>78</v>
      </c>
      <c r="AD1" s="159"/>
      <c r="AE1" s="148" t="s">
        <v>4</v>
      </c>
      <c r="AF1" s="148"/>
      <c r="AG1" s="148" t="s">
        <v>0</v>
      </c>
      <c r="AH1" s="148"/>
      <c r="AI1" s="148" t="s">
        <v>1</v>
      </c>
      <c r="AJ1" s="148"/>
      <c r="AK1" s="148" t="s">
        <v>2</v>
      </c>
      <c r="AL1" s="148"/>
      <c r="AM1" s="148" t="s">
        <v>3</v>
      </c>
      <c r="AN1" s="148"/>
      <c r="AO1" s="159" t="s">
        <v>77</v>
      </c>
      <c r="AP1" s="159"/>
      <c r="AQ1" s="159" t="s">
        <v>78</v>
      </c>
      <c r="AR1" s="159"/>
      <c r="AS1" s="148" t="s">
        <v>4</v>
      </c>
      <c r="AT1" s="148"/>
      <c r="AU1" s="148" t="s">
        <v>0</v>
      </c>
      <c r="AV1" s="148"/>
      <c r="AW1" s="148" t="s">
        <v>1</v>
      </c>
      <c r="AX1" s="148"/>
      <c r="AY1" s="148" t="s">
        <v>2</v>
      </c>
      <c r="AZ1" s="148"/>
      <c r="BA1" s="148" t="s">
        <v>3</v>
      </c>
      <c r="BB1" s="148"/>
      <c r="BC1" s="159" t="s">
        <v>77</v>
      </c>
      <c r="BD1" s="159"/>
      <c r="BE1" s="159" t="s">
        <v>78</v>
      </c>
      <c r="BF1" s="159"/>
      <c r="BG1" s="148" t="s">
        <v>4</v>
      </c>
      <c r="BH1" s="148"/>
      <c r="BI1" s="148" t="s">
        <v>0</v>
      </c>
      <c r="BJ1" s="148"/>
      <c r="BK1" s="148" t="s">
        <v>1</v>
      </c>
      <c r="BL1" s="148"/>
      <c r="BM1" s="148" t="s">
        <v>2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58">
        <v>5</v>
      </c>
      <c r="N2" s="158"/>
      <c r="O2" s="158">
        <v>6</v>
      </c>
      <c r="P2" s="158"/>
      <c r="Q2" s="147">
        <v>7</v>
      </c>
      <c r="R2" s="147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58">
        <v>12</v>
      </c>
      <c r="AB2" s="158"/>
      <c r="AC2" s="158">
        <v>13</v>
      </c>
      <c r="AD2" s="158"/>
      <c r="AE2" s="147">
        <v>14</v>
      </c>
      <c r="AF2" s="147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58">
        <v>19</v>
      </c>
      <c r="AP2" s="158"/>
      <c r="AQ2" s="158">
        <v>20</v>
      </c>
      <c r="AR2" s="158"/>
      <c r="AS2" s="147">
        <v>21</v>
      </c>
      <c r="AT2" s="147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58">
        <v>26</v>
      </c>
      <c r="BD2" s="158"/>
      <c r="BE2" s="158">
        <v>27</v>
      </c>
      <c r="BF2" s="158"/>
      <c r="BG2" s="147">
        <v>28</v>
      </c>
      <c r="BH2" s="147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7" t="s">
        <v>79</v>
      </c>
      <c r="N3" s="97" t="s">
        <v>80</v>
      </c>
      <c r="O3" s="97" t="s">
        <v>79</v>
      </c>
      <c r="P3" s="97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7" t="s">
        <v>79</v>
      </c>
      <c r="AB3" s="97" t="s">
        <v>80</v>
      </c>
      <c r="AC3" s="97" t="s">
        <v>79</v>
      </c>
      <c r="AD3" s="97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7" t="s">
        <v>79</v>
      </c>
      <c r="AP3" s="97" t="s">
        <v>80</v>
      </c>
      <c r="AQ3" s="97" t="s">
        <v>79</v>
      </c>
      <c r="AR3" s="97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7" t="s">
        <v>79</v>
      </c>
      <c r="BD3" s="97" t="s">
        <v>80</v>
      </c>
      <c r="BE3" s="97" t="s">
        <v>79</v>
      </c>
      <c r="BF3" s="97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127"/>
      <c r="F4" s="127"/>
      <c r="G4" s="60"/>
      <c r="H4" s="60"/>
      <c r="I4" s="60"/>
      <c r="J4" s="60"/>
      <c r="K4" s="60"/>
      <c r="L4" s="60"/>
      <c r="M4" s="98"/>
      <c r="N4" s="98"/>
      <c r="O4" s="98"/>
      <c r="P4" s="98"/>
      <c r="Q4" s="60"/>
      <c r="R4" s="60"/>
      <c r="S4" s="127"/>
      <c r="T4" s="127"/>
      <c r="U4" s="60"/>
      <c r="V4" s="60"/>
      <c r="W4" s="127"/>
      <c r="X4" s="127"/>
      <c r="Y4" s="60"/>
      <c r="Z4" s="60"/>
      <c r="AA4" s="98"/>
      <c r="AB4" s="98"/>
      <c r="AC4" s="98"/>
      <c r="AD4" s="98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98"/>
      <c r="AP4" s="98"/>
      <c r="AQ4" s="98"/>
      <c r="AR4" s="98"/>
      <c r="AS4" s="127"/>
      <c r="AT4" s="127"/>
      <c r="AU4" s="60"/>
      <c r="AV4" s="60"/>
      <c r="AW4" s="60"/>
      <c r="AX4" s="60"/>
      <c r="AY4" s="60"/>
      <c r="AZ4" s="60"/>
      <c r="BA4" s="60"/>
      <c r="BB4" s="60"/>
      <c r="BC4" s="98"/>
      <c r="BD4" s="98"/>
      <c r="BE4" s="98"/>
      <c r="BF4" s="98"/>
      <c r="BG4" s="60"/>
      <c r="BH4" s="60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118"/>
      <c r="F5" s="118"/>
      <c r="G5" s="4"/>
      <c r="H5" s="4"/>
      <c r="I5" s="4"/>
      <c r="J5" s="4"/>
      <c r="K5" s="4"/>
      <c r="L5" s="4"/>
      <c r="M5" s="99"/>
      <c r="N5" s="99"/>
      <c r="O5" s="99"/>
      <c r="P5" s="99"/>
      <c r="Q5" s="4"/>
      <c r="R5" s="4"/>
      <c r="S5" s="118"/>
      <c r="T5" s="118"/>
      <c r="U5" s="4"/>
      <c r="V5" s="4"/>
      <c r="W5" s="118"/>
      <c r="X5" s="118"/>
      <c r="Y5" s="4"/>
      <c r="Z5" s="4"/>
      <c r="AA5" s="99"/>
      <c r="AB5" s="99"/>
      <c r="AC5" s="99"/>
      <c r="AD5" s="99"/>
      <c r="AE5" s="123">
        <v>1</v>
      </c>
      <c r="AF5" s="123">
        <v>1</v>
      </c>
      <c r="AG5" s="123">
        <v>1</v>
      </c>
      <c r="AH5" s="123">
        <v>1</v>
      </c>
      <c r="AI5" s="123">
        <v>1</v>
      </c>
      <c r="AJ5" s="123">
        <v>1</v>
      </c>
      <c r="AK5" s="123">
        <v>1</v>
      </c>
      <c r="AL5" s="123">
        <v>1</v>
      </c>
      <c r="AM5" s="123">
        <v>1</v>
      </c>
      <c r="AN5" s="123">
        <v>1</v>
      </c>
      <c r="AO5" s="99"/>
      <c r="AP5" s="99"/>
      <c r="AQ5" s="99"/>
      <c r="AR5" s="99"/>
      <c r="AS5" s="118"/>
      <c r="AT5" s="118"/>
      <c r="AU5" s="4"/>
      <c r="AV5" s="4"/>
      <c r="AW5" s="4"/>
      <c r="AX5" s="4"/>
      <c r="AY5" s="4"/>
      <c r="AZ5" s="4"/>
      <c r="BA5" s="4"/>
      <c r="BB5" s="4"/>
      <c r="BC5" s="99"/>
      <c r="BD5" s="99"/>
      <c r="BE5" s="99"/>
      <c r="BF5" s="99"/>
      <c r="BG5" s="4"/>
      <c r="BH5" s="4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127"/>
      <c r="F6" s="127"/>
      <c r="G6" s="60"/>
      <c r="H6" s="60"/>
      <c r="I6" s="60"/>
      <c r="J6" s="60"/>
      <c r="K6" s="60"/>
      <c r="L6" s="60"/>
      <c r="M6" s="98"/>
      <c r="N6" s="98"/>
      <c r="O6" s="98"/>
      <c r="P6" s="98"/>
      <c r="Q6" s="60"/>
      <c r="R6" s="60"/>
      <c r="S6" s="127"/>
      <c r="T6" s="127"/>
      <c r="U6" s="60"/>
      <c r="V6" s="60"/>
      <c r="W6" s="127"/>
      <c r="X6" s="127"/>
      <c r="Y6" s="60"/>
      <c r="Z6" s="60"/>
      <c r="AA6" s="98"/>
      <c r="AB6" s="98"/>
      <c r="AC6" s="98"/>
      <c r="AD6" s="98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98"/>
      <c r="AP6" s="98"/>
      <c r="AQ6" s="98"/>
      <c r="AR6" s="98"/>
      <c r="AS6" s="127"/>
      <c r="AT6" s="127"/>
      <c r="AU6" s="60"/>
      <c r="AV6" s="60"/>
      <c r="AW6" s="60"/>
      <c r="AX6" s="60"/>
      <c r="AY6" s="60"/>
      <c r="AZ6" s="60"/>
      <c r="BA6" s="60"/>
      <c r="BB6" s="60"/>
      <c r="BC6" s="98"/>
      <c r="BD6" s="98"/>
      <c r="BE6" s="98"/>
      <c r="BF6" s="98"/>
      <c r="BG6" s="60"/>
      <c r="BH6" s="60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118"/>
      <c r="F7" s="118"/>
      <c r="G7" s="4"/>
      <c r="H7" s="4"/>
      <c r="I7" s="4"/>
      <c r="J7" s="4"/>
      <c r="K7" s="4"/>
      <c r="L7" s="4"/>
      <c r="M7" s="99"/>
      <c r="N7" s="99"/>
      <c r="O7" s="99"/>
      <c r="P7" s="99"/>
      <c r="Q7" s="123">
        <v>1</v>
      </c>
      <c r="R7" s="123">
        <v>1</v>
      </c>
      <c r="S7" s="118"/>
      <c r="T7" s="118"/>
      <c r="U7" s="123">
        <v>1</v>
      </c>
      <c r="V7" s="123">
        <v>1</v>
      </c>
      <c r="W7" s="118"/>
      <c r="X7" s="118"/>
      <c r="Y7" s="123">
        <v>1</v>
      </c>
      <c r="Z7" s="123">
        <v>1</v>
      </c>
      <c r="AA7" s="99"/>
      <c r="AB7" s="99"/>
      <c r="AC7" s="99"/>
      <c r="AD7" s="99"/>
      <c r="AE7" s="123">
        <v>1</v>
      </c>
      <c r="AF7" s="123">
        <v>1</v>
      </c>
      <c r="AG7" s="123">
        <v>1</v>
      </c>
      <c r="AH7" s="123">
        <v>1</v>
      </c>
      <c r="AI7" s="123">
        <v>1</v>
      </c>
      <c r="AJ7" s="123">
        <v>1</v>
      </c>
      <c r="AK7" s="123">
        <v>1</v>
      </c>
      <c r="AL7" s="123">
        <v>1</v>
      </c>
      <c r="AM7" s="123">
        <v>1</v>
      </c>
      <c r="AN7" s="123">
        <v>1</v>
      </c>
      <c r="AO7" s="99"/>
      <c r="AP7" s="99"/>
      <c r="AQ7" s="99"/>
      <c r="AR7" s="99"/>
      <c r="AS7" s="118"/>
      <c r="AT7" s="118"/>
      <c r="AU7" s="4"/>
      <c r="AV7" s="4"/>
      <c r="AW7" s="4"/>
      <c r="AX7" s="4"/>
      <c r="AY7" s="4"/>
      <c r="AZ7" s="4"/>
      <c r="BA7" s="4"/>
      <c r="BB7" s="4"/>
      <c r="BC7" s="99"/>
      <c r="BD7" s="99"/>
      <c r="BE7" s="99"/>
      <c r="BF7" s="99"/>
      <c r="BG7" s="4"/>
      <c r="BH7" s="4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118"/>
      <c r="F8" s="118"/>
      <c r="G8" s="123">
        <v>1</v>
      </c>
      <c r="H8" s="123">
        <v>1</v>
      </c>
      <c r="I8" s="123">
        <v>1</v>
      </c>
      <c r="J8" s="123">
        <v>1</v>
      </c>
      <c r="K8" s="123">
        <v>1</v>
      </c>
      <c r="L8" s="123">
        <v>1</v>
      </c>
      <c r="M8" s="99"/>
      <c r="N8" s="99"/>
      <c r="O8" s="99"/>
      <c r="P8" s="99"/>
      <c r="Q8" s="123">
        <v>1</v>
      </c>
      <c r="R8" s="123">
        <v>1</v>
      </c>
      <c r="S8" s="118"/>
      <c r="T8" s="118"/>
      <c r="U8" s="123">
        <v>1</v>
      </c>
      <c r="V8" s="123">
        <v>1</v>
      </c>
      <c r="W8" s="118"/>
      <c r="X8" s="118"/>
      <c r="Y8" s="123">
        <v>1</v>
      </c>
      <c r="Z8" s="123">
        <v>1</v>
      </c>
      <c r="AA8" s="99"/>
      <c r="AB8" s="99"/>
      <c r="AC8" s="99"/>
      <c r="AD8" s="99"/>
      <c r="AE8" s="123">
        <v>1</v>
      </c>
      <c r="AF8" s="123">
        <v>1</v>
      </c>
      <c r="AG8" s="4"/>
      <c r="AH8" s="4"/>
      <c r="AI8" s="4"/>
      <c r="AJ8" s="4"/>
      <c r="AK8" s="4"/>
      <c r="AL8" s="4"/>
      <c r="AM8" s="4"/>
      <c r="AN8" s="4"/>
      <c r="AO8" s="99"/>
      <c r="AP8" s="99"/>
      <c r="AQ8" s="99"/>
      <c r="AR8" s="99"/>
      <c r="AS8" s="118"/>
      <c r="AT8" s="118"/>
      <c r="AU8" s="4"/>
      <c r="AV8" s="4"/>
      <c r="AW8" s="4"/>
      <c r="AX8" s="4"/>
      <c r="AY8" s="4"/>
      <c r="AZ8" s="4"/>
      <c r="BA8" s="4"/>
      <c r="BB8" s="4"/>
      <c r="BC8" s="99"/>
      <c r="BD8" s="99"/>
      <c r="BE8" s="99"/>
      <c r="BF8" s="99"/>
      <c r="BG8" s="123">
        <v>1</v>
      </c>
      <c r="BH8" s="123">
        <v>1</v>
      </c>
      <c r="BI8" s="4"/>
      <c r="BJ8" s="4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118"/>
      <c r="F9" s="118"/>
      <c r="G9" s="4"/>
      <c r="H9" s="4"/>
      <c r="I9" s="4"/>
      <c r="J9" s="4"/>
      <c r="K9" s="4"/>
      <c r="L9" s="4"/>
      <c r="M9" s="99"/>
      <c r="N9" s="99"/>
      <c r="O9" s="99"/>
      <c r="P9" s="99"/>
      <c r="Q9" s="4"/>
      <c r="R9" s="4"/>
      <c r="S9" s="118"/>
      <c r="T9" s="118"/>
      <c r="U9" s="4"/>
      <c r="V9" s="4"/>
      <c r="W9" s="118"/>
      <c r="X9" s="118"/>
      <c r="Y9" s="4"/>
      <c r="Z9" s="4"/>
      <c r="AA9" s="99"/>
      <c r="AB9" s="99"/>
      <c r="AC9" s="99"/>
      <c r="AD9" s="99"/>
      <c r="AE9" s="4"/>
      <c r="AF9" s="4"/>
      <c r="AG9" s="4"/>
      <c r="AH9" s="4"/>
      <c r="AI9" s="4"/>
      <c r="AJ9" s="4"/>
      <c r="AK9" s="4"/>
      <c r="AL9" s="4"/>
      <c r="AM9" s="4"/>
      <c r="AN9" s="4"/>
      <c r="AO9" s="99"/>
      <c r="AP9" s="99"/>
      <c r="AQ9" s="99"/>
      <c r="AR9" s="99"/>
      <c r="AS9" s="118"/>
      <c r="AT9" s="118"/>
      <c r="AU9" s="4"/>
      <c r="AV9" s="4"/>
      <c r="AW9" s="4"/>
      <c r="AX9" s="4"/>
      <c r="AY9" s="4"/>
      <c r="AZ9" s="4"/>
      <c r="BA9" s="4"/>
      <c r="BB9" s="4"/>
      <c r="BC9" s="99"/>
      <c r="BD9" s="99"/>
      <c r="BE9" s="99"/>
      <c r="BF9" s="99"/>
      <c r="BG9" s="123">
        <v>1</v>
      </c>
      <c r="BH9" s="123">
        <v>1</v>
      </c>
      <c r="BI9" s="123">
        <v>1</v>
      </c>
      <c r="BJ9" s="123">
        <v>1</v>
      </c>
      <c r="BK9" s="123">
        <v>1</v>
      </c>
      <c r="BL9" s="123">
        <v>1</v>
      </c>
      <c r="BM9" s="123">
        <v>1</v>
      </c>
      <c r="BN9" s="123">
        <v>1</v>
      </c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118"/>
      <c r="F10" s="118"/>
      <c r="G10" s="4"/>
      <c r="H10" s="4"/>
      <c r="I10" s="4"/>
      <c r="J10" s="4"/>
      <c r="K10" s="4"/>
      <c r="L10" s="4"/>
      <c r="M10" s="99"/>
      <c r="N10" s="99"/>
      <c r="O10" s="99"/>
      <c r="P10" s="99"/>
      <c r="Q10" s="4"/>
      <c r="R10" s="4"/>
      <c r="S10" s="118"/>
      <c r="T10" s="118"/>
      <c r="U10" s="4"/>
      <c r="V10" s="4"/>
      <c r="W10" s="118"/>
      <c r="X10" s="118"/>
      <c r="Y10" s="4"/>
      <c r="Z10" s="4"/>
      <c r="AA10" s="99"/>
      <c r="AB10" s="99"/>
      <c r="AC10" s="99"/>
      <c r="AD10" s="99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9"/>
      <c r="AP10" s="99"/>
      <c r="AQ10" s="99"/>
      <c r="AR10" s="99"/>
      <c r="AS10" s="118"/>
      <c r="AT10" s="118"/>
      <c r="AU10" s="4"/>
      <c r="AV10" s="4"/>
      <c r="AW10" s="4"/>
      <c r="AX10" s="4"/>
      <c r="AY10" s="4"/>
      <c r="AZ10" s="4"/>
      <c r="BA10" s="4"/>
      <c r="BB10" s="4"/>
      <c r="BC10" s="99"/>
      <c r="BD10" s="99"/>
      <c r="BE10" s="99"/>
      <c r="BF10" s="99"/>
      <c r="BG10" s="4"/>
      <c r="BH10" s="4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118"/>
      <c r="F11" s="118"/>
      <c r="G11" s="4"/>
      <c r="H11" s="4"/>
      <c r="I11" s="4"/>
      <c r="J11" s="4"/>
      <c r="K11" s="4"/>
      <c r="L11" s="4"/>
      <c r="M11" s="99"/>
      <c r="N11" s="99"/>
      <c r="O11" s="99"/>
      <c r="P11" s="99"/>
      <c r="Q11" s="4"/>
      <c r="R11" s="4"/>
      <c r="S11" s="118"/>
      <c r="T11" s="118"/>
      <c r="U11" s="4"/>
      <c r="V11" s="4"/>
      <c r="W11" s="118"/>
      <c r="X11" s="118"/>
      <c r="Y11" s="4"/>
      <c r="Z11" s="4"/>
      <c r="AA11" s="99"/>
      <c r="AB11" s="99"/>
      <c r="AC11" s="99"/>
      <c r="AD11" s="99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99"/>
      <c r="AP11" s="99"/>
      <c r="AQ11" s="99"/>
      <c r="AR11" s="99"/>
      <c r="AS11" s="118"/>
      <c r="AT11" s="118"/>
      <c r="AU11" s="4"/>
      <c r="AV11" s="4"/>
      <c r="AW11" s="4"/>
      <c r="AX11" s="4"/>
      <c r="AY11" s="4"/>
      <c r="AZ11" s="4"/>
      <c r="BA11" s="4"/>
      <c r="BB11" s="4"/>
      <c r="BC11" s="99"/>
      <c r="BD11" s="99"/>
      <c r="BE11" s="99"/>
      <c r="BF11" s="99"/>
      <c r="BG11" s="4"/>
      <c r="BH11" s="4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118"/>
      <c r="F12" s="118"/>
      <c r="G12" s="4"/>
      <c r="H12" s="4"/>
      <c r="I12" s="4"/>
      <c r="J12" s="4"/>
      <c r="K12" s="4"/>
      <c r="L12" s="4"/>
      <c r="M12" s="99"/>
      <c r="N12" s="99"/>
      <c r="O12" s="99"/>
      <c r="P12" s="99"/>
      <c r="Q12" s="4"/>
      <c r="R12" s="4"/>
      <c r="S12" s="118"/>
      <c r="T12" s="118"/>
      <c r="U12" s="4"/>
      <c r="V12" s="4"/>
      <c r="W12" s="118"/>
      <c r="X12" s="118"/>
      <c r="Y12" s="4"/>
      <c r="Z12" s="4"/>
      <c r="AA12" s="99"/>
      <c r="AB12" s="99"/>
      <c r="AC12" s="99"/>
      <c r="AD12" s="99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9"/>
      <c r="AP12" s="99"/>
      <c r="AQ12" s="99"/>
      <c r="AR12" s="99"/>
      <c r="AS12" s="118"/>
      <c r="AT12" s="118"/>
      <c r="AU12" s="4"/>
      <c r="AV12" s="4"/>
      <c r="AW12" s="4"/>
      <c r="AX12" s="4"/>
      <c r="AY12" s="4"/>
      <c r="AZ12" s="4"/>
      <c r="BA12" s="4"/>
      <c r="BB12" s="4"/>
      <c r="BC12" s="99"/>
      <c r="BD12" s="99"/>
      <c r="BE12" s="99"/>
      <c r="BF12" s="99"/>
      <c r="BG12" s="4"/>
      <c r="BH12" s="4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118"/>
      <c r="F13" s="118"/>
      <c r="G13" s="4"/>
      <c r="H13" s="4"/>
      <c r="I13" s="4"/>
      <c r="J13" s="4"/>
      <c r="K13" s="4"/>
      <c r="L13" s="4"/>
      <c r="M13" s="99"/>
      <c r="N13" s="99"/>
      <c r="O13" s="99"/>
      <c r="P13" s="99"/>
      <c r="Q13" s="4"/>
      <c r="R13" s="4"/>
      <c r="S13" s="118"/>
      <c r="T13" s="118"/>
      <c r="U13" s="4"/>
      <c r="V13" s="4"/>
      <c r="W13" s="118"/>
      <c r="X13" s="118"/>
      <c r="Y13" s="4"/>
      <c r="Z13" s="4"/>
      <c r="AA13" s="99"/>
      <c r="AB13" s="99"/>
      <c r="AC13" s="99"/>
      <c r="AD13" s="99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99"/>
      <c r="AP13" s="99"/>
      <c r="AQ13" s="99"/>
      <c r="AR13" s="99"/>
      <c r="AS13" s="118"/>
      <c r="AT13" s="118"/>
      <c r="AU13" s="4"/>
      <c r="AV13" s="4"/>
      <c r="AW13" s="4"/>
      <c r="AX13" s="4"/>
      <c r="AY13" s="4"/>
      <c r="AZ13" s="4"/>
      <c r="BA13" s="4"/>
      <c r="BB13" s="4"/>
      <c r="BC13" s="99"/>
      <c r="BD13" s="99"/>
      <c r="BE13" s="99"/>
      <c r="BF13" s="99"/>
      <c r="BG13" s="4"/>
      <c r="BH13" s="4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118"/>
      <c r="F14" s="118"/>
      <c r="G14" s="4"/>
      <c r="H14" s="4"/>
      <c r="I14" s="4"/>
      <c r="J14" s="4"/>
      <c r="K14" s="4"/>
      <c r="L14" s="4"/>
      <c r="M14" s="99"/>
      <c r="N14" s="99"/>
      <c r="O14" s="99"/>
      <c r="P14" s="99"/>
      <c r="Q14" s="4"/>
      <c r="R14" s="4"/>
      <c r="S14" s="118"/>
      <c r="T14" s="118"/>
      <c r="U14" s="4"/>
      <c r="V14" s="4"/>
      <c r="W14" s="118"/>
      <c r="X14" s="118"/>
      <c r="Y14" s="4"/>
      <c r="Z14" s="4"/>
      <c r="AA14" s="99"/>
      <c r="AB14" s="99"/>
      <c r="AC14" s="99"/>
      <c r="AD14" s="99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99"/>
      <c r="AP14" s="99"/>
      <c r="AQ14" s="99"/>
      <c r="AR14" s="99"/>
      <c r="AS14" s="118"/>
      <c r="AT14" s="118"/>
      <c r="AU14" s="4"/>
      <c r="AV14" s="4"/>
      <c r="AW14" s="4"/>
      <c r="AX14" s="4"/>
      <c r="AY14" s="4"/>
      <c r="AZ14" s="4"/>
      <c r="BA14" s="4"/>
      <c r="BB14" s="4"/>
      <c r="BC14" s="99"/>
      <c r="BD14" s="99"/>
      <c r="BE14" s="99"/>
      <c r="BF14" s="99"/>
      <c r="BG14" s="4"/>
      <c r="BH14" s="4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118"/>
      <c r="F15" s="118"/>
      <c r="G15" s="4"/>
      <c r="H15" s="4"/>
      <c r="I15" s="4"/>
      <c r="J15" s="4"/>
      <c r="K15" s="4"/>
      <c r="L15" s="4"/>
      <c r="M15" s="99"/>
      <c r="N15" s="99"/>
      <c r="O15" s="99"/>
      <c r="P15" s="99"/>
      <c r="Q15" s="4"/>
      <c r="R15" s="4"/>
      <c r="S15" s="118"/>
      <c r="T15" s="118"/>
      <c r="U15" s="4"/>
      <c r="V15" s="4"/>
      <c r="W15" s="118"/>
      <c r="X15" s="118"/>
      <c r="Y15" s="4"/>
      <c r="Z15" s="4"/>
      <c r="AA15" s="99"/>
      <c r="AB15" s="99"/>
      <c r="AC15" s="99"/>
      <c r="AD15" s="99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99"/>
      <c r="AP15" s="99"/>
      <c r="AQ15" s="99"/>
      <c r="AR15" s="99"/>
      <c r="AS15" s="118"/>
      <c r="AT15" s="118"/>
      <c r="AU15" s="4"/>
      <c r="AV15" s="4"/>
      <c r="AW15" s="4"/>
      <c r="AX15" s="4"/>
      <c r="AY15" s="4"/>
      <c r="AZ15" s="4"/>
      <c r="BA15" s="4"/>
      <c r="BB15" s="4"/>
      <c r="BC15" s="99"/>
      <c r="BD15" s="99"/>
      <c r="BE15" s="99"/>
      <c r="BF15" s="99"/>
      <c r="BG15" s="4"/>
      <c r="BH15" s="4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118"/>
      <c r="F16" s="118"/>
      <c r="G16" s="123">
        <v>1</v>
      </c>
      <c r="H16" s="123">
        <v>1</v>
      </c>
      <c r="I16" s="123">
        <v>1</v>
      </c>
      <c r="J16" s="123">
        <v>1</v>
      </c>
      <c r="K16" s="123">
        <v>1</v>
      </c>
      <c r="L16" s="123">
        <v>1</v>
      </c>
      <c r="M16" s="99"/>
      <c r="N16" s="99"/>
      <c r="O16" s="99"/>
      <c r="P16" s="99"/>
      <c r="Q16" s="116">
        <v>1</v>
      </c>
      <c r="R16" s="116">
        <v>1</v>
      </c>
      <c r="S16" s="118"/>
      <c r="T16" s="118"/>
      <c r="U16" s="123">
        <v>1</v>
      </c>
      <c r="V16" s="123">
        <v>1</v>
      </c>
      <c r="W16" s="118"/>
      <c r="X16" s="118"/>
      <c r="Y16" s="123">
        <v>1</v>
      </c>
      <c r="Z16" s="123">
        <v>1</v>
      </c>
      <c r="AA16" s="99"/>
      <c r="AB16" s="99"/>
      <c r="AC16" s="99"/>
      <c r="AD16" s="99"/>
      <c r="AE16" s="116">
        <v>1</v>
      </c>
      <c r="AF16" s="116">
        <v>1</v>
      </c>
      <c r="AG16" s="4"/>
      <c r="AH16" s="4"/>
      <c r="AI16" s="4"/>
      <c r="AJ16" s="4"/>
      <c r="AK16" s="4"/>
      <c r="AL16" s="4"/>
      <c r="AM16" s="4"/>
      <c r="AN16" s="4"/>
      <c r="AO16" s="99"/>
      <c r="AP16" s="99"/>
      <c r="AQ16" s="99"/>
      <c r="AR16" s="99"/>
      <c r="AS16" s="118"/>
      <c r="AT16" s="118"/>
      <c r="AU16" s="116">
        <v>1</v>
      </c>
      <c r="AV16" s="116">
        <v>1</v>
      </c>
      <c r="AW16" s="4"/>
      <c r="AX16" s="4"/>
      <c r="AY16" s="4"/>
      <c r="AZ16" s="4"/>
      <c r="BA16" s="4"/>
      <c r="BB16" s="4"/>
      <c r="BC16" s="99"/>
      <c r="BD16" s="99"/>
      <c r="BE16" s="99"/>
      <c r="BF16" s="99"/>
      <c r="BG16" s="116">
        <v>1</v>
      </c>
      <c r="BH16" s="116">
        <v>1</v>
      </c>
      <c r="BI16" s="4"/>
      <c r="BJ16" s="4"/>
      <c r="BK16" s="4"/>
      <c r="BL16" s="4"/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118"/>
      <c r="F17" s="118"/>
      <c r="G17" s="4"/>
      <c r="H17" s="4"/>
      <c r="I17" s="4"/>
      <c r="J17" s="4"/>
      <c r="K17" s="4"/>
      <c r="L17" s="4"/>
      <c r="M17" s="99"/>
      <c r="N17" s="99"/>
      <c r="O17" s="99"/>
      <c r="P17" s="99"/>
      <c r="Q17" s="4"/>
      <c r="R17" s="4"/>
      <c r="S17" s="118"/>
      <c r="T17" s="118"/>
      <c r="U17" s="4"/>
      <c r="V17" s="4"/>
      <c r="W17" s="118"/>
      <c r="X17" s="118"/>
      <c r="Y17" s="4"/>
      <c r="Z17" s="4"/>
      <c r="AA17" s="99"/>
      <c r="AB17" s="99"/>
      <c r="AC17" s="99"/>
      <c r="AD17" s="99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99"/>
      <c r="AP17" s="99"/>
      <c r="AQ17" s="99"/>
      <c r="AR17" s="99"/>
      <c r="AS17" s="118"/>
      <c r="AT17" s="118"/>
      <c r="AU17" s="4"/>
      <c r="AV17" s="4"/>
      <c r="AW17" s="4"/>
      <c r="AX17" s="4"/>
      <c r="AY17" s="4"/>
      <c r="AZ17" s="4"/>
      <c r="BA17" s="4"/>
      <c r="BB17" s="4"/>
      <c r="BC17" s="99"/>
      <c r="BD17" s="99"/>
      <c r="BE17" s="99"/>
      <c r="BF17" s="99"/>
      <c r="BG17" s="4"/>
      <c r="BH17" s="4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118"/>
      <c r="F18" s="118"/>
      <c r="G18" s="4"/>
      <c r="H18" s="4"/>
      <c r="I18" s="4"/>
      <c r="J18" s="4"/>
      <c r="K18" s="4"/>
      <c r="L18" s="4"/>
      <c r="M18" s="99"/>
      <c r="N18" s="99"/>
      <c r="O18" s="99"/>
      <c r="P18" s="99"/>
      <c r="Q18" s="4"/>
      <c r="R18" s="4"/>
      <c r="S18" s="118"/>
      <c r="T18" s="118"/>
      <c r="U18" s="4"/>
      <c r="V18" s="4"/>
      <c r="W18" s="118"/>
      <c r="X18" s="118"/>
      <c r="Y18" s="4"/>
      <c r="Z18" s="4"/>
      <c r="AA18" s="99"/>
      <c r="AB18" s="99"/>
      <c r="AC18" s="99"/>
      <c r="AD18" s="99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99"/>
      <c r="AP18" s="99"/>
      <c r="AQ18" s="99"/>
      <c r="AR18" s="99"/>
      <c r="AS18" s="118"/>
      <c r="AT18" s="118"/>
      <c r="AU18" s="4"/>
      <c r="AV18" s="4"/>
      <c r="AW18" s="4"/>
      <c r="AX18" s="4"/>
      <c r="AY18" s="4"/>
      <c r="AZ18" s="4"/>
      <c r="BA18" s="4"/>
      <c r="BB18" s="4"/>
      <c r="BC18" s="99"/>
      <c r="BD18" s="99"/>
      <c r="BE18" s="99"/>
      <c r="BF18" s="99"/>
      <c r="BG18" s="4"/>
      <c r="BH18" s="4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118"/>
      <c r="F19" s="118"/>
      <c r="G19" s="123">
        <v>1</v>
      </c>
      <c r="H19" s="123">
        <v>1</v>
      </c>
      <c r="I19" s="123">
        <v>1</v>
      </c>
      <c r="J19" s="123">
        <v>1</v>
      </c>
      <c r="K19" s="123">
        <v>1</v>
      </c>
      <c r="L19" s="123">
        <v>1</v>
      </c>
      <c r="M19" s="99"/>
      <c r="N19" s="99"/>
      <c r="O19" s="99"/>
      <c r="P19" s="99"/>
      <c r="Q19" s="4"/>
      <c r="R19" s="4"/>
      <c r="S19" s="118"/>
      <c r="T19" s="118"/>
      <c r="U19" s="4"/>
      <c r="V19" s="4"/>
      <c r="W19" s="118"/>
      <c r="X19" s="118"/>
      <c r="Y19" s="4"/>
      <c r="Z19" s="4"/>
      <c r="AA19" s="99"/>
      <c r="AB19" s="99"/>
      <c r="AC19" s="99"/>
      <c r="AD19" s="99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99"/>
      <c r="AP19" s="99"/>
      <c r="AQ19" s="99"/>
      <c r="AR19" s="99"/>
      <c r="AS19" s="118"/>
      <c r="AT19" s="118"/>
      <c r="AU19" s="4"/>
      <c r="AV19" s="4"/>
      <c r="AW19" s="4"/>
      <c r="AX19" s="4"/>
      <c r="AY19" s="4"/>
      <c r="AZ19" s="4"/>
      <c r="BA19" s="4"/>
      <c r="BB19" s="4"/>
      <c r="BC19" s="99"/>
      <c r="BD19" s="99"/>
      <c r="BE19" s="99"/>
      <c r="BF19" s="99"/>
      <c r="BG19" s="4"/>
      <c r="BH19" s="4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118"/>
      <c r="F20" s="118"/>
      <c r="G20" s="4"/>
      <c r="H20" s="4"/>
      <c r="I20" s="4"/>
      <c r="J20" s="4"/>
      <c r="K20" s="4"/>
      <c r="L20" s="4"/>
      <c r="M20" s="99"/>
      <c r="N20" s="99"/>
      <c r="O20" s="99"/>
      <c r="P20" s="99"/>
      <c r="Q20" s="4"/>
      <c r="R20" s="4"/>
      <c r="S20" s="118"/>
      <c r="T20" s="118"/>
      <c r="U20" s="4"/>
      <c r="V20" s="4"/>
      <c r="W20" s="118"/>
      <c r="X20" s="118"/>
      <c r="Y20" s="4"/>
      <c r="Z20" s="4"/>
      <c r="AA20" s="99"/>
      <c r="AB20" s="99"/>
      <c r="AC20" s="99"/>
      <c r="AD20" s="99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99"/>
      <c r="AP20" s="99"/>
      <c r="AQ20" s="99"/>
      <c r="AR20" s="99"/>
      <c r="AS20" s="118"/>
      <c r="AT20" s="118"/>
      <c r="AU20" s="4"/>
      <c r="AV20" s="4"/>
      <c r="AW20" s="4"/>
      <c r="AX20" s="4"/>
      <c r="AY20" s="4"/>
      <c r="AZ20" s="4"/>
      <c r="BA20" s="4"/>
      <c r="BB20" s="4"/>
      <c r="BC20" s="99"/>
      <c r="BD20" s="99"/>
      <c r="BE20" s="99"/>
      <c r="BF20" s="99"/>
      <c r="BG20" s="4"/>
      <c r="BH20" s="4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118"/>
      <c r="F21" s="118"/>
      <c r="G21" s="4"/>
      <c r="H21" s="4"/>
      <c r="I21" s="4"/>
      <c r="J21" s="4"/>
      <c r="K21" s="4"/>
      <c r="L21" s="4"/>
      <c r="M21" s="99"/>
      <c r="N21" s="99"/>
      <c r="O21" s="99"/>
      <c r="P21" s="99"/>
      <c r="Q21" s="4"/>
      <c r="R21" s="4"/>
      <c r="S21" s="118"/>
      <c r="T21" s="118"/>
      <c r="U21" s="123">
        <v>1</v>
      </c>
      <c r="V21" s="123">
        <v>1</v>
      </c>
      <c r="W21" s="118"/>
      <c r="X21" s="118"/>
      <c r="Y21" s="123">
        <v>1</v>
      </c>
      <c r="Z21" s="123">
        <v>1</v>
      </c>
      <c r="AA21" s="99"/>
      <c r="AB21" s="99"/>
      <c r="AC21" s="99"/>
      <c r="AD21" s="99"/>
      <c r="AE21" s="123">
        <v>1</v>
      </c>
      <c r="AF21" s="123">
        <v>1</v>
      </c>
      <c r="AG21" s="123">
        <v>1</v>
      </c>
      <c r="AH21" s="123">
        <v>1</v>
      </c>
      <c r="AI21" s="123">
        <v>1</v>
      </c>
      <c r="AJ21" s="123">
        <v>1</v>
      </c>
      <c r="AK21" s="123">
        <v>1</v>
      </c>
      <c r="AL21" s="123">
        <v>1</v>
      </c>
      <c r="AM21" s="123">
        <v>1</v>
      </c>
      <c r="AN21" s="123">
        <v>1</v>
      </c>
      <c r="AO21" s="99"/>
      <c r="AP21" s="99"/>
      <c r="AQ21" s="99"/>
      <c r="AR21" s="99"/>
      <c r="AS21" s="118"/>
      <c r="AT21" s="118"/>
      <c r="AU21" s="4"/>
      <c r="AV21" s="4"/>
      <c r="AW21" s="4"/>
      <c r="AX21" s="4"/>
      <c r="AY21" s="4"/>
      <c r="AZ21" s="4"/>
      <c r="BA21" s="4"/>
      <c r="BB21" s="4"/>
      <c r="BC21" s="99"/>
      <c r="BD21" s="99"/>
      <c r="BE21" s="99"/>
      <c r="BF21" s="99"/>
      <c r="BG21" s="4"/>
      <c r="BH21" s="4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118"/>
      <c r="F22" s="118"/>
      <c r="G22" s="4"/>
      <c r="H22" s="4"/>
      <c r="I22" s="4"/>
      <c r="J22" s="4"/>
      <c r="K22" s="4"/>
      <c r="L22" s="4"/>
      <c r="M22" s="99"/>
      <c r="N22" s="99"/>
      <c r="O22" s="99"/>
      <c r="P22" s="99"/>
      <c r="Q22" s="123">
        <v>1</v>
      </c>
      <c r="R22" s="123">
        <v>1</v>
      </c>
      <c r="S22" s="118"/>
      <c r="T22" s="118"/>
      <c r="U22" s="123">
        <v>1</v>
      </c>
      <c r="V22" s="123">
        <v>1</v>
      </c>
      <c r="W22" s="118"/>
      <c r="X22" s="118"/>
      <c r="Y22" s="123">
        <v>1</v>
      </c>
      <c r="Z22" s="123">
        <v>1</v>
      </c>
      <c r="AA22" s="99"/>
      <c r="AB22" s="99"/>
      <c r="AC22" s="99"/>
      <c r="AD22" s="99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99"/>
      <c r="AP22" s="99"/>
      <c r="AQ22" s="99"/>
      <c r="AR22" s="99"/>
      <c r="AS22" s="118"/>
      <c r="AT22" s="118"/>
      <c r="AU22" s="4"/>
      <c r="AV22" s="4"/>
      <c r="AW22" s="4"/>
      <c r="AX22" s="4"/>
      <c r="AY22" s="4"/>
      <c r="AZ22" s="4"/>
      <c r="BA22" s="4"/>
      <c r="BB22" s="4"/>
      <c r="BC22" s="99"/>
      <c r="BD22" s="99"/>
      <c r="BE22" s="99"/>
      <c r="BF22" s="99"/>
      <c r="BG22" s="4"/>
      <c r="BH22" s="4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118"/>
      <c r="F23" s="118"/>
      <c r="G23" s="4"/>
      <c r="H23" s="4"/>
      <c r="I23" s="4"/>
      <c r="J23" s="4"/>
      <c r="K23" s="4"/>
      <c r="L23" s="4"/>
      <c r="M23" s="99"/>
      <c r="N23" s="99"/>
      <c r="O23" s="99"/>
      <c r="P23" s="99"/>
      <c r="Q23" s="4"/>
      <c r="R23" s="4"/>
      <c r="S23" s="118"/>
      <c r="T23" s="118"/>
      <c r="U23" s="4"/>
      <c r="V23" s="4"/>
      <c r="W23" s="118"/>
      <c r="X23" s="118"/>
      <c r="Y23" s="4"/>
      <c r="Z23" s="4"/>
      <c r="AA23" s="99"/>
      <c r="AB23" s="99"/>
      <c r="AC23" s="99"/>
      <c r="AD23" s="99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99"/>
      <c r="AP23" s="99"/>
      <c r="AQ23" s="99"/>
      <c r="AR23" s="99"/>
      <c r="AS23" s="118"/>
      <c r="AT23" s="118"/>
      <c r="AU23" s="123">
        <v>1</v>
      </c>
      <c r="AV23" s="123">
        <v>1</v>
      </c>
      <c r="AW23" s="123">
        <v>1</v>
      </c>
      <c r="AX23" s="123">
        <v>1</v>
      </c>
      <c r="AY23" s="123">
        <v>1</v>
      </c>
      <c r="AZ23" s="123">
        <v>1</v>
      </c>
      <c r="BA23" s="123">
        <v>1</v>
      </c>
      <c r="BB23" s="123">
        <v>1</v>
      </c>
      <c r="BC23" s="99"/>
      <c r="BD23" s="99"/>
      <c r="BE23" s="99"/>
      <c r="BF23" s="99"/>
      <c r="BG23" s="123">
        <v>1</v>
      </c>
      <c r="BH23" s="123">
        <v>1</v>
      </c>
      <c r="BI23" s="123">
        <v>1</v>
      </c>
      <c r="BJ23" s="123">
        <v>1</v>
      </c>
      <c r="BK23" s="123">
        <v>1</v>
      </c>
      <c r="BL23" s="123">
        <v>1</v>
      </c>
      <c r="BM23" s="123">
        <v>1</v>
      </c>
      <c r="BN23" s="123">
        <v>1</v>
      </c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118"/>
      <c r="F24" s="118"/>
      <c r="G24" s="4"/>
      <c r="H24" s="4"/>
      <c r="I24" s="4"/>
      <c r="J24" s="4"/>
      <c r="K24" s="123">
        <v>1</v>
      </c>
      <c r="L24" s="123">
        <v>1</v>
      </c>
      <c r="M24" s="99"/>
      <c r="N24" s="99"/>
      <c r="O24" s="99"/>
      <c r="P24" s="99"/>
      <c r="Q24" s="123">
        <v>1</v>
      </c>
      <c r="R24" s="123">
        <v>1</v>
      </c>
      <c r="S24" s="118"/>
      <c r="T24" s="118"/>
      <c r="U24" s="123">
        <v>1</v>
      </c>
      <c r="V24" s="123">
        <v>1</v>
      </c>
      <c r="W24" s="118"/>
      <c r="X24" s="118"/>
      <c r="Y24" s="123">
        <v>1</v>
      </c>
      <c r="Z24" s="123">
        <v>1</v>
      </c>
      <c r="AA24" s="99"/>
      <c r="AB24" s="99"/>
      <c r="AC24" s="99"/>
      <c r="AD24" s="99"/>
      <c r="AE24" s="123">
        <v>1</v>
      </c>
      <c r="AF24" s="123">
        <v>1</v>
      </c>
      <c r="AG24" s="4"/>
      <c r="AH24" s="4"/>
      <c r="AI24" s="4"/>
      <c r="AJ24" s="4"/>
      <c r="AK24" s="4"/>
      <c r="AL24" s="4"/>
      <c r="AM24" s="4"/>
      <c r="AN24" s="4"/>
      <c r="AO24" s="99"/>
      <c r="AP24" s="99"/>
      <c r="AQ24" s="99"/>
      <c r="AR24" s="99"/>
      <c r="AS24" s="118"/>
      <c r="AT24" s="118"/>
      <c r="AU24" s="4"/>
      <c r="AV24" s="4"/>
      <c r="AW24" s="4"/>
      <c r="AX24" s="4"/>
      <c r="AY24" s="4"/>
      <c r="AZ24" s="4"/>
      <c r="BA24" s="4"/>
      <c r="BB24" s="4"/>
      <c r="BC24" s="99"/>
      <c r="BD24" s="99"/>
      <c r="BE24" s="99"/>
      <c r="BF24" s="99"/>
      <c r="BG24" s="4"/>
      <c r="BH24" s="4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118"/>
      <c r="F25" s="118"/>
      <c r="G25" s="4"/>
      <c r="H25" s="4"/>
      <c r="I25" s="4"/>
      <c r="J25" s="4"/>
      <c r="K25" s="4"/>
      <c r="L25" s="4"/>
      <c r="M25" s="99"/>
      <c r="N25" s="99"/>
      <c r="O25" s="99"/>
      <c r="P25" s="99"/>
      <c r="Q25" s="4"/>
      <c r="R25" s="4"/>
      <c r="S25" s="118"/>
      <c r="T25" s="118"/>
      <c r="U25" s="4"/>
      <c r="V25" s="4"/>
      <c r="W25" s="118"/>
      <c r="X25" s="118"/>
      <c r="Y25" s="4"/>
      <c r="Z25" s="4"/>
      <c r="AA25" s="99"/>
      <c r="AB25" s="99"/>
      <c r="AC25" s="99"/>
      <c r="AD25" s="99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99"/>
      <c r="AP25" s="99"/>
      <c r="AQ25" s="99"/>
      <c r="AR25" s="99"/>
      <c r="AS25" s="118"/>
      <c r="AT25" s="118"/>
      <c r="AU25" s="4"/>
      <c r="AV25" s="4"/>
      <c r="AW25" s="4"/>
      <c r="AX25" s="4"/>
      <c r="AY25" s="4"/>
      <c r="AZ25" s="4"/>
      <c r="BA25" s="4"/>
      <c r="BB25" s="4"/>
      <c r="BC25" s="99"/>
      <c r="BD25" s="99"/>
      <c r="BE25" s="99"/>
      <c r="BF25" s="99"/>
      <c r="BG25" s="4"/>
      <c r="BH25" s="4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118"/>
      <c r="F26" s="118"/>
      <c r="G26" s="123">
        <v>1</v>
      </c>
      <c r="H26" s="123">
        <v>1</v>
      </c>
      <c r="I26" s="123">
        <v>1</v>
      </c>
      <c r="J26" s="123">
        <v>1</v>
      </c>
      <c r="K26" s="123">
        <v>1</v>
      </c>
      <c r="L26" s="123">
        <v>1</v>
      </c>
      <c r="M26" s="99"/>
      <c r="N26" s="99"/>
      <c r="O26" s="99"/>
      <c r="P26" s="99"/>
      <c r="Q26" s="123">
        <v>1</v>
      </c>
      <c r="R26" s="123">
        <v>1</v>
      </c>
      <c r="S26" s="118"/>
      <c r="T26" s="118"/>
      <c r="U26" s="123">
        <v>1</v>
      </c>
      <c r="V26" s="123">
        <v>1</v>
      </c>
      <c r="W26" s="118"/>
      <c r="X26" s="118"/>
      <c r="Y26" s="123">
        <v>1</v>
      </c>
      <c r="Z26" s="123">
        <v>1</v>
      </c>
      <c r="AA26" s="99"/>
      <c r="AB26" s="99"/>
      <c r="AC26" s="99"/>
      <c r="AD26" s="99"/>
      <c r="AE26" s="123">
        <v>1</v>
      </c>
      <c r="AF26" s="123">
        <v>1</v>
      </c>
      <c r="AG26" s="123">
        <v>1</v>
      </c>
      <c r="AH26" s="123">
        <v>1</v>
      </c>
      <c r="AI26" s="123">
        <v>1</v>
      </c>
      <c r="AJ26" s="123">
        <v>1</v>
      </c>
      <c r="AK26" s="123">
        <v>1</v>
      </c>
      <c r="AL26" s="123">
        <v>1</v>
      </c>
      <c r="AM26" s="123">
        <v>1</v>
      </c>
      <c r="AN26" s="123">
        <v>1</v>
      </c>
      <c r="AO26" s="99"/>
      <c r="AP26" s="99"/>
      <c r="AQ26" s="99"/>
      <c r="AR26" s="99"/>
      <c r="AS26" s="118"/>
      <c r="AT26" s="118"/>
      <c r="AU26" s="4"/>
      <c r="AV26" s="4"/>
      <c r="AW26" s="4"/>
      <c r="AX26" s="4"/>
      <c r="AY26" s="4"/>
      <c r="AZ26" s="4"/>
      <c r="BA26" s="4"/>
      <c r="BB26" s="4"/>
      <c r="BC26" s="99"/>
      <c r="BD26" s="99"/>
      <c r="BE26" s="99"/>
      <c r="BF26" s="99"/>
      <c r="BG26" s="4"/>
      <c r="BH26" s="4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118"/>
      <c r="F27" s="118"/>
      <c r="G27" s="123">
        <v>1</v>
      </c>
      <c r="H27" s="123">
        <v>1</v>
      </c>
      <c r="I27" s="123">
        <v>1</v>
      </c>
      <c r="J27" s="123">
        <v>1</v>
      </c>
      <c r="K27" s="123">
        <v>1</v>
      </c>
      <c r="L27" s="123">
        <v>1</v>
      </c>
      <c r="M27" s="99"/>
      <c r="N27" s="99"/>
      <c r="O27" s="99"/>
      <c r="P27" s="99"/>
      <c r="Q27" s="123">
        <v>1</v>
      </c>
      <c r="R27" s="123">
        <v>1</v>
      </c>
      <c r="S27" s="118"/>
      <c r="T27" s="118"/>
      <c r="U27" s="123">
        <v>1</v>
      </c>
      <c r="V27" s="123">
        <v>1</v>
      </c>
      <c r="W27" s="118"/>
      <c r="X27" s="118"/>
      <c r="Y27" s="123">
        <v>1</v>
      </c>
      <c r="Z27" s="123">
        <v>1</v>
      </c>
      <c r="AA27" s="99"/>
      <c r="AB27" s="99"/>
      <c r="AC27" s="99"/>
      <c r="AD27" s="99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99"/>
      <c r="AP27" s="99"/>
      <c r="AQ27" s="99"/>
      <c r="AR27" s="99"/>
      <c r="AS27" s="118"/>
      <c r="AT27" s="118"/>
      <c r="AU27" s="4"/>
      <c r="AV27" s="4"/>
      <c r="AW27" s="4"/>
      <c r="AX27" s="4"/>
      <c r="AY27" s="4"/>
      <c r="AZ27" s="4"/>
      <c r="BA27" s="4"/>
      <c r="BB27" s="4"/>
      <c r="BC27" s="99"/>
      <c r="BD27" s="99"/>
      <c r="BE27" s="99"/>
      <c r="BF27" s="99"/>
      <c r="BG27" s="4"/>
      <c r="BH27" s="4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118"/>
      <c r="F28" s="118"/>
      <c r="G28" s="123">
        <v>1</v>
      </c>
      <c r="H28" s="123">
        <v>1</v>
      </c>
      <c r="I28" s="123">
        <v>1</v>
      </c>
      <c r="J28" s="123">
        <v>1</v>
      </c>
      <c r="K28" s="123">
        <v>1</v>
      </c>
      <c r="L28" s="123">
        <v>1</v>
      </c>
      <c r="M28" s="99"/>
      <c r="N28" s="99"/>
      <c r="O28" s="99"/>
      <c r="P28" s="99"/>
      <c r="Q28" s="4"/>
      <c r="R28" s="4"/>
      <c r="S28" s="118"/>
      <c r="T28" s="118"/>
      <c r="U28" s="4"/>
      <c r="V28" s="4"/>
      <c r="W28" s="118"/>
      <c r="X28" s="118"/>
      <c r="Y28" s="4"/>
      <c r="Z28" s="4"/>
      <c r="AA28" s="99"/>
      <c r="AB28" s="99"/>
      <c r="AC28" s="99"/>
      <c r="AD28" s="99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99"/>
      <c r="AP28" s="99"/>
      <c r="AQ28" s="99"/>
      <c r="AR28" s="99"/>
      <c r="AS28" s="118"/>
      <c r="AT28" s="118"/>
      <c r="AU28" s="4"/>
      <c r="AV28" s="4"/>
      <c r="AW28" s="4"/>
      <c r="AX28" s="4"/>
      <c r="AY28" s="4"/>
      <c r="AZ28" s="4"/>
      <c r="BA28" s="4"/>
      <c r="BB28" s="4"/>
      <c r="BC28" s="99"/>
      <c r="BD28" s="99"/>
      <c r="BE28" s="99"/>
      <c r="BF28" s="99"/>
      <c r="BG28" s="4"/>
      <c r="BH28" s="4"/>
      <c r="BI28" s="4"/>
      <c r="BJ28" s="123">
        <v>1</v>
      </c>
      <c r="BK28" s="4"/>
      <c r="BL28" s="123">
        <v>1</v>
      </c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2</v>
      </c>
      <c r="E29" s="118"/>
      <c r="F29" s="118"/>
      <c r="G29" s="4"/>
      <c r="H29" s="4"/>
      <c r="I29" s="4"/>
      <c r="J29" s="4"/>
      <c r="K29" s="4"/>
      <c r="L29" s="4"/>
      <c r="M29" s="99"/>
      <c r="N29" s="99"/>
      <c r="O29" s="99"/>
      <c r="P29" s="99"/>
      <c r="Q29" s="4"/>
      <c r="R29" s="4"/>
      <c r="S29" s="118"/>
      <c r="T29" s="118"/>
      <c r="U29" s="4"/>
      <c r="V29" s="4"/>
      <c r="W29" s="118"/>
      <c r="X29" s="118"/>
      <c r="Y29" s="4"/>
      <c r="Z29" s="4"/>
      <c r="AA29" s="99"/>
      <c r="AB29" s="99"/>
      <c r="AC29" s="99"/>
      <c r="AD29" s="99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99"/>
      <c r="AP29" s="99"/>
      <c r="AQ29" s="99"/>
      <c r="AR29" s="99"/>
      <c r="AS29" s="118"/>
      <c r="AT29" s="118"/>
      <c r="AU29" s="4"/>
      <c r="AV29" s="4"/>
      <c r="AW29" s="4"/>
      <c r="AX29" s="4"/>
      <c r="AY29" s="4"/>
      <c r="AZ29" s="4"/>
      <c r="BA29" s="123">
        <v>1</v>
      </c>
      <c r="BB29" s="123">
        <v>1</v>
      </c>
      <c r="BC29" s="99"/>
      <c r="BD29" s="99"/>
      <c r="BE29" s="99"/>
      <c r="BF29" s="99"/>
      <c r="BG29" s="123">
        <v>1</v>
      </c>
      <c r="BH29" s="123">
        <v>1</v>
      </c>
      <c r="BI29" s="123">
        <v>1</v>
      </c>
      <c r="BJ29" s="123">
        <v>1</v>
      </c>
      <c r="BK29" s="123">
        <v>1</v>
      </c>
      <c r="BL29" s="123">
        <v>1</v>
      </c>
      <c r="BM29" s="123">
        <v>1</v>
      </c>
      <c r="BN29" s="123">
        <v>1</v>
      </c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118"/>
      <c r="F30" s="118"/>
      <c r="G30" s="4"/>
      <c r="H30" s="4"/>
      <c r="I30" s="4"/>
      <c r="J30" s="4"/>
      <c r="K30" s="4"/>
      <c r="L30" s="4"/>
      <c r="M30" s="99"/>
      <c r="N30" s="99"/>
      <c r="O30" s="99"/>
      <c r="P30" s="99"/>
      <c r="Q30" s="4"/>
      <c r="R30" s="4"/>
      <c r="S30" s="118"/>
      <c r="T30" s="118"/>
      <c r="U30" s="4"/>
      <c r="V30" s="4"/>
      <c r="W30" s="118"/>
      <c r="X30" s="118"/>
      <c r="Y30" s="4"/>
      <c r="Z30" s="4"/>
      <c r="AA30" s="99"/>
      <c r="AB30" s="99"/>
      <c r="AC30" s="99"/>
      <c r="AD30" s="99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99"/>
      <c r="AP30" s="99"/>
      <c r="AQ30" s="99"/>
      <c r="AR30" s="99"/>
      <c r="AS30" s="118"/>
      <c r="AT30" s="118"/>
      <c r="AU30" s="4"/>
      <c r="AV30" s="4"/>
      <c r="AW30" s="4"/>
      <c r="AX30" s="4"/>
      <c r="AY30" s="4"/>
      <c r="AZ30" s="4"/>
      <c r="BA30" s="4"/>
      <c r="BB30" s="4"/>
      <c r="BC30" s="99"/>
      <c r="BD30" s="99"/>
      <c r="BE30" s="99"/>
      <c r="BF30" s="99"/>
      <c r="BG30" s="4"/>
      <c r="BH30" s="4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118"/>
      <c r="F31" s="118"/>
      <c r="G31" s="4"/>
      <c r="H31" s="4"/>
      <c r="I31" s="4"/>
      <c r="J31" s="4"/>
      <c r="K31" s="4"/>
      <c r="L31" s="4"/>
      <c r="M31" s="99"/>
      <c r="N31" s="99"/>
      <c r="O31" s="99"/>
      <c r="P31" s="99"/>
      <c r="Q31" s="4"/>
      <c r="R31" s="4"/>
      <c r="S31" s="118"/>
      <c r="T31" s="118"/>
      <c r="U31" s="4"/>
      <c r="V31" s="4"/>
      <c r="W31" s="118"/>
      <c r="X31" s="118"/>
      <c r="Y31" s="4"/>
      <c r="Z31" s="4"/>
      <c r="AA31" s="99"/>
      <c r="AB31" s="99"/>
      <c r="AC31" s="99"/>
      <c r="AD31" s="99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99"/>
      <c r="AP31" s="99"/>
      <c r="AQ31" s="99"/>
      <c r="AR31" s="99"/>
      <c r="AS31" s="118"/>
      <c r="AT31" s="118"/>
      <c r="AU31" s="4"/>
      <c r="AV31" s="4"/>
      <c r="AW31" s="4"/>
      <c r="AX31" s="4"/>
      <c r="AY31" s="4"/>
      <c r="AZ31" s="4"/>
      <c r="BA31" s="4"/>
      <c r="BB31" s="4"/>
      <c r="BC31" s="99"/>
      <c r="BD31" s="99"/>
      <c r="BE31" s="99"/>
      <c r="BF31" s="99"/>
      <c r="BG31" s="4"/>
      <c r="BH31" s="4"/>
      <c r="BI31" s="4"/>
      <c r="BJ31" s="4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118"/>
      <c r="F32" s="118"/>
      <c r="G32" s="123">
        <v>1</v>
      </c>
      <c r="H32" s="123">
        <v>1</v>
      </c>
      <c r="I32" s="123">
        <v>1</v>
      </c>
      <c r="J32" s="123">
        <v>1</v>
      </c>
      <c r="K32" s="123">
        <v>1</v>
      </c>
      <c r="L32" s="123">
        <v>1</v>
      </c>
      <c r="M32" s="99"/>
      <c r="N32" s="99"/>
      <c r="O32" s="99"/>
      <c r="P32" s="99"/>
      <c r="Q32" s="123">
        <v>1</v>
      </c>
      <c r="R32" s="123">
        <v>1</v>
      </c>
      <c r="S32" s="118"/>
      <c r="T32" s="118"/>
      <c r="U32" s="123">
        <v>1</v>
      </c>
      <c r="V32" s="123">
        <v>1</v>
      </c>
      <c r="W32" s="118"/>
      <c r="X32" s="118"/>
      <c r="Y32" s="123">
        <v>1</v>
      </c>
      <c r="Z32" s="123">
        <v>1</v>
      </c>
      <c r="AA32" s="99"/>
      <c r="AB32" s="99"/>
      <c r="AC32" s="99"/>
      <c r="AD32" s="99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99"/>
      <c r="AP32" s="99"/>
      <c r="AQ32" s="99"/>
      <c r="AR32" s="99"/>
      <c r="AS32" s="118"/>
      <c r="AT32" s="118"/>
      <c r="AU32" s="4"/>
      <c r="AV32" s="4"/>
      <c r="AW32" s="4"/>
      <c r="AX32" s="4"/>
      <c r="AY32" s="4"/>
      <c r="AZ32" s="4"/>
      <c r="BA32" s="4"/>
      <c r="BB32" s="4"/>
      <c r="BC32" s="99"/>
      <c r="BD32" s="99"/>
      <c r="BE32" s="99"/>
      <c r="BF32" s="99"/>
      <c r="BG32" s="4"/>
      <c r="BH32" s="4"/>
      <c r="BI32" s="4"/>
      <c r="BJ32" s="4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118"/>
      <c r="F33" s="118"/>
      <c r="G33" s="4"/>
      <c r="H33" s="4"/>
      <c r="I33" s="4"/>
      <c r="J33" s="4"/>
      <c r="K33" s="4"/>
      <c r="L33" s="4"/>
      <c r="M33" s="99"/>
      <c r="N33" s="99"/>
      <c r="O33" s="99"/>
      <c r="P33" s="99"/>
      <c r="Q33" s="4"/>
      <c r="R33" s="4"/>
      <c r="S33" s="118"/>
      <c r="T33" s="118"/>
      <c r="U33" s="4"/>
      <c r="V33" s="4"/>
      <c r="W33" s="118"/>
      <c r="X33" s="118"/>
      <c r="Y33" s="4"/>
      <c r="Z33" s="4"/>
      <c r="AA33" s="99"/>
      <c r="AB33" s="99"/>
      <c r="AC33" s="99"/>
      <c r="AD33" s="99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99"/>
      <c r="AP33" s="99"/>
      <c r="AQ33" s="99"/>
      <c r="AR33" s="99"/>
      <c r="AS33" s="118"/>
      <c r="AT33" s="118"/>
      <c r="AU33" s="4"/>
      <c r="AV33" s="4"/>
      <c r="AW33" s="4"/>
      <c r="AX33" s="4"/>
      <c r="AY33" s="4"/>
      <c r="AZ33" s="4"/>
      <c r="BA33" s="4"/>
      <c r="BB33" s="4"/>
      <c r="BC33" s="99"/>
      <c r="BD33" s="99"/>
      <c r="BE33" s="99"/>
      <c r="BF33" s="99"/>
      <c r="BG33" s="4"/>
      <c r="BH33" s="4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/>
      <c r="E34" s="118"/>
      <c r="F34" s="118"/>
      <c r="G34" s="4"/>
      <c r="H34" s="4"/>
      <c r="I34" s="4"/>
      <c r="J34" s="4"/>
      <c r="K34" s="4"/>
      <c r="L34" s="4"/>
      <c r="M34" s="99"/>
      <c r="N34" s="99"/>
      <c r="O34" s="99"/>
      <c r="P34" s="99"/>
      <c r="Q34" s="4"/>
      <c r="R34" s="4"/>
      <c r="S34" s="118"/>
      <c r="T34" s="118"/>
      <c r="U34" s="4"/>
      <c r="V34" s="4"/>
      <c r="W34" s="118"/>
      <c r="X34" s="118"/>
      <c r="Y34" s="4"/>
      <c r="Z34" s="4"/>
      <c r="AA34" s="99"/>
      <c r="AB34" s="99"/>
      <c r="AC34" s="99"/>
      <c r="AD34" s="99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99"/>
      <c r="AP34" s="99"/>
      <c r="AQ34" s="99"/>
      <c r="AR34" s="99"/>
      <c r="AS34" s="118"/>
      <c r="AT34" s="118"/>
      <c r="AU34" s="4"/>
      <c r="AV34" s="4"/>
      <c r="AW34" s="4"/>
      <c r="AX34" s="4"/>
      <c r="AY34" s="4"/>
      <c r="AZ34" s="4"/>
      <c r="BA34" s="4"/>
      <c r="BB34" s="4"/>
      <c r="BC34" s="99"/>
      <c r="BD34" s="99"/>
      <c r="BE34" s="99"/>
      <c r="BF34" s="99"/>
      <c r="BG34" s="4"/>
      <c r="BH34" s="4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118"/>
      <c r="F35" s="118"/>
      <c r="G35" s="4"/>
      <c r="H35" s="4"/>
      <c r="I35" s="4"/>
      <c r="J35" s="4"/>
      <c r="K35" s="4"/>
      <c r="L35" s="4"/>
      <c r="M35" s="99"/>
      <c r="N35" s="99"/>
      <c r="O35" s="99"/>
      <c r="P35" s="99"/>
      <c r="Q35" s="4"/>
      <c r="R35" s="4"/>
      <c r="S35" s="118"/>
      <c r="T35" s="118"/>
      <c r="U35" s="4"/>
      <c r="V35" s="4"/>
      <c r="W35" s="118"/>
      <c r="X35" s="118"/>
      <c r="Y35" s="4"/>
      <c r="Z35" s="4"/>
      <c r="AA35" s="99"/>
      <c r="AB35" s="99"/>
      <c r="AC35" s="99"/>
      <c r="AD35" s="99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99"/>
      <c r="AP35" s="99"/>
      <c r="AQ35" s="99"/>
      <c r="AR35" s="99"/>
      <c r="AS35" s="118"/>
      <c r="AT35" s="118"/>
      <c r="AU35" s="4"/>
      <c r="AV35" s="4"/>
      <c r="AW35" s="4"/>
      <c r="AX35" s="4"/>
      <c r="AY35" s="4"/>
      <c r="AZ35" s="4"/>
      <c r="BA35" s="4"/>
      <c r="BB35" s="4"/>
      <c r="BC35" s="99"/>
      <c r="BD35" s="99"/>
      <c r="BE35" s="99"/>
      <c r="BF35" s="99"/>
      <c r="BG35" s="4"/>
      <c r="BH35" s="4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118"/>
      <c r="F36" s="118"/>
      <c r="G36" s="4"/>
      <c r="H36" s="4"/>
      <c r="I36" s="4"/>
      <c r="J36" s="4"/>
      <c r="K36" s="4"/>
      <c r="L36" s="4"/>
      <c r="M36" s="99"/>
      <c r="N36" s="99"/>
      <c r="O36" s="99"/>
      <c r="P36" s="99"/>
      <c r="Q36" s="4"/>
      <c r="R36" s="4"/>
      <c r="S36" s="118"/>
      <c r="T36" s="118"/>
      <c r="U36" s="4"/>
      <c r="V36" s="4"/>
      <c r="W36" s="118"/>
      <c r="X36" s="118"/>
      <c r="Y36" s="4"/>
      <c r="Z36" s="4"/>
      <c r="AA36" s="99"/>
      <c r="AB36" s="99"/>
      <c r="AC36" s="99"/>
      <c r="AD36" s="99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99"/>
      <c r="AP36" s="99"/>
      <c r="AQ36" s="99"/>
      <c r="AR36" s="99"/>
      <c r="AS36" s="118"/>
      <c r="AT36" s="118"/>
      <c r="AU36" s="4"/>
      <c r="AV36" s="4"/>
      <c r="AW36" s="4"/>
      <c r="AX36" s="4"/>
      <c r="AY36" s="4"/>
      <c r="AZ36" s="4"/>
      <c r="BA36" s="4"/>
      <c r="BB36" s="4"/>
      <c r="BC36" s="99"/>
      <c r="BD36" s="99"/>
      <c r="BE36" s="99"/>
      <c r="BF36" s="99"/>
      <c r="BG36" s="4"/>
      <c r="BH36" s="4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118"/>
      <c r="F37" s="118"/>
      <c r="G37" s="4"/>
      <c r="H37" s="4"/>
      <c r="I37" s="4"/>
      <c r="J37" s="4"/>
      <c r="K37" s="4"/>
      <c r="L37" s="4"/>
      <c r="M37" s="99"/>
      <c r="N37" s="99"/>
      <c r="O37" s="99"/>
      <c r="P37" s="99"/>
      <c r="Q37" s="4"/>
      <c r="R37" s="4"/>
      <c r="S37" s="118"/>
      <c r="T37" s="118"/>
      <c r="U37" s="4"/>
      <c r="V37" s="4"/>
      <c r="W37" s="118"/>
      <c r="X37" s="118"/>
      <c r="Y37" s="4"/>
      <c r="Z37" s="4"/>
      <c r="AA37" s="99"/>
      <c r="AB37" s="99"/>
      <c r="AC37" s="99"/>
      <c r="AD37" s="99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99"/>
      <c r="AP37" s="99"/>
      <c r="AQ37" s="99"/>
      <c r="AR37" s="99"/>
      <c r="AS37" s="118"/>
      <c r="AT37" s="118"/>
      <c r="AU37" s="4"/>
      <c r="AV37" s="4"/>
      <c r="AW37" s="4"/>
      <c r="AX37" s="4"/>
      <c r="AY37" s="4"/>
      <c r="AZ37" s="4"/>
      <c r="BA37" s="4"/>
      <c r="BB37" s="4"/>
      <c r="BC37" s="99"/>
      <c r="BD37" s="99"/>
      <c r="BE37" s="99"/>
      <c r="BF37" s="99"/>
      <c r="BG37" s="4"/>
      <c r="BH37" s="4"/>
      <c r="BI37" s="4"/>
      <c r="BJ37" s="4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118"/>
      <c r="F38" s="118"/>
      <c r="G38" s="4"/>
      <c r="H38" s="4"/>
      <c r="I38" s="4"/>
      <c r="J38" s="4"/>
      <c r="K38" s="4"/>
      <c r="L38" s="4"/>
      <c r="M38" s="99"/>
      <c r="N38" s="99"/>
      <c r="O38" s="99"/>
      <c r="P38" s="99"/>
      <c r="Q38" s="116">
        <v>1</v>
      </c>
      <c r="R38" s="116">
        <v>1</v>
      </c>
      <c r="S38" s="118"/>
      <c r="T38" s="118"/>
      <c r="U38" s="123">
        <v>1</v>
      </c>
      <c r="V38" s="123">
        <v>1</v>
      </c>
      <c r="W38" s="118"/>
      <c r="X38" s="118"/>
      <c r="Y38" s="123">
        <v>1</v>
      </c>
      <c r="Z38" s="123">
        <v>1</v>
      </c>
      <c r="AA38" s="99"/>
      <c r="AB38" s="99"/>
      <c r="AC38" s="99"/>
      <c r="AD38" s="99"/>
      <c r="AE38" s="116">
        <v>1</v>
      </c>
      <c r="AF38" s="116">
        <v>1</v>
      </c>
      <c r="AG38" s="4"/>
      <c r="AH38" s="4"/>
      <c r="AI38" s="4"/>
      <c r="AJ38" s="4"/>
      <c r="AK38" s="4"/>
      <c r="AL38" s="4"/>
      <c r="AM38" s="4"/>
      <c r="AN38" s="4"/>
      <c r="AO38" s="99"/>
      <c r="AP38" s="99"/>
      <c r="AQ38" s="99"/>
      <c r="AR38" s="99"/>
      <c r="AS38" s="118"/>
      <c r="AT38" s="118"/>
      <c r="AU38" s="4"/>
      <c r="AV38" s="4"/>
      <c r="AW38" s="4"/>
      <c r="AX38" s="4"/>
      <c r="AY38" s="4"/>
      <c r="AZ38" s="4"/>
      <c r="BA38" s="4"/>
      <c r="BB38" s="4"/>
      <c r="BC38" s="99"/>
      <c r="BD38" s="99"/>
      <c r="BE38" s="99"/>
      <c r="BF38" s="99"/>
      <c r="BG38" s="116">
        <v>1</v>
      </c>
      <c r="BH38" s="116">
        <v>1</v>
      </c>
      <c r="BI38" s="4"/>
      <c r="BJ38" s="4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118"/>
      <c r="F39" s="118"/>
      <c r="G39" s="123">
        <v>1</v>
      </c>
      <c r="H39" s="123">
        <v>1</v>
      </c>
      <c r="I39" s="123">
        <v>1</v>
      </c>
      <c r="J39" s="123">
        <v>1</v>
      </c>
      <c r="K39" s="123">
        <v>1</v>
      </c>
      <c r="L39" s="123">
        <v>1</v>
      </c>
      <c r="M39" s="99"/>
      <c r="N39" s="99"/>
      <c r="O39" s="99"/>
      <c r="P39" s="99"/>
      <c r="Q39" s="123">
        <v>1</v>
      </c>
      <c r="R39" s="123">
        <v>1</v>
      </c>
      <c r="S39" s="118"/>
      <c r="T39" s="118"/>
      <c r="U39" s="116"/>
      <c r="V39" s="116"/>
      <c r="W39" s="118"/>
      <c r="X39" s="118"/>
      <c r="Y39" s="4"/>
      <c r="Z39" s="4"/>
      <c r="AA39" s="99"/>
      <c r="AB39" s="99"/>
      <c r="AC39" s="99"/>
      <c r="AD39" s="99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99"/>
      <c r="AP39" s="99"/>
      <c r="AQ39" s="99"/>
      <c r="AR39" s="99"/>
      <c r="AS39" s="118"/>
      <c r="AT39" s="118"/>
      <c r="AU39" s="4"/>
      <c r="AV39" s="4"/>
      <c r="AW39" s="4"/>
      <c r="AX39" s="4"/>
      <c r="AY39" s="4"/>
      <c r="AZ39" s="4"/>
      <c r="BA39" s="4"/>
      <c r="BB39" s="4"/>
      <c r="BC39" s="99"/>
      <c r="BD39" s="99"/>
      <c r="BE39" s="99"/>
      <c r="BF39" s="99"/>
      <c r="BG39" s="4"/>
      <c r="BH39" s="4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118"/>
      <c r="F40" s="118"/>
      <c r="G40" s="4"/>
      <c r="H40" s="4"/>
      <c r="I40" s="4"/>
      <c r="J40" s="4"/>
      <c r="K40" s="4"/>
      <c r="L40" s="4"/>
      <c r="M40" s="99"/>
      <c r="N40" s="99"/>
      <c r="O40" s="99"/>
      <c r="P40" s="99"/>
      <c r="Q40" s="4"/>
      <c r="R40" s="4"/>
      <c r="S40" s="118"/>
      <c r="T40" s="118"/>
      <c r="U40" s="4"/>
      <c r="V40" s="4"/>
      <c r="W40" s="118"/>
      <c r="X40" s="118"/>
      <c r="Y40" s="4"/>
      <c r="Z40" s="4"/>
      <c r="AA40" s="99"/>
      <c r="AB40" s="99"/>
      <c r="AC40" s="99"/>
      <c r="AD40" s="99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99"/>
      <c r="AP40" s="99"/>
      <c r="AQ40" s="99"/>
      <c r="AR40" s="99"/>
      <c r="AS40" s="118"/>
      <c r="AT40" s="118"/>
      <c r="AU40" s="4"/>
      <c r="AV40" s="4"/>
      <c r="AW40" s="4"/>
      <c r="AX40" s="4"/>
      <c r="AY40" s="4"/>
      <c r="AZ40" s="4"/>
      <c r="BA40" s="4"/>
      <c r="BB40" s="4"/>
      <c r="BC40" s="99"/>
      <c r="BD40" s="99"/>
      <c r="BE40" s="99"/>
      <c r="BF40" s="99"/>
      <c r="BG40" s="4"/>
      <c r="BH40" s="4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118"/>
      <c r="F41" s="118"/>
      <c r="G41" s="4"/>
      <c r="H41" s="4"/>
      <c r="I41" s="4"/>
      <c r="J41" s="4"/>
      <c r="K41" s="4"/>
      <c r="L41" s="4"/>
      <c r="M41" s="99"/>
      <c r="N41" s="99"/>
      <c r="O41" s="99"/>
      <c r="P41" s="99"/>
      <c r="Q41" s="123">
        <v>1</v>
      </c>
      <c r="R41" s="123">
        <v>1</v>
      </c>
      <c r="S41" s="118"/>
      <c r="T41" s="118"/>
      <c r="U41" s="123">
        <v>1</v>
      </c>
      <c r="V41" s="123">
        <v>1</v>
      </c>
      <c r="W41" s="118"/>
      <c r="X41" s="118"/>
      <c r="Y41" s="123">
        <v>1</v>
      </c>
      <c r="Z41" s="123">
        <v>1</v>
      </c>
      <c r="AA41" s="99"/>
      <c r="AB41" s="99"/>
      <c r="AC41" s="99"/>
      <c r="AD41" s="99"/>
      <c r="AE41" s="123">
        <v>1</v>
      </c>
      <c r="AF41" s="123">
        <v>1</v>
      </c>
      <c r="AG41" s="123">
        <v>1</v>
      </c>
      <c r="AH41" s="123">
        <v>1</v>
      </c>
      <c r="AI41" s="123">
        <v>1</v>
      </c>
      <c r="AJ41" s="123">
        <v>1</v>
      </c>
      <c r="AK41" s="123">
        <v>1</v>
      </c>
      <c r="AL41" s="123">
        <v>1</v>
      </c>
      <c r="AM41" s="123">
        <v>1</v>
      </c>
      <c r="AN41" s="123">
        <v>1</v>
      </c>
      <c r="AO41" s="99"/>
      <c r="AP41" s="99"/>
      <c r="AQ41" s="99"/>
      <c r="AR41" s="99"/>
      <c r="AS41" s="118"/>
      <c r="AT41" s="118"/>
      <c r="AU41" s="4"/>
      <c r="AV41" s="4"/>
      <c r="AW41" s="4"/>
      <c r="AX41" s="4"/>
      <c r="AY41" s="4"/>
      <c r="AZ41" s="4"/>
      <c r="BA41" s="4"/>
      <c r="BB41" s="4"/>
      <c r="BC41" s="99"/>
      <c r="BD41" s="99"/>
      <c r="BE41" s="99"/>
      <c r="BF41" s="99"/>
      <c r="BG41" s="4"/>
      <c r="BH41" s="4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118"/>
      <c r="F42" s="118"/>
      <c r="G42" s="4"/>
      <c r="H42" s="4"/>
      <c r="I42" s="4"/>
      <c r="J42" s="4"/>
      <c r="K42" s="4"/>
      <c r="L42" s="4"/>
      <c r="M42" s="99"/>
      <c r="N42" s="99"/>
      <c r="O42" s="99"/>
      <c r="P42" s="99"/>
      <c r="Q42" s="4"/>
      <c r="R42" s="4"/>
      <c r="S42" s="118"/>
      <c r="T42" s="118"/>
      <c r="U42" s="4"/>
      <c r="V42" s="4"/>
      <c r="W42" s="118"/>
      <c r="X42" s="118"/>
      <c r="Y42" s="4"/>
      <c r="Z42" s="4"/>
      <c r="AA42" s="99"/>
      <c r="AB42" s="99"/>
      <c r="AC42" s="99"/>
      <c r="AD42" s="99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99"/>
      <c r="AP42" s="99"/>
      <c r="AQ42" s="99"/>
      <c r="AR42" s="99"/>
      <c r="AS42" s="118"/>
      <c r="AT42" s="118"/>
      <c r="AU42" s="4"/>
      <c r="AV42" s="4"/>
      <c r="AW42" s="4"/>
      <c r="AX42" s="4"/>
      <c r="AY42" s="4"/>
      <c r="AZ42" s="4"/>
      <c r="BA42" s="4"/>
      <c r="BB42" s="4"/>
      <c r="BC42" s="99"/>
      <c r="BD42" s="99"/>
      <c r="BE42" s="99"/>
      <c r="BF42" s="99"/>
      <c r="BG42" s="4"/>
      <c r="BH42" s="4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118"/>
      <c r="F43" s="118"/>
      <c r="G43" s="4"/>
      <c r="H43" s="4"/>
      <c r="I43" s="4"/>
      <c r="J43" s="4"/>
      <c r="K43" s="4"/>
      <c r="L43" s="4"/>
      <c r="M43" s="99"/>
      <c r="N43" s="99"/>
      <c r="O43" s="99"/>
      <c r="P43" s="99"/>
      <c r="Q43" s="4"/>
      <c r="R43" s="4"/>
      <c r="S43" s="118"/>
      <c r="T43" s="118"/>
      <c r="U43" s="4"/>
      <c r="V43" s="4"/>
      <c r="W43" s="118"/>
      <c r="X43" s="118"/>
      <c r="Y43" s="4"/>
      <c r="Z43" s="4"/>
      <c r="AA43" s="99"/>
      <c r="AB43" s="99"/>
      <c r="AC43" s="99"/>
      <c r="AD43" s="99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99"/>
      <c r="AP43" s="99"/>
      <c r="AQ43" s="99"/>
      <c r="AR43" s="99"/>
      <c r="AS43" s="118"/>
      <c r="AT43" s="118"/>
      <c r="AU43" s="4"/>
      <c r="AV43" s="4"/>
      <c r="AW43" s="4"/>
      <c r="AX43" s="4"/>
      <c r="AY43" s="4"/>
      <c r="AZ43" s="4"/>
      <c r="BA43" s="4"/>
      <c r="BB43" s="4"/>
      <c r="BC43" s="99"/>
      <c r="BD43" s="99"/>
      <c r="BE43" s="99"/>
      <c r="BF43" s="99"/>
      <c r="BG43" s="4"/>
      <c r="BH43" s="4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118"/>
      <c r="F44" s="118"/>
      <c r="G44" s="4"/>
      <c r="H44" s="4"/>
      <c r="I44" s="4"/>
      <c r="J44" s="4"/>
      <c r="K44" s="4"/>
      <c r="L44" s="4"/>
      <c r="M44" s="99"/>
      <c r="N44" s="99"/>
      <c r="O44" s="99"/>
      <c r="P44" s="99"/>
      <c r="Q44" s="4"/>
      <c r="R44" s="4"/>
      <c r="S44" s="118"/>
      <c r="T44" s="118"/>
      <c r="U44" s="4"/>
      <c r="V44" s="4"/>
      <c r="W44" s="118"/>
      <c r="X44" s="118"/>
      <c r="Y44" s="4"/>
      <c r="Z44" s="4"/>
      <c r="AA44" s="99"/>
      <c r="AB44" s="99"/>
      <c r="AC44" s="99"/>
      <c r="AD44" s="99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99"/>
      <c r="AP44" s="99"/>
      <c r="AQ44" s="99"/>
      <c r="AR44" s="99"/>
      <c r="AS44" s="118"/>
      <c r="AT44" s="118"/>
      <c r="AU44" s="4"/>
      <c r="AV44" s="4"/>
      <c r="AW44" s="4"/>
      <c r="AX44" s="4"/>
      <c r="AY44" s="4"/>
      <c r="AZ44" s="4"/>
      <c r="BA44" s="4"/>
      <c r="BB44" s="4"/>
      <c r="BC44" s="99"/>
      <c r="BD44" s="99"/>
      <c r="BE44" s="99"/>
      <c r="BF44" s="99"/>
      <c r="BG44" s="4"/>
      <c r="BH44" s="4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118"/>
      <c r="F45" s="118"/>
      <c r="G45" s="4"/>
      <c r="H45" s="4"/>
      <c r="I45" s="4"/>
      <c r="J45" s="4"/>
      <c r="K45" s="4"/>
      <c r="L45" s="4"/>
      <c r="M45" s="99"/>
      <c r="N45" s="99"/>
      <c r="O45" s="99"/>
      <c r="P45" s="99"/>
      <c r="Q45" s="4"/>
      <c r="R45" s="4"/>
      <c r="S45" s="118"/>
      <c r="T45" s="118"/>
      <c r="U45" s="4"/>
      <c r="V45" s="4"/>
      <c r="W45" s="118"/>
      <c r="X45" s="118"/>
      <c r="Y45" s="4"/>
      <c r="Z45" s="4"/>
      <c r="AA45" s="99"/>
      <c r="AB45" s="99"/>
      <c r="AC45" s="99"/>
      <c r="AD45" s="99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99"/>
      <c r="AP45" s="99"/>
      <c r="AQ45" s="99"/>
      <c r="AR45" s="99"/>
      <c r="AS45" s="118"/>
      <c r="AT45" s="118"/>
      <c r="AU45" s="4"/>
      <c r="AV45" s="4"/>
      <c r="AW45" s="4"/>
      <c r="AX45" s="4"/>
      <c r="AY45" s="4"/>
      <c r="AZ45" s="4"/>
      <c r="BA45" s="4"/>
      <c r="BB45" s="4"/>
      <c r="BC45" s="99"/>
      <c r="BD45" s="99"/>
      <c r="BE45" s="99"/>
      <c r="BF45" s="99"/>
      <c r="BG45" s="4"/>
      <c r="BH45" s="4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118"/>
      <c r="F46" s="118"/>
      <c r="G46" s="4"/>
      <c r="H46" s="4"/>
      <c r="I46" s="4"/>
      <c r="J46" s="4"/>
      <c r="K46" s="4"/>
      <c r="L46" s="4"/>
      <c r="M46" s="99"/>
      <c r="N46" s="99"/>
      <c r="O46" s="99"/>
      <c r="P46" s="99"/>
      <c r="Q46" s="4"/>
      <c r="R46" s="4"/>
      <c r="S46" s="118"/>
      <c r="T46" s="118"/>
      <c r="U46" s="4"/>
      <c r="V46" s="4"/>
      <c r="W46" s="118"/>
      <c r="X46" s="118"/>
      <c r="Y46" s="4"/>
      <c r="Z46" s="4"/>
      <c r="AA46" s="99"/>
      <c r="AB46" s="99"/>
      <c r="AC46" s="99"/>
      <c r="AD46" s="99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99"/>
      <c r="AP46" s="99"/>
      <c r="AQ46" s="99"/>
      <c r="AR46" s="99"/>
      <c r="AS46" s="118"/>
      <c r="AT46" s="118"/>
      <c r="AU46" s="4"/>
      <c r="AV46" s="4"/>
      <c r="AW46" s="4"/>
      <c r="AX46" s="4"/>
      <c r="AY46" s="4"/>
      <c r="AZ46" s="4"/>
      <c r="BA46" s="4"/>
      <c r="BB46" s="4"/>
      <c r="BC46" s="99"/>
      <c r="BD46" s="99"/>
      <c r="BE46" s="99"/>
      <c r="BF46" s="99"/>
      <c r="BG46" s="4"/>
      <c r="BH46" s="4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118"/>
      <c r="F47" s="118"/>
      <c r="G47" s="4"/>
      <c r="H47" s="4"/>
      <c r="I47" s="4"/>
      <c r="J47" s="4"/>
      <c r="K47" s="4"/>
      <c r="L47" s="4"/>
      <c r="M47" s="99"/>
      <c r="N47" s="99"/>
      <c r="O47" s="99"/>
      <c r="P47" s="99"/>
      <c r="Q47" s="4"/>
      <c r="R47" s="4"/>
      <c r="S47" s="118"/>
      <c r="T47" s="118"/>
      <c r="U47" s="4"/>
      <c r="V47" s="4"/>
      <c r="W47" s="118"/>
      <c r="X47" s="118"/>
      <c r="Y47" s="4"/>
      <c r="Z47" s="4"/>
      <c r="AA47" s="99"/>
      <c r="AB47" s="99"/>
      <c r="AC47" s="99"/>
      <c r="AD47" s="99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99"/>
      <c r="AP47" s="99"/>
      <c r="AQ47" s="99"/>
      <c r="AR47" s="99"/>
      <c r="AS47" s="118"/>
      <c r="AT47" s="118"/>
      <c r="AU47" s="4"/>
      <c r="AV47" s="4"/>
      <c r="AW47" s="4"/>
      <c r="AX47" s="4"/>
      <c r="AY47" s="4"/>
      <c r="AZ47" s="4"/>
      <c r="BA47" s="4"/>
      <c r="BB47" s="4"/>
      <c r="BC47" s="99"/>
      <c r="BD47" s="99"/>
      <c r="BE47" s="99"/>
      <c r="BF47" s="99"/>
      <c r="BG47" s="4"/>
      <c r="BH47" s="4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118"/>
      <c r="F48" s="118"/>
      <c r="G48" s="4"/>
      <c r="H48" s="4"/>
      <c r="I48" s="4"/>
      <c r="J48" s="4"/>
      <c r="K48" s="4"/>
      <c r="L48" s="4"/>
      <c r="M48" s="99"/>
      <c r="N48" s="99"/>
      <c r="O48" s="99"/>
      <c r="P48" s="99"/>
      <c r="Q48" s="4"/>
      <c r="R48" s="4"/>
      <c r="S48" s="118"/>
      <c r="T48" s="118"/>
      <c r="U48" s="4"/>
      <c r="V48" s="4"/>
      <c r="W48" s="118"/>
      <c r="X48" s="118"/>
      <c r="Y48" s="4"/>
      <c r="Z48" s="4"/>
      <c r="AA48" s="99"/>
      <c r="AB48" s="99"/>
      <c r="AC48" s="99"/>
      <c r="AD48" s="99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99"/>
      <c r="AP48" s="99"/>
      <c r="AQ48" s="99"/>
      <c r="AR48" s="99"/>
      <c r="AS48" s="118"/>
      <c r="AT48" s="118"/>
      <c r="AU48" s="4"/>
      <c r="AV48" s="4"/>
      <c r="AW48" s="4"/>
      <c r="AX48" s="4"/>
      <c r="AY48" s="4"/>
      <c r="AZ48" s="4"/>
      <c r="BA48" s="4"/>
      <c r="BB48" s="4"/>
      <c r="BC48" s="99"/>
      <c r="BD48" s="99"/>
      <c r="BE48" s="99"/>
      <c r="BF48" s="99"/>
      <c r="BG48" s="4"/>
      <c r="BH48" s="4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118"/>
      <c r="F49" s="118"/>
      <c r="G49" s="4"/>
      <c r="H49" s="4"/>
      <c r="I49" s="4"/>
      <c r="J49" s="4"/>
      <c r="K49" s="4"/>
      <c r="L49" s="4"/>
      <c r="M49" s="99"/>
      <c r="N49" s="99"/>
      <c r="O49" s="99"/>
      <c r="P49" s="99"/>
      <c r="Q49" s="4"/>
      <c r="R49" s="4"/>
      <c r="S49" s="118"/>
      <c r="T49" s="118"/>
      <c r="U49" s="4"/>
      <c r="V49" s="4"/>
      <c r="W49" s="118"/>
      <c r="X49" s="118"/>
      <c r="Y49" s="4"/>
      <c r="Z49" s="4"/>
      <c r="AA49" s="99"/>
      <c r="AB49" s="99"/>
      <c r="AC49" s="99"/>
      <c r="AD49" s="99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99"/>
      <c r="AP49" s="99"/>
      <c r="AQ49" s="99"/>
      <c r="AR49" s="99"/>
      <c r="AS49" s="118"/>
      <c r="AT49" s="118"/>
      <c r="AU49" s="4"/>
      <c r="AV49" s="4"/>
      <c r="AW49" s="4"/>
      <c r="AX49" s="4"/>
      <c r="AY49" s="4"/>
      <c r="AZ49" s="4"/>
      <c r="BA49" s="4"/>
      <c r="BB49" s="4"/>
      <c r="BC49" s="99"/>
      <c r="BD49" s="99"/>
      <c r="BE49" s="99"/>
      <c r="BF49" s="99"/>
      <c r="BG49" s="4"/>
      <c r="BH49" s="4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0</v>
      </c>
      <c r="F50" s="86">
        <f t="shared" si="2"/>
        <v>0</v>
      </c>
      <c r="G50" s="86">
        <f t="shared" si="2"/>
        <v>8</v>
      </c>
      <c r="H50" s="86">
        <f t="shared" si="2"/>
        <v>8</v>
      </c>
      <c r="I50" s="86">
        <f t="shared" si="2"/>
        <v>8</v>
      </c>
      <c r="J50" s="86">
        <f t="shared" si="2"/>
        <v>8</v>
      </c>
      <c r="K50" s="86">
        <f t="shared" si="2"/>
        <v>9</v>
      </c>
      <c r="L50" s="86">
        <f t="shared" si="2"/>
        <v>9</v>
      </c>
      <c r="M50" s="101">
        <f t="shared" si="2"/>
        <v>0</v>
      </c>
      <c r="N50" s="101">
        <f t="shared" si="2"/>
        <v>0</v>
      </c>
      <c r="O50" s="100">
        <f t="shared" si="2"/>
        <v>0</v>
      </c>
      <c r="P50" s="100">
        <f t="shared" si="2"/>
        <v>0</v>
      </c>
      <c r="Q50" s="87">
        <f t="shared" si="2"/>
        <v>11</v>
      </c>
      <c r="R50" s="87">
        <f t="shared" si="2"/>
        <v>11</v>
      </c>
      <c r="S50" s="86">
        <f t="shared" si="2"/>
        <v>0</v>
      </c>
      <c r="T50" s="86">
        <f t="shared" si="2"/>
        <v>0</v>
      </c>
      <c r="U50" s="86">
        <f t="shared" si="2"/>
        <v>11</v>
      </c>
      <c r="V50" s="86">
        <f t="shared" si="2"/>
        <v>11</v>
      </c>
      <c r="W50" s="86">
        <f t="shared" si="2"/>
        <v>0</v>
      </c>
      <c r="X50" s="86">
        <f t="shared" si="2"/>
        <v>0</v>
      </c>
      <c r="Y50" s="86">
        <f t="shared" si="2"/>
        <v>11</v>
      </c>
      <c r="Z50" s="86">
        <f t="shared" si="2"/>
        <v>11</v>
      </c>
      <c r="AA50" s="101">
        <f t="shared" si="2"/>
        <v>0</v>
      </c>
      <c r="AB50" s="101">
        <f t="shared" si="2"/>
        <v>0</v>
      </c>
      <c r="AC50" s="100">
        <f t="shared" si="2"/>
        <v>0</v>
      </c>
      <c r="AD50" s="100">
        <f t="shared" si="2"/>
        <v>0</v>
      </c>
      <c r="AE50" s="87">
        <f t="shared" si="2"/>
        <v>9</v>
      </c>
      <c r="AF50" s="87">
        <f t="shared" si="2"/>
        <v>9</v>
      </c>
      <c r="AG50" s="86">
        <f t="shared" si="2"/>
        <v>5</v>
      </c>
      <c r="AH50" s="86">
        <f t="shared" si="2"/>
        <v>5</v>
      </c>
      <c r="AI50" s="86">
        <f t="shared" si="2"/>
        <v>5</v>
      </c>
      <c r="AJ50" s="86">
        <f t="shared" si="2"/>
        <v>5</v>
      </c>
      <c r="AK50" s="86">
        <f t="shared" ref="AK50:BN50" si="3">SUM(AK4:AK41)</f>
        <v>5</v>
      </c>
      <c r="AL50" s="86">
        <f t="shared" si="3"/>
        <v>5</v>
      </c>
      <c r="AM50" s="86">
        <f t="shared" si="3"/>
        <v>5</v>
      </c>
      <c r="AN50" s="86">
        <f t="shared" si="3"/>
        <v>5</v>
      </c>
      <c r="AO50" s="101">
        <f t="shared" si="3"/>
        <v>0</v>
      </c>
      <c r="AP50" s="101">
        <f t="shared" si="3"/>
        <v>0</v>
      </c>
      <c r="AQ50" s="100">
        <f t="shared" si="3"/>
        <v>0</v>
      </c>
      <c r="AR50" s="100">
        <f t="shared" si="3"/>
        <v>0</v>
      </c>
      <c r="AS50" s="87">
        <f t="shared" si="3"/>
        <v>0</v>
      </c>
      <c r="AT50" s="87">
        <f t="shared" si="3"/>
        <v>0</v>
      </c>
      <c r="AU50" s="86">
        <f t="shared" si="3"/>
        <v>2</v>
      </c>
      <c r="AV50" s="86">
        <f t="shared" si="3"/>
        <v>2</v>
      </c>
      <c r="AW50" s="86">
        <f t="shared" si="3"/>
        <v>1</v>
      </c>
      <c r="AX50" s="86">
        <f t="shared" si="3"/>
        <v>1</v>
      </c>
      <c r="AY50" s="86">
        <f t="shared" si="3"/>
        <v>1</v>
      </c>
      <c r="AZ50" s="86">
        <f t="shared" si="3"/>
        <v>1</v>
      </c>
      <c r="BA50" s="86">
        <f t="shared" si="3"/>
        <v>2</v>
      </c>
      <c r="BB50" s="86">
        <f t="shared" si="3"/>
        <v>2</v>
      </c>
      <c r="BC50" s="101">
        <f t="shared" si="3"/>
        <v>0</v>
      </c>
      <c r="BD50" s="101">
        <f t="shared" si="3"/>
        <v>0</v>
      </c>
      <c r="BE50" s="100">
        <f t="shared" si="3"/>
        <v>0</v>
      </c>
      <c r="BF50" s="100">
        <f t="shared" si="3"/>
        <v>0</v>
      </c>
      <c r="BG50" s="87">
        <f t="shared" si="3"/>
        <v>6</v>
      </c>
      <c r="BH50" s="87">
        <f t="shared" si="3"/>
        <v>6</v>
      </c>
      <c r="BI50" s="86">
        <f t="shared" si="3"/>
        <v>3</v>
      </c>
      <c r="BJ50" s="86">
        <f t="shared" si="3"/>
        <v>4</v>
      </c>
      <c r="BK50" s="86">
        <f t="shared" si="3"/>
        <v>3</v>
      </c>
      <c r="BL50" s="86">
        <f t="shared" si="3"/>
        <v>4</v>
      </c>
      <c r="BM50" s="86">
        <f t="shared" si="3"/>
        <v>3</v>
      </c>
      <c r="BN50" s="86">
        <f t="shared" si="3"/>
        <v>3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0</v>
      </c>
      <c r="F51" s="88">
        <f t="shared" si="4"/>
        <v>0</v>
      </c>
      <c r="G51" s="88">
        <f t="shared" si="4"/>
        <v>26.666666666666668</v>
      </c>
      <c r="H51" s="88">
        <f t="shared" si="4"/>
        <v>26.666666666666668</v>
      </c>
      <c r="I51" s="88">
        <f t="shared" si="4"/>
        <v>26.666666666666668</v>
      </c>
      <c r="J51" s="88">
        <f t="shared" si="4"/>
        <v>26.666666666666668</v>
      </c>
      <c r="K51" s="88">
        <f t="shared" si="4"/>
        <v>30</v>
      </c>
      <c r="L51" s="88">
        <f t="shared" si="4"/>
        <v>30</v>
      </c>
      <c r="M51" s="101">
        <f t="shared" si="4"/>
        <v>0</v>
      </c>
      <c r="N51" s="101">
        <f t="shared" si="4"/>
        <v>0</v>
      </c>
      <c r="O51" s="101">
        <f t="shared" si="4"/>
        <v>0</v>
      </c>
      <c r="P51" s="101">
        <f t="shared" si="4"/>
        <v>0</v>
      </c>
      <c r="Q51" s="88">
        <f t="shared" si="4"/>
        <v>36.666666666666664</v>
      </c>
      <c r="R51" s="88">
        <f t="shared" si="4"/>
        <v>36.666666666666664</v>
      </c>
      <c r="S51" s="88">
        <f t="shared" si="4"/>
        <v>0</v>
      </c>
      <c r="T51" s="88">
        <f t="shared" si="4"/>
        <v>0</v>
      </c>
      <c r="U51" s="88">
        <f t="shared" si="4"/>
        <v>36.666666666666664</v>
      </c>
      <c r="V51" s="88">
        <f t="shared" si="4"/>
        <v>36.666666666666664</v>
      </c>
      <c r="W51" s="88">
        <f t="shared" si="4"/>
        <v>0</v>
      </c>
      <c r="X51" s="88">
        <f t="shared" si="4"/>
        <v>0</v>
      </c>
      <c r="Y51" s="88">
        <f t="shared" si="4"/>
        <v>36.666666666666664</v>
      </c>
      <c r="Z51" s="88">
        <f t="shared" si="4"/>
        <v>36.666666666666664</v>
      </c>
      <c r="AA51" s="101">
        <f t="shared" si="4"/>
        <v>0</v>
      </c>
      <c r="AB51" s="101">
        <f t="shared" si="4"/>
        <v>0</v>
      </c>
      <c r="AC51" s="101">
        <f t="shared" si="4"/>
        <v>0</v>
      </c>
      <c r="AD51" s="101">
        <f t="shared" si="4"/>
        <v>0</v>
      </c>
      <c r="AE51" s="88">
        <f t="shared" si="4"/>
        <v>30</v>
      </c>
      <c r="AF51" s="88">
        <f t="shared" si="4"/>
        <v>30</v>
      </c>
      <c r="AG51" s="88">
        <f t="shared" si="4"/>
        <v>16.666666666666668</v>
      </c>
      <c r="AH51" s="88">
        <f t="shared" si="4"/>
        <v>16.666666666666668</v>
      </c>
      <c r="AI51" s="88">
        <f t="shared" si="4"/>
        <v>16.666666666666668</v>
      </c>
      <c r="AJ51" s="88">
        <f t="shared" si="4"/>
        <v>16.666666666666668</v>
      </c>
      <c r="AK51" s="88">
        <f t="shared" si="4"/>
        <v>16.666666666666668</v>
      </c>
      <c r="AL51" s="88">
        <f t="shared" si="4"/>
        <v>16.666666666666668</v>
      </c>
      <c r="AM51" s="88">
        <f t="shared" si="4"/>
        <v>16.666666666666668</v>
      </c>
      <c r="AN51" s="88">
        <f t="shared" si="4"/>
        <v>16.666666666666668</v>
      </c>
      <c r="AO51" s="101">
        <f t="shared" si="4"/>
        <v>0</v>
      </c>
      <c r="AP51" s="101">
        <f t="shared" si="4"/>
        <v>0</v>
      </c>
      <c r="AQ51" s="101">
        <f t="shared" si="4"/>
        <v>0</v>
      </c>
      <c r="AR51" s="101">
        <f t="shared" si="4"/>
        <v>0</v>
      </c>
      <c r="AS51" s="88">
        <f t="shared" si="4"/>
        <v>0</v>
      </c>
      <c r="AT51" s="88">
        <f t="shared" si="4"/>
        <v>0</v>
      </c>
      <c r="AU51" s="88">
        <f t="shared" si="4"/>
        <v>6.666666666666667</v>
      </c>
      <c r="AV51" s="88">
        <f t="shared" si="4"/>
        <v>6.666666666666667</v>
      </c>
      <c r="AW51" s="88">
        <f t="shared" si="4"/>
        <v>3.3333333333333335</v>
      </c>
      <c r="AX51" s="88">
        <f t="shared" si="4"/>
        <v>3.3333333333333335</v>
      </c>
      <c r="AY51" s="88">
        <f t="shared" si="4"/>
        <v>3.3333333333333335</v>
      </c>
      <c r="AZ51" s="88">
        <f t="shared" si="4"/>
        <v>3.3333333333333335</v>
      </c>
      <c r="BA51" s="88">
        <f t="shared" si="4"/>
        <v>6.666666666666667</v>
      </c>
      <c r="BB51" s="88">
        <f t="shared" si="4"/>
        <v>6.666666666666667</v>
      </c>
      <c r="BC51" s="101">
        <f t="shared" si="4"/>
        <v>0</v>
      </c>
      <c r="BD51" s="101">
        <f t="shared" si="4"/>
        <v>0</v>
      </c>
      <c r="BE51" s="101">
        <f t="shared" si="4"/>
        <v>0</v>
      </c>
      <c r="BF51" s="101">
        <f t="shared" si="4"/>
        <v>0</v>
      </c>
      <c r="BG51" s="88">
        <f t="shared" si="4"/>
        <v>20</v>
      </c>
      <c r="BH51" s="88">
        <f t="shared" si="4"/>
        <v>20</v>
      </c>
      <c r="BI51" s="88">
        <f t="shared" si="4"/>
        <v>10</v>
      </c>
      <c r="BJ51" s="88">
        <f t="shared" si="4"/>
        <v>13.333333333333334</v>
      </c>
      <c r="BK51" s="88">
        <f t="shared" si="4"/>
        <v>10</v>
      </c>
      <c r="BL51" s="88">
        <f t="shared" si="4"/>
        <v>13.333333333333334</v>
      </c>
      <c r="BM51" s="88">
        <f t="shared" si="4"/>
        <v>10</v>
      </c>
      <c r="BN51" s="88">
        <f t="shared" si="4"/>
        <v>10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101">
        <f t="shared" si="5"/>
        <v>0</v>
      </c>
      <c r="N52" s="101">
        <f t="shared" si="5"/>
        <v>0</v>
      </c>
      <c r="O52" s="101">
        <f t="shared" si="5"/>
        <v>0</v>
      </c>
      <c r="P52" s="101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101">
        <f t="shared" si="5"/>
        <v>0</v>
      </c>
      <c r="AB52" s="101">
        <f t="shared" si="5"/>
        <v>0</v>
      </c>
      <c r="AC52" s="101">
        <f t="shared" si="5"/>
        <v>0</v>
      </c>
      <c r="AD52" s="101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101">
        <f t="shared" si="5"/>
        <v>0</v>
      </c>
      <c r="AP52" s="101">
        <f t="shared" si="5"/>
        <v>0</v>
      </c>
      <c r="AQ52" s="101">
        <f t="shared" si="5"/>
        <v>0</v>
      </c>
      <c r="AR52" s="101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101">
        <f t="shared" si="5"/>
        <v>0</v>
      </c>
      <c r="BD52" s="101">
        <f t="shared" si="5"/>
        <v>0</v>
      </c>
      <c r="BE52" s="101">
        <f t="shared" si="5"/>
        <v>0</v>
      </c>
      <c r="BF52" s="101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101">
        <f t="shared" si="6"/>
        <v>0</v>
      </c>
      <c r="N53" s="101">
        <f t="shared" si="6"/>
        <v>0</v>
      </c>
      <c r="O53" s="101">
        <f t="shared" si="6"/>
        <v>0</v>
      </c>
      <c r="P53" s="101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101">
        <f t="shared" si="6"/>
        <v>0</v>
      </c>
      <c r="AB53" s="101">
        <f t="shared" si="6"/>
        <v>0</v>
      </c>
      <c r="AC53" s="101">
        <f t="shared" si="6"/>
        <v>0</v>
      </c>
      <c r="AD53" s="101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101">
        <f t="shared" si="6"/>
        <v>0</v>
      </c>
      <c r="AP53" s="101">
        <f t="shared" si="6"/>
        <v>0</v>
      </c>
      <c r="AQ53" s="101">
        <f t="shared" si="6"/>
        <v>0</v>
      </c>
      <c r="AR53" s="101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101">
        <f t="shared" si="6"/>
        <v>0</v>
      </c>
      <c r="BD53" s="101">
        <f t="shared" si="6"/>
        <v>0</v>
      </c>
      <c r="BE53" s="101">
        <f t="shared" si="6"/>
        <v>0</v>
      </c>
      <c r="BF53" s="101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0</v>
      </c>
      <c r="F54" s="91">
        <f t="shared" ref="F54:BN54" si="7">(F52+F50)*100/$E$74</f>
        <v>0</v>
      </c>
      <c r="G54" s="91">
        <f t="shared" si="7"/>
        <v>21.621621621621621</v>
      </c>
      <c r="H54" s="91">
        <f t="shared" si="7"/>
        <v>21.621621621621621</v>
      </c>
      <c r="I54" s="91">
        <f t="shared" si="7"/>
        <v>21.621621621621621</v>
      </c>
      <c r="J54" s="91">
        <f t="shared" si="7"/>
        <v>21.621621621621621</v>
      </c>
      <c r="K54" s="91">
        <f t="shared" si="7"/>
        <v>24.324324324324323</v>
      </c>
      <c r="L54" s="91">
        <f t="shared" si="7"/>
        <v>24.324324324324323</v>
      </c>
      <c r="M54" s="102">
        <f t="shared" si="7"/>
        <v>0</v>
      </c>
      <c r="N54" s="102">
        <f t="shared" si="7"/>
        <v>0</v>
      </c>
      <c r="O54" s="102">
        <f t="shared" si="7"/>
        <v>0</v>
      </c>
      <c r="P54" s="102">
        <f t="shared" si="7"/>
        <v>0</v>
      </c>
      <c r="Q54" s="91">
        <f t="shared" si="7"/>
        <v>29.72972972972973</v>
      </c>
      <c r="R54" s="91">
        <f t="shared" si="7"/>
        <v>29.72972972972973</v>
      </c>
      <c r="S54" s="91">
        <f t="shared" si="7"/>
        <v>0</v>
      </c>
      <c r="T54" s="91">
        <f t="shared" si="7"/>
        <v>0</v>
      </c>
      <c r="U54" s="91">
        <f t="shared" si="7"/>
        <v>29.72972972972973</v>
      </c>
      <c r="V54" s="91">
        <f t="shared" si="7"/>
        <v>29.72972972972973</v>
      </c>
      <c r="W54" s="91">
        <f t="shared" si="7"/>
        <v>0</v>
      </c>
      <c r="X54" s="91">
        <f t="shared" si="7"/>
        <v>0</v>
      </c>
      <c r="Y54" s="91">
        <f t="shared" si="7"/>
        <v>29.72972972972973</v>
      </c>
      <c r="Z54" s="91">
        <f t="shared" si="7"/>
        <v>29.72972972972973</v>
      </c>
      <c r="AA54" s="102">
        <f t="shared" si="7"/>
        <v>0</v>
      </c>
      <c r="AB54" s="102">
        <f t="shared" si="7"/>
        <v>0</v>
      </c>
      <c r="AC54" s="102">
        <f t="shared" si="7"/>
        <v>0</v>
      </c>
      <c r="AD54" s="102">
        <f t="shared" si="7"/>
        <v>0</v>
      </c>
      <c r="AE54" s="91">
        <f t="shared" si="7"/>
        <v>24.324324324324323</v>
      </c>
      <c r="AF54" s="91">
        <f t="shared" si="7"/>
        <v>24.324324324324323</v>
      </c>
      <c r="AG54" s="91">
        <f t="shared" si="7"/>
        <v>13.513513513513514</v>
      </c>
      <c r="AH54" s="91">
        <f t="shared" si="7"/>
        <v>13.513513513513514</v>
      </c>
      <c r="AI54" s="91">
        <f t="shared" si="7"/>
        <v>13.513513513513514</v>
      </c>
      <c r="AJ54" s="91">
        <f t="shared" si="7"/>
        <v>13.513513513513514</v>
      </c>
      <c r="AK54" s="91">
        <f t="shared" si="7"/>
        <v>13.513513513513514</v>
      </c>
      <c r="AL54" s="91">
        <f t="shared" si="7"/>
        <v>13.513513513513514</v>
      </c>
      <c r="AM54" s="91">
        <f t="shared" si="7"/>
        <v>13.513513513513514</v>
      </c>
      <c r="AN54" s="91">
        <f t="shared" si="7"/>
        <v>13.513513513513514</v>
      </c>
      <c r="AO54" s="102">
        <f t="shared" si="7"/>
        <v>0</v>
      </c>
      <c r="AP54" s="102">
        <f t="shared" si="7"/>
        <v>0</v>
      </c>
      <c r="AQ54" s="102">
        <f t="shared" si="7"/>
        <v>0</v>
      </c>
      <c r="AR54" s="102">
        <f t="shared" si="7"/>
        <v>0</v>
      </c>
      <c r="AS54" s="91">
        <f t="shared" si="7"/>
        <v>0</v>
      </c>
      <c r="AT54" s="91">
        <f t="shared" si="7"/>
        <v>0</v>
      </c>
      <c r="AU54" s="91">
        <f t="shared" si="7"/>
        <v>5.4054054054054053</v>
      </c>
      <c r="AV54" s="91">
        <f t="shared" si="7"/>
        <v>5.4054054054054053</v>
      </c>
      <c r="AW54" s="91">
        <f t="shared" si="7"/>
        <v>2.7027027027027026</v>
      </c>
      <c r="AX54" s="91">
        <f t="shared" si="7"/>
        <v>2.7027027027027026</v>
      </c>
      <c r="AY54" s="91">
        <f t="shared" si="7"/>
        <v>2.7027027027027026</v>
      </c>
      <c r="AZ54" s="91">
        <f t="shared" si="7"/>
        <v>2.7027027027027026</v>
      </c>
      <c r="BA54" s="91">
        <f t="shared" si="7"/>
        <v>5.4054054054054053</v>
      </c>
      <c r="BB54" s="91">
        <f t="shared" si="7"/>
        <v>5.4054054054054053</v>
      </c>
      <c r="BC54" s="102">
        <f t="shared" si="7"/>
        <v>0</v>
      </c>
      <c r="BD54" s="102">
        <f t="shared" si="7"/>
        <v>0</v>
      </c>
      <c r="BE54" s="102">
        <f t="shared" si="7"/>
        <v>0</v>
      </c>
      <c r="BF54" s="102">
        <f t="shared" si="7"/>
        <v>0</v>
      </c>
      <c r="BG54" s="91">
        <f t="shared" si="7"/>
        <v>16.216216216216218</v>
      </c>
      <c r="BH54" s="91">
        <f t="shared" si="7"/>
        <v>16.216216216216218</v>
      </c>
      <c r="BI54" s="91">
        <f t="shared" si="7"/>
        <v>8.1081081081081088</v>
      </c>
      <c r="BJ54" s="91">
        <f t="shared" si="7"/>
        <v>10.810810810810811</v>
      </c>
      <c r="BK54" s="91">
        <f t="shared" si="7"/>
        <v>8.1081081081081088</v>
      </c>
      <c r="BL54" s="91">
        <f t="shared" si="7"/>
        <v>10.810810810810811</v>
      </c>
      <c r="BM54" s="91">
        <f t="shared" si="7"/>
        <v>8.1081081081081088</v>
      </c>
      <c r="BN54" s="91">
        <f t="shared" si="7"/>
        <v>8.1081081081081088</v>
      </c>
    </row>
    <row r="55" spans="1:66" s="22" customFormat="1" ht="12" thickBot="1">
      <c r="C55" s="23"/>
      <c r="D55" s="72"/>
      <c r="M55" s="103"/>
      <c r="N55" s="103"/>
      <c r="O55" s="103"/>
      <c r="P55" s="103"/>
      <c r="AA55" s="103"/>
      <c r="AB55" s="103"/>
      <c r="AC55" s="103"/>
      <c r="AD55" s="103"/>
      <c r="AO55" s="103"/>
      <c r="AP55" s="103"/>
      <c r="AQ55" s="103"/>
      <c r="AR55" s="103"/>
      <c r="BC55" s="103"/>
      <c r="BD55" s="103"/>
      <c r="BE55" s="103"/>
      <c r="BF55" s="103"/>
    </row>
    <row r="56" spans="1:66" s="22" customFormat="1">
      <c r="A56" s="25">
        <v>1</v>
      </c>
      <c r="B56" s="27"/>
      <c r="C56" s="26" t="s">
        <v>39</v>
      </c>
      <c r="D56" s="73"/>
      <c r="E56" s="119"/>
      <c r="F56" s="119"/>
      <c r="G56" s="27"/>
      <c r="H56" s="27"/>
      <c r="I56" s="27"/>
      <c r="J56" s="27"/>
      <c r="K56" s="27"/>
      <c r="L56" s="27"/>
      <c r="M56" s="104"/>
      <c r="N56" s="104"/>
      <c r="O56" s="104"/>
      <c r="P56" s="104"/>
      <c r="Q56" s="27"/>
      <c r="R56" s="27"/>
      <c r="S56" s="119"/>
      <c r="T56" s="119"/>
      <c r="U56" s="27"/>
      <c r="V56" s="27"/>
      <c r="W56" s="119"/>
      <c r="X56" s="119"/>
      <c r="Y56" s="27"/>
      <c r="Z56" s="27"/>
      <c r="AA56" s="104"/>
      <c r="AB56" s="104"/>
      <c r="AC56" s="104"/>
      <c r="AD56" s="104"/>
      <c r="AE56" s="27"/>
      <c r="AF56" s="27"/>
      <c r="AG56" s="27"/>
      <c r="AH56" s="27"/>
      <c r="AI56" s="124">
        <v>1</v>
      </c>
      <c r="AJ56" s="124">
        <v>1</v>
      </c>
      <c r="AK56" s="27"/>
      <c r="AL56" s="27"/>
      <c r="AM56" s="27"/>
      <c r="AN56" s="27"/>
      <c r="AO56" s="104"/>
      <c r="AP56" s="104"/>
      <c r="AQ56" s="104"/>
      <c r="AR56" s="104"/>
      <c r="AS56" s="119"/>
      <c r="AT56" s="119"/>
      <c r="AU56" s="27"/>
      <c r="AV56" s="27"/>
      <c r="AW56" s="27"/>
      <c r="AX56" s="27"/>
      <c r="AY56" s="27"/>
      <c r="AZ56" s="27"/>
      <c r="BA56" s="27"/>
      <c r="BB56" s="27"/>
      <c r="BC56" s="104"/>
      <c r="BD56" s="104"/>
      <c r="BE56" s="104"/>
      <c r="BF56" s="104"/>
      <c r="BG56" s="27"/>
      <c r="BH56" s="27"/>
      <c r="BI56" s="27"/>
      <c r="BJ56" s="27"/>
      <c r="BK56" s="124">
        <v>1</v>
      </c>
      <c r="BL56" s="140">
        <v>1</v>
      </c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118"/>
      <c r="F57" s="118"/>
      <c r="G57" s="4"/>
      <c r="H57" s="4"/>
      <c r="I57" s="4"/>
      <c r="J57" s="4"/>
      <c r="K57" s="4"/>
      <c r="L57" s="4"/>
      <c r="M57" s="99"/>
      <c r="N57" s="99"/>
      <c r="O57" s="99"/>
      <c r="P57" s="99"/>
      <c r="Q57" s="4"/>
      <c r="R57" s="4"/>
      <c r="S57" s="118"/>
      <c r="T57" s="118"/>
      <c r="U57" s="4"/>
      <c r="V57" s="4"/>
      <c r="W57" s="118"/>
      <c r="X57" s="118"/>
      <c r="Y57" s="4"/>
      <c r="Z57" s="4"/>
      <c r="AA57" s="99"/>
      <c r="AB57" s="99"/>
      <c r="AC57" s="99"/>
      <c r="AD57" s="99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99"/>
      <c r="AP57" s="99"/>
      <c r="AQ57" s="99"/>
      <c r="AR57" s="99"/>
      <c r="AS57" s="118"/>
      <c r="AT57" s="118"/>
      <c r="AU57" s="4"/>
      <c r="AV57" s="4"/>
      <c r="AW57" s="4"/>
      <c r="AX57" s="4"/>
      <c r="AY57" s="4"/>
      <c r="AZ57" s="4"/>
      <c r="BA57" s="4"/>
      <c r="BB57" s="4"/>
      <c r="BC57" s="99"/>
      <c r="BD57" s="99"/>
      <c r="BE57" s="99"/>
      <c r="BF57" s="99"/>
      <c r="BG57" s="4"/>
      <c r="BH57" s="4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20"/>
      <c r="F58" s="120"/>
      <c r="G58" s="30"/>
      <c r="H58" s="30"/>
      <c r="I58" s="30"/>
      <c r="J58" s="30"/>
      <c r="K58" s="30"/>
      <c r="L58" s="30"/>
      <c r="M58" s="105"/>
      <c r="N58" s="105"/>
      <c r="O58" s="105"/>
      <c r="P58" s="105"/>
      <c r="Q58" s="30"/>
      <c r="R58" s="30"/>
      <c r="S58" s="120"/>
      <c r="T58" s="120"/>
      <c r="U58" s="133">
        <v>1</v>
      </c>
      <c r="V58" s="133">
        <v>1</v>
      </c>
      <c r="W58" s="120"/>
      <c r="X58" s="120"/>
      <c r="Y58" s="133">
        <v>1</v>
      </c>
      <c r="Z58" s="133">
        <v>1</v>
      </c>
      <c r="AA58" s="105"/>
      <c r="AB58" s="105"/>
      <c r="AC58" s="105"/>
      <c r="AD58" s="105"/>
      <c r="AE58" s="133">
        <v>1</v>
      </c>
      <c r="AF58" s="133">
        <v>1</v>
      </c>
      <c r="AG58" s="30"/>
      <c r="AH58" s="30"/>
      <c r="AI58" s="30"/>
      <c r="AJ58" s="30"/>
      <c r="AK58" s="30"/>
      <c r="AL58" s="30"/>
      <c r="AM58" s="133">
        <v>1</v>
      </c>
      <c r="AN58" s="133">
        <v>1</v>
      </c>
      <c r="AO58" s="105"/>
      <c r="AP58" s="105"/>
      <c r="AQ58" s="105"/>
      <c r="AR58" s="105"/>
      <c r="AS58" s="120"/>
      <c r="AT58" s="120"/>
      <c r="AU58" s="133">
        <v>1</v>
      </c>
      <c r="AV58" s="133">
        <v>1</v>
      </c>
      <c r="AW58" s="30"/>
      <c r="AX58" s="30"/>
      <c r="AY58" s="30"/>
      <c r="AZ58" s="30"/>
      <c r="BA58" s="30"/>
      <c r="BB58" s="30"/>
      <c r="BC58" s="105"/>
      <c r="BD58" s="105"/>
      <c r="BE58" s="105"/>
      <c r="BF58" s="105"/>
      <c r="BG58" s="30"/>
      <c r="BH58" s="30"/>
      <c r="BI58" s="30"/>
      <c r="BJ58" s="30"/>
      <c r="BK58" s="30"/>
      <c r="BL58" s="85"/>
      <c r="BM58" s="85"/>
      <c r="BN58" s="81"/>
    </row>
    <row r="59" spans="1:66" s="22" customFormat="1" ht="12" thickBot="1">
      <c r="C59" s="23"/>
      <c r="D59" s="72"/>
      <c r="M59" s="103"/>
      <c r="N59" s="103"/>
      <c r="O59" s="103"/>
      <c r="P59" s="103"/>
      <c r="AA59" s="103"/>
      <c r="AB59" s="103"/>
      <c r="AC59" s="103"/>
      <c r="AD59" s="103"/>
      <c r="AO59" s="103"/>
      <c r="AP59" s="103"/>
      <c r="AQ59" s="103"/>
      <c r="AR59" s="103"/>
      <c r="BC59" s="103"/>
      <c r="BD59" s="103"/>
      <c r="BE59" s="103"/>
      <c r="BF59" s="103"/>
    </row>
    <row r="60" spans="1:66" s="22" customFormat="1">
      <c r="A60" s="25">
        <v>1</v>
      </c>
      <c r="B60" s="51"/>
      <c r="C60" s="26" t="s">
        <v>64</v>
      </c>
      <c r="D60" s="73"/>
      <c r="E60" s="119"/>
      <c r="F60" s="119"/>
      <c r="G60" s="27"/>
      <c r="H60" s="27"/>
      <c r="I60" s="27"/>
      <c r="J60" s="27"/>
      <c r="K60" s="27"/>
      <c r="L60" s="27"/>
      <c r="M60" s="104"/>
      <c r="N60" s="104"/>
      <c r="O60" s="104"/>
      <c r="P60" s="104"/>
      <c r="Q60" s="27"/>
      <c r="R60" s="27"/>
      <c r="S60" s="119"/>
      <c r="T60" s="119"/>
      <c r="U60" s="27"/>
      <c r="V60" s="27"/>
      <c r="W60" s="119"/>
      <c r="X60" s="119"/>
      <c r="Y60" s="27"/>
      <c r="Z60" s="27"/>
      <c r="AA60" s="104"/>
      <c r="AB60" s="104"/>
      <c r="AC60" s="104"/>
      <c r="AD60" s="104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104"/>
      <c r="AP60" s="104"/>
      <c r="AQ60" s="104"/>
      <c r="AR60" s="104"/>
      <c r="AS60" s="119"/>
      <c r="AT60" s="119"/>
      <c r="AU60" s="27"/>
      <c r="AV60" s="27"/>
      <c r="AW60" s="27"/>
      <c r="AX60" s="27"/>
      <c r="AY60" s="27"/>
      <c r="AZ60" s="27"/>
      <c r="BA60" s="27"/>
      <c r="BB60" s="27"/>
      <c r="BC60" s="104"/>
      <c r="BD60" s="104"/>
      <c r="BE60" s="104"/>
      <c r="BF60" s="104"/>
      <c r="BG60" s="27"/>
      <c r="BH60" s="27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118"/>
      <c r="F61" s="118"/>
      <c r="G61" s="4"/>
      <c r="H61" s="4"/>
      <c r="I61" s="4"/>
      <c r="J61" s="4"/>
      <c r="K61" s="4"/>
      <c r="L61" s="4"/>
      <c r="M61" s="99"/>
      <c r="N61" s="99"/>
      <c r="O61" s="99"/>
      <c r="P61" s="99"/>
      <c r="Q61" s="4"/>
      <c r="R61" s="4"/>
      <c r="S61" s="118"/>
      <c r="T61" s="118"/>
      <c r="U61" s="4"/>
      <c r="V61" s="4"/>
      <c r="W61" s="118"/>
      <c r="X61" s="118"/>
      <c r="Y61" s="4"/>
      <c r="Z61" s="4"/>
      <c r="AA61" s="99"/>
      <c r="AB61" s="99"/>
      <c r="AC61" s="99"/>
      <c r="AD61" s="99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99"/>
      <c r="AP61" s="99"/>
      <c r="AQ61" s="99"/>
      <c r="AR61" s="99"/>
      <c r="AS61" s="118"/>
      <c r="AT61" s="118"/>
      <c r="AU61" s="4"/>
      <c r="AV61" s="4"/>
      <c r="AW61" s="4"/>
      <c r="AX61" s="4"/>
      <c r="AY61" s="4"/>
      <c r="AZ61" s="4"/>
      <c r="BA61" s="4"/>
      <c r="BB61" s="4"/>
      <c r="BC61" s="99"/>
      <c r="BD61" s="99"/>
      <c r="BE61" s="99"/>
      <c r="BF61" s="99"/>
      <c r="BG61" s="4"/>
      <c r="BH61" s="4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21"/>
      <c r="F62" s="121"/>
      <c r="G62" s="19"/>
      <c r="H62" s="19"/>
      <c r="I62" s="19"/>
      <c r="J62" s="19"/>
      <c r="K62" s="19"/>
      <c r="L62" s="19"/>
      <c r="M62" s="106"/>
      <c r="N62" s="106"/>
      <c r="O62" s="106"/>
      <c r="P62" s="106"/>
      <c r="Q62" s="19"/>
      <c r="R62" s="19"/>
      <c r="S62" s="121"/>
      <c r="T62" s="121"/>
      <c r="U62" s="19"/>
      <c r="V62" s="19"/>
      <c r="W62" s="121"/>
      <c r="X62" s="121"/>
      <c r="Y62" s="19"/>
      <c r="Z62" s="19"/>
      <c r="AA62" s="106"/>
      <c r="AB62" s="106"/>
      <c r="AC62" s="106"/>
      <c r="AD62" s="106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06"/>
      <c r="AP62" s="106"/>
      <c r="AQ62" s="106"/>
      <c r="AR62" s="106"/>
      <c r="AS62" s="121"/>
      <c r="AT62" s="121"/>
      <c r="AU62" s="19"/>
      <c r="AV62" s="19"/>
      <c r="AW62" s="19"/>
      <c r="AX62" s="19"/>
      <c r="AY62" s="19"/>
      <c r="AZ62" s="19"/>
      <c r="BA62" s="19"/>
      <c r="BB62" s="19"/>
      <c r="BC62" s="106"/>
      <c r="BD62" s="106"/>
      <c r="BE62" s="106"/>
      <c r="BF62" s="106"/>
      <c r="BG62" s="19"/>
      <c r="BH62" s="19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118"/>
      <c r="F63" s="118"/>
      <c r="G63" s="4"/>
      <c r="H63" s="4"/>
      <c r="I63" s="4"/>
      <c r="J63" s="4"/>
      <c r="K63" s="4"/>
      <c r="L63" s="4"/>
      <c r="M63" s="99"/>
      <c r="N63" s="99"/>
      <c r="O63" s="99"/>
      <c r="P63" s="99"/>
      <c r="Q63" s="4"/>
      <c r="R63" s="4"/>
      <c r="S63" s="118"/>
      <c r="T63" s="118"/>
      <c r="U63" s="4"/>
      <c r="V63" s="4"/>
      <c r="W63" s="118"/>
      <c r="X63" s="118"/>
      <c r="Y63" s="4"/>
      <c r="Z63" s="4"/>
      <c r="AA63" s="99"/>
      <c r="AB63" s="99"/>
      <c r="AC63" s="99"/>
      <c r="AD63" s="99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99"/>
      <c r="AP63" s="99"/>
      <c r="AQ63" s="99"/>
      <c r="AR63" s="99"/>
      <c r="AS63" s="118"/>
      <c r="AT63" s="118"/>
      <c r="AU63" s="4"/>
      <c r="AV63" s="4"/>
      <c r="AW63" s="4"/>
      <c r="AX63" s="4"/>
      <c r="AY63" s="4"/>
      <c r="AZ63" s="4"/>
      <c r="BA63" s="4"/>
      <c r="BB63" s="4"/>
      <c r="BC63" s="99"/>
      <c r="BD63" s="99"/>
      <c r="BE63" s="99"/>
      <c r="BF63" s="99"/>
      <c r="BG63" s="4"/>
      <c r="BH63" s="4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118"/>
      <c r="F64" s="118"/>
      <c r="G64" s="123">
        <v>1</v>
      </c>
      <c r="H64" s="123">
        <v>1</v>
      </c>
      <c r="I64" s="123">
        <v>1</v>
      </c>
      <c r="J64" s="123">
        <v>1</v>
      </c>
      <c r="K64" s="123">
        <v>1</v>
      </c>
      <c r="L64" s="123">
        <v>1</v>
      </c>
      <c r="M64" s="99"/>
      <c r="N64" s="99"/>
      <c r="O64" s="99"/>
      <c r="P64" s="99"/>
      <c r="Q64" s="4"/>
      <c r="R64" s="4"/>
      <c r="S64" s="118"/>
      <c r="T64" s="118"/>
      <c r="U64" s="4"/>
      <c r="V64" s="4"/>
      <c r="W64" s="118"/>
      <c r="X64" s="118"/>
      <c r="Y64" s="4"/>
      <c r="Z64" s="4"/>
      <c r="AA64" s="99"/>
      <c r="AB64" s="99"/>
      <c r="AC64" s="99"/>
      <c r="AD64" s="99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99"/>
      <c r="AP64" s="99"/>
      <c r="AQ64" s="99"/>
      <c r="AR64" s="99"/>
      <c r="AS64" s="118"/>
      <c r="AT64" s="118"/>
      <c r="AU64" s="4"/>
      <c r="AV64" s="4"/>
      <c r="AW64" s="4"/>
      <c r="AX64" s="4"/>
      <c r="AY64" s="4"/>
      <c r="AZ64" s="4"/>
      <c r="BA64" s="4"/>
      <c r="BB64" s="4"/>
      <c r="BC64" s="99"/>
      <c r="BD64" s="99"/>
      <c r="BE64" s="99"/>
      <c r="BF64" s="99"/>
      <c r="BG64" s="4"/>
      <c r="BH64" s="4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118"/>
      <c r="F65" s="118"/>
      <c r="G65" s="139"/>
      <c r="H65" s="139"/>
      <c r="I65" s="139"/>
      <c r="J65" s="139"/>
      <c r="K65" s="139"/>
      <c r="L65" s="139"/>
      <c r="M65" s="99"/>
      <c r="N65" s="99"/>
      <c r="O65" s="99"/>
      <c r="P65" s="99"/>
      <c r="Q65" s="123">
        <v>1</v>
      </c>
      <c r="R65" s="123">
        <v>1</v>
      </c>
      <c r="S65" s="118"/>
      <c r="T65" s="118"/>
      <c r="U65" s="123">
        <v>1</v>
      </c>
      <c r="V65" s="123">
        <v>1</v>
      </c>
      <c r="W65" s="118"/>
      <c r="X65" s="118"/>
      <c r="Y65" s="123">
        <v>1</v>
      </c>
      <c r="Z65" s="123">
        <v>1</v>
      </c>
      <c r="AA65" s="99"/>
      <c r="AB65" s="99"/>
      <c r="AC65" s="99"/>
      <c r="AD65" s="99"/>
      <c r="AE65" s="4"/>
      <c r="AF65" s="4"/>
      <c r="AG65" s="4"/>
      <c r="AH65" s="4"/>
      <c r="AI65" s="4"/>
      <c r="AJ65" s="123">
        <v>1</v>
      </c>
      <c r="AK65" s="126">
        <v>1</v>
      </c>
      <c r="AL65" s="126">
        <v>1</v>
      </c>
      <c r="AM65" s="4"/>
      <c r="AN65" s="4"/>
      <c r="AO65" s="99"/>
      <c r="AP65" s="99"/>
      <c r="AQ65" s="99"/>
      <c r="AR65" s="99"/>
      <c r="AS65" s="118"/>
      <c r="AT65" s="118"/>
      <c r="AU65" s="4"/>
      <c r="AV65" s="4"/>
      <c r="AW65" s="4"/>
      <c r="AX65" s="123">
        <v>1</v>
      </c>
      <c r="AY65" s="126">
        <v>1</v>
      </c>
      <c r="AZ65" s="126">
        <v>1</v>
      </c>
      <c r="BA65" s="4"/>
      <c r="BB65" s="4"/>
      <c r="BC65" s="99"/>
      <c r="BD65" s="99"/>
      <c r="BE65" s="99"/>
      <c r="BF65" s="99"/>
      <c r="BG65" s="4"/>
      <c r="BH65" s="4"/>
      <c r="BI65" s="4"/>
      <c r="BJ65" s="4"/>
      <c r="BK65" s="4"/>
      <c r="BL65" s="123">
        <v>1</v>
      </c>
      <c r="BM65" s="126">
        <v>1</v>
      </c>
      <c r="BN65" s="126">
        <v>1</v>
      </c>
    </row>
    <row r="66" spans="1:66">
      <c r="A66" s="39">
        <v>7</v>
      </c>
      <c r="B66" s="52"/>
      <c r="C66" s="13" t="s">
        <v>75</v>
      </c>
      <c r="D66" s="75"/>
      <c r="E66" s="118"/>
      <c r="F66" s="118"/>
      <c r="G66" s="4"/>
      <c r="H66" s="4"/>
      <c r="I66" s="4"/>
      <c r="J66" s="4"/>
      <c r="K66" s="4"/>
      <c r="L66" s="4"/>
      <c r="M66" s="99"/>
      <c r="N66" s="99"/>
      <c r="O66" s="99"/>
      <c r="P66" s="99"/>
      <c r="Q66" s="4"/>
      <c r="R66" s="4"/>
      <c r="S66" s="118"/>
      <c r="T66" s="118"/>
      <c r="U66" s="4"/>
      <c r="V66" s="4"/>
      <c r="W66" s="118"/>
      <c r="X66" s="118"/>
      <c r="Y66" s="4"/>
      <c r="Z66" s="4"/>
      <c r="AA66" s="99"/>
      <c r="AB66" s="99"/>
      <c r="AC66" s="99"/>
      <c r="AD66" s="99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99"/>
      <c r="AP66" s="99"/>
      <c r="AQ66" s="99"/>
      <c r="AR66" s="99"/>
      <c r="AS66" s="118"/>
      <c r="AT66" s="118"/>
      <c r="AU66" s="4"/>
      <c r="AV66" s="4"/>
      <c r="AW66" s="4"/>
      <c r="AX66" s="4"/>
      <c r="AY66" s="4"/>
      <c r="AZ66" s="4"/>
      <c r="BA66" s="4"/>
      <c r="BB66" s="4"/>
      <c r="BC66" s="99"/>
      <c r="BD66" s="99"/>
      <c r="BE66" s="99"/>
      <c r="BF66" s="99"/>
      <c r="BG66" s="4"/>
      <c r="BH66" s="4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22"/>
      <c r="F67" s="122"/>
      <c r="G67" s="61"/>
      <c r="H67" s="61"/>
      <c r="I67" s="61"/>
      <c r="J67" s="61"/>
      <c r="K67" s="61"/>
      <c r="L67" s="61"/>
      <c r="M67" s="107"/>
      <c r="N67" s="107"/>
      <c r="O67" s="107"/>
      <c r="P67" s="107"/>
      <c r="Q67" s="61"/>
      <c r="R67" s="61"/>
      <c r="S67" s="122"/>
      <c r="T67" s="122"/>
      <c r="U67" s="61"/>
      <c r="V67" s="61"/>
      <c r="W67" s="122"/>
      <c r="X67" s="122"/>
      <c r="Y67" s="61"/>
      <c r="Z67" s="61"/>
      <c r="AA67" s="107"/>
      <c r="AB67" s="107"/>
      <c r="AC67" s="107"/>
      <c r="AD67" s="107"/>
      <c r="AE67" s="144">
        <v>1</v>
      </c>
      <c r="AF67" s="144">
        <v>1</v>
      </c>
      <c r="AG67" s="144">
        <v>1</v>
      </c>
      <c r="AH67" s="144">
        <v>1</v>
      </c>
      <c r="AI67" s="144">
        <v>1</v>
      </c>
      <c r="AJ67" s="144">
        <v>1</v>
      </c>
      <c r="AK67" s="144">
        <v>1</v>
      </c>
      <c r="AL67" s="144">
        <v>1</v>
      </c>
      <c r="AM67" s="144">
        <v>1</v>
      </c>
      <c r="AN67" s="144">
        <v>1</v>
      </c>
      <c r="AO67" s="107"/>
      <c r="AP67" s="107"/>
      <c r="AQ67" s="107"/>
      <c r="AR67" s="107"/>
      <c r="AS67" s="122"/>
      <c r="AT67" s="122"/>
      <c r="AU67" s="61"/>
      <c r="AV67" s="61"/>
      <c r="AW67" s="61"/>
      <c r="AX67" s="61"/>
      <c r="AY67" s="61"/>
      <c r="AZ67" s="61"/>
      <c r="BA67" s="61"/>
      <c r="BB67" s="61"/>
      <c r="BC67" s="107"/>
      <c r="BD67" s="107"/>
      <c r="BE67" s="107"/>
      <c r="BF67" s="107"/>
      <c r="BG67" s="61"/>
      <c r="BH67" s="61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BP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8" s="21" customFormat="1" ht="21">
      <c r="A1" s="149">
        <v>43252</v>
      </c>
      <c r="B1" s="150"/>
      <c r="C1" s="151"/>
      <c r="D1" s="64"/>
      <c r="E1" s="148" t="s">
        <v>3</v>
      </c>
      <c r="F1" s="148"/>
      <c r="G1" s="159" t="s">
        <v>77</v>
      </c>
      <c r="H1" s="159"/>
      <c r="I1" s="159" t="s">
        <v>78</v>
      </c>
      <c r="J1" s="159"/>
      <c r="K1" s="148" t="s">
        <v>4</v>
      </c>
      <c r="L1" s="148"/>
      <c r="M1" s="148" t="s">
        <v>0</v>
      </c>
      <c r="N1" s="148"/>
      <c r="O1" s="148" t="s">
        <v>1</v>
      </c>
      <c r="P1" s="148"/>
      <c r="Q1" s="148" t="s">
        <v>2</v>
      </c>
      <c r="R1" s="148"/>
      <c r="S1" s="148" t="s">
        <v>3</v>
      </c>
      <c r="T1" s="148"/>
      <c r="U1" s="159" t="s">
        <v>77</v>
      </c>
      <c r="V1" s="159"/>
      <c r="W1" s="159" t="s">
        <v>78</v>
      </c>
      <c r="X1" s="159"/>
      <c r="Y1" s="148" t="s">
        <v>4</v>
      </c>
      <c r="Z1" s="148"/>
      <c r="AA1" s="148" t="s">
        <v>0</v>
      </c>
      <c r="AB1" s="148"/>
      <c r="AC1" s="148" t="s">
        <v>1</v>
      </c>
      <c r="AD1" s="148"/>
      <c r="AE1" s="148" t="s">
        <v>2</v>
      </c>
      <c r="AF1" s="148"/>
      <c r="AG1" s="148" t="s">
        <v>3</v>
      </c>
      <c r="AH1" s="148"/>
      <c r="AI1" s="159" t="s">
        <v>77</v>
      </c>
      <c r="AJ1" s="159"/>
      <c r="AK1" s="159" t="s">
        <v>78</v>
      </c>
      <c r="AL1" s="159"/>
      <c r="AM1" s="148" t="s">
        <v>4</v>
      </c>
      <c r="AN1" s="148"/>
      <c r="AO1" s="148" t="s">
        <v>0</v>
      </c>
      <c r="AP1" s="148"/>
      <c r="AQ1" s="148" t="s">
        <v>1</v>
      </c>
      <c r="AR1" s="148"/>
      <c r="AS1" s="148" t="s">
        <v>2</v>
      </c>
      <c r="AT1" s="148"/>
      <c r="AU1" s="148" t="s">
        <v>3</v>
      </c>
      <c r="AV1" s="148"/>
      <c r="AW1" s="159" t="s">
        <v>77</v>
      </c>
      <c r="AX1" s="159"/>
      <c r="AY1" s="159" t="s">
        <v>78</v>
      </c>
      <c r="AZ1" s="159"/>
      <c r="BA1" s="148" t="s">
        <v>4</v>
      </c>
      <c r="BB1" s="148"/>
      <c r="BC1" s="148" t="s">
        <v>0</v>
      </c>
      <c r="BD1" s="148"/>
      <c r="BE1" s="148" t="s">
        <v>1</v>
      </c>
      <c r="BF1" s="148"/>
      <c r="BG1" s="148" t="s">
        <v>2</v>
      </c>
      <c r="BH1" s="148"/>
      <c r="BI1" s="148" t="s">
        <v>3</v>
      </c>
      <c r="BJ1" s="148"/>
      <c r="BK1" s="159" t="s">
        <v>77</v>
      </c>
      <c r="BL1" s="159"/>
    </row>
    <row r="2" spans="1:68" ht="21.75" thickBot="1">
      <c r="A2" s="152"/>
      <c r="B2" s="153"/>
      <c r="C2" s="154"/>
      <c r="D2" s="65"/>
      <c r="E2" s="147">
        <v>1</v>
      </c>
      <c r="F2" s="147"/>
      <c r="G2" s="158">
        <v>2</v>
      </c>
      <c r="H2" s="158"/>
      <c r="I2" s="158">
        <v>3</v>
      </c>
      <c r="J2" s="158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58">
        <v>9</v>
      </c>
      <c r="V2" s="158"/>
      <c r="W2" s="158">
        <v>10</v>
      </c>
      <c r="X2" s="158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58">
        <v>16</v>
      </c>
      <c r="AJ2" s="158"/>
      <c r="AK2" s="158">
        <v>17</v>
      </c>
      <c r="AL2" s="158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58">
        <v>23</v>
      </c>
      <c r="AX2" s="158"/>
      <c r="AY2" s="158">
        <v>24</v>
      </c>
      <c r="AZ2" s="158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58">
        <v>30</v>
      </c>
      <c r="BL2" s="158"/>
    </row>
    <row r="3" spans="1:68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7" t="s">
        <v>79</v>
      </c>
      <c r="H3" s="97" t="s">
        <v>80</v>
      </c>
      <c r="I3" s="97" t="s">
        <v>79</v>
      </c>
      <c r="J3" s="97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7" t="s">
        <v>79</v>
      </c>
      <c r="V3" s="97" t="s">
        <v>80</v>
      </c>
      <c r="W3" s="97" t="s">
        <v>79</v>
      </c>
      <c r="X3" s="97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7" t="s">
        <v>79</v>
      </c>
      <c r="AJ3" s="97" t="s">
        <v>80</v>
      </c>
      <c r="AK3" s="97" t="s">
        <v>79</v>
      </c>
      <c r="AL3" s="97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7" t="s">
        <v>79</v>
      </c>
      <c r="AX3" s="97" t="s">
        <v>80</v>
      </c>
      <c r="AY3" s="97" t="s">
        <v>79</v>
      </c>
      <c r="AZ3" s="97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7" t="s">
        <v>79</v>
      </c>
      <c r="BL3" s="97" t="s">
        <v>80</v>
      </c>
    </row>
    <row r="4" spans="1:68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98"/>
      <c r="H4" s="98"/>
      <c r="I4" s="98"/>
      <c r="J4" s="98"/>
      <c r="K4" s="60"/>
      <c r="L4" s="60"/>
      <c r="M4" s="60"/>
      <c r="N4" s="60"/>
      <c r="O4" s="60"/>
      <c r="P4" s="60"/>
      <c r="Q4" s="60"/>
      <c r="R4" s="60"/>
      <c r="S4" s="60"/>
      <c r="T4" s="60"/>
      <c r="U4" s="98"/>
      <c r="V4" s="98"/>
      <c r="W4" s="98"/>
      <c r="X4" s="98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98"/>
      <c r="AJ4" s="98"/>
      <c r="AK4" s="98"/>
      <c r="AL4" s="98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98"/>
      <c r="AX4" s="98"/>
      <c r="AY4" s="98"/>
      <c r="AZ4" s="98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98"/>
      <c r="BL4" s="98"/>
    </row>
    <row r="5" spans="1:68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99"/>
      <c r="H5" s="99"/>
      <c r="I5" s="99"/>
      <c r="J5" s="99"/>
      <c r="K5" s="4"/>
      <c r="L5" s="4"/>
      <c r="M5" s="4"/>
      <c r="N5" s="4"/>
      <c r="O5" s="4"/>
      <c r="P5" s="4"/>
      <c r="Q5" s="4"/>
      <c r="R5" s="4"/>
      <c r="S5" s="4"/>
      <c r="T5" s="4"/>
      <c r="U5" s="99"/>
      <c r="V5" s="99"/>
      <c r="W5" s="99"/>
      <c r="X5" s="99"/>
      <c r="Y5" s="123">
        <v>1</v>
      </c>
      <c r="Z5" s="123">
        <v>1</v>
      </c>
      <c r="AA5" s="123">
        <v>1</v>
      </c>
      <c r="AB5" s="123">
        <v>1</v>
      </c>
      <c r="AC5" s="123">
        <v>1</v>
      </c>
      <c r="AD5" s="123">
        <v>1</v>
      </c>
      <c r="AE5" s="123">
        <v>1</v>
      </c>
      <c r="AF5" s="123">
        <v>1</v>
      </c>
      <c r="AG5" s="123">
        <v>1</v>
      </c>
      <c r="AH5" s="123">
        <v>1</v>
      </c>
      <c r="AI5" s="99"/>
      <c r="AJ5" s="99"/>
      <c r="AK5" s="99"/>
      <c r="AL5" s="99"/>
      <c r="AM5" s="4"/>
      <c r="AN5" s="4"/>
      <c r="AO5" s="4"/>
      <c r="AP5" s="4"/>
      <c r="AQ5" s="4"/>
      <c r="AR5" s="4"/>
      <c r="AS5" s="4"/>
      <c r="AT5" s="4"/>
      <c r="AU5" s="4"/>
      <c r="AV5" s="4"/>
      <c r="AW5" s="99"/>
      <c r="AX5" s="99"/>
      <c r="AY5" s="99"/>
      <c r="AZ5" s="99"/>
      <c r="BA5" s="4"/>
      <c r="BB5" s="4"/>
      <c r="BC5" s="4"/>
      <c r="BD5" s="4"/>
      <c r="BE5" s="4"/>
      <c r="BF5" s="4"/>
      <c r="BG5" s="4"/>
      <c r="BH5" s="4"/>
      <c r="BI5" s="4"/>
      <c r="BJ5" s="4"/>
      <c r="BK5" s="99"/>
      <c r="BL5" s="99"/>
    </row>
    <row r="6" spans="1:68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98"/>
      <c r="H6" s="98"/>
      <c r="I6" s="98"/>
      <c r="J6" s="98"/>
      <c r="K6" s="60"/>
      <c r="L6" s="60"/>
      <c r="M6" s="60"/>
      <c r="N6" s="60"/>
      <c r="O6" s="60"/>
      <c r="P6" s="60"/>
      <c r="Q6" s="60"/>
      <c r="R6" s="60"/>
      <c r="S6" s="60"/>
      <c r="T6" s="60"/>
      <c r="U6" s="98"/>
      <c r="V6" s="98"/>
      <c r="W6" s="98"/>
      <c r="X6" s="98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98"/>
      <c r="AJ6" s="98"/>
      <c r="AK6" s="98"/>
      <c r="AL6" s="98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98"/>
      <c r="AX6" s="98"/>
      <c r="AY6" s="98"/>
      <c r="AZ6" s="98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98"/>
      <c r="BL6" s="98"/>
    </row>
    <row r="7" spans="1:68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99"/>
      <c r="H7" s="99"/>
      <c r="I7" s="99"/>
      <c r="J7" s="99"/>
      <c r="K7" s="4"/>
      <c r="L7" s="4"/>
      <c r="M7" s="4"/>
      <c r="N7" s="4"/>
      <c r="O7" s="4"/>
      <c r="P7" s="4"/>
      <c r="Q7" s="4"/>
      <c r="R7" s="4"/>
      <c r="S7" s="4"/>
      <c r="T7" s="4"/>
      <c r="U7" s="99"/>
      <c r="V7" s="99"/>
      <c r="W7" s="99"/>
      <c r="X7" s="99"/>
      <c r="Y7" s="4"/>
      <c r="Z7" s="4"/>
      <c r="AA7" s="4"/>
      <c r="AB7" s="4"/>
      <c r="AC7" s="4"/>
      <c r="AD7" s="4"/>
      <c r="AE7" s="4"/>
      <c r="AF7" s="4"/>
      <c r="AG7" s="4"/>
      <c r="AH7" s="4"/>
      <c r="AI7" s="99"/>
      <c r="AJ7" s="99"/>
      <c r="AK7" s="99"/>
      <c r="AL7" s="99"/>
      <c r="AM7" s="4"/>
      <c r="AN7" s="4"/>
      <c r="AO7" s="4"/>
      <c r="AP7" s="4"/>
      <c r="AQ7" s="4"/>
      <c r="AR7" s="4"/>
      <c r="AS7" s="4"/>
      <c r="AT7" s="4"/>
      <c r="AU7" s="4"/>
      <c r="AV7" s="4"/>
      <c r="AW7" s="99"/>
      <c r="AX7" s="99"/>
      <c r="AY7" s="99"/>
      <c r="AZ7" s="99"/>
      <c r="BA7" s="4"/>
      <c r="BB7" s="4"/>
      <c r="BC7" s="4"/>
      <c r="BD7" s="4"/>
      <c r="BE7" s="4"/>
      <c r="BF7" s="4"/>
      <c r="BG7" s="4"/>
      <c r="BH7" s="4"/>
      <c r="BI7" s="4"/>
      <c r="BJ7" s="4"/>
      <c r="BK7" s="99"/>
      <c r="BL7" s="99"/>
      <c r="BM7" s="82"/>
      <c r="BN7" s="82"/>
      <c r="BO7" s="82"/>
      <c r="BP7" s="82"/>
    </row>
    <row r="8" spans="1:68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99"/>
      <c r="H8" s="99"/>
      <c r="I8" s="99"/>
      <c r="J8" s="99"/>
      <c r="K8" s="4"/>
      <c r="L8" s="4"/>
      <c r="M8" s="4"/>
      <c r="N8" s="4"/>
      <c r="O8" s="4"/>
      <c r="P8" s="4"/>
      <c r="Q8" s="4"/>
      <c r="R8" s="4"/>
      <c r="S8" s="4"/>
      <c r="T8" s="4"/>
      <c r="U8" s="99"/>
      <c r="V8" s="99"/>
      <c r="W8" s="99"/>
      <c r="X8" s="99"/>
      <c r="Y8" s="4"/>
      <c r="Z8" s="4"/>
      <c r="AA8" s="4"/>
      <c r="AB8" s="4"/>
      <c r="AC8" s="4"/>
      <c r="AD8" s="4"/>
      <c r="AE8" s="4"/>
      <c r="AF8" s="4"/>
      <c r="AG8" s="4"/>
      <c r="AH8" s="4"/>
      <c r="AI8" s="99"/>
      <c r="AJ8" s="99"/>
      <c r="AK8" s="99"/>
      <c r="AL8" s="99"/>
      <c r="AM8" s="4"/>
      <c r="AN8" s="4"/>
      <c r="AO8" s="4"/>
      <c r="AP8" s="4"/>
      <c r="AQ8" s="4"/>
      <c r="AR8" s="4"/>
      <c r="AS8" s="4"/>
      <c r="AT8" s="4"/>
      <c r="AU8" s="4"/>
      <c r="AV8" s="4"/>
      <c r="AW8" s="99"/>
      <c r="AX8" s="99"/>
      <c r="AY8" s="99"/>
      <c r="AZ8" s="99"/>
      <c r="BA8" s="4"/>
      <c r="BB8" s="4"/>
      <c r="BC8" s="4"/>
      <c r="BD8" s="4"/>
      <c r="BE8" s="4"/>
      <c r="BF8" s="4"/>
      <c r="BG8" s="4"/>
      <c r="BH8" s="4"/>
      <c r="BI8" s="4"/>
      <c r="BJ8" s="4"/>
      <c r="BK8" s="99"/>
      <c r="BL8" s="99"/>
    </row>
    <row r="9" spans="1:68">
      <c r="A9" s="2">
        <f t="shared" si="0"/>
        <v>6</v>
      </c>
      <c r="B9" s="3">
        <v>1</v>
      </c>
      <c r="C9" s="3" t="s">
        <v>90</v>
      </c>
      <c r="D9" s="66">
        <v>3</v>
      </c>
      <c r="E9" s="123">
        <v>1</v>
      </c>
      <c r="F9" s="123">
        <v>1</v>
      </c>
      <c r="G9" s="99"/>
      <c r="H9" s="99"/>
      <c r="I9" s="99"/>
      <c r="J9" s="99"/>
      <c r="K9" s="123">
        <v>1</v>
      </c>
      <c r="L9" s="123">
        <v>1</v>
      </c>
      <c r="M9" s="123">
        <v>1</v>
      </c>
      <c r="N9" s="123">
        <v>1</v>
      </c>
      <c r="O9" s="123">
        <v>1</v>
      </c>
      <c r="P9" s="123">
        <v>1</v>
      </c>
      <c r="Q9" s="123">
        <v>1</v>
      </c>
      <c r="R9" s="123">
        <v>1</v>
      </c>
      <c r="S9" s="123">
        <v>1</v>
      </c>
      <c r="T9" s="123">
        <v>1</v>
      </c>
      <c r="U9" s="99"/>
      <c r="V9" s="99"/>
      <c r="W9" s="99"/>
      <c r="X9" s="99"/>
      <c r="Y9" s="123">
        <v>1</v>
      </c>
      <c r="Z9" s="123">
        <v>1</v>
      </c>
      <c r="AA9" s="123">
        <v>1</v>
      </c>
      <c r="AB9" s="123">
        <v>1</v>
      </c>
      <c r="AC9" s="123">
        <v>1</v>
      </c>
      <c r="AD9" s="123">
        <v>1</v>
      </c>
      <c r="AE9" s="123">
        <v>1</v>
      </c>
      <c r="AF9" s="123">
        <v>1</v>
      </c>
      <c r="AG9" s="123">
        <v>1</v>
      </c>
      <c r="AH9" s="123">
        <v>1</v>
      </c>
      <c r="AI9" s="99"/>
      <c r="AJ9" s="99"/>
      <c r="AK9" s="99"/>
      <c r="AL9" s="99"/>
      <c r="AM9" s="4"/>
      <c r="AN9" s="4"/>
      <c r="AO9" s="4"/>
      <c r="AP9" s="4"/>
      <c r="AQ9" s="4"/>
      <c r="AR9" s="4"/>
      <c r="AS9" s="4"/>
      <c r="AT9" s="4"/>
      <c r="AU9" s="4"/>
      <c r="AV9" s="4"/>
      <c r="AW9" s="99"/>
      <c r="AX9" s="99"/>
      <c r="AY9" s="99"/>
      <c r="AZ9" s="99"/>
      <c r="BA9" s="4"/>
      <c r="BB9" s="4"/>
      <c r="BC9" s="4"/>
      <c r="BD9" s="4"/>
      <c r="BE9" s="4"/>
      <c r="BF9" s="4"/>
      <c r="BG9" s="4"/>
      <c r="BH9" s="4"/>
      <c r="BI9" s="4"/>
      <c r="BJ9" s="4"/>
      <c r="BK9" s="99"/>
      <c r="BL9" s="99"/>
    </row>
    <row r="10" spans="1:68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99"/>
      <c r="H10" s="99"/>
      <c r="I10" s="99"/>
      <c r="J10" s="99"/>
      <c r="K10" s="4"/>
      <c r="L10" s="4"/>
      <c r="M10" s="4"/>
      <c r="N10" s="4"/>
      <c r="O10" s="4"/>
      <c r="P10" s="4"/>
      <c r="Q10" s="4"/>
      <c r="R10" s="4"/>
      <c r="S10" s="4"/>
      <c r="T10" s="4"/>
      <c r="U10" s="99"/>
      <c r="V10" s="99"/>
      <c r="W10" s="99"/>
      <c r="X10" s="99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99"/>
      <c r="AJ10" s="99"/>
      <c r="AK10" s="99"/>
      <c r="AL10" s="99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99"/>
      <c r="AX10" s="99"/>
      <c r="AY10" s="99"/>
      <c r="AZ10" s="99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99"/>
      <c r="BL10" s="99"/>
    </row>
    <row r="11" spans="1:68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99"/>
      <c r="H11" s="99"/>
      <c r="I11" s="99"/>
      <c r="J11" s="99"/>
      <c r="K11" s="4"/>
      <c r="L11" s="4"/>
      <c r="M11" s="4"/>
      <c r="N11" s="4"/>
      <c r="O11" s="4"/>
      <c r="P11" s="4"/>
      <c r="Q11" s="4"/>
      <c r="R11" s="4"/>
      <c r="S11" s="4"/>
      <c r="T11" s="4"/>
      <c r="U11" s="99"/>
      <c r="V11" s="99"/>
      <c r="W11" s="99"/>
      <c r="X11" s="99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99"/>
      <c r="AJ11" s="99"/>
      <c r="AK11" s="99"/>
      <c r="AL11" s="99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99"/>
      <c r="AX11" s="99"/>
      <c r="AY11" s="99"/>
      <c r="AZ11" s="99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99"/>
      <c r="BL11" s="99"/>
    </row>
    <row r="12" spans="1:68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99"/>
      <c r="H12" s="99"/>
      <c r="I12" s="99"/>
      <c r="J12" s="99"/>
      <c r="K12" s="4"/>
      <c r="L12" s="4"/>
      <c r="M12" s="4"/>
      <c r="N12" s="4"/>
      <c r="O12" s="4"/>
      <c r="P12" s="4"/>
      <c r="Q12" s="4"/>
      <c r="R12" s="4"/>
      <c r="S12" s="4"/>
      <c r="T12" s="4"/>
      <c r="U12" s="99"/>
      <c r="V12" s="99"/>
      <c r="W12" s="99"/>
      <c r="X12" s="99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99"/>
      <c r="AJ12" s="99"/>
      <c r="AK12" s="99"/>
      <c r="AL12" s="99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99"/>
      <c r="AX12" s="99"/>
      <c r="AY12" s="99"/>
      <c r="AZ12" s="99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99"/>
      <c r="BL12" s="99"/>
    </row>
    <row r="13" spans="1:68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99"/>
      <c r="H13" s="99"/>
      <c r="I13" s="99"/>
      <c r="J13" s="99"/>
      <c r="K13" s="4"/>
      <c r="L13" s="4"/>
      <c r="M13" s="4"/>
      <c r="N13" s="4"/>
      <c r="O13" s="4"/>
      <c r="P13" s="4"/>
      <c r="Q13" s="4"/>
      <c r="R13" s="4"/>
      <c r="S13" s="4"/>
      <c r="T13" s="4"/>
      <c r="U13" s="99"/>
      <c r="V13" s="99"/>
      <c r="W13" s="99"/>
      <c r="X13" s="99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99"/>
      <c r="AJ13" s="99"/>
      <c r="AK13" s="99"/>
      <c r="AL13" s="99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99"/>
      <c r="AX13" s="99"/>
      <c r="AY13" s="99"/>
      <c r="AZ13" s="99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99"/>
      <c r="BL13" s="99"/>
    </row>
    <row r="14" spans="1:68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99"/>
      <c r="H14" s="99"/>
      <c r="I14" s="99"/>
      <c r="J14" s="99"/>
      <c r="K14" s="4"/>
      <c r="L14" s="4"/>
      <c r="M14" s="4"/>
      <c r="N14" s="4"/>
      <c r="O14" s="4"/>
      <c r="P14" s="4"/>
      <c r="Q14" s="4"/>
      <c r="R14" s="4"/>
      <c r="S14" s="4"/>
      <c r="T14" s="4"/>
      <c r="U14" s="99"/>
      <c r="V14" s="99"/>
      <c r="W14" s="99"/>
      <c r="X14" s="99"/>
      <c r="Y14" s="123">
        <v>1</v>
      </c>
      <c r="Z14" s="123">
        <v>1</v>
      </c>
      <c r="AA14" s="123">
        <v>1</v>
      </c>
      <c r="AB14" s="123">
        <v>1</v>
      </c>
      <c r="AC14" s="123">
        <v>1</v>
      </c>
      <c r="AD14" s="123">
        <v>1</v>
      </c>
      <c r="AE14" s="123">
        <v>1</v>
      </c>
      <c r="AF14" s="123">
        <v>1</v>
      </c>
      <c r="AG14" s="123">
        <v>1</v>
      </c>
      <c r="AH14" s="123">
        <v>1</v>
      </c>
      <c r="AI14" s="99"/>
      <c r="AJ14" s="99"/>
      <c r="AK14" s="99"/>
      <c r="AL14" s="99"/>
      <c r="AM14" s="123">
        <v>1</v>
      </c>
      <c r="AN14" s="123">
        <v>1</v>
      </c>
      <c r="AO14" s="123">
        <v>1</v>
      </c>
      <c r="AP14" s="123">
        <v>1</v>
      </c>
      <c r="AQ14" s="123">
        <v>1</v>
      </c>
      <c r="AR14" s="123">
        <v>1</v>
      </c>
      <c r="AS14" s="123">
        <v>1</v>
      </c>
      <c r="AT14" s="123">
        <v>1</v>
      </c>
      <c r="AU14" s="123">
        <v>1</v>
      </c>
      <c r="AV14" s="123">
        <v>1</v>
      </c>
      <c r="AW14" s="99"/>
      <c r="AX14" s="99"/>
      <c r="AY14" s="99"/>
      <c r="AZ14" s="99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99"/>
      <c r="BL14" s="99"/>
    </row>
    <row r="15" spans="1:68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99"/>
      <c r="H15" s="99"/>
      <c r="I15" s="99"/>
      <c r="J15" s="99"/>
      <c r="K15" s="4"/>
      <c r="L15" s="4"/>
      <c r="M15" s="4"/>
      <c r="N15" s="4"/>
      <c r="O15" s="4"/>
      <c r="P15" s="4"/>
      <c r="Q15" s="4"/>
      <c r="R15" s="4"/>
      <c r="S15" s="4"/>
      <c r="T15" s="4"/>
      <c r="U15" s="99"/>
      <c r="V15" s="99"/>
      <c r="W15" s="99"/>
      <c r="X15" s="99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99"/>
      <c r="AJ15" s="99"/>
      <c r="AK15" s="99"/>
      <c r="AL15" s="99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99"/>
      <c r="AX15" s="99"/>
      <c r="AY15" s="99"/>
      <c r="AZ15" s="99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99"/>
      <c r="BL15" s="99"/>
    </row>
    <row r="16" spans="1:68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99"/>
      <c r="H16" s="99"/>
      <c r="I16" s="99"/>
      <c r="J16" s="99"/>
      <c r="K16" s="116">
        <v>1</v>
      </c>
      <c r="L16" s="116">
        <v>1</v>
      </c>
      <c r="M16" s="4"/>
      <c r="N16" s="4"/>
      <c r="O16" s="4"/>
      <c r="P16" s="4"/>
      <c r="Q16" s="4"/>
      <c r="R16" s="4"/>
      <c r="S16" s="4"/>
      <c r="T16" s="4"/>
      <c r="U16" s="99"/>
      <c r="V16" s="99"/>
      <c r="W16" s="99"/>
      <c r="X16" s="99"/>
      <c r="Y16" s="116">
        <v>1</v>
      </c>
      <c r="Z16" s="116">
        <v>1</v>
      </c>
      <c r="AA16" s="4"/>
      <c r="AB16" s="4"/>
      <c r="AC16" s="4"/>
      <c r="AD16" s="4"/>
      <c r="AE16" s="4"/>
      <c r="AF16" s="4"/>
      <c r="AG16" s="4"/>
      <c r="AH16" s="4"/>
      <c r="AI16" s="99"/>
      <c r="AJ16" s="99"/>
      <c r="AK16" s="99"/>
      <c r="AL16" s="99"/>
      <c r="AM16" s="116">
        <v>1</v>
      </c>
      <c r="AN16" s="116">
        <v>1</v>
      </c>
      <c r="AO16" s="123">
        <v>1</v>
      </c>
      <c r="AP16" s="123">
        <v>1</v>
      </c>
      <c r="AQ16" s="123">
        <v>1</v>
      </c>
      <c r="AR16" s="123">
        <v>1</v>
      </c>
      <c r="AS16" s="123">
        <v>1</v>
      </c>
      <c r="AT16" s="123">
        <v>1</v>
      </c>
      <c r="AU16" s="123">
        <v>1</v>
      </c>
      <c r="AV16" s="123">
        <v>1</v>
      </c>
      <c r="AW16" s="99"/>
      <c r="AX16" s="99"/>
      <c r="AY16" s="99"/>
      <c r="AZ16" s="99"/>
      <c r="BA16" s="116">
        <v>1</v>
      </c>
      <c r="BB16" s="116">
        <v>1</v>
      </c>
      <c r="BC16" s="4"/>
      <c r="BD16" s="4"/>
      <c r="BE16" s="4"/>
      <c r="BF16" s="4"/>
      <c r="BG16" s="4"/>
      <c r="BH16" s="4"/>
      <c r="BI16" s="4"/>
      <c r="BJ16" s="4"/>
      <c r="BK16" s="99"/>
      <c r="BL16" s="99"/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99"/>
      <c r="H17" s="99"/>
      <c r="I17" s="99"/>
      <c r="J17" s="99"/>
      <c r="K17" s="4"/>
      <c r="L17" s="4"/>
      <c r="M17" s="4"/>
      <c r="N17" s="4"/>
      <c r="O17" s="4"/>
      <c r="P17" s="4"/>
      <c r="Q17" s="4"/>
      <c r="R17" s="4"/>
      <c r="S17" s="4"/>
      <c r="T17" s="4"/>
      <c r="U17" s="99"/>
      <c r="V17" s="99"/>
      <c r="W17" s="99"/>
      <c r="X17" s="99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99"/>
      <c r="AJ17" s="99"/>
      <c r="AK17" s="99"/>
      <c r="AL17" s="99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99"/>
      <c r="AX17" s="99"/>
      <c r="AY17" s="99"/>
      <c r="AZ17" s="99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99"/>
      <c r="BL17" s="99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99"/>
      <c r="H18" s="99"/>
      <c r="I18" s="99"/>
      <c r="J18" s="99"/>
      <c r="K18" s="4"/>
      <c r="L18" s="4"/>
      <c r="M18" s="4"/>
      <c r="N18" s="4"/>
      <c r="O18" s="4"/>
      <c r="P18" s="4"/>
      <c r="Q18" s="4"/>
      <c r="R18" s="4"/>
      <c r="S18" s="4"/>
      <c r="T18" s="4"/>
      <c r="U18" s="99"/>
      <c r="V18" s="99"/>
      <c r="W18" s="99"/>
      <c r="X18" s="99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99"/>
      <c r="AJ18" s="99"/>
      <c r="AK18" s="99"/>
      <c r="AL18" s="99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99"/>
      <c r="AX18" s="99"/>
      <c r="AY18" s="99"/>
      <c r="AZ18" s="99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99"/>
      <c r="BL18" s="99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99"/>
      <c r="H19" s="99"/>
      <c r="I19" s="99"/>
      <c r="J19" s="99"/>
      <c r="K19" s="4"/>
      <c r="L19" s="4"/>
      <c r="M19" s="4"/>
      <c r="N19" s="4"/>
      <c r="O19" s="4"/>
      <c r="P19" s="4"/>
      <c r="Q19" s="4"/>
      <c r="R19" s="4"/>
      <c r="S19" s="4"/>
      <c r="T19" s="4"/>
      <c r="U19" s="99"/>
      <c r="V19" s="99"/>
      <c r="W19" s="99"/>
      <c r="X19" s="99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99"/>
      <c r="AJ19" s="99"/>
      <c r="AK19" s="99"/>
      <c r="AL19" s="99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99"/>
      <c r="AX19" s="99"/>
      <c r="AY19" s="99"/>
      <c r="AZ19" s="99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99"/>
      <c r="BL19" s="99"/>
    </row>
    <row r="20" spans="1:64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99"/>
      <c r="H20" s="99"/>
      <c r="I20" s="99"/>
      <c r="J20" s="99"/>
      <c r="K20" s="4"/>
      <c r="L20" s="4"/>
      <c r="M20" s="4"/>
      <c r="N20" s="4"/>
      <c r="O20" s="4"/>
      <c r="P20" s="4"/>
      <c r="Q20" s="4"/>
      <c r="R20" s="4"/>
      <c r="S20" s="4"/>
      <c r="T20" s="4"/>
      <c r="U20" s="99"/>
      <c r="V20" s="99"/>
      <c r="W20" s="99"/>
      <c r="X20" s="99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99"/>
      <c r="AJ20" s="99"/>
      <c r="AK20" s="99"/>
      <c r="AL20" s="99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99"/>
      <c r="AX20" s="99"/>
      <c r="AY20" s="99"/>
      <c r="AZ20" s="99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99"/>
      <c r="BL20" s="99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99"/>
      <c r="H21" s="99"/>
      <c r="I21" s="99"/>
      <c r="J21" s="99"/>
      <c r="K21" s="4"/>
      <c r="L21" s="4"/>
      <c r="M21" s="4"/>
      <c r="N21" s="4"/>
      <c r="O21" s="4"/>
      <c r="P21" s="4"/>
      <c r="Q21" s="4"/>
      <c r="R21" s="4"/>
      <c r="S21" s="4"/>
      <c r="T21" s="4"/>
      <c r="U21" s="99"/>
      <c r="V21" s="99"/>
      <c r="W21" s="99"/>
      <c r="X21" s="99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99"/>
      <c r="AJ21" s="99"/>
      <c r="AK21" s="99"/>
      <c r="AL21" s="99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99"/>
      <c r="AX21" s="99"/>
      <c r="AY21" s="99"/>
      <c r="AZ21" s="99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99"/>
      <c r="BL21" s="99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99"/>
      <c r="H22" s="99"/>
      <c r="I22" s="99"/>
      <c r="J22" s="99"/>
      <c r="K22" s="4"/>
      <c r="L22" s="4"/>
      <c r="M22" s="4"/>
      <c r="N22" s="4"/>
      <c r="O22" s="4"/>
      <c r="P22" s="4"/>
      <c r="Q22" s="4"/>
      <c r="R22" s="4"/>
      <c r="S22" s="4"/>
      <c r="T22" s="4"/>
      <c r="U22" s="99"/>
      <c r="V22" s="99"/>
      <c r="W22" s="99"/>
      <c r="X22" s="99"/>
      <c r="Y22" s="123">
        <v>1</v>
      </c>
      <c r="Z22" s="123">
        <v>1</v>
      </c>
      <c r="AA22" s="123">
        <v>1</v>
      </c>
      <c r="AB22" s="123">
        <v>1</v>
      </c>
      <c r="AC22" s="123">
        <v>1</v>
      </c>
      <c r="AD22" s="123">
        <v>1</v>
      </c>
      <c r="AE22" s="123">
        <v>1</v>
      </c>
      <c r="AF22" s="123">
        <v>1</v>
      </c>
      <c r="AG22" s="123">
        <v>1</v>
      </c>
      <c r="AH22" s="123">
        <v>1</v>
      </c>
      <c r="AI22" s="99"/>
      <c r="AJ22" s="99"/>
      <c r="AK22" s="99"/>
      <c r="AL22" s="99"/>
      <c r="AM22" s="123">
        <v>1</v>
      </c>
      <c r="AN22" s="123">
        <v>1</v>
      </c>
      <c r="AO22" s="123">
        <v>1</v>
      </c>
      <c r="AP22" s="123">
        <v>1</v>
      </c>
      <c r="AQ22" s="123">
        <v>1</v>
      </c>
      <c r="AR22" s="123">
        <v>1</v>
      </c>
      <c r="AS22" s="123">
        <v>1</v>
      </c>
      <c r="AT22" s="123">
        <v>1</v>
      </c>
      <c r="AU22" s="123">
        <v>1</v>
      </c>
      <c r="AV22" s="123">
        <v>1</v>
      </c>
      <c r="AW22" s="99"/>
      <c r="AX22" s="99"/>
      <c r="AY22" s="99"/>
      <c r="AZ22" s="99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99"/>
      <c r="BL22" s="99"/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123">
        <v>1</v>
      </c>
      <c r="F23" s="123">
        <v>1</v>
      </c>
      <c r="G23" s="99"/>
      <c r="H23" s="99"/>
      <c r="I23" s="99"/>
      <c r="J23" s="99"/>
      <c r="K23" s="4"/>
      <c r="L23" s="4"/>
      <c r="M23" s="4"/>
      <c r="N23" s="4"/>
      <c r="O23" s="4"/>
      <c r="P23" s="4"/>
      <c r="Q23" s="4"/>
      <c r="R23" s="4"/>
      <c r="S23" s="4"/>
      <c r="T23" s="4"/>
      <c r="U23" s="99"/>
      <c r="V23" s="99"/>
      <c r="W23" s="99"/>
      <c r="X23" s="99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99"/>
      <c r="AJ23" s="99"/>
      <c r="AK23" s="99"/>
      <c r="AL23" s="99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99"/>
      <c r="AX23" s="99"/>
      <c r="AY23" s="99"/>
      <c r="AZ23" s="99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99"/>
      <c r="BL23" s="99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99"/>
      <c r="H24" s="99"/>
      <c r="I24" s="99"/>
      <c r="J24" s="99"/>
      <c r="K24" s="4"/>
      <c r="L24" s="4"/>
      <c r="M24" s="4"/>
      <c r="N24" s="4"/>
      <c r="O24" s="4"/>
      <c r="P24" s="4"/>
      <c r="Q24" s="4"/>
      <c r="R24" s="4"/>
      <c r="S24" s="4"/>
      <c r="T24" s="4"/>
      <c r="U24" s="99"/>
      <c r="V24" s="99"/>
      <c r="W24" s="99"/>
      <c r="X24" s="99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99"/>
      <c r="AJ24" s="99"/>
      <c r="AK24" s="99"/>
      <c r="AL24" s="99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99"/>
      <c r="AX24" s="99"/>
      <c r="AY24" s="99"/>
      <c r="AZ24" s="99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99"/>
      <c r="BL24" s="99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99"/>
      <c r="H25" s="99"/>
      <c r="I25" s="99"/>
      <c r="J25" s="99"/>
      <c r="K25" s="4"/>
      <c r="L25" s="4"/>
      <c r="M25" s="4"/>
      <c r="N25" s="4"/>
      <c r="O25" s="4"/>
      <c r="P25" s="4"/>
      <c r="Q25" s="4"/>
      <c r="R25" s="4"/>
      <c r="S25" s="4"/>
      <c r="T25" s="4"/>
      <c r="U25" s="99"/>
      <c r="V25" s="99"/>
      <c r="W25" s="99"/>
      <c r="X25" s="99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99"/>
      <c r="AJ25" s="99"/>
      <c r="AK25" s="99"/>
      <c r="AL25" s="99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99"/>
      <c r="AX25" s="99"/>
      <c r="AY25" s="99"/>
      <c r="AZ25" s="99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99"/>
      <c r="BL25" s="99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99"/>
      <c r="H26" s="99"/>
      <c r="I26" s="99"/>
      <c r="J26" s="99"/>
      <c r="K26" s="4"/>
      <c r="L26" s="4"/>
      <c r="M26" s="4"/>
      <c r="N26" s="4"/>
      <c r="O26" s="4"/>
      <c r="P26" s="4"/>
      <c r="Q26" s="4"/>
      <c r="R26" s="4"/>
      <c r="S26" s="4"/>
      <c r="T26" s="4"/>
      <c r="U26" s="99"/>
      <c r="V26" s="99"/>
      <c r="W26" s="99"/>
      <c r="X26" s="99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99"/>
      <c r="AJ26" s="99"/>
      <c r="AK26" s="99"/>
      <c r="AL26" s="99"/>
      <c r="AM26" s="123">
        <v>1</v>
      </c>
      <c r="AN26" s="123">
        <v>1</v>
      </c>
      <c r="AO26" s="123">
        <v>1</v>
      </c>
      <c r="AP26" s="123">
        <v>1</v>
      </c>
      <c r="AQ26" s="123">
        <v>1</v>
      </c>
      <c r="AR26" s="123">
        <v>1</v>
      </c>
      <c r="AS26" s="123">
        <v>1</v>
      </c>
      <c r="AT26" s="123">
        <v>1</v>
      </c>
      <c r="AU26" s="123">
        <v>1</v>
      </c>
      <c r="AV26" s="123">
        <v>1</v>
      </c>
      <c r="AW26" s="99"/>
      <c r="AX26" s="99"/>
      <c r="AY26" s="99"/>
      <c r="AZ26" s="99"/>
      <c r="BA26" s="123">
        <v>1</v>
      </c>
      <c r="BB26" s="123">
        <v>1</v>
      </c>
      <c r="BC26" s="123">
        <v>1</v>
      </c>
      <c r="BD26" s="123">
        <v>1</v>
      </c>
      <c r="BE26" s="123">
        <v>1</v>
      </c>
      <c r="BF26" s="123">
        <v>1</v>
      </c>
      <c r="BG26" s="123">
        <v>1</v>
      </c>
      <c r="BH26" s="123">
        <v>1</v>
      </c>
      <c r="BI26" s="123">
        <v>1</v>
      </c>
      <c r="BJ26" s="123">
        <v>1</v>
      </c>
      <c r="BK26" s="99"/>
      <c r="BL26" s="99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99"/>
      <c r="H27" s="99"/>
      <c r="I27" s="99"/>
      <c r="J27" s="99"/>
      <c r="K27" s="4"/>
      <c r="L27" s="4"/>
      <c r="M27" s="4"/>
      <c r="N27" s="4"/>
      <c r="O27" s="4"/>
      <c r="P27" s="4"/>
      <c r="Q27" s="4"/>
      <c r="R27" s="4"/>
      <c r="S27" s="4"/>
      <c r="T27" s="4"/>
      <c r="U27" s="99"/>
      <c r="V27" s="99"/>
      <c r="W27" s="99"/>
      <c r="X27" s="99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99"/>
      <c r="AJ27" s="99"/>
      <c r="AK27" s="99"/>
      <c r="AL27" s="99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99"/>
      <c r="AX27" s="99"/>
      <c r="AY27" s="99"/>
      <c r="AZ27" s="99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99"/>
      <c r="BL27" s="99"/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99"/>
      <c r="H28" s="99"/>
      <c r="I28" s="99"/>
      <c r="J28" s="99"/>
      <c r="K28" s="4"/>
      <c r="L28" s="4"/>
      <c r="M28" s="4"/>
      <c r="N28" s="4"/>
      <c r="O28" s="4"/>
      <c r="P28" s="4"/>
      <c r="Q28" s="4"/>
      <c r="R28" s="4"/>
      <c r="S28" s="4"/>
      <c r="T28" s="4"/>
      <c r="U28" s="99"/>
      <c r="V28" s="99"/>
      <c r="W28" s="99"/>
      <c r="X28" s="99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99"/>
      <c r="AJ28" s="99"/>
      <c r="AK28" s="99"/>
      <c r="AL28" s="99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99"/>
      <c r="AX28" s="99"/>
      <c r="AY28" s="99"/>
      <c r="AZ28" s="99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99"/>
      <c r="BL28" s="99"/>
    </row>
    <row r="29" spans="1:64">
      <c r="A29" s="2">
        <f t="shared" si="0"/>
        <v>26</v>
      </c>
      <c r="B29" s="3">
        <v>1</v>
      </c>
      <c r="C29" s="3" t="s">
        <v>57</v>
      </c>
      <c r="D29" s="66">
        <v>2</v>
      </c>
      <c r="E29" s="123">
        <v>1</v>
      </c>
      <c r="F29" s="123">
        <v>1</v>
      </c>
      <c r="G29" s="99"/>
      <c r="H29" s="99"/>
      <c r="I29" s="99"/>
      <c r="J29" s="99"/>
      <c r="K29" s="117">
        <v>1</v>
      </c>
      <c r="L29" s="117">
        <v>1</v>
      </c>
      <c r="M29" s="117">
        <v>1</v>
      </c>
      <c r="N29" s="117">
        <v>1</v>
      </c>
      <c r="O29" s="117">
        <v>1</v>
      </c>
      <c r="P29" s="117">
        <v>1</v>
      </c>
      <c r="Q29" s="4"/>
      <c r="R29" s="4"/>
      <c r="S29" s="4"/>
      <c r="T29" s="4"/>
      <c r="U29" s="99"/>
      <c r="V29" s="99"/>
      <c r="W29" s="99"/>
      <c r="X29" s="99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99"/>
      <c r="AJ29" s="99"/>
      <c r="AK29" s="99"/>
      <c r="AL29" s="99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99"/>
      <c r="AX29" s="99"/>
      <c r="AY29" s="99"/>
      <c r="AZ29" s="99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99"/>
      <c r="BL29" s="99"/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99"/>
      <c r="H30" s="99"/>
      <c r="I30" s="99"/>
      <c r="J30" s="99"/>
      <c r="K30" s="4"/>
      <c r="L30" s="4"/>
      <c r="M30" s="4"/>
      <c r="N30" s="4"/>
      <c r="O30" s="4"/>
      <c r="P30" s="4"/>
      <c r="Q30" s="4"/>
      <c r="R30" s="4"/>
      <c r="S30" s="4"/>
      <c r="T30" s="4"/>
      <c r="U30" s="99"/>
      <c r="V30" s="99"/>
      <c r="W30" s="99"/>
      <c r="X30" s="99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99"/>
      <c r="AJ30" s="99"/>
      <c r="AK30" s="99"/>
      <c r="AL30" s="99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99"/>
      <c r="AX30" s="99"/>
      <c r="AY30" s="99"/>
      <c r="AZ30" s="99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99"/>
      <c r="BL30" s="99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99"/>
      <c r="H31" s="99"/>
      <c r="I31" s="99"/>
      <c r="J31" s="99"/>
      <c r="K31" s="4"/>
      <c r="L31" s="4"/>
      <c r="M31" s="4"/>
      <c r="N31" s="4"/>
      <c r="O31" s="4"/>
      <c r="P31" s="4"/>
      <c r="Q31" s="4"/>
      <c r="R31" s="4"/>
      <c r="S31" s="4"/>
      <c r="T31" s="4"/>
      <c r="U31" s="99"/>
      <c r="V31" s="99"/>
      <c r="W31" s="99"/>
      <c r="X31" s="99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99"/>
      <c r="AJ31" s="99"/>
      <c r="AK31" s="99"/>
      <c r="AL31" s="99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99"/>
      <c r="AX31" s="99"/>
      <c r="AY31" s="99"/>
      <c r="AZ31" s="99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99"/>
      <c r="BL31" s="99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99"/>
      <c r="H32" s="99"/>
      <c r="I32" s="99"/>
      <c r="J32" s="99"/>
      <c r="K32" s="4"/>
      <c r="L32" s="4"/>
      <c r="M32" s="4"/>
      <c r="N32" s="4"/>
      <c r="O32" s="4"/>
      <c r="P32" s="4"/>
      <c r="Q32" s="4"/>
      <c r="R32" s="4"/>
      <c r="S32" s="4"/>
      <c r="T32" s="4"/>
      <c r="U32" s="99"/>
      <c r="V32" s="99"/>
      <c r="W32" s="99"/>
      <c r="X32" s="99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99"/>
      <c r="AJ32" s="99"/>
      <c r="AK32" s="99"/>
      <c r="AL32" s="99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99"/>
      <c r="AX32" s="99"/>
      <c r="AY32" s="99"/>
      <c r="AZ32" s="99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99"/>
      <c r="BL32" s="99"/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99"/>
      <c r="H33" s="99"/>
      <c r="I33" s="99"/>
      <c r="J33" s="99"/>
      <c r="K33" s="4"/>
      <c r="L33" s="4"/>
      <c r="M33" s="4"/>
      <c r="N33" s="4"/>
      <c r="O33" s="4"/>
      <c r="P33" s="4"/>
      <c r="Q33" s="4"/>
      <c r="R33" s="4"/>
      <c r="S33" s="4"/>
      <c r="T33" s="4"/>
      <c r="U33" s="99"/>
      <c r="V33" s="99"/>
      <c r="W33" s="99"/>
      <c r="X33" s="99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99"/>
      <c r="AJ33" s="99"/>
      <c r="AK33" s="99"/>
      <c r="AL33" s="99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99"/>
      <c r="AX33" s="99"/>
      <c r="AY33" s="99"/>
      <c r="AZ33" s="99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99"/>
      <c r="BL33" s="99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99"/>
      <c r="H34" s="99"/>
      <c r="I34" s="99"/>
      <c r="J34" s="99"/>
      <c r="K34" s="4"/>
      <c r="L34" s="4"/>
      <c r="M34" s="4"/>
      <c r="N34" s="4"/>
      <c r="O34" s="4"/>
      <c r="P34" s="4"/>
      <c r="Q34" s="4"/>
      <c r="R34" s="4"/>
      <c r="S34" s="4"/>
      <c r="T34" s="4"/>
      <c r="U34" s="99"/>
      <c r="V34" s="99"/>
      <c r="W34" s="99"/>
      <c r="X34" s="99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99"/>
      <c r="AJ34" s="99"/>
      <c r="AK34" s="99"/>
      <c r="AL34" s="99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99"/>
      <c r="AX34" s="99"/>
      <c r="AY34" s="99"/>
      <c r="AZ34" s="99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99"/>
      <c r="BL34" s="99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99"/>
      <c r="H35" s="99"/>
      <c r="I35" s="99"/>
      <c r="J35" s="99"/>
      <c r="K35" s="4"/>
      <c r="L35" s="4"/>
      <c r="M35" s="4"/>
      <c r="N35" s="4"/>
      <c r="O35" s="4"/>
      <c r="P35" s="4"/>
      <c r="Q35" s="4"/>
      <c r="R35" s="4"/>
      <c r="S35" s="4"/>
      <c r="T35" s="4"/>
      <c r="U35" s="99"/>
      <c r="V35" s="99"/>
      <c r="W35" s="99"/>
      <c r="X35" s="99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99"/>
      <c r="AJ35" s="99"/>
      <c r="AK35" s="99"/>
      <c r="AL35" s="99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99"/>
      <c r="AX35" s="99"/>
      <c r="AY35" s="99"/>
      <c r="AZ35" s="99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99"/>
      <c r="BL35" s="99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99"/>
      <c r="H36" s="99"/>
      <c r="I36" s="99"/>
      <c r="J36" s="99"/>
      <c r="K36" s="4"/>
      <c r="L36" s="4"/>
      <c r="M36" s="4"/>
      <c r="N36" s="4"/>
      <c r="O36" s="4"/>
      <c r="P36" s="4"/>
      <c r="Q36" s="4"/>
      <c r="R36" s="4"/>
      <c r="S36" s="4"/>
      <c r="T36" s="4"/>
      <c r="U36" s="99"/>
      <c r="V36" s="99"/>
      <c r="W36" s="99"/>
      <c r="X36" s="99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99"/>
      <c r="AJ36" s="99"/>
      <c r="AK36" s="99"/>
      <c r="AL36" s="99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99"/>
      <c r="AX36" s="99"/>
      <c r="AY36" s="99"/>
      <c r="AZ36" s="99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99"/>
      <c r="BL36" s="99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99"/>
      <c r="H37" s="99"/>
      <c r="I37" s="99"/>
      <c r="J37" s="99"/>
      <c r="K37" s="4"/>
      <c r="L37" s="4"/>
      <c r="M37" s="4"/>
      <c r="N37" s="4"/>
      <c r="O37" s="4"/>
      <c r="P37" s="4"/>
      <c r="Q37" s="4"/>
      <c r="R37" s="4"/>
      <c r="S37" s="4"/>
      <c r="T37" s="4"/>
      <c r="U37" s="99"/>
      <c r="V37" s="99"/>
      <c r="W37" s="99"/>
      <c r="X37" s="99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99"/>
      <c r="AJ37" s="99"/>
      <c r="AK37" s="99"/>
      <c r="AL37" s="99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99"/>
      <c r="AX37" s="99"/>
      <c r="AY37" s="99"/>
      <c r="AZ37" s="99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99"/>
      <c r="BL37" s="99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99"/>
      <c r="H38" s="99"/>
      <c r="I38" s="99"/>
      <c r="J38" s="99"/>
      <c r="K38" s="116">
        <v>1</v>
      </c>
      <c r="L38" s="116">
        <v>1</v>
      </c>
      <c r="M38" s="4"/>
      <c r="N38" s="4"/>
      <c r="O38" s="4"/>
      <c r="P38" s="4"/>
      <c r="Q38" s="4"/>
      <c r="R38" s="4"/>
      <c r="S38" s="4"/>
      <c r="T38" s="4"/>
      <c r="U38" s="99"/>
      <c r="V38" s="99"/>
      <c r="W38" s="99"/>
      <c r="X38" s="99"/>
      <c r="Y38" s="116">
        <v>1</v>
      </c>
      <c r="Z38" s="116">
        <v>1</v>
      </c>
      <c r="AA38" s="4"/>
      <c r="AB38" s="4"/>
      <c r="AC38" s="4"/>
      <c r="AD38" s="4"/>
      <c r="AE38" s="4"/>
      <c r="AF38" s="4"/>
      <c r="AG38" s="4"/>
      <c r="AH38" s="4"/>
      <c r="AI38" s="99"/>
      <c r="AJ38" s="99"/>
      <c r="AK38" s="99"/>
      <c r="AL38" s="99"/>
      <c r="AM38" s="116">
        <v>1</v>
      </c>
      <c r="AN38" s="116">
        <v>1</v>
      </c>
      <c r="AO38" s="4"/>
      <c r="AP38" s="4"/>
      <c r="AQ38" s="4"/>
      <c r="AR38" s="4"/>
      <c r="AS38" s="4"/>
      <c r="AT38" s="4"/>
      <c r="AU38" s="4"/>
      <c r="AV38" s="4"/>
      <c r="AW38" s="99"/>
      <c r="AX38" s="99"/>
      <c r="AY38" s="99"/>
      <c r="AZ38" s="99"/>
      <c r="BA38" s="116">
        <v>1</v>
      </c>
      <c r="BB38" s="116">
        <v>1</v>
      </c>
      <c r="BC38" s="4"/>
      <c r="BD38" s="4"/>
      <c r="BE38" s="4"/>
      <c r="BF38" s="4"/>
      <c r="BG38" s="4"/>
      <c r="BH38" s="4"/>
      <c r="BI38" s="4"/>
      <c r="BJ38" s="4"/>
      <c r="BK38" s="99"/>
      <c r="BL38" s="99"/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99"/>
      <c r="H39" s="99"/>
      <c r="I39" s="99"/>
      <c r="J39" s="99"/>
      <c r="K39" s="4"/>
      <c r="L39" s="4"/>
      <c r="M39" s="4"/>
      <c r="N39" s="4"/>
      <c r="O39" s="4"/>
      <c r="P39" s="4"/>
      <c r="Q39" s="4"/>
      <c r="R39" s="4"/>
      <c r="S39" s="4"/>
      <c r="T39" s="4"/>
      <c r="U39" s="99"/>
      <c r="V39" s="99"/>
      <c r="W39" s="99"/>
      <c r="X39" s="99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99"/>
      <c r="AJ39" s="99"/>
      <c r="AK39" s="99"/>
      <c r="AL39" s="99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99"/>
      <c r="AX39" s="99"/>
      <c r="AY39" s="99"/>
      <c r="AZ39" s="99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99"/>
      <c r="BL39" s="99"/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99"/>
      <c r="H40" s="99"/>
      <c r="I40" s="99"/>
      <c r="J40" s="99"/>
      <c r="K40" s="4"/>
      <c r="L40" s="4"/>
      <c r="M40" s="4"/>
      <c r="N40" s="4"/>
      <c r="O40" s="4"/>
      <c r="P40" s="4"/>
      <c r="Q40" s="4"/>
      <c r="R40" s="4"/>
      <c r="S40" s="4"/>
      <c r="T40" s="4"/>
      <c r="U40" s="99"/>
      <c r="V40" s="99"/>
      <c r="W40" s="99"/>
      <c r="X40" s="99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99"/>
      <c r="AJ40" s="99"/>
      <c r="AK40" s="99"/>
      <c r="AL40" s="99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99"/>
      <c r="AX40" s="99"/>
      <c r="AY40" s="99"/>
      <c r="AZ40" s="99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99"/>
      <c r="BL40" s="99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99"/>
      <c r="H41" s="99"/>
      <c r="I41" s="99"/>
      <c r="J41" s="99"/>
      <c r="K41" s="4"/>
      <c r="L41" s="4"/>
      <c r="M41" s="4"/>
      <c r="N41" s="4"/>
      <c r="O41" s="4"/>
      <c r="P41" s="4"/>
      <c r="Q41" s="4"/>
      <c r="R41" s="4"/>
      <c r="S41" s="4"/>
      <c r="T41" s="4"/>
      <c r="U41" s="99"/>
      <c r="V41" s="99"/>
      <c r="W41" s="99"/>
      <c r="X41" s="99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99"/>
      <c r="AJ41" s="99"/>
      <c r="AK41" s="99"/>
      <c r="AL41" s="99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99"/>
      <c r="AX41" s="99"/>
      <c r="AY41" s="99"/>
      <c r="AZ41" s="99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99"/>
      <c r="BL41" s="99"/>
    </row>
    <row r="42" spans="1:64" s="22" customFormat="1">
      <c r="A42" s="46"/>
      <c r="B42" s="47"/>
      <c r="C42" s="47"/>
      <c r="D42" s="48">
        <v>0</v>
      </c>
      <c r="E42" s="4"/>
      <c r="F42" s="4"/>
      <c r="G42" s="99"/>
      <c r="H42" s="99"/>
      <c r="I42" s="99"/>
      <c r="J42" s="99"/>
      <c r="K42" s="4"/>
      <c r="L42" s="4"/>
      <c r="M42" s="4"/>
      <c r="N42" s="4"/>
      <c r="O42" s="4"/>
      <c r="P42" s="4"/>
      <c r="Q42" s="4"/>
      <c r="R42" s="4"/>
      <c r="S42" s="4"/>
      <c r="T42" s="4"/>
      <c r="U42" s="99"/>
      <c r="V42" s="99"/>
      <c r="W42" s="99"/>
      <c r="X42" s="99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99"/>
      <c r="AJ42" s="99"/>
      <c r="AK42" s="99"/>
      <c r="AL42" s="99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99"/>
      <c r="AX42" s="99"/>
      <c r="AY42" s="99"/>
      <c r="AZ42" s="99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99"/>
      <c r="BL42" s="99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99"/>
      <c r="H43" s="99"/>
      <c r="I43" s="99"/>
      <c r="J43" s="99"/>
      <c r="K43" s="4"/>
      <c r="L43" s="4"/>
      <c r="M43" s="4"/>
      <c r="N43" s="4"/>
      <c r="O43" s="4"/>
      <c r="P43" s="4"/>
      <c r="Q43" s="4"/>
      <c r="R43" s="4"/>
      <c r="S43" s="4"/>
      <c r="T43" s="4"/>
      <c r="U43" s="99"/>
      <c r="V43" s="99"/>
      <c r="W43" s="99"/>
      <c r="X43" s="99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99"/>
      <c r="AJ43" s="99"/>
      <c r="AK43" s="99"/>
      <c r="AL43" s="99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99"/>
      <c r="AX43" s="99"/>
      <c r="AY43" s="99"/>
      <c r="AZ43" s="99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99"/>
      <c r="BL43" s="99"/>
    </row>
    <row r="44" spans="1:64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99"/>
      <c r="H44" s="99"/>
      <c r="I44" s="99"/>
      <c r="J44" s="99"/>
      <c r="K44" s="4"/>
      <c r="L44" s="4"/>
      <c r="M44" s="4"/>
      <c r="N44" s="4"/>
      <c r="O44" s="4"/>
      <c r="P44" s="4"/>
      <c r="Q44" s="4"/>
      <c r="R44" s="4"/>
      <c r="S44" s="4"/>
      <c r="T44" s="4"/>
      <c r="U44" s="99"/>
      <c r="V44" s="99"/>
      <c r="W44" s="99"/>
      <c r="X44" s="99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99"/>
      <c r="AJ44" s="99"/>
      <c r="AK44" s="99"/>
      <c r="AL44" s="99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99"/>
      <c r="AX44" s="99"/>
      <c r="AY44" s="99"/>
      <c r="AZ44" s="99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99"/>
      <c r="BL44" s="99"/>
    </row>
    <row r="45" spans="1:64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99"/>
      <c r="H45" s="99"/>
      <c r="I45" s="99"/>
      <c r="J45" s="99"/>
      <c r="K45" s="4"/>
      <c r="L45" s="4"/>
      <c r="M45" s="4"/>
      <c r="N45" s="4"/>
      <c r="O45" s="4"/>
      <c r="P45" s="4"/>
      <c r="Q45" s="4"/>
      <c r="R45" s="4"/>
      <c r="S45" s="4"/>
      <c r="T45" s="4"/>
      <c r="U45" s="99"/>
      <c r="V45" s="99"/>
      <c r="W45" s="99"/>
      <c r="X45" s="99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99"/>
      <c r="AJ45" s="99"/>
      <c r="AK45" s="99"/>
      <c r="AL45" s="99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99"/>
      <c r="AX45" s="99"/>
      <c r="AY45" s="99"/>
      <c r="AZ45" s="99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99"/>
      <c r="BL45" s="99"/>
    </row>
    <row r="46" spans="1:64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99"/>
      <c r="H46" s="99"/>
      <c r="I46" s="99"/>
      <c r="J46" s="99"/>
      <c r="K46" s="4"/>
      <c r="L46" s="4"/>
      <c r="M46" s="4"/>
      <c r="N46" s="4"/>
      <c r="O46" s="4"/>
      <c r="P46" s="4"/>
      <c r="Q46" s="4"/>
      <c r="R46" s="4"/>
      <c r="S46" s="4"/>
      <c r="T46" s="4"/>
      <c r="U46" s="99"/>
      <c r="V46" s="99"/>
      <c r="W46" s="99"/>
      <c r="X46" s="99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99"/>
      <c r="AJ46" s="99"/>
      <c r="AK46" s="99"/>
      <c r="AL46" s="99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99"/>
      <c r="AX46" s="99"/>
      <c r="AY46" s="99"/>
      <c r="AZ46" s="99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99"/>
      <c r="BL46" s="99"/>
    </row>
    <row r="47" spans="1:64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99"/>
      <c r="H47" s="99"/>
      <c r="I47" s="99"/>
      <c r="J47" s="99"/>
      <c r="K47" s="4"/>
      <c r="L47" s="4"/>
      <c r="M47" s="4"/>
      <c r="N47" s="4"/>
      <c r="O47" s="4"/>
      <c r="P47" s="4"/>
      <c r="Q47" s="4"/>
      <c r="R47" s="4"/>
      <c r="S47" s="4"/>
      <c r="T47" s="4"/>
      <c r="U47" s="99"/>
      <c r="V47" s="99"/>
      <c r="W47" s="99"/>
      <c r="X47" s="99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99"/>
      <c r="AJ47" s="99"/>
      <c r="AK47" s="99"/>
      <c r="AL47" s="99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99"/>
      <c r="AX47" s="99"/>
      <c r="AY47" s="99"/>
      <c r="AZ47" s="99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99"/>
      <c r="BL47" s="99"/>
    </row>
    <row r="48" spans="1:64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99"/>
      <c r="H48" s="99"/>
      <c r="I48" s="99"/>
      <c r="J48" s="99"/>
      <c r="K48" s="4"/>
      <c r="L48" s="4"/>
      <c r="M48" s="4"/>
      <c r="N48" s="4"/>
      <c r="O48" s="4"/>
      <c r="P48" s="4"/>
      <c r="Q48" s="4"/>
      <c r="R48" s="4"/>
      <c r="S48" s="4"/>
      <c r="T48" s="4"/>
      <c r="U48" s="99"/>
      <c r="V48" s="99"/>
      <c r="W48" s="99"/>
      <c r="X48" s="99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99"/>
      <c r="AJ48" s="99"/>
      <c r="AK48" s="99"/>
      <c r="AL48" s="99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99"/>
      <c r="AX48" s="99"/>
      <c r="AY48" s="99"/>
      <c r="AZ48" s="99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99"/>
      <c r="BL48" s="99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99"/>
      <c r="H49" s="99"/>
      <c r="I49" s="99"/>
      <c r="J49" s="99"/>
      <c r="K49" s="4"/>
      <c r="L49" s="4"/>
      <c r="M49" s="4"/>
      <c r="N49" s="4"/>
      <c r="O49" s="4"/>
      <c r="P49" s="4"/>
      <c r="Q49" s="4"/>
      <c r="R49" s="4"/>
      <c r="S49" s="4"/>
      <c r="T49" s="4"/>
      <c r="U49" s="99"/>
      <c r="V49" s="99"/>
      <c r="W49" s="99"/>
      <c r="X49" s="99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99"/>
      <c r="AJ49" s="99"/>
      <c r="AK49" s="99"/>
      <c r="AL49" s="99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99"/>
      <c r="AX49" s="99"/>
      <c r="AY49" s="99"/>
      <c r="AZ49" s="99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99"/>
      <c r="BL49" s="99"/>
    </row>
    <row r="50" spans="1:66">
      <c r="A50" s="32"/>
      <c r="B50" s="49"/>
      <c r="C50" s="33" t="s">
        <v>34</v>
      </c>
      <c r="D50" s="68"/>
      <c r="E50" s="86">
        <f t="shared" ref="E50:AJ50" si="2">SUM(E4:E41)</f>
        <v>3</v>
      </c>
      <c r="F50" s="86">
        <f t="shared" si="2"/>
        <v>3</v>
      </c>
      <c r="G50" s="100">
        <f t="shared" si="2"/>
        <v>0</v>
      </c>
      <c r="H50" s="100">
        <f t="shared" si="2"/>
        <v>0</v>
      </c>
      <c r="I50" s="100">
        <f t="shared" si="2"/>
        <v>0</v>
      </c>
      <c r="J50" s="100">
        <f t="shared" si="2"/>
        <v>0</v>
      </c>
      <c r="K50" s="86">
        <f t="shared" si="2"/>
        <v>4</v>
      </c>
      <c r="L50" s="86">
        <f t="shared" si="2"/>
        <v>4</v>
      </c>
      <c r="M50" s="86">
        <f t="shared" si="2"/>
        <v>2</v>
      </c>
      <c r="N50" s="86">
        <f t="shared" si="2"/>
        <v>2</v>
      </c>
      <c r="O50" s="86">
        <f t="shared" si="2"/>
        <v>2</v>
      </c>
      <c r="P50" s="86">
        <f t="shared" si="2"/>
        <v>2</v>
      </c>
      <c r="Q50" s="86">
        <f t="shared" si="2"/>
        <v>1</v>
      </c>
      <c r="R50" s="86">
        <f t="shared" si="2"/>
        <v>1</v>
      </c>
      <c r="S50" s="86">
        <f t="shared" si="2"/>
        <v>1</v>
      </c>
      <c r="T50" s="86">
        <f t="shared" si="2"/>
        <v>1</v>
      </c>
      <c r="U50" s="100">
        <f t="shared" si="2"/>
        <v>0</v>
      </c>
      <c r="V50" s="100">
        <f t="shared" si="2"/>
        <v>0</v>
      </c>
      <c r="W50" s="100">
        <f t="shared" si="2"/>
        <v>0</v>
      </c>
      <c r="X50" s="100">
        <f t="shared" si="2"/>
        <v>0</v>
      </c>
      <c r="Y50" s="86">
        <f t="shared" si="2"/>
        <v>6</v>
      </c>
      <c r="Z50" s="86">
        <f t="shared" si="2"/>
        <v>6</v>
      </c>
      <c r="AA50" s="86">
        <f t="shared" si="2"/>
        <v>4</v>
      </c>
      <c r="AB50" s="86">
        <f t="shared" si="2"/>
        <v>4</v>
      </c>
      <c r="AC50" s="86">
        <f t="shared" si="2"/>
        <v>4</v>
      </c>
      <c r="AD50" s="86">
        <f t="shared" si="2"/>
        <v>4</v>
      </c>
      <c r="AE50" s="86">
        <f t="shared" si="2"/>
        <v>4</v>
      </c>
      <c r="AF50" s="86">
        <f t="shared" si="2"/>
        <v>4</v>
      </c>
      <c r="AG50" s="86">
        <f t="shared" si="2"/>
        <v>4</v>
      </c>
      <c r="AH50" s="86">
        <f t="shared" si="2"/>
        <v>4</v>
      </c>
      <c r="AI50" s="100">
        <f t="shared" si="2"/>
        <v>0</v>
      </c>
      <c r="AJ50" s="100">
        <f t="shared" si="2"/>
        <v>0</v>
      </c>
      <c r="AK50" s="100">
        <f t="shared" ref="AK50:BN50" si="3">SUM(AK4:AK41)</f>
        <v>0</v>
      </c>
      <c r="AL50" s="100">
        <f t="shared" si="3"/>
        <v>0</v>
      </c>
      <c r="AM50" s="86">
        <f t="shared" si="3"/>
        <v>5</v>
      </c>
      <c r="AN50" s="86">
        <f t="shared" si="3"/>
        <v>5</v>
      </c>
      <c r="AO50" s="86">
        <f t="shared" si="3"/>
        <v>4</v>
      </c>
      <c r="AP50" s="86">
        <f t="shared" si="3"/>
        <v>4</v>
      </c>
      <c r="AQ50" s="86">
        <f t="shared" si="3"/>
        <v>4</v>
      </c>
      <c r="AR50" s="86">
        <f t="shared" si="3"/>
        <v>4</v>
      </c>
      <c r="AS50" s="86">
        <f t="shared" si="3"/>
        <v>4</v>
      </c>
      <c r="AT50" s="86">
        <f t="shared" si="3"/>
        <v>4</v>
      </c>
      <c r="AU50" s="86">
        <f t="shared" si="3"/>
        <v>4</v>
      </c>
      <c r="AV50" s="86">
        <f t="shared" si="3"/>
        <v>4</v>
      </c>
      <c r="AW50" s="100">
        <f t="shared" si="3"/>
        <v>0</v>
      </c>
      <c r="AX50" s="100">
        <f t="shared" si="3"/>
        <v>0</v>
      </c>
      <c r="AY50" s="100">
        <f t="shared" si="3"/>
        <v>0</v>
      </c>
      <c r="AZ50" s="100">
        <f t="shared" si="3"/>
        <v>0</v>
      </c>
      <c r="BA50" s="86">
        <f t="shared" si="3"/>
        <v>3</v>
      </c>
      <c r="BB50" s="86">
        <f t="shared" si="3"/>
        <v>3</v>
      </c>
      <c r="BC50" s="86">
        <f t="shared" si="3"/>
        <v>1</v>
      </c>
      <c r="BD50" s="86">
        <f t="shared" si="3"/>
        <v>1</v>
      </c>
      <c r="BE50" s="86">
        <f t="shared" si="3"/>
        <v>1</v>
      </c>
      <c r="BF50" s="86">
        <f t="shared" si="3"/>
        <v>1</v>
      </c>
      <c r="BG50" s="86">
        <f t="shared" si="3"/>
        <v>1</v>
      </c>
      <c r="BH50" s="86">
        <f t="shared" si="3"/>
        <v>1</v>
      </c>
      <c r="BI50" s="86">
        <f t="shared" si="3"/>
        <v>1</v>
      </c>
      <c r="BJ50" s="86">
        <f t="shared" si="3"/>
        <v>1</v>
      </c>
      <c r="BK50" s="100">
        <f t="shared" si="3"/>
        <v>0</v>
      </c>
      <c r="BL50" s="100">
        <f t="shared" si="3"/>
        <v>0</v>
      </c>
      <c r="BM50" s="86">
        <f t="shared" si="3"/>
        <v>0</v>
      </c>
      <c r="BN50" s="86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L51" si="4">E50*100/$E$75</f>
        <v>10</v>
      </c>
      <c r="F51" s="88">
        <f t="shared" si="4"/>
        <v>10</v>
      </c>
      <c r="G51" s="101">
        <f t="shared" si="4"/>
        <v>0</v>
      </c>
      <c r="H51" s="101">
        <f t="shared" si="4"/>
        <v>0</v>
      </c>
      <c r="I51" s="101">
        <f t="shared" si="4"/>
        <v>0</v>
      </c>
      <c r="J51" s="101">
        <f t="shared" si="4"/>
        <v>0</v>
      </c>
      <c r="K51" s="88">
        <f t="shared" si="4"/>
        <v>13.333333333333334</v>
      </c>
      <c r="L51" s="88">
        <f t="shared" si="4"/>
        <v>13.333333333333334</v>
      </c>
      <c r="M51" s="88">
        <f t="shared" si="4"/>
        <v>6.666666666666667</v>
      </c>
      <c r="N51" s="88">
        <f t="shared" si="4"/>
        <v>6.666666666666667</v>
      </c>
      <c r="O51" s="88">
        <f t="shared" si="4"/>
        <v>6.666666666666667</v>
      </c>
      <c r="P51" s="88">
        <f t="shared" si="4"/>
        <v>6.666666666666667</v>
      </c>
      <c r="Q51" s="88">
        <f t="shared" si="4"/>
        <v>3.3333333333333335</v>
      </c>
      <c r="R51" s="88">
        <f t="shared" si="4"/>
        <v>3.3333333333333335</v>
      </c>
      <c r="S51" s="88">
        <f t="shared" si="4"/>
        <v>3.3333333333333335</v>
      </c>
      <c r="T51" s="88">
        <f t="shared" si="4"/>
        <v>3.3333333333333335</v>
      </c>
      <c r="U51" s="101">
        <f t="shared" si="4"/>
        <v>0</v>
      </c>
      <c r="V51" s="101">
        <f t="shared" si="4"/>
        <v>0</v>
      </c>
      <c r="W51" s="101">
        <f t="shared" si="4"/>
        <v>0</v>
      </c>
      <c r="X51" s="101">
        <f t="shared" si="4"/>
        <v>0</v>
      </c>
      <c r="Y51" s="88">
        <f t="shared" si="4"/>
        <v>20</v>
      </c>
      <c r="Z51" s="88">
        <f t="shared" si="4"/>
        <v>20</v>
      </c>
      <c r="AA51" s="88">
        <f t="shared" si="4"/>
        <v>13.333333333333334</v>
      </c>
      <c r="AB51" s="88">
        <f t="shared" si="4"/>
        <v>13.333333333333334</v>
      </c>
      <c r="AC51" s="88">
        <f t="shared" si="4"/>
        <v>13.333333333333334</v>
      </c>
      <c r="AD51" s="88">
        <f t="shared" si="4"/>
        <v>13.333333333333334</v>
      </c>
      <c r="AE51" s="88">
        <f t="shared" si="4"/>
        <v>13.333333333333334</v>
      </c>
      <c r="AF51" s="88">
        <f t="shared" si="4"/>
        <v>13.333333333333334</v>
      </c>
      <c r="AG51" s="88">
        <f t="shared" si="4"/>
        <v>13.333333333333334</v>
      </c>
      <c r="AH51" s="88">
        <f t="shared" si="4"/>
        <v>13.333333333333334</v>
      </c>
      <c r="AI51" s="101">
        <f t="shared" si="4"/>
        <v>0</v>
      </c>
      <c r="AJ51" s="101">
        <f t="shared" si="4"/>
        <v>0</v>
      </c>
      <c r="AK51" s="101">
        <f t="shared" si="4"/>
        <v>0</v>
      </c>
      <c r="AL51" s="101">
        <f t="shared" si="4"/>
        <v>0</v>
      </c>
      <c r="AM51" s="88">
        <f t="shared" si="4"/>
        <v>16.666666666666668</v>
      </c>
      <c r="AN51" s="88">
        <f t="shared" si="4"/>
        <v>16.666666666666668</v>
      </c>
      <c r="AO51" s="88">
        <f t="shared" si="4"/>
        <v>13.333333333333334</v>
      </c>
      <c r="AP51" s="88">
        <f t="shared" si="4"/>
        <v>13.333333333333334</v>
      </c>
      <c r="AQ51" s="88">
        <f t="shared" si="4"/>
        <v>13.333333333333334</v>
      </c>
      <c r="AR51" s="88">
        <f t="shared" si="4"/>
        <v>13.333333333333334</v>
      </c>
      <c r="AS51" s="88">
        <f t="shared" si="4"/>
        <v>13.333333333333334</v>
      </c>
      <c r="AT51" s="88">
        <f t="shared" si="4"/>
        <v>13.333333333333334</v>
      </c>
      <c r="AU51" s="88">
        <f t="shared" si="4"/>
        <v>13.333333333333334</v>
      </c>
      <c r="AV51" s="88">
        <f t="shared" si="4"/>
        <v>13.333333333333334</v>
      </c>
      <c r="AW51" s="101">
        <f t="shared" si="4"/>
        <v>0</v>
      </c>
      <c r="AX51" s="101">
        <f t="shared" si="4"/>
        <v>0</v>
      </c>
      <c r="AY51" s="101">
        <f t="shared" si="4"/>
        <v>0</v>
      </c>
      <c r="AZ51" s="101">
        <f t="shared" si="4"/>
        <v>0</v>
      </c>
      <c r="BA51" s="88">
        <f t="shared" si="4"/>
        <v>10</v>
      </c>
      <c r="BB51" s="88">
        <f t="shared" si="4"/>
        <v>10</v>
      </c>
      <c r="BC51" s="88">
        <f t="shared" si="4"/>
        <v>3.3333333333333335</v>
      </c>
      <c r="BD51" s="88">
        <f t="shared" si="4"/>
        <v>3.3333333333333335</v>
      </c>
      <c r="BE51" s="88">
        <f t="shared" si="4"/>
        <v>3.3333333333333335</v>
      </c>
      <c r="BF51" s="88">
        <f t="shared" si="4"/>
        <v>3.3333333333333335</v>
      </c>
      <c r="BG51" s="88">
        <f t="shared" si="4"/>
        <v>3.3333333333333335</v>
      </c>
      <c r="BH51" s="88">
        <f t="shared" si="4"/>
        <v>3.3333333333333335</v>
      </c>
      <c r="BI51" s="88">
        <f t="shared" si="4"/>
        <v>3.3333333333333335</v>
      </c>
      <c r="BJ51" s="88">
        <f t="shared" si="4"/>
        <v>3.3333333333333335</v>
      </c>
      <c r="BK51" s="101">
        <f t="shared" si="4"/>
        <v>0</v>
      </c>
      <c r="BL51" s="101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L52" si="5">SUM(F43:F49)</f>
        <v>0</v>
      </c>
      <c r="G52" s="101">
        <f t="shared" si="5"/>
        <v>0</v>
      </c>
      <c r="H52" s="101">
        <f t="shared" si="5"/>
        <v>0</v>
      </c>
      <c r="I52" s="101">
        <f t="shared" si="5"/>
        <v>0</v>
      </c>
      <c r="J52" s="101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101">
        <f t="shared" si="5"/>
        <v>0</v>
      </c>
      <c r="V52" s="101">
        <f t="shared" si="5"/>
        <v>0</v>
      </c>
      <c r="W52" s="101">
        <f t="shared" si="5"/>
        <v>0</v>
      </c>
      <c r="X52" s="101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101">
        <f t="shared" si="5"/>
        <v>0</v>
      </c>
      <c r="AJ52" s="101">
        <f t="shared" si="5"/>
        <v>0</v>
      </c>
      <c r="AK52" s="101">
        <f t="shared" si="5"/>
        <v>0</v>
      </c>
      <c r="AL52" s="101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101">
        <f t="shared" si="5"/>
        <v>0</v>
      </c>
      <c r="AX52" s="101">
        <f t="shared" si="5"/>
        <v>0</v>
      </c>
      <c r="AY52" s="101">
        <f t="shared" si="5"/>
        <v>0</v>
      </c>
      <c r="AZ52" s="101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101">
        <f t="shared" si="5"/>
        <v>0</v>
      </c>
      <c r="BL52" s="101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L53" si="6">E52*100/$E$76</f>
        <v>0</v>
      </c>
      <c r="F53" s="88">
        <f t="shared" si="6"/>
        <v>0</v>
      </c>
      <c r="G53" s="101">
        <f t="shared" si="6"/>
        <v>0</v>
      </c>
      <c r="H53" s="101">
        <f t="shared" si="6"/>
        <v>0</v>
      </c>
      <c r="I53" s="101">
        <f t="shared" si="6"/>
        <v>0</v>
      </c>
      <c r="J53" s="101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101">
        <f t="shared" si="6"/>
        <v>0</v>
      </c>
      <c r="V53" s="101">
        <f t="shared" si="6"/>
        <v>0</v>
      </c>
      <c r="W53" s="101">
        <f t="shared" si="6"/>
        <v>0</v>
      </c>
      <c r="X53" s="101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101">
        <f t="shared" si="6"/>
        <v>0</v>
      </c>
      <c r="AJ53" s="101">
        <f t="shared" si="6"/>
        <v>0</v>
      </c>
      <c r="AK53" s="101">
        <f t="shared" si="6"/>
        <v>0</v>
      </c>
      <c r="AL53" s="101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101">
        <f t="shared" si="6"/>
        <v>0</v>
      </c>
      <c r="AX53" s="101">
        <f t="shared" si="6"/>
        <v>0</v>
      </c>
      <c r="AY53" s="101">
        <f t="shared" si="6"/>
        <v>0</v>
      </c>
      <c r="AZ53" s="101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101">
        <f t="shared" si="6"/>
        <v>0</v>
      </c>
      <c r="BL53" s="101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8.1081081081081088</v>
      </c>
      <c r="F54" s="91">
        <f t="shared" ref="F54:BL54" si="7">(F52+F50)*100/$E$74</f>
        <v>8.1081081081081088</v>
      </c>
      <c r="G54" s="102">
        <f t="shared" si="7"/>
        <v>0</v>
      </c>
      <c r="H54" s="102">
        <f t="shared" si="7"/>
        <v>0</v>
      </c>
      <c r="I54" s="102">
        <f t="shared" si="7"/>
        <v>0</v>
      </c>
      <c r="J54" s="102">
        <f t="shared" si="7"/>
        <v>0</v>
      </c>
      <c r="K54" s="91">
        <f t="shared" si="7"/>
        <v>10.810810810810811</v>
      </c>
      <c r="L54" s="91">
        <f t="shared" si="7"/>
        <v>10.810810810810811</v>
      </c>
      <c r="M54" s="91">
        <f t="shared" si="7"/>
        <v>5.4054054054054053</v>
      </c>
      <c r="N54" s="91">
        <f t="shared" si="7"/>
        <v>5.4054054054054053</v>
      </c>
      <c r="O54" s="91">
        <f t="shared" si="7"/>
        <v>5.4054054054054053</v>
      </c>
      <c r="P54" s="91">
        <f t="shared" si="7"/>
        <v>5.4054054054054053</v>
      </c>
      <c r="Q54" s="91">
        <f t="shared" si="7"/>
        <v>2.7027027027027026</v>
      </c>
      <c r="R54" s="91">
        <f t="shared" si="7"/>
        <v>2.7027027027027026</v>
      </c>
      <c r="S54" s="91">
        <f t="shared" si="7"/>
        <v>2.7027027027027026</v>
      </c>
      <c r="T54" s="91">
        <f t="shared" si="7"/>
        <v>2.7027027027027026</v>
      </c>
      <c r="U54" s="102">
        <f t="shared" si="7"/>
        <v>0</v>
      </c>
      <c r="V54" s="102">
        <f t="shared" si="7"/>
        <v>0</v>
      </c>
      <c r="W54" s="102">
        <f t="shared" si="7"/>
        <v>0</v>
      </c>
      <c r="X54" s="102">
        <f t="shared" si="7"/>
        <v>0</v>
      </c>
      <c r="Y54" s="91">
        <f t="shared" si="7"/>
        <v>16.216216216216218</v>
      </c>
      <c r="Z54" s="91">
        <f t="shared" si="7"/>
        <v>16.216216216216218</v>
      </c>
      <c r="AA54" s="91">
        <f t="shared" si="7"/>
        <v>10.810810810810811</v>
      </c>
      <c r="AB54" s="91">
        <f t="shared" si="7"/>
        <v>10.810810810810811</v>
      </c>
      <c r="AC54" s="91">
        <f t="shared" si="7"/>
        <v>10.810810810810811</v>
      </c>
      <c r="AD54" s="91">
        <f t="shared" si="7"/>
        <v>10.810810810810811</v>
      </c>
      <c r="AE54" s="91">
        <f t="shared" si="7"/>
        <v>10.810810810810811</v>
      </c>
      <c r="AF54" s="91">
        <f t="shared" si="7"/>
        <v>10.810810810810811</v>
      </c>
      <c r="AG54" s="91">
        <f t="shared" si="7"/>
        <v>10.810810810810811</v>
      </c>
      <c r="AH54" s="91">
        <f t="shared" si="7"/>
        <v>10.810810810810811</v>
      </c>
      <c r="AI54" s="102">
        <f t="shared" si="7"/>
        <v>0</v>
      </c>
      <c r="AJ54" s="102">
        <f t="shared" si="7"/>
        <v>0</v>
      </c>
      <c r="AK54" s="102">
        <f t="shared" si="7"/>
        <v>0</v>
      </c>
      <c r="AL54" s="102">
        <f t="shared" si="7"/>
        <v>0</v>
      </c>
      <c r="AM54" s="91">
        <f t="shared" si="7"/>
        <v>13.513513513513514</v>
      </c>
      <c r="AN54" s="91">
        <f t="shared" si="7"/>
        <v>13.513513513513514</v>
      </c>
      <c r="AO54" s="91">
        <f t="shared" si="7"/>
        <v>10.810810810810811</v>
      </c>
      <c r="AP54" s="91">
        <f t="shared" si="7"/>
        <v>10.810810810810811</v>
      </c>
      <c r="AQ54" s="91">
        <f t="shared" si="7"/>
        <v>10.810810810810811</v>
      </c>
      <c r="AR54" s="91">
        <f t="shared" si="7"/>
        <v>10.810810810810811</v>
      </c>
      <c r="AS54" s="91">
        <f t="shared" si="7"/>
        <v>10.810810810810811</v>
      </c>
      <c r="AT54" s="91">
        <f t="shared" si="7"/>
        <v>10.810810810810811</v>
      </c>
      <c r="AU54" s="91">
        <f t="shared" si="7"/>
        <v>10.810810810810811</v>
      </c>
      <c r="AV54" s="91">
        <f t="shared" si="7"/>
        <v>10.810810810810811</v>
      </c>
      <c r="AW54" s="102">
        <f t="shared" si="7"/>
        <v>0</v>
      </c>
      <c r="AX54" s="102">
        <f t="shared" si="7"/>
        <v>0</v>
      </c>
      <c r="AY54" s="102">
        <f t="shared" si="7"/>
        <v>0</v>
      </c>
      <c r="AZ54" s="102">
        <f t="shared" si="7"/>
        <v>0</v>
      </c>
      <c r="BA54" s="91">
        <f t="shared" si="7"/>
        <v>8.1081081081081088</v>
      </c>
      <c r="BB54" s="91">
        <f t="shared" si="7"/>
        <v>8.1081081081081088</v>
      </c>
      <c r="BC54" s="91">
        <f t="shared" si="7"/>
        <v>2.7027027027027026</v>
      </c>
      <c r="BD54" s="91">
        <f t="shared" si="7"/>
        <v>2.7027027027027026</v>
      </c>
      <c r="BE54" s="91">
        <f t="shared" si="7"/>
        <v>2.7027027027027026</v>
      </c>
      <c r="BF54" s="91">
        <f t="shared" si="7"/>
        <v>2.7027027027027026</v>
      </c>
      <c r="BG54" s="91">
        <f t="shared" si="7"/>
        <v>2.7027027027027026</v>
      </c>
      <c r="BH54" s="91">
        <f t="shared" si="7"/>
        <v>2.7027027027027026</v>
      </c>
      <c r="BI54" s="91">
        <f t="shared" si="7"/>
        <v>2.7027027027027026</v>
      </c>
      <c r="BJ54" s="91">
        <f t="shared" si="7"/>
        <v>2.7027027027027026</v>
      </c>
      <c r="BK54" s="102">
        <f t="shared" si="7"/>
        <v>0</v>
      </c>
      <c r="BL54" s="102">
        <f t="shared" si="7"/>
        <v>0</v>
      </c>
    </row>
    <row r="55" spans="1:66" s="22" customFormat="1" ht="12" thickBot="1">
      <c r="C55" s="23"/>
      <c r="D55" s="72"/>
      <c r="G55" s="103"/>
      <c r="H55" s="103"/>
      <c r="I55" s="103"/>
      <c r="J55" s="103"/>
      <c r="U55" s="103"/>
      <c r="V55" s="103"/>
      <c r="W55" s="103"/>
      <c r="X55" s="103"/>
      <c r="AI55" s="103"/>
      <c r="AJ55" s="103"/>
      <c r="AK55" s="103"/>
      <c r="AL55" s="103"/>
      <c r="AW55" s="103"/>
      <c r="AX55" s="103"/>
      <c r="AY55" s="103"/>
      <c r="AZ55" s="103"/>
      <c r="BK55" s="103"/>
      <c r="BL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104"/>
      <c r="H56" s="104"/>
      <c r="I56" s="104"/>
      <c r="J56" s="104"/>
      <c r="K56" s="27"/>
      <c r="L56" s="27"/>
      <c r="M56" s="27"/>
      <c r="N56" s="27"/>
      <c r="O56" s="124">
        <v>1</v>
      </c>
      <c r="P56" s="124">
        <v>1</v>
      </c>
      <c r="Q56" s="27"/>
      <c r="R56" s="27"/>
      <c r="S56" s="27"/>
      <c r="T56" s="27"/>
      <c r="U56" s="104"/>
      <c r="V56" s="104"/>
      <c r="W56" s="104"/>
      <c r="X56" s="104"/>
      <c r="Y56" s="27"/>
      <c r="Z56" s="27"/>
      <c r="AA56" s="27"/>
      <c r="AB56" s="27"/>
      <c r="AC56" s="124">
        <v>1</v>
      </c>
      <c r="AD56" s="124">
        <v>1</v>
      </c>
      <c r="AE56" s="27"/>
      <c r="AF56" s="27"/>
      <c r="AG56" s="27"/>
      <c r="AH56" s="27"/>
      <c r="AI56" s="104"/>
      <c r="AJ56" s="104"/>
      <c r="AK56" s="104"/>
      <c r="AL56" s="104"/>
      <c r="AM56" s="27"/>
      <c r="AN56" s="27"/>
      <c r="AO56" s="27"/>
      <c r="AP56" s="27"/>
      <c r="AQ56" s="124">
        <v>1</v>
      </c>
      <c r="AR56" s="124">
        <v>1</v>
      </c>
      <c r="AS56" s="27"/>
      <c r="AT56" s="27"/>
      <c r="AU56" s="27"/>
      <c r="AV56" s="27"/>
      <c r="AW56" s="104"/>
      <c r="AX56" s="104"/>
      <c r="AY56" s="104"/>
      <c r="AZ56" s="104"/>
      <c r="BA56" s="27"/>
      <c r="BB56" s="27"/>
      <c r="BC56" s="27"/>
      <c r="BD56" s="27"/>
      <c r="BE56" s="124">
        <v>1</v>
      </c>
      <c r="BF56" s="124">
        <v>1</v>
      </c>
      <c r="BG56" s="27"/>
      <c r="BH56" s="27"/>
      <c r="BI56" s="27"/>
      <c r="BJ56" s="27"/>
      <c r="BK56" s="104"/>
      <c r="BL56" s="108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99"/>
      <c r="H57" s="99"/>
      <c r="I57" s="99"/>
      <c r="J57" s="99"/>
      <c r="K57" s="4"/>
      <c r="L57" s="4"/>
      <c r="M57" s="4"/>
      <c r="N57" s="4"/>
      <c r="O57" s="4"/>
      <c r="P57" s="4"/>
      <c r="Q57" s="4"/>
      <c r="R57" s="4"/>
      <c r="S57" s="4"/>
      <c r="T57" s="4"/>
      <c r="U57" s="99"/>
      <c r="V57" s="99"/>
      <c r="W57" s="99"/>
      <c r="X57" s="99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99"/>
      <c r="AJ57" s="99"/>
      <c r="AK57" s="99"/>
      <c r="AL57" s="99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99"/>
      <c r="AX57" s="99"/>
      <c r="AY57" s="99"/>
      <c r="AZ57" s="99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99"/>
      <c r="BL57" s="110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105"/>
      <c r="H58" s="105"/>
      <c r="I58" s="105"/>
      <c r="J58" s="105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105"/>
      <c r="V58" s="105"/>
      <c r="W58" s="105"/>
      <c r="X58" s="105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105"/>
      <c r="AJ58" s="105"/>
      <c r="AK58" s="105"/>
      <c r="AL58" s="105"/>
      <c r="AM58" s="30"/>
      <c r="AN58" s="30"/>
      <c r="AO58" s="30"/>
      <c r="AP58" s="30"/>
      <c r="AQ58" s="30"/>
      <c r="AR58" s="30"/>
      <c r="AS58" s="30"/>
      <c r="AT58" s="30"/>
      <c r="AU58" s="133">
        <v>1</v>
      </c>
      <c r="AV58" s="133">
        <v>1</v>
      </c>
      <c r="AW58" s="105"/>
      <c r="AX58" s="105"/>
      <c r="AY58" s="105"/>
      <c r="AZ58" s="105"/>
      <c r="BA58" s="133">
        <v>1</v>
      </c>
      <c r="BB58" s="133">
        <v>1</v>
      </c>
      <c r="BC58" s="30"/>
      <c r="BD58" s="30"/>
      <c r="BE58" s="30"/>
      <c r="BF58" s="30"/>
      <c r="BG58" s="30"/>
      <c r="BH58" s="30"/>
      <c r="BI58" s="30"/>
      <c r="BJ58" s="30"/>
      <c r="BK58" s="105"/>
      <c r="BL58" s="112"/>
    </row>
    <row r="59" spans="1:66" s="22" customFormat="1" ht="12" thickBot="1">
      <c r="C59" s="23"/>
      <c r="D59" s="72"/>
      <c r="G59" s="103"/>
      <c r="H59" s="103"/>
      <c r="I59" s="103"/>
      <c r="J59" s="103"/>
      <c r="U59" s="103"/>
      <c r="V59" s="103"/>
      <c r="W59" s="103"/>
      <c r="X59" s="103"/>
      <c r="AI59" s="103"/>
      <c r="AJ59" s="103"/>
      <c r="AK59" s="103"/>
      <c r="AL59" s="103"/>
      <c r="AW59" s="103"/>
      <c r="AX59" s="103"/>
      <c r="AY59" s="103"/>
      <c r="AZ59" s="103"/>
      <c r="BK59" s="103"/>
      <c r="BL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104"/>
      <c r="H60" s="104"/>
      <c r="I60" s="104"/>
      <c r="J60" s="104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104"/>
      <c r="V60" s="104"/>
      <c r="W60" s="104"/>
      <c r="X60" s="104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104"/>
      <c r="AJ60" s="104"/>
      <c r="AK60" s="104"/>
      <c r="AL60" s="104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104"/>
      <c r="AX60" s="104"/>
      <c r="AY60" s="104"/>
      <c r="AZ60" s="104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104"/>
      <c r="BL60" s="104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99"/>
      <c r="H61" s="99"/>
      <c r="I61" s="99"/>
      <c r="J61" s="99"/>
      <c r="K61" s="4"/>
      <c r="L61" s="4"/>
      <c r="M61" s="4"/>
      <c r="N61" s="4"/>
      <c r="O61" s="4"/>
      <c r="P61" s="4"/>
      <c r="Q61" s="4"/>
      <c r="R61" s="4"/>
      <c r="S61" s="4"/>
      <c r="T61" s="4"/>
      <c r="U61" s="99"/>
      <c r="V61" s="99"/>
      <c r="W61" s="99"/>
      <c r="X61" s="99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99"/>
      <c r="AJ61" s="99"/>
      <c r="AK61" s="99"/>
      <c r="AL61" s="99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99"/>
      <c r="AX61" s="99"/>
      <c r="AY61" s="99"/>
      <c r="AZ61" s="99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99"/>
      <c r="BL61" s="99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06"/>
      <c r="H62" s="106"/>
      <c r="I62" s="106"/>
      <c r="J62" s="106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06"/>
      <c r="V62" s="106"/>
      <c r="W62" s="106"/>
      <c r="X62" s="106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06"/>
      <c r="AJ62" s="106"/>
      <c r="AK62" s="106"/>
      <c r="AL62" s="106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06"/>
      <c r="AX62" s="106"/>
      <c r="AY62" s="106"/>
      <c r="AZ62" s="106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06"/>
      <c r="BL62" s="106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99"/>
      <c r="H63" s="99"/>
      <c r="I63" s="99"/>
      <c r="J63" s="99"/>
      <c r="K63" s="4"/>
      <c r="L63" s="4"/>
      <c r="M63" s="4"/>
      <c r="N63" s="4"/>
      <c r="O63" s="4"/>
      <c r="P63" s="4"/>
      <c r="Q63" s="4"/>
      <c r="R63" s="4"/>
      <c r="S63" s="4"/>
      <c r="T63" s="4"/>
      <c r="U63" s="99"/>
      <c r="V63" s="99"/>
      <c r="W63" s="99"/>
      <c r="X63" s="99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99"/>
      <c r="AJ63" s="99"/>
      <c r="AK63" s="99"/>
      <c r="AL63" s="99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99"/>
      <c r="AX63" s="99"/>
      <c r="AY63" s="99"/>
      <c r="AZ63" s="99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99"/>
      <c r="BL63" s="99"/>
    </row>
    <row r="64" spans="1:66">
      <c r="A64" s="28">
        <v>5</v>
      </c>
      <c r="B64" s="6"/>
      <c r="C64" s="13" t="s">
        <v>54</v>
      </c>
      <c r="D64" s="74"/>
      <c r="E64" s="5"/>
      <c r="F64" s="4"/>
      <c r="G64" s="99"/>
      <c r="H64" s="99"/>
      <c r="I64" s="99"/>
      <c r="J64" s="99"/>
      <c r="K64" s="4"/>
      <c r="L64" s="4"/>
      <c r="M64" s="4"/>
      <c r="N64" s="4"/>
      <c r="O64" s="4"/>
      <c r="P64" s="4"/>
      <c r="Q64" s="4"/>
      <c r="R64" s="4"/>
      <c r="S64" s="4"/>
      <c r="T64" s="4"/>
      <c r="U64" s="99"/>
      <c r="V64" s="99"/>
      <c r="W64" s="99"/>
      <c r="X64" s="99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99"/>
      <c r="AJ64" s="99"/>
      <c r="AK64" s="99"/>
      <c r="AL64" s="99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99"/>
      <c r="AX64" s="99"/>
      <c r="AY64" s="99"/>
      <c r="AZ64" s="99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99"/>
      <c r="BL64" s="99"/>
    </row>
    <row r="65" spans="1:64">
      <c r="A65" s="28">
        <v>6</v>
      </c>
      <c r="B65" s="6"/>
      <c r="C65" s="13" t="s">
        <v>74</v>
      </c>
      <c r="D65" s="74"/>
      <c r="E65" s="5"/>
      <c r="F65" s="4"/>
      <c r="G65" s="99"/>
      <c r="H65" s="99"/>
      <c r="I65" s="99"/>
      <c r="J65" s="99"/>
      <c r="K65" s="4"/>
      <c r="L65" s="4"/>
      <c r="M65" s="4"/>
      <c r="N65" s="4"/>
      <c r="O65" s="4"/>
      <c r="P65" s="4"/>
      <c r="Q65" s="4"/>
      <c r="R65" s="4"/>
      <c r="S65" s="4"/>
      <c r="T65" s="4"/>
      <c r="U65" s="99"/>
      <c r="V65" s="99"/>
      <c r="W65" s="99"/>
      <c r="X65" s="99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99"/>
      <c r="AJ65" s="99"/>
      <c r="AK65" s="99"/>
      <c r="AL65" s="99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99"/>
      <c r="AX65" s="99"/>
      <c r="AY65" s="99"/>
      <c r="AZ65" s="99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99"/>
      <c r="BL65" s="99"/>
    </row>
    <row r="66" spans="1:64">
      <c r="A66" s="39">
        <v>7</v>
      </c>
      <c r="B66" s="52"/>
      <c r="C66" s="13" t="s">
        <v>75</v>
      </c>
      <c r="D66" s="75"/>
      <c r="E66" s="5"/>
      <c r="F66" s="4"/>
      <c r="G66" s="99"/>
      <c r="H66" s="99"/>
      <c r="I66" s="99"/>
      <c r="J66" s="99"/>
      <c r="K66" s="4"/>
      <c r="L66" s="4"/>
      <c r="M66" s="4"/>
      <c r="N66" s="4"/>
      <c r="O66" s="4"/>
      <c r="P66" s="4"/>
      <c r="Q66" s="4"/>
      <c r="R66" s="4"/>
      <c r="S66" s="4"/>
      <c r="T66" s="4"/>
      <c r="U66" s="99"/>
      <c r="V66" s="99"/>
      <c r="W66" s="99"/>
      <c r="X66" s="99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99"/>
      <c r="AJ66" s="99"/>
      <c r="AK66" s="99"/>
      <c r="AL66" s="99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99"/>
      <c r="AX66" s="99"/>
      <c r="AY66" s="99"/>
      <c r="AZ66" s="99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99"/>
      <c r="BL66" s="99"/>
    </row>
    <row r="67" spans="1:64" ht="12" thickBot="1">
      <c r="A67" s="36">
        <v>8</v>
      </c>
      <c r="B67" s="53"/>
      <c r="C67" s="37" t="s">
        <v>59</v>
      </c>
      <c r="D67" s="76"/>
      <c r="E67" s="38"/>
      <c r="F67" s="61"/>
      <c r="G67" s="107"/>
      <c r="H67" s="107"/>
      <c r="I67" s="107"/>
      <c r="J67" s="107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107"/>
      <c r="V67" s="107"/>
      <c r="W67" s="107"/>
      <c r="X67" s="107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107"/>
      <c r="AJ67" s="107"/>
      <c r="AK67" s="107"/>
      <c r="AL67" s="107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107"/>
      <c r="AX67" s="107"/>
      <c r="AY67" s="107"/>
      <c r="AZ67" s="107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107"/>
      <c r="BL67" s="107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BA1:BB1"/>
    <mergeCell ref="BC1:BD1"/>
    <mergeCell ref="BE1:BF1"/>
    <mergeCell ref="BG1:BH1"/>
    <mergeCell ref="BI1:BJ1"/>
    <mergeCell ref="AM1:AN1"/>
    <mergeCell ref="AO1:AP1"/>
    <mergeCell ref="AQ1:AR1"/>
    <mergeCell ref="AS1:AT1"/>
    <mergeCell ref="AU1:AV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43282</v>
      </c>
      <c r="B1" s="150"/>
      <c r="C1" s="151"/>
      <c r="D1" s="64"/>
      <c r="E1" s="159" t="s">
        <v>78</v>
      </c>
      <c r="F1" s="159"/>
      <c r="G1" s="148" t="s">
        <v>4</v>
      </c>
      <c r="H1" s="148"/>
      <c r="I1" s="148" t="s">
        <v>0</v>
      </c>
      <c r="J1" s="148"/>
      <c r="K1" s="148" t="s">
        <v>1</v>
      </c>
      <c r="L1" s="148"/>
      <c r="M1" s="148" t="s">
        <v>2</v>
      </c>
      <c r="N1" s="148"/>
      <c r="O1" s="148" t="s">
        <v>3</v>
      </c>
      <c r="P1" s="148"/>
      <c r="Q1" s="159" t="s">
        <v>77</v>
      </c>
      <c r="R1" s="159"/>
      <c r="S1" s="159" t="s">
        <v>78</v>
      </c>
      <c r="T1" s="159"/>
      <c r="U1" s="148" t="s">
        <v>4</v>
      </c>
      <c r="V1" s="148"/>
      <c r="W1" s="148" t="s">
        <v>0</v>
      </c>
      <c r="X1" s="148"/>
      <c r="Y1" s="148" t="s">
        <v>1</v>
      </c>
      <c r="Z1" s="148"/>
      <c r="AA1" s="148" t="s">
        <v>2</v>
      </c>
      <c r="AB1" s="148"/>
      <c r="AC1" s="148" t="s">
        <v>3</v>
      </c>
      <c r="AD1" s="148"/>
      <c r="AE1" s="159" t="s">
        <v>77</v>
      </c>
      <c r="AF1" s="159"/>
      <c r="AG1" s="159" t="s">
        <v>78</v>
      </c>
      <c r="AH1" s="159"/>
      <c r="AI1" s="148" t="s">
        <v>4</v>
      </c>
      <c r="AJ1" s="148"/>
      <c r="AK1" s="148" t="s">
        <v>0</v>
      </c>
      <c r="AL1" s="148"/>
      <c r="AM1" s="148" t="s">
        <v>1</v>
      </c>
      <c r="AN1" s="148"/>
      <c r="AO1" s="148" t="s">
        <v>2</v>
      </c>
      <c r="AP1" s="148"/>
      <c r="AQ1" s="148" t="s">
        <v>3</v>
      </c>
      <c r="AR1" s="148"/>
      <c r="AS1" s="159" t="s">
        <v>77</v>
      </c>
      <c r="AT1" s="159"/>
      <c r="AU1" s="159" t="s">
        <v>78</v>
      </c>
      <c r="AV1" s="159"/>
      <c r="AW1" s="148" t="s">
        <v>4</v>
      </c>
      <c r="AX1" s="148"/>
      <c r="AY1" s="148" t="s">
        <v>0</v>
      </c>
      <c r="AZ1" s="148"/>
      <c r="BA1" s="148" t="s">
        <v>1</v>
      </c>
      <c r="BB1" s="148"/>
      <c r="BC1" s="148" t="s">
        <v>2</v>
      </c>
      <c r="BD1" s="148"/>
      <c r="BE1" s="148" t="s">
        <v>3</v>
      </c>
      <c r="BF1" s="148"/>
      <c r="BG1" s="159" t="s">
        <v>77</v>
      </c>
      <c r="BH1" s="159"/>
      <c r="BI1" s="159" t="s">
        <v>78</v>
      </c>
      <c r="BJ1" s="159"/>
      <c r="BK1" s="148" t="s">
        <v>4</v>
      </c>
      <c r="BL1" s="148"/>
      <c r="BM1" s="148" t="s">
        <v>0</v>
      </c>
      <c r="BN1" s="148"/>
    </row>
    <row r="2" spans="1:70" ht="21.75" thickBot="1">
      <c r="A2" s="152"/>
      <c r="B2" s="153"/>
      <c r="C2" s="154"/>
      <c r="D2" s="65"/>
      <c r="E2" s="158">
        <v>1</v>
      </c>
      <c r="F2" s="158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58">
        <v>7</v>
      </c>
      <c r="R2" s="158"/>
      <c r="S2" s="158">
        <v>8</v>
      </c>
      <c r="T2" s="158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58">
        <v>14</v>
      </c>
      <c r="AF2" s="158"/>
      <c r="AG2" s="158">
        <v>15</v>
      </c>
      <c r="AH2" s="158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58">
        <v>21</v>
      </c>
      <c r="AT2" s="158"/>
      <c r="AU2" s="158">
        <v>22</v>
      </c>
      <c r="AV2" s="158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58">
        <v>28</v>
      </c>
      <c r="BH2" s="158"/>
      <c r="BI2" s="158">
        <v>29</v>
      </c>
      <c r="BJ2" s="158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7" t="s">
        <v>79</v>
      </c>
      <c r="R3" s="97" t="s">
        <v>80</v>
      </c>
      <c r="S3" s="97" t="s">
        <v>79</v>
      </c>
      <c r="T3" s="97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7" t="s">
        <v>79</v>
      </c>
      <c r="AF3" s="97" t="s">
        <v>80</v>
      </c>
      <c r="AG3" s="97" t="s">
        <v>79</v>
      </c>
      <c r="AH3" s="97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7" t="s">
        <v>79</v>
      </c>
      <c r="AT3" s="97" t="s">
        <v>80</v>
      </c>
      <c r="AU3" s="97" t="s">
        <v>79</v>
      </c>
      <c r="AV3" s="97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7" t="s">
        <v>79</v>
      </c>
      <c r="BH3" s="97" t="s">
        <v>80</v>
      </c>
      <c r="BI3" s="97" t="s">
        <v>79</v>
      </c>
      <c r="BJ3" s="97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60"/>
      <c r="H4" s="60"/>
      <c r="I4" s="60"/>
      <c r="J4" s="60"/>
      <c r="K4" s="60"/>
      <c r="L4" s="60"/>
      <c r="M4" s="60"/>
      <c r="N4" s="60"/>
      <c r="O4" s="60"/>
      <c r="P4" s="60"/>
      <c r="Q4" s="98"/>
      <c r="R4" s="98"/>
      <c r="S4" s="98"/>
      <c r="T4" s="98"/>
      <c r="U4" s="60"/>
      <c r="V4" s="60"/>
      <c r="W4" s="60"/>
      <c r="X4" s="60"/>
      <c r="Y4" s="60"/>
      <c r="Z4" s="60"/>
      <c r="AA4" s="60"/>
      <c r="AB4" s="60"/>
      <c r="AC4" s="60"/>
      <c r="AD4" s="60"/>
      <c r="AE4" s="98"/>
      <c r="AF4" s="98"/>
      <c r="AG4" s="98"/>
      <c r="AH4" s="98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98"/>
      <c r="AT4" s="98"/>
      <c r="AU4" s="98"/>
      <c r="AV4" s="98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98"/>
      <c r="BH4" s="98"/>
      <c r="BI4" s="98"/>
      <c r="BJ4" s="98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4"/>
      <c r="H5" s="4"/>
      <c r="I5" s="4"/>
      <c r="J5" s="4"/>
      <c r="K5" s="4"/>
      <c r="L5" s="4"/>
      <c r="M5" s="4"/>
      <c r="N5" s="4"/>
      <c r="O5" s="4"/>
      <c r="P5" s="4"/>
      <c r="Q5" s="99"/>
      <c r="R5" s="99"/>
      <c r="S5" s="99"/>
      <c r="T5" s="99"/>
      <c r="U5" s="4"/>
      <c r="V5" s="4"/>
      <c r="W5" s="4"/>
      <c r="X5" s="4"/>
      <c r="Y5" s="4"/>
      <c r="Z5" s="4"/>
      <c r="AA5" s="4"/>
      <c r="AB5" s="4"/>
      <c r="AC5" s="4"/>
      <c r="AD5" s="4"/>
      <c r="AE5" s="99"/>
      <c r="AF5" s="99"/>
      <c r="AG5" s="99"/>
      <c r="AH5" s="99"/>
      <c r="AI5" s="4"/>
      <c r="AJ5" s="4"/>
      <c r="AK5" s="4"/>
      <c r="AL5" s="4"/>
      <c r="AM5" s="4"/>
      <c r="AN5" s="4"/>
      <c r="AO5" s="4"/>
      <c r="AP5" s="4"/>
      <c r="AQ5" s="4"/>
      <c r="AR5" s="4"/>
      <c r="AS5" s="99"/>
      <c r="AT5" s="99"/>
      <c r="AU5" s="99"/>
      <c r="AV5" s="99"/>
      <c r="AW5" s="4"/>
      <c r="AX5" s="4"/>
      <c r="AY5" s="4"/>
      <c r="AZ5" s="4"/>
      <c r="BA5" s="4"/>
      <c r="BB5" s="4"/>
      <c r="BC5" s="4"/>
      <c r="BD5" s="4"/>
      <c r="BE5" s="4"/>
      <c r="BF5" s="4"/>
      <c r="BG5" s="99"/>
      <c r="BH5" s="99"/>
      <c r="BI5" s="99"/>
      <c r="BJ5" s="99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60"/>
      <c r="H6" s="60"/>
      <c r="I6" s="60"/>
      <c r="J6" s="60"/>
      <c r="K6" s="60"/>
      <c r="L6" s="60"/>
      <c r="M6" s="60"/>
      <c r="N6" s="60"/>
      <c r="O6" s="60"/>
      <c r="P6" s="60"/>
      <c r="Q6" s="98"/>
      <c r="R6" s="98"/>
      <c r="S6" s="98"/>
      <c r="T6" s="98"/>
      <c r="U6" s="60"/>
      <c r="V6" s="60"/>
      <c r="W6" s="60"/>
      <c r="X6" s="60"/>
      <c r="Y6" s="60"/>
      <c r="Z6" s="60"/>
      <c r="AA6" s="60"/>
      <c r="AB6" s="60"/>
      <c r="AC6" s="60"/>
      <c r="AD6" s="60"/>
      <c r="AE6" s="98"/>
      <c r="AF6" s="98"/>
      <c r="AG6" s="98"/>
      <c r="AH6" s="98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98"/>
      <c r="AT6" s="98"/>
      <c r="AU6" s="98"/>
      <c r="AV6" s="98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98"/>
      <c r="BH6" s="98"/>
      <c r="BI6" s="98"/>
      <c r="BJ6" s="98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4"/>
      <c r="H7" s="4"/>
      <c r="I7" s="4"/>
      <c r="J7" s="4"/>
      <c r="K7" s="4"/>
      <c r="L7" s="4"/>
      <c r="M7" s="4"/>
      <c r="N7" s="4"/>
      <c r="O7" s="4"/>
      <c r="P7" s="4"/>
      <c r="Q7" s="99"/>
      <c r="R7" s="99"/>
      <c r="S7" s="99"/>
      <c r="T7" s="99"/>
      <c r="U7" s="4"/>
      <c r="V7" s="4"/>
      <c r="W7" s="4"/>
      <c r="X7" s="4"/>
      <c r="Y7" s="4"/>
      <c r="Z7" s="4"/>
      <c r="AA7" s="4"/>
      <c r="AB7" s="4"/>
      <c r="AC7" s="4"/>
      <c r="AD7" s="4"/>
      <c r="AE7" s="99"/>
      <c r="AF7" s="99"/>
      <c r="AG7" s="99"/>
      <c r="AH7" s="99"/>
      <c r="AI7" s="4"/>
      <c r="AJ7" s="4"/>
      <c r="AK7" s="4"/>
      <c r="AL7" s="4"/>
      <c r="AM7" s="4"/>
      <c r="AN7" s="4"/>
      <c r="AO7" s="4"/>
      <c r="AP7" s="4"/>
      <c r="AQ7" s="4"/>
      <c r="AR7" s="4"/>
      <c r="AS7" s="99"/>
      <c r="AT7" s="99"/>
      <c r="AU7" s="99"/>
      <c r="AV7" s="99"/>
      <c r="AW7" s="4"/>
      <c r="AX7" s="4"/>
      <c r="AY7" s="4"/>
      <c r="AZ7" s="4"/>
      <c r="BA7" s="4"/>
      <c r="BB7" s="4"/>
      <c r="BC7" s="4"/>
      <c r="BD7" s="4"/>
      <c r="BE7" s="4"/>
      <c r="BF7" s="4"/>
      <c r="BG7" s="99"/>
      <c r="BH7" s="99"/>
      <c r="BI7" s="99"/>
      <c r="BJ7" s="99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4"/>
      <c r="H8" s="4"/>
      <c r="I8" s="4"/>
      <c r="J8" s="4"/>
      <c r="K8" s="4">
        <v>1</v>
      </c>
      <c r="L8" s="4">
        <v>1</v>
      </c>
      <c r="M8" s="4"/>
      <c r="N8" s="4"/>
      <c r="O8" s="4"/>
      <c r="P8" s="4"/>
      <c r="Q8" s="99"/>
      <c r="R8" s="99"/>
      <c r="S8" s="99"/>
      <c r="T8" s="99"/>
      <c r="U8" s="4"/>
      <c r="V8" s="4"/>
      <c r="W8" s="4"/>
      <c r="X8" s="4"/>
      <c r="Y8" s="4"/>
      <c r="Z8" s="4"/>
      <c r="AA8" s="4"/>
      <c r="AB8" s="4"/>
      <c r="AC8" s="4"/>
      <c r="AD8" s="4"/>
      <c r="AE8" s="99"/>
      <c r="AF8" s="99"/>
      <c r="AG8" s="99"/>
      <c r="AH8" s="99"/>
      <c r="AI8" s="4"/>
      <c r="AJ8" s="4"/>
      <c r="AK8" s="4"/>
      <c r="AL8" s="4"/>
      <c r="AM8" s="4"/>
      <c r="AN8" s="4"/>
      <c r="AO8" s="4"/>
      <c r="AP8" s="4"/>
      <c r="AQ8" s="4"/>
      <c r="AR8" s="4"/>
      <c r="AS8" s="99"/>
      <c r="AT8" s="99"/>
      <c r="AU8" s="99"/>
      <c r="AV8" s="99"/>
      <c r="AW8" s="4"/>
      <c r="AX8" s="4"/>
      <c r="AY8" s="4"/>
      <c r="AZ8" s="4"/>
      <c r="BA8" s="4"/>
      <c r="BB8" s="4"/>
      <c r="BC8" s="4"/>
      <c r="BD8" s="4"/>
      <c r="BE8" s="4"/>
      <c r="BF8" s="4"/>
      <c r="BG8" s="99"/>
      <c r="BH8" s="99"/>
      <c r="BI8" s="99"/>
      <c r="BJ8" s="99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4"/>
      <c r="H9" s="4"/>
      <c r="I9" s="4"/>
      <c r="J9" s="4"/>
      <c r="K9" s="4"/>
      <c r="L9" s="4"/>
      <c r="M9" s="4"/>
      <c r="N9" s="4"/>
      <c r="O9" s="4"/>
      <c r="P9" s="4"/>
      <c r="Q9" s="99"/>
      <c r="R9" s="99"/>
      <c r="S9" s="99"/>
      <c r="T9" s="99"/>
      <c r="U9" s="4"/>
      <c r="V9" s="4"/>
      <c r="W9" s="4"/>
      <c r="X9" s="4"/>
      <c r="Y9" s="4"/>
      <c r="Z9" s="4"/>
      <c r="AA9" s="4"/>
      <c r="AB9" s="4"/>
      <c r="AC9" s="4"/>
      <c r="AD9" s="4"/>
      <c r="AE9" s="99"/>
      <c r="AF9" s="99"/>
      <c r="AG9" s="99"/>
      <c r="AH9" s="99"/>
      <c r="AI9" s="4"/>
      <c r="AJ9" s="4"/>
      <c r="AK9" s="4"/>
      <c r="AL9" s="4"/>
      <c r="AM9" s="4"/>
      <c r="AN9" s="4"/>
      <c r="AO9" s="4"/>
      <c r="AP9" s="4"/>
      <c r="AQ9" s="4"/>
      <c r="AR9" s="4"/>
      <c r="AS9" s="99"/>
      <c r="AT9" s="99"/>
      <c r="AU9" s="99"/>
      <c r="AV9" s="99"/>
      <c r="AW9" s="4"/>
      <c r="AX9" s="4"/>
      <c r="AY9" s="4"/>
      <c r="AZ9" s="4"/>
      <c r="BA9" s="4"/>
      <c r="BB9" s="4"/>
      <c r="BC9" s="4"/>
      <c r="BD9" s="4"/>
      <c r="BE9" s="4"/>
      <c r="BF9" s="4"/>
      <c r="BG9" s="99"/>
      <c r="BH9" s="99"/>
      <c r="BI9" s="99"/>
      <c r="BJ9" s="99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4"/>
      <c r="H10" s="4"/>
      <c r="I10" s="4"/>
      <c r="J10" s="4"/>
      <c r="K10" s="4"/>
      <c r="L10" s="4"/>
      <c r="M10" s="4"/>
      <c r="N10" s="4"/>
      <c r="O10" s="4"/>
      <c r="P10" s="4"/>
      <c r="Q10" s="99"/>
      <c r="R10" s="99"/>
      <c r="S10" s="99"/>
      <c r="T10" s="99"/>
      <c r="U10" s="4"/>
      <c r="V10" s="4"/>
      <c r="W10" s="4"/>
      <c r="X10" s="4"/>
      <c r="Y10" s="4"/>
      <c r="Z10" s="4"/>
      <c r="AA10" s="4"/>
      <c r="AB10" s="4"/>
      <c r="AC10" s="4"/>
      <c r="AD10" s="4"/>
      <c r="AE10" s="99"/>
      <c r="AF10" s="99"/>
      <c r="AG10" s="99"/>
      <c r="AH10" s="99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99"/>
      <c r="AT10" s="99"/>
      <c r="AU10" s="99"/>
      <c r="AV10" s="99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99"/>
      <c r="BH10" s="99"/>
      <c r="BI10" s="99"/>
      <c r="BJ10" s="99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4"/>
      <c r="H11" s="4"/>
      <c r="I11" s="4"/>
      <c r="J11" s="4"/>
      <c r="K11" s="4"/>
      <c r="L11" s="4"/>
      <c r="M11" s="4"/>
      <c r="N11" s="4"/>
      <c r="O11" s="4"/>
      <c r="P11" s="4"/>
      <c r="Q11" s="99"/>
      <c r="R11" s="99"/>
      <c r="S11" s="99"/>
      <c r="T11" s="99"/>
      <c r="U11" s="4"/>
      <c r="V11" s="4"/>
      <c r="W11" s="4"/>
      <c r="X11" s="4"/>
      <c r="Y11" s="4"/>
      <c r="Z11" s="4"/>
      <c r="AA11" s="4"/>
      <c r="AB11" s="4"/>
      <c r="AC11" s="4"/>
      <c r="AD11" s="4"/>
      <c r="AE11" s="99"/>
      <c r="AF11" s="99"/>
      <c r="AG11" s="99"/>
      <c r="AH11" s="99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99"/>
      <c r="AT11" s="99"/>
      <c r="AU11" s="99"/>
      <c r="AV11" s="99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99"/>
      <c r="BH11" s="99"/>
      <c r="BI11" s="99"/>
      <c r="BJ11" s="99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4"/>
      <c r="H12" s="4"/>
      <c r="I12" s="4"/>
      <c r="J12" s="4"/>
      <c r="K12" s="4"/>
      <c r="L12" s="4"/>
      <c r="M12" s="4"/>
      <c r="N12" s="4"/>
      <c r="O12" s="4"/>
      <c r="P12" s="4"/>
      <c r="Q12" s="99"/>
      <c r="R12" s="99"/>
      <c r="S12" s="99"/>
      <c r="T12" s="99"/>
      <c r="U12" s="4"/>
      <c r="V12" s="4"/>
      <c r="W12" s="4"/>
      <c r="X12" s="4"/>
      <c r="Y12" s="4"/>
      <c r="Z12" s="4"/>
      <c r="AA12" s="4"/>
      <c r="AB12" s="4"/>
      <c r="AC12" s="4"/>
      <c r="AD12" s="4"/>
      <c r="AE12" s="99"/>
      <c r="AF12" s="99"/>
      <c r="AG12" s="99"/>
      <c r="AH12" s="99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99"/>
      <c r="AT12" s="99"/>
      <c r="AU12" s="99"/>
      <c r="AV12" s="99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99"/>
      <c r="BH12" s="99"/>
      <c r="BI12" s="99"/>
      <c r="BJ12" s="99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4"/>
      <c r="H13" s="4"/>
      <c r="I13" s="4"/>
      <c r="J13" s="4"/>
      <c r="K13" s="4"/>
      <c r="L13" s="4"/>
      <c r="M13" s="4"/>
      <c r="N13" s="4"/>
      <c r="O13" s="4"/>
      <c r="P13" s="4"/>
      <c r="Q13" s="99"/>
      <c r="R13" s="99"/>
      <c r="S13" s="99"/>
      <c r="T13" s="99"/>
      <c r="U13" s="4"/>
      <c r="V13" s="4"/>
      <c r="W13" s="4"/>
      <c r="X13" s="4"/>
      <c r="Y13" s="4"/>
      <c r="Z13" s="4"/>
      <c r="AA13" s="4"/>
      <c r="AB13" s="4"/>
      <c r="AC13" s="4"/>
      <c r="AD13" s="4"/>
      <c r="AE13" s="99"/>
      <c r="AF13" s="99"/>
      <c r="AG13" s="99"/>
      <c r="AH13" s="99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99"/>
      <c r="AT13" s="99"/>
      <c r="AU13" s="99"/>
      <c r="AV13" s="99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99"/>
      <c r="BH13" s="99"/>
      <c r="BI13" s="99"/>
      <c r="BJ13" s="99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4"/>
      <c r="H14" s="4"/>
      <c r="I14" s="4"/>
      <c r="J14" s="4"/>
      <c r="K14" s="4"/>
      <c r="L14" s="4"/>
      <c r="M14" s="4"/>
      <c r="N14" s="4"/>
      <c r="O14" s="4"/>
      <c r="P14" s="4"/>
      <c r="Q14" s="99"/>
      <c r="R14" s="99"/>
      <c r="S14" s="99"/>
      <c r="T14" s="99"/>
      <c r="U14" s="4"/>
      <c r="V14" s="4"/>
      <c r="W14" s="4"/>
      <c r="X14" s="4"/>
      <c r="Y14" s="4"/>
      <c r="Z14" s="4"/>
      <c r="AA14" s="4"/>
      <c r="AB14" s="4"/>
      <c r="AC14" s="4"/>
      <c r="AD14" s="4"/>
      <c r="AE14" s="99"/>
      <c r="AF14" s="99"/>
      <c r="AG14" s="99"/>
      <c r="AH14" s="99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99"/>
      <c r="AT14" s="99"/>
      <c r="AU14" s="99"/>
      <c r="AV14" s="99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99"/>
      <c r="BH14" s="99"/>
      <c r="BI14" s="99"/>
      <c r="BJ14" s="99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4"/>
      <c r="H15" s="4"/>
      <c r="I15" s="4"/>
      <c r="J15" s="4"/>
      <c r="K15" s="4"/>
      <c r="L15" s="4"/>
      <c r="M15" s="4"/>
      <c r="N15" s="4"/>
      <c r="O15" s="4"/>
      <c r="P15" s="4"/>
      <c r="Q15" s="99"/>
      <c r="R15" s="99"/>
      <c r="S15" s="99"/>
      <c r="T15" s="99"/>
      <c r="U15" s="4"/>
      <c r="V15" s="4"/>
      <c r="W15" s="4"/>
      <c r="X15" s="4"/>
      <c r="Y15" s="4"/>
      <c r="Z15" s="4"/>
      <c r="AA15" s="4"/>
      <c r="AB15" s="4"/>
      <c r="AC15" s="4"/>
      <c r="AD15" s="4"/>
      <c r="AE15" s="99"/>
      <c r="AF15" s="99"/>
      <c r="AG15" s="99"/>
      <c r="AH15" s="99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99"/>
      <c r="AT15" s="99"/>
      <c r="AU15" s="99"/>
      <c r="AV15" s="99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99"/>
      <c r="BH15" s="99"/>
      <c r="BI15" s="99"/>
      <c r="BJ15" s="99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116">
        <v>1</v>
      </c>
      <c r="H16" s="116">
        <v>1</v>
      </c>
      <c r="I16" s="4"/>
      <c r="J16" s="4"/>
      <c r="K16" s="4"/>
      <c r="L16" s="4"/>
      <c r="M16" s="4"/>
      <c r="N16" s="4"/>
      <c r="O16" s="4"/>
      <c r="P16" s="4"/>
      <c r="Q16" s="99"/>
      <c r="R16" s="99"/>
      <c r="S16" s="99"/>
      <c r="T16" s="99"/>
      <c r="U16" s="116">
        <v>1</v>
      </c>
      <c r="V16" s="116">
        <v>1</v>
      </c>
      <c r="W16" s="4"/>
      <c r="X16" s="4"/>
      <c r="Y16" s="4"/>
      <c r="Z16" s="4"/>
      <c r="AA16" s="4"/>
      <c r="AB16" s="4"/>
      <c r="AC16" s="4"/>
      <c r="AD16" s="4"/>
      <c r="AE16" s="99"/>
      <c r="AF16" s="99"/>
      <c r="AG16" s="99"/>
      <c r="AH16" s="99"/>
      <c r="AI16" s="116">
        <v>1</v>
      </c>
      <c r="AJ16" s="116">
        <v>1</v>
      </c>
      <c r="AK16" s="4"/>
      <c r="AL16" s="4"/>
      <c r="AM16" s="4"/>
      <c r="AN16" s="4"/>
      <c r="AO16" s="4"/>
      <c r="AP16" s="4"/>
      <c r="AQ16" s="4"/>
      <c r="AR16" s="4"/>
      <c r="AS16" s="99"/>
      <c r="AT16" s="99"/>
      <c r="AU16" s="99"/>
      <c r="AV16" s="99"/>
      <c r="AW16" s="116">
        <v>1</v>
      </c>
      <c r="AX16" s="116">
        <v>1</v>
      </c>
      <c r="AY16" s="4"/>
      <c r="AZ16" s="4"/>
      <c r="BA16" s="4"/>
      <c r="BB16" s="4"/>
      <c r="BC16" s="4"/>
      <c r="BD16" s="4"/>
      <c r="BE16" s="4"/>
      <c r="BF16" s="4"/>
      <c r="BG16" s="99"/>
      <c r="BH16" s="99"/>
      <c r="BI16" s="99"/>
      <c r="BJ16" s="99"/>
      <c r="BK16" s="116">
        <v>1</v>
      </c>
      <c r="BL16" s="116">
        <v>1</v>
      </c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4"/>
      <c r="H17" s="4"/>
      <c r="I17" s="4"/>
      <c r="J17" s="4"/>
      <c r="K17" s="4"/>
      <c r="L17" s="4"/>
      <c r="M17" s="4"/>
      <c r="N17" s="4"/>
      <c r="O17" s="4"/>
      <c r="P17" s="4"/>
      <c r="Q17" s="99"/>
      <c r="R17" s="99"/>
      <c r="S17" s="99"/>
      <c r="T17" s="99"/>
      <c r="U17" s="4"/>
      <c r="V17" s="4"/>
      <c r="W17" s="4"/>
      <c r="X17" s="4"/>
      <c r="Y17" s="4"/>
      <c r="Z17" s="4"/>
      <c r="AA17" s="4"/>
      <c r="AB17" s="4"/>
      <c r="AC17" s="4"/>
      <c r="AD17" s="4"/>
      <c r="AE17" s="99"/>
      <c r="AF17" s="99"/>
      <c r="AG17" s="99"/>
      <c r="AH17" s="99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99"/>
      <c r="AT17" s="99"/>
      <c r="AU17" s="99"/>
      <c r="AV17" s="99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99"/>
      <c r="BH17" s="99"/>
      <c r="BI17" s="99"/>
      <c r="BJ17" s="99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4"/>
      <c r="H18" s="4"/>
      <c r="I18" s="4"/>
      <c r="J18" s="4"/>
      <c r="K18" s="4"/>
      <c r="L18" s="4"/>
      <c r="M18" s="4"/>
      <c r="N18" s="4"/>
      <c r="O18" s="4"/>
      <c r="P18" s="4"/>
      <c r="Q18" s="99"/>
      <c r="R18" s="99"/>
      <c r="S18" s="99"/>
      <c r="T18" s="99"/>
      <c r="U18" s="4"/>
      <c r="V18" s="4"/>
      <c r="W18" s="4"/>
      <c r="X18" s="4"/>
      <c r="Y18" s="4"/>
      <c r="Z18" s="4"/>
      <c r="AA18" s="4"/>
      <c r="AB18" s="4"/>
      <c r="AC18" s="4"/>
      <c r="AD18" s="4"/>
      <c r="AE18" s="99"/>
      <c r="AF18" s="99"/>
      <c r="AG18" s="99"/>
      <c r="AH18" s="99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99"/>
      <c r="AT18" s="99"/>
      <c r="AU18" s="99"/>
      <c r="AV18" s="99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99"/>
      <c r="BH18" s="99"/>
      <c r="BI18" s="99"/>
      <c r="BJ18" s="99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4"/>
      <c r="H19" s="4"/>
      <c r="I19" s="4"/>
      <c r="J19" s="4"/>
      <c r="K19" s="4"/>
      <c r="L19" s="4"/>
      <c r="M19" s="4"/>
      <c r="N19" s="4"/>
      <c r="O19" s="4"/>
      <c r="P19" s="4"/>
      <c r="Q19" s="99"/>
      <c r="R19" s="99"/>
      <c r="S19" s="99"/>
      <c r="T19" s="99"/>
      <c r="U19" s="4"/>
      <c r="V19" s="4"/>
      <c r="W19" s="4"/>
      <c r="X19" s="4"/>
      <c r="Y19" s="4"/>
      <c r="Z19" s="4"/>
      <c r="AA19" s="4"/>
      <c r="AB19" s="4"/>
      <c r="AC19" s="4"/>
      <c r="AD19" s="4"/>
      <c r="AE19" s="99"/>
      <c r="AF19" s="99"/>
      <c r="AG19" s="99"/>
      <c r="AH19" s="99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99"/>
      <c r="AT19" s="99"/>
      <c r="AU19" s="99"/>
      <c r="AV19" s="99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99"/>
      <c r="BH19" s="99"/>
      <c r="BI19" s="99"/>
      <c r="BJ19" s="99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99"/>
      <c r="F20" s="99"/>
      <c r="G20" s="4"/>
      <c r="H20" s="4"/>
      <c r="I20" s="4"/>
      <c r="J20" s="4"/>
      <c r="K20" s="4"/>
      <c r="L20" s="4"/>
      <c r="M20" s="4"/>
      <c r="N20" s="4"/>
      <c r="O20" s="4"/>
      <c r="P20" s="4"/>
      <c r="Q20" s="99"/>
      <c r="R20" s="99"/>
      <c r="S20" s="99"/>
      <c r="T20" s="99"/>
      <c r="U20" s="4"/>
      <c r="V20" s="4"/>
      <c r="W20" s="4"/>
      <c r="X20" s="4"/>
      <c r="Y20" s="4"/>
      <c r="Z20" s="4"/>
      <c r="AA20" s="4"/>
      <c r="AB20" s="4"/>
      <c r="AC20" s="4"/>
      <c r="AD20" s="4"/>
      <c r="AE20" s="99"/>
      <c r="AF20" s="99"/>
      <c r="AG20" s="99"/>
      <c r="AH20" s="99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99"/>
      <c r="AT20" s="99"/>
      <c r="AU20" s="99"/>
      <c r="AV20" s="99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99"/>
      <c r="BH20" s="99"/>
      <c r="BI20" s="99"/>
      <c r="BJ20" s="99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4"/>
      <c r="H21" s="4"/>
      <c r="I21" s="4"/>
      <c r="J21" s="4"/>
      <c r="K21" s="4"/>
      <c r="L21" s="4"/>
      <c r="M21" s="4"/>
      <c r="N21" s="4"/>
      <c r="O21" s="4"/>
      <c r="P21" s="4"/>
      <c r="Q21" s="99"/>
      <c r="R21" s="99"/>
      <c r="S21" s="99"/>
      <c r="T21" s="99"/>
      <c r="U21" s="4"/>
      <c r="V21" s="4"/>
      <c r="W21" s="4"/>
      <c r="X21" s="4"/>
      <c r="Y21" s="4"/>
      <c r="Z21" s="4"/>
      <c r="AA21" s="4"/>
      <c r="AB21" s="4"/>
      <c r="AC21" s="4"/>
      <c r="AD21" s="4"/>
      <c r="AE21" s="99"/>
      <c r="AF21" s="99"/>
      <c r="AG21" s="99"/>
      <c r="AH21" s="99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99"/>
      <c r="AT21" s="99"/>
      <c r="AU21" s="99"/>
      <c r="AV21" s="99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99"/>
      <c r="BH21" s="99"/>
      <c r="BI21" s="99"/>
      <c r="BJ21" s="99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4"/>
      <c r="H22" s="4"/>
      <c r="I22" s="4"/>
      <c r="J22" s="4"/>
      <c r="K22" s="4"/>
      <c r="L22" s="4"/>
      <c r="M22" s="4"/>
      <c r="N22" s="4"/>
      <c r="O22" s="4"/>
      <c r="P22" s="4"/>
      <c r="Q22" s="99"/>
      <c r="R22" s="99"/>
      <c r="S22" s="99"/>
      <c r="T22" s="99"/>
      <c r="U22" s="4"/>
      <c r="V22" s="4"/>
      <c r="W22" s="4"/>
      <c r="X22" s="4"/>
      <c r="Y22" s="4"/>
      <c r="Z22" s="4"/>
      <c r="AA22" s="4"/>
      <c r="AB22" s="4"/>
      <c r="AC22" s="4"/>
      <c r="AD22" s="4"/>
      <c r="AE22" s="99"/>
      <c r="AF22" s="99"/>
      <c r="AG22" s="99"/>
      <c r="AH22" s="99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99"/>
      <c r="AT22" s="99"/>
      <c r="AU22" s="99"/>
      <c r="AV22" s="99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99"/>
      <c r="BH22" s="99"/>
      <c r="BI22" s="99"/>
      <c r="BJ22" s="99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4"/>
      <c r="H23" s="4"/>
      <c r="I23" s="4"/>
      <c r="J23" s="4"/>
      <c r="K23" s="4"/>
      <c r="L23" s="4"/>
      <c r="M23" s="4"/>
      <c r="N23" s="4"/>
      <c r="O23" s="4"/>
      <c r="P23" s="4"/>
      <c r="Q23" s="99"/>
      <c r="R23" s="99"/>
      <c r="S23" s="99"/>
      <c r="T23" s="99"/>
      <c r="U23" s="4"/>
      <c r="V23" s="4"/>
      <c r="W23" s="4"/>
      <c r="X23" s="4"/>
      <c r="Y23" s="4"/>
      <c r="Z23" s="4"/>
      <c r="AA23" s="4"/>
      <c r="AB23" s="4"/>
      <c r="AC23" s="4"/>
      <c r="AD23" s="4"/>
      <c r="AE23" s="99"/>
      <c r="AF23" s="99"/>
      <c r="AG23" s="99"/>
      <c r="AH23" s="99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99"/>
      <c r="AT23" s="99"/>
      <c r="AU23" s="99"/>
      <c r="AV23" s="99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99"/>
      <c r="BH23" s="99"/>
      <c r="BI23" s="99"/>
      <c r="BJ23" s="99"/>
      <c r="BK23" s="4"/>
      <c r="BL23" s="4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4"/>
      <c r="H24" s="4"/>
      <c r="I24" s="4"/>
      <c r="J24" s="4"/>
      <c r="K24" s="4"/>
      <c r="L24" s="4"/>
      <c r="M24" s="4"/>
      <c r="N24" s="4"/>
      <c r="O24" s="4"/>
      <c r="P24" s="4"/>
      <c r="Q24" s="99"/>
      <c r="R24" s="99"/>
      <c r="S24" s="99"/>
      <c r="T24" s="99"/>
      <c r="U24" s="4"/>
      <c r="V24" s="4"/>
      <c r="W24" s="4"/>
      <c r="X24" s="4"/>
      <c r="Y24" s="4"/>
      <c r="Z24" s="4"/>
      <c r="AA24" s="4"/>
      <c r="AB24" s="4"/>
      <c r="AC24" s="4"/>
      <c r="AD24" s="4"/>
      <c r="AE24" s="99"/>
      <c r="AF24" s="99"/>
      <c r="AG24" s="99"/>
      <c r="AH24" s="99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99"/>
      <c r="AT24" s="99"/>
      <c r="AU24" s="99"/>
      <c r="AV24" s="99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99"/>
      <c r="BH24" s="99"/>
      <c r="BI24" s="99"/>
      <c r="BJ24" s="99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4"/>
      <c r="H25" s="4"/>
      <c r="I25" s="4"/>
      <c r="J25" s="4"/>
      <c r="K25" s="4"/>
      <c r="L25" s="4"/>
      <c r="M25" s="4"/>
      <c r="N25" s="4"/>
      <c r="O25" s="4"/>
      <c r="P25" s="4"/>
      <c r="Q25" s="99"/>
      <c r="R25" s="99"/>
      <c r="S25" s="99"/>
      <c r="T25" s="99"/>
      <c r="U25" s="4"/>
      <c r="V25" s="4"/>
      <c r="W25" s="4"/>
      <c r="X25" s="4"/>
      <c r="Y25" s="4"/>
      <c r="Z25" s="4"/>
      <c r="AA25" s="4"/>
      <c r="AB25" s="4"/>
      <c r="AC25" s="4"/>
      <c r="AD25" s="4"/>
      <c r="AE25" s="99"/>
      <c r="AF25" s="99"/>
      <c r="AG25" s="99"/>
      <c r="AH25" s="99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99"/>
      <c r="AT25" s="99"/>
      <c r="AU25" s="99"/>
      <c r="AV25" s="99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99"/>
      <c r="BH25" s="99"/>
      <c r="BI25" s="99"/>
      <c r="BJ25" s="99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4"/>
      <c r="H26" s="4"/>
      <c r="I26" s="4"/>
      <c r="J26" s="4"/>
      <c r="K26" s="4"/>
      <c r="L26" s="4"/>
      <c r="M26" s="4"/>
      <c r="N26" s="4"/>
      <c r="O26" s="4"/>
      <c r="P26" s="4"/>
      <c r="Q26" s="99"/>
      <c r="R26" s="99"/>
      <c r="S26" s="99"/>
      <c r="T26" s="99"/>
      <c r="U26" s="4"/>
      <c r="V26" s="4"/>
      <c r="W26" s="4"/>
      <c r="X26" s="4"/>
      <c r="Y26" s="4"/>
      <c r="Z26" s="4"/>
      <c r="AA26" s="4"/>
      <c r="AB26" s="4"/>
      <c r="AC26" s="4"/>
      <c r="AD26" s="4"/>
      <c r="AE26" s="99"/>
      <c r="AF26" s="99"/>
      <c r="AG26" s="99"/>
      <c r="AH26" s="99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99"/>
      <c r="AT26" s="99"/>
      <c r="AU26" s="99"/>
      <c r="AV26" s="99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99"/>
      <c r="BH26" s="99"/>
      <c r="BI26" s="99"/>
      <c r="BJ26" s="99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4"/>
      <c r="H27" s="4"/>
      <c r="I27" s="4"/>
      <c r="J27" s="4"/>
      <c r="K27" s="4"/>
      <c r="L27" s="4"/>
      <c r="M27" s="4"/>
      <c r="N27" s="4"/>
      <c r="O27" s="4"/>
      <c r="P27" s="4"/>
      <c r="Q27" s="99"/>
      <c r="R27" s="99"/>
      <c r="S27" s="99"/>
      <c r="T27" s="99"/>
      <c r="U27" s="4"/>
      <c r="V27" s="4"/>
      <c r="W27" s="4"/>
      <c r="X27" s="4"/>
      <c r="Y27" s="4"/>
      <c r="Z27" s="4"/>
      <c r="AA27" s="4"/>
      <c r="AB27" s="4"/>
      <c r="AC27" s="4"/>
      <c r="AD27" s="4"/>
      <c r="AE27" s="99"/>
      <c r="AF27" s="99"/>
      <c r="AG27" s="99"/>
      <c r="AH27" s="99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99"/>
      <c r="AT27" s="99"/>
      <c r="AU27" s="99"/>
      <c r="AV27" s="99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99"/>
      <c r="BH27" s="99"/>
      <c r="BI27" s="99"/>
      <c r="BJ27" s="99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4"/>
      <c r="H28" s="4"/>
      <c r="I28" s="4"/>
      <c r="J28" s="4"/>
      <c r="K28" s="4"/>
      <c r="L28" s="4"/>
      <c r="M28" s="4"/>
      <c r="N28" s="4"/>
      <c r="O28" s="4"/>
      <c r="P28" s="4"/>
      <c r="Q28" s="99"/>
      <c r="R28" s="99"/>
      <c r="S28" s="99"/>
      <c r="T28" s="99"/>
      <c r="U28" s="4"/>
      <c r="V28" s="4"/>
      <c r="W28" s="4"/>
      <c r="X28" s="4"/>
      <c r="Y28" s="4"/>
      <c r="Z28" s="4"/>
      <c r="AA28" s="4"/>
      <c r="AB28" s="4"/>
      <c r="AC28" s="4"/>
      <c r="AD28" s="4"/>
      <c r="AE28" s="99"/>
      <c r="AF28" s="99"/>
      <c r="AG28" s="99"/>
      <c r="AH28" s="99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99"/>
      <c r="AT28" s="99"/>
      <c r="AU28" s="99"/>
      <c r="AV28" s="99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99"/>
      <c r="BH28" s="99"/>
      <c r="BI28" s="99"/>
      <c r="BJ28" s="99"/>
      <c r="BK28" s="4"/>
      <c r="BL28" s="4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99"/>
      <c r="F29" s="99"/>
      <c r="G29" s="4"/>
      <c r="H29" s="4"/>
      <c r="I29" s="4"/>
      <c r="J29" s="4"/>
      <c r="K29" s="4"/>
      <c r="L29" s="4"/>
      <c r="M29" s="4"/>
      <c r="N29" s="4"/>
      <c r="O29" s="4"/>
      <c r="P29" s="4"/>
      <c r="Q29" s="99"/>
      <c r="R29" s="99"/>
      <c r="S29" s="99"/>
      <c r="T29" s="99"/>
      <c r="U29" s="4"/>
      <c r="V29" s="4"/>
      <c r="W29" s="4"/>
      <c r="X29" s="4"/>
      <c r="Y29" s="4"/>
      <c r="Z29" s="4"/>
      <c r="AA29" s="4"/>
      <c r="AB29" s="4"/>
      <c r="AC29" s="4"/>
      <c r="AD29" s="4"/>
      <c r="AE29" s="99"/>
      <c r="AF29" s="99"/>
      <c r="AG29" s="99"/>
      <c r="AH29" s="99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99"/>
      <c r="AT29" s="99"/>
      <c r="AU29" s="99"/>
      <c r="AV29" s="99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99"/>
      <c r="BH29" s="99"/>
      <c r="BI29" s="99"/>
      <c r="BJ29" s="99"/>
      <c r="BK29" s="4"/>
      <c r="BL29" s="4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4"/>
      <c r="H30" s="4"/>
      <c r="I30" s="4"/>
      <c r="J30" s="4"/>
      <c r="K30" s="4"/>
      <c r="L30" s="4"/>
      <c r="M30" s="4"/>
      <c r="N30" s="4"/>
      <c r="O30" s="4"/>
      <c r="P30" s="4"/>
      <c r="Q30" s="99"/>
      <c r="R30" s="99"/>
      <c r="S30" s="99"/>
      <c r="T30" s="9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99"/>
      <c r="AF30" s="99"/>
      <c r="AG30" s="99"/>
      <c r="AH30" s="99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99"/>
      <c r="AT30" s="99"/>
      <c r="AU30" s="99"/>
      <c r="AV30" s="99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99"/>
      <c r="BH30" s="99"/>
      <c r="BI30" s="99"/>
      <c r="BJ30" s="99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4"/>
      <c r="H31" s="4"/>
      <c r="I31" s="4"/>
      <c r="J31" s="4"/>
      <c r="K31" s="4"/>
      <c r="L31" s="4"/>
      <c r="M31" s="4"/>
      <c r="N31" s="4"/>
      <c r="O31" s="4"/>
      <c r="P31" s="4"/>
      <c r="Q31" s="99"/>
      <c r="R31" s="99"/>
      <c r="S31" s="99"/>
      <c r="T31" s="9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99"/>
      <c r="AF31" s="99"/>
      <c r="AG31" s="99"/>
      <c r="AH31" s="99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99"/>
      <c r="AT31" s="99"/>
      <c r="AU31" s="99"/>
      <c r="AV31" s="99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99"/>
      <c r="BH31" s="99"/>
      <c r="BI31" s="99"/>
      <c r="BJ31" s="99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4"/>
      <c r="H32" s="4"/>
      <c r="I32" s="4"/>
      <c r="J32" s="4"/>
      <c r="K32" s="4"/>
      <c r="L32" s="4"/>
      <c r="M32" s="4"/>
      <c r="N32" s="4"/>
      <c r="O32" s="4"/>
      <c r="P32" s="4"/>
      <c r="Q32" s="99"/>
      <c r="R32" s="99"/>
      <c r="S32" s="99"/>
      <c r="T32" s="9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99"/>
      <c r="AF32" s="99"/>
      <c r="AG32" s="99"/>
      <c r="AH32" s="99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99"/>
      <c r="AT32" s="99"/>
      <c r="AU32" s="99"/>
      <c r="AV32" s="99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99"/>
      <c r="BH32" s="99"/>
      <c r="BI32" s="99"/>
      <c r="BJ32" s="99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4"/>
      <c r="H33" s="4"/>
      <c r="I33" s="4"/>
      <c r="J33" s="4"/>
      <c r="K33" s="4"/>
      <c r="L33" s="4"/>
      <c r="M33" s="4"/>
      <c r="N33" s="4"/>
      <c r="O33" s="4"/>
      <c r="P33" s="4"/>
      <c r="Q33" s="99"/>
      <c r="R33" s="99"/>
      <c r="S33" s="99"/>
      <c r="T33" s="9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99"/>
      <c r="AF33" s="99"/>
      <c r="AG33" s="99"/>
      <c r="AH33" s="99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99"/>
      <c r="AT33" s="99"/>
      <c r="AU33" s="99"/>
      <c r="AV33" s="99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99"/>
      <c r="BH33" s="99"/>
      <c r="BI33" s="99"/>
      <c r="BJ33" s="99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4"/>
      <c r="H34" s="4"/>
      <c r="I34" s="4"/>
      <c r="J34" s="4"/>
      <c r="K34" s="4"/>
      <c r="L34" s="4"/>
      <c r="M34" s="4"/>
      <c r="N34" s="4"/>
      <c r="O34" s="4"/>
      <c r="P34" s="4"/>
      <c r="Q34" s="99"/>
      <c r="R34" s="99"/>
      <c r="S34" s="99"/>
      <c r="T34" s="9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99"/>
      <c r="AF34" s="99"/>
      <c r="AG34" s="99"/>
      <c r="AH34" s="99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99"/>
      <c r="AT34" s="99"/>
      <c r="AU34" s="99"/>
      <c r="AV34" s="99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99"/>
      <c r="BH34" s="99"/>
      <c r="BI34" s="99"/>
      <c r="BJ34" s="99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4"/>
      <c r="H35" s="4"/>
      <c r="I35" s="4"/>
      <c r="J35" s="4"/>
      <c r="K35" s="4"/>
      <c r="L35" s="4"/>
      <c r="M35" s="4"/>
      <c r="N35" s="4"/>
      <c r="O35" s="4"/>
      <c r="P35" s="4"/>
      <c r="Q35" s="99"/>
      <c r="R35" s="99"/>
      <c r="S35" s="99"/>
      <c r="T35" s="9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99"/>
      <c r="AF35" s="99"/>
      <c r="AG35" s="99"/>
      <c r="AH35" s="99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99"/>
      <c r="AT35" s="99"/>
      <c r="AU35" s="99"/>
      <c r="AV35" s="99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99"/>
      <c r="BH35" s="99"/>
      <c r="BI35" s="99"/>
      <c r="BJ35" s="99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4"/>
      <c r="H36" s="4"/>
      <c r="I36" s="4"/>
      <c r="J36" s="4"/>
      <c r="K36" s="4"/>
      <c r="L36" s="4"/>
      <c r="M36" s="4"/>
      <c r="N36" s="4"/>
      <c r="O36" s="4"/>
      <c r="P36" s="4"/>
      <c r="Q36" s="99"/>
      <c r="R36" s="99"/>
      <c r="S36" s="99"/>
      <c r="T36" s="9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99"/>
      <c r="AF36" s="99"/>
      <c r="AG36" s="99"/>
      <c r="AH36" s="99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99"/>
      <c r="AT36" s="99"/>
      <c r="AU36" s="99"/>
      <c r="AV36" s="99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99"/>
      <c r="BH36" s="99"/>
      <c r="BI36" s="99"/>
      <c r="BJ36" s="99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4"/>
      <c r="H37" s="4"/>
      <c r="I37" s="4"/>
      <c r="J37" s="4"/>
      <c r="K37" s="4"/>
      <c r="L37" s="4"/>
      <c r="M37" s="4"/>
      <c r="N37" s="4"/>
      <c r="O37" s="4"/>
      <c r="P37" s="4"/>
      <c r="Q37" s="99"/>
      <c r="R37" s="99"/>
      <c r="S37" s="99"/>
      <c r="T37" s="9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99"/>
      <c r="AF37" s="99"/>
      <c r="AG37" s="99"/>
      <c r="AH37" s="99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99"/>
      <c r="AT37" s="99"/>
      <c r="AU37" s="99"/>
      <c r="AV37" s="99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99"/>
      <c r="BH37" s="99"/>
      <c r="BI37" s="99"/>
      <c r="BJ37" s="99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4"/>
      <c r="H38" s="4"/>
      <c r="I38" s="4"/>
      <c r="J38" s="4"/>
      <c r="K38" s="4"/>
      <c r="L38" s="4"/>
      <c r="M38" s="4"/>
      <c r="N38" s="4"/>
      <c r="O38" s="4"/>
      <c r="P38" s="4"/>
      <c r="Q38" s="99"/>
      <c r="R38" s="99"/>
      <c r="S38" s="99"/>
      <c r="T38" s="99"/>
      <c r="U38" s="4"/>
      <c r="V38" s="4"/>
      <c r="W38" s="4"/>
      <c r="X38" s="4"/>
      <c r="Y38" s="4"/>
      <c r="Z38" s="4"/>
      <c r="AA38" s="4"/>
      <c r="AB38" s="4"/>
      <c r="AC38" s="4"/>
      <c r="AD38" s="4"/>
      <c r="AE38" s="99"/>
      <c r="AF38" s="99"/>
      <c r="AG38" s="99"/>
      <c r="AH38" s="99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99"/>
      <c r="AT38" s="99"/>
      <c r="AU38" s="99"/>
      <c r="AV38" s="99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99"/>
      <c r="BH38" s="99"/>
      <c r="BI38" s="99"/>
      <c r="BJ38" s="99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4"/>
      <c r="H39" s="4"/>
      <c r="I39" s="4"/>
      <c r="J39" s="4"/>
      <c r="K39" s="4"/>
      <c r="L39" s="4"/>
      <c r="M39" s="4"/>
      <c r="N39" s="4"/>
      <c r="O39" s="4"/>
      <c r="P39" s="4"/>
      <c r="Q39" s="99"/>
      <c r="R39" s="99"/>
      <c r="S39" s="99"/>
      <c r="T39" s="99"/>
      <c r="U39" s="123">
        <v>1</v>
      </c>
      <c r="V39" s="123">
        <v>1</v>
      </c>
      <c r="W39" s="123">
        <v>1</v>
      </c>
      <c r="X39" s="123">
        <v>1</v>
      </c>
      <c r="Y39" s="123">
        <v>1</v>
      </c>
      <c r="Z39" s="123">
        <v>1</v>
      </c>
      <c r="AA39" s="123">
        <v>1</v>
      </c>
      <c r="AB39" s="123">
        <v>1</v>
      </c>
      <c r="AC39" s="123">
        <v>1</v>
      </c>
      <c r="AD39" s="123">
        <v>1</v>
      </c>
      <c r="AE39" s="99"/>
      <c r="AF39" s="99"/>
      <c r="AG39" s="99"/>
      <c r="AH39" s="99"/>
      <c r="AI39" s="123">
        <v>1</v>
      </c>
      <c r="AJ39" s="123">
        <v>1</v>
      </c>
      <c r="AK39" s="123">
        <v>1</v>
      </c>
      <c r="AL39" s="123">
        <v>1</v>
      </c>
      <c r="AM39" s="123">
        <v>1</v>
      </c>
      <c r="AN39" s="123">
        <v>1</v>
      </c>
      <c r="AO39" s="123">
        <v>1</v>
      </c>
      <c r="AP39" s="123">
        <v>1</v>
      </c>
      <c r="AQ39" s="123">
        <v>1</v>
      </c>
      <c r="AR39" s="123">
        <v>1</v>
      </c>
      <c r="AS39" s="99"/>
      <c r="AT39" s="99"/>
      <c r="AU39" s="99"/>
      <c r="AV39" s="99"/>
      <c r="AW39" s="123">
        <v>1</v>
      </c>
      <c r="AX39" s="123">
        <v>1</v>
      </c>
      <c r="AY39" s="123">
        <v>1</v>
      </c>
      <c r="AZ39" s="123">
        <v>1</v>
      </c>
      <c r="BA39" s="123">
        <v>1</v>
      </c>
      <c r="BB39" s="123">
        <v>1</v>
      </c>
      <c r="BC39" s="123">
        <v>1</v>
      </c>
      <c r="BD39" s="123">
        <v>1</v>
      </c>
      <c r="BE39" s="123">
        <v>1</v>
      </c>
      <c r="BF39" s="123">
        <v>1</v>
      </c>
      <c r="BG39" s="99"/>
      <c r="BH39" s="99"/>
      <c r="BI39" s="99"/>
      <c r="BJ39" s="99"/>
      <c r="BK39" s="123">
        <v>1</v>
      </c>
      <c r="BL39" s="123">
        <v>1</v>
      </c>
      <c r="BM39" s="123">
        <v>1</v>
      </c>
      <c r="BN39" s="123">
        <v>1</v>
      </c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4"/>
      <c r="H40" s="4"/>
      <c r="I40" s="4"/>
      <c r="J40" s="4"/>
      <c r="K40" s="4"/>
      <c r="L40" s="4"/>
      <c r="M40" s="4"/>
      <c r="N40" s="4"/>
      <c r="O40" s="4"/>
      <c r="P40" s="4"/>
      <c r="Q40" s="99"/>
      <c r="R40" s="99"/>
      <c r="S40" s="99"/>
      <c r="T40" s="99"/>
      <c r="U40" s="4"/>
      <c r="V40" s="4"/>
      <c r="W40" s="4"/>
      <c r="X40" s="4"/>
      <c r="Y40" s="4"/>
      <c r="Z40" s="4"/>
      <c r="AA40" s="4"/>
      <c r="AB40" s="4"/>
      <c r="AC40" s="4"/>
      <c r="AD40" s="4"/>
      <c r="AE40" s="99"/>
      <c r="AF40" s="99"/>
      <c r="AG40" s="99"/>
      <c r="AH40" s="99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99"/>
      <c r="AT40" s="99"/>
      <c r="AU40" s="99"/>
      <c r="AV40" s="99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99"/>
      <c r="BH40" s="99"/>
      <c r="BI40" s="99"/>
      <c r="BJ40" s="99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4"/>
      <c r="H41" s="4"/>
      <c r="I41" s="4"/>
      <c r="J41" s="4"/>
      <c r="K41" s="4"/>
      <c r="L41" s="4"/>
      <c r="M41" s="4"/>
      <c r="N41" s="4"/>
      <c r="O41" s="4"/>
      <c r="P41" s="4"/>
      <c r="Q41" s="99"/>
      <c r="R41" s="99"/>
      <c r="S41" s="99"/>
      <c r="T41" s="99"/>
      <c r="U41" s="4"/>
      <c r="V41" s="4"/>
      <c r="W41" s="4"/>
      <c r="X41" s="4"/>
      <c r="Y41" s="4"/>
      <c r="Z41" s="4"/>
      <c r="AA41" s="4"/>
      <c r="AB41" s="4"/>
      <c r="AC41" s="4"/>
      <c r="AD41" s="4"/>
      <c r="AE41" s="99"/>
      <c r="AF41" s="99"/>
      <c r="AG41" s="99"/>
      <c r="AH41" s="99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99"/>
      <c r="AT41" s="99"/>
      <c r="AU41" s="99"/>
      <c r="AV41" s="99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99"/>
      <c r="BH41" s="99"/>
      <c r="BI41" s="99"/>
      <c r="BJ41" s="99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99"/>
      <c r="F42" s="99"/>
      <c r="G42" s="4"/>
      <c r="H42" s="4"/>
      <c r="I42" s="4"/>
      <c r="J42" s="4"/>
      <c r="K42" s="4"/>
      <c r="L42" s="4"/>
      <c r="M42" s="4"/>
      <c r="N42" s="4"/>
      <c r="O42" s="4"/>
      <c r="P42" s="4"/>
      <c r="Q42" s="99"/>
      <c r="R42" s="99"/>
      <c r="S42" s="99"/>
      <c r="T42" s="99"/>
      <c r="U42" s="4"/>
      <c r="V42" s="4"/>
      <c r="W42" s="4"/>
      <c r="X42" s="4"/>
      <c r="Y42" s="4"/>
      <c r="Z42" s="4"/>
      <c r="AA42" s="4"/>
      <c r="AB42" s="4"/>
      <c r="AC42" s="4"/>
      <c r="AD42" s="4"/>
      <c r="AE42" s="99"/>
      <c r="AF42" s="99"/>
      <c r="AG42" s="99"/>
      <c r="AH42" s="99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99"/>
      <c r="AT42" s="99"/>
      <c r="AU42" s="99"/>
      <c r="AV42" s="99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99"/>
      <c r="BH42" s="99"/>
      <c r="BI42" s="99"/>
      <c r="BJ42" s="99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4"/>
      <c r="H43" s="4"/>
      <c r="I43" s="4"/>
      <c r="J43" s="4"/>
      <c r="K43" s="4"/>
      <c r="L43" s="4"/>
      <c r="M43" s="4"/>
      <c r="N43" s="4"/>
      <c r="O43" s="4"/>
      <c r="P43" s="4"/>
      <c r="Q43" s="99"/>
      <c r="R43" s="99"/>
      <c r="S43" s="99"/>
      <c r="T43" s="99"/>
      <c r="U43" s="4"/>
      <c r="V43" s="4"/>
      <c r="W43" s="4"/>
      <c r="X43" s="4"/>
      <c r="Y43" s="4"/>
      <c r="Z43" s="4"/>
      <c r="AA43" s="4"/>
      <c r="AB43" s="4"/>
      <c r="AC43" s="4"/>
      <c r="AD43" s="4"/>
      <c r="AE43" s="99"/>
      <c r="AF43" s="99"/>
      <c r="AG43" s="99"/>
      <c r="AH43" s="99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99"/>
      <c r="AT43" s="99"/>
      <c r="AU43" s="99"/>
      <c r="AV43" s="99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99"/>
      <c r="BH43" s="99"/>
      <c r="BI43" s="99"/>
      <c r="BJ43" s="99"/>
      <c r="BK43" s="4"/>
      <c r="BL43" s="4"/>
      <c r="BM43" s="4"/>
      <c r="BN43" s="4"/>
    </row>
    <row r="44" spans="1:66">
      <c r="A44" s="5">
        <f>A43+1</f>
        <v>2</v>
      </c>
      <c r="B44" s="3">
        <v>1</v>
      </c>
      <c r="C44" s="3" t="s">
        <v>28</v>
      </c>
      <c r="D44" s="66">
        <v>1</v>
      </c>
      <c r="E44" s="99"/>
      <c r="F44" s="99"/>
      <c r="G44" s="4"/>
      <c r="H44" s="4"/>
      <c r="I44" s="4"/>
      <c r="J44" s="4"/>
      <c r="K44" s="4"/>
      <c r="L44" s="4"/>
      <c r="M44" s="4"/>
      <c r="N44" s="4"/>
      <c r="O44" s="4"/>
      <c r="P44" s="4"/>
      <c r="Q44" s="99"/>
      <c r="R44" s="99"/>
      <c r="S44" s="99"/>
      <c r="T44" s="99"/>
      <c r="U44" s="4"/>
      <c r="V44" s="4"/>
      <c r="W44" s="4"/>
      <c r="X44" s="4"/>
      <c r="Y44" s="4"/>
      <c r="Z44" s="4"/>
      <c r="AA44" s="4"/>
      <c r="AB44" s="4"/>
      <c r="AC44" s="4"/>
      <c r="AD44" s="4"/>
      <c r="AE44" s="99"/>
      <c r="AF44" s="99"/>
      <c r="AG44" s="99"/>
      <c r="AH44" s="99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99"/>
      <c r="AT44" s="99"/>
      <c r="AU44" s="99"/>
      <c r="AV44" s="99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99"/>
      <c r="BH44" s="99"/>
      <c r="BI44" s="99"/>
      <c r="BJ44" s="99"/>
      <c r="BK44" s="4"/>
      <c r="BL44" s="4"/>
      <c r="BM44" s="4"/>
      <c r="BN44" s="4"/>
    </row>
    <row r="45" spans="1:66">
      <c r="A45" s="5">
        <f>A44+1</f>
        <v>3</v>
      </c>
      <c r="B45" s="3">
        <v>1</v>
      </c>
      <c r="C45" s="3" t="s">
        <v>29</v>
      </c>
      <c r="D45" s="66">
        <v>1</v>
      </c>
      <c r="E45" s="99"/>
      <c r="F45" s="99"/>
      <c r="G45" s="4"/>
      <c r="H45" s="4"/>
      <c r="I45" s="4"/>
      <c r="J45" s="4"/>
      <c r="K45" s="4"/>
      <c r="L45" s="4"/>
      <c r="M45" s="4"/>
      <c r="N45" s="4"/>
      <c r="O45" s="4"/>
      <c r="P45" s="4"/>
      <c r="Q45" s="99"/>
      <c r="R45" s="99"/>
      <c r="S45" s="99"/>
      <c r="T45" s="99"/>
      <c r="U45" s="4"/>
      <c r="V45" s="4"/>
      <c r="W45" s="4"/>
      <c r="X45" s="4"/>
      <c r="Y45" s="4"/>
      <c r="Z45" s="4"/>
      <c r="AA45" s="4"/>
      <c r="AB45" s="4"/>
      <c r="AC45" s="4"/>
      <c r="AD45" s="4"/>
      <c r="AE45" s="99"/>
      <c r="AF45" s="99"/>
      <c r="AG45" s="99"/>
      <c r="AH45" s="99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99"/>
      <c r="AT45" s="99"/>
      <c r="AU45" s="99"/>
      <c r="AV45" s="99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99"/>
      <c r="BH45" s="99"/>
      <c r="BI45" s="99"/>
      <c r="BJ45" s="99"/>
      <c r="BK45" s="4"/>
      <c r="BL45" s="4"/>
      <c r="BM45" s="4"/>
      <c r="BN45" s="4"/>
    </row>
    <row r="46" spans="1:66">
      <c r="A46" s="5">
        <f>A45+1</f>
        <v>4</v>
      </c>
      <c r="B46" s="3">
        <v>1</v>
      </c>
      <c r="C46" s="3" t="s">
        <v>30</v>
      </c>
      <c r="D46" s="66">
        <v>1</v>
      </c>
      <c r="E46" s="99"/>
      <c r="F46" s="99"/>
      <c r="G46" s="4"/>
      <c r="H46" s="4"/>
      <c r="I46" s="4"/>
      <c r="J46" s="4"/>
      <c r="K46" s="4"/>
      <c r="L46" s="4"/>
      <c r="M46" s="4"/>
      <c r="N46" s="4"/>
      <c r="O46" s="4"/>
      <c r="P46" s="4"/>
      <c r="Q46" s="99"/>
      <c r="R46" s="99"/>
      <c r="S46" s="99"/>
      <c r="T46" s="99"/>
      <c r="U46" s="4"/>
      <c r="V46" s="4"/>
      <c r="W46" s="4"/>
      <c r="X46" s="4"/>
      <c r="Y46" s="4"/>
      <c r="Z46" s="4"/>
      <c r="AA46" s="4"/>
      <c r="AB46" s="4"/>
      <c r="AC46" s="4"/>
      <c r="AD46" s="4"/>
      <c r="AE46" s="99"/>
      <c r="AF46" s="99"/>
      <c r="AG46" s="99"/>
      <c r="AH46" s="99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99"/>
      <c r="AT46" s="99"/>
      <c r="AU46" s="99"/>
      <c r="AV46" s="99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99"/>
      <c r="BH46" s="99"/>
      <c r="BI46" s="99"/>
      <c r="BJ46" s="99"/>
      <c r="BK46" s="4"/>
      <c r="BL46" s="4"/>
      <c r="BM46" s="4"/>
      <c r="BN46" s="4"/>
    </row>
    <row r="47" spans="1:66">
      <c r="A47" s="5">
        <v>7</v>
      </c>
      <c r="B47" s="3">
        <v>1</v>
      </c>
      <c r="C47" s="3" t="s">
        <v>31</v>
      </c>
      <c r="D47" s="66">
        <v>1</v>
      </c>
      <c r="E47" s="99"/>
      <c r="F47" s="99"/>
      <c r="G47" s="4"/>
      <c r="H47" s="4"/>
      <c r="I47" s="4"/>
      <c r="J47" s="4"/>
      <c r="K47" s="4"/>
      <c r="L47" s="4"/>
      <c r="M47" s="4"/>
      <c r="N47" s="4"/>
      <c r="O47" s="4"/>
      <c r="P47" s="4"/>
      <c r="Q47" s="99"/>
      <c r="R47" s="99"/>
      <c r="S47" s="99"/>
      <c r="T47" s="99"/>
      <c r="U47" s="4"/>
      <c r="V47" s="4"/>
      <c r="W47" s="4"/>
      <c r="X47" s="4"/>
      <c r="Y47" s="4"/>
      <c r="Z47" s="4"/>
      <c r="AA47" s="4"/>
      <c r="AB47" s="4"/>
      <c r="AC47" s="4"/>
      <c r="AD47" s="4"/>
      <c r="AE47" s="99"/>
      <c r="AF47" s="99"/>
      <c r="AG47" s="99"/>
      <c r="AH47" s="99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99"/>
      <c r="AT47" s="99"/>
      <c r="AU47" s="99"/>
      <c r="AV47" s="99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99"/>
      <c r="BH47" s="99"/>
      <c r="BI47" s="99"/>
      <c r="BJ47" s="99"/>
      <c r="BK47" s="4"/>
      <c r="BL47" s="4"/>
      <c r="BM47" s="4"/>
      <c r="BN47" s="4"/>
    </row>
    <row r="48" spans="1:66">
      <c r="A48" s="5">
        <f>A47+1</f>
        <v>8</v>
      </c>
      <c r="B48" s="3">
        <v>1</v>
      </c>
      <c r="C48" s="3" t="s">
        <v>32</v>
      </c>
      <c r="D48" s="66">
        <v>1</v>
      </c>
      <c r="E48" s="99"/>
      <c r="F48" s="99"/>
      <c r="G48" s="4"/>
      <c r="H48" s="4"/>
      <c r="I48" s="4"/>
      <c r="J48" s="4"/>
      <c r="K48" s="4"/>
      <c r="L48" s="4"/>
      <c r="M48" s="4"/>
      <c r="N48" s="4"/>
      <c r="O48" s="4"/>
      <c r="P48" s="4"/>
      <c r="Q48" s="99"/>
      <c r="R48" s="99"/>
      <c r="S48" s="99"/>
      <c r="T48" s="99"/>
      <c r="U48" s="4"/>
      <c r="V48" s="4"/>
      <c r="W48" s="4"/>
      <c r="X48" s="4"/>
      <c r="Y48" s="4"/>
      <c r="Z48" s="4"/>
      <c r="AA48" s="4"/>
      <c r="AB48" s="4"/>
      <c r="AC48" s="4"/>
      <c r="AD48" s="4"/>
      <c r="AE48" s="99"/>
      <c r="AF48" s="99"/>
      <c r="AG48" s="99"/>
      <c r="AH48" s="99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99"/>
      <c r="AT48" s="99"/>
      <c r="AU48" s="99"/>
      <c r="AV48" s="99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99"/>
      <c r="BH48" s="99"/>
      <c r="BI48" s="99"/>
      <c r="BJ48" s="99"/>
      <c r="BK48" s="4"/>
      <c r="BL48" s="4"/>
      <c r="BM48" s="4"/>
      <c r="BN48" s="4"/>
    </row>
    <row r="49" spans="1:66" ht="12" thickBot="1">
      <c r="A49" s="5">
        <f>A48+1</f>
        <v>9</v>
      </c>
      <c r="B49" s="3">
        <v>1</v>
      </c>
      <c r="C49" s="3" t="s">
        <v>33</v>
      </c>
      <c r="D49" s="66">
        <v>1</v>
      </c>
      <c r="E49" s="99"/>
      <c r="F49" s="99"/>
      <c r="G49" s="4"/>
      <c r="H49" s="4"/>
      <c r="I49" s="4"/>
      <c r="J49" s="4"/>
      <c r="K49" s="4"/>
      <c r="L49" s="4"/>
      <c r="M49" s="4"/>
      <c r="N49" s="4"/>
      <c r="O49" s="4"/>
      <c r="P49" s="4"/>
      <c r="Q49" s="99"/>
      <c r="R49" s="99"/>
      <c r="S49" s="99"/>
      <c r="T49" s="99"/>
      <c r="U49" s="4"/>
      <c r="V49" s="4"/>
      <c r="W49" s="4"/>
      <c r="X49" s="4"/>
      <c r="Y49" s="4"/>
      <c r="Z49" s="4"/>
      <c r="AA49" s="4"/>
      <c r="AB49" s="4"/>
      <c r="AC49" s="4"/>
      <c r="AD49" s="4"/>
      <c r="AE49" s="99"/>
      <c r="AF49" s="99"/>
      <c r="AG49" s="99"/>
      <c r="AH49" s="99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99"/>
      <c r="AT49" s="99"/>
      <c r="AU49" s="99"/>
      <c r="AV49" s="99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99"/>
      <c r="BH49" s="99"/>
      <c r="BI49" s="99"/>
      <c r="BJ49" s="99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100">
        <f t="shared" ref="E50:AJ50" si="1">SUM(E4:E41)</f>
        <v>0</v>
      </c>
      <c r="F50" s="100">
        <f t="shared" si="1"/>
        <v>0</v>
      </c>
      <c r="G50" s="87">
        <f t="shared" si="1"/>
        <v>1</v>
      </c>
      <c r="H50" s="87">
        <f t="shared" si="1"/>
        <v>1</v>
      </c>
      <c r="I50" s="87">
        <f t="shared" si="1"/>
        <v>0</v>
      </c>
      <c r="J50" s="87">
        <f t="shared" si="1"/>
        <v>0</v>
      </c>
      <c r="K50" s="87">
        <f t="shared" si="1"/>
        <v>1</v>
      </c>
      <c r="L50" s="87">
        <f t="shared" si="1"/>
        <v>1</v>
      </c>
      <c r="M50" s="87">
        <f t="shared" si="1"/>
        <v>0</v>
      </c>
      <c r="N50" s="87">
        <f t="shared" si="1"/>
        <v>0</v>
      </c>
      <c r="O50" s="87">
        <f t="shared" si="1"/>
        <v>0</v>
      </c>
      <c r="P50" s="87">
        <f t="shared" si="1"/>
        <v>0</v>
      </c>
      <c r="Q50" s="100">
        <f t="shared" si="1"/>
        <v>0</v>
      </c>
      <c r="R50" s="100">
        <f t="shared" si="1"/>
        <v>0</v>
      </c>
      <c r="S50" s="100">
        <f t="shared" si="1"/>
        <v>0</v>
      </c>
      <c r="T50" s="100">
        <f t="shared" si="1"/>
        <v>0</v>
      </c>
      <c r="U50" s="87">
        <f t="shared" si="1"/>
        <v>2</v>
      </c>
      <c r="V50" s="87">
        <f t="shared" si="1"/>
        <v>2</v>
      </c>
      <c r="W50" s="87">
        <f t="shared" si="1"/>
        <v>1</v>
      </c>
      <c r="X50" s="87">
        <f t="shared" si="1"/>
        <v>1</v>
      </c>
      <c r="Y50" s="87">
        <f t="shared" si="1"/>
        <v>1</v>
      </c>
      <c r="Z50" s="87">
        <f t="shared" si="1"/>
        <v>1</v>
      </c>
      <c r="AA50" s="87">
        <f t="shared" si="1"/>
        <v>1</v>
      </c>
      <c r="AB50" s="87">
        <f t="shared" si="1"/>
        <v>1</v>
      </c>
      <c r="AC50" s="87">
        <f t="shared" si="1"/>
        <v>1</v>
      </c>
      <c r="AD50" s="87">
        <f t="shared" si="1"/>
        <v>1</v>
      </c>
      <c r="AE50" s="100">
        <f t="shared" si="1"/>
        <v>0</v>
      </c>
      <c r="AF50" s="100">
        <f t="shared" si="1"/>
        <v>0</v>
      </c>
      <c r="AG50" s="100">
        <f t="shared" si="1"/>
        <v>0</v>
      </c>
      <c r="AH50" s="100">
        <f t="shared" si="1"/>
        <v>0</v>
      </c>
      <c r="AI50" s="87">
        <f t="shared" si="1"/>
        <v>2</v>
      </c>
      <c r="AJ50" s="87">
        <f t="shared" si="1"/>
        <v>2</v>
      </c>
      <c r="AK50" s="87">
        <f t="shared" ref="AK50:BN50" si="2">SUM(AK4:AK41)</f>
        <v>1</v>
      </c>
      <c r="AL50" s="87">
        <f t="shared" si="2"/>
        <v>1</v>
      </c>
      <c r="AM50" s="87">
        <f t="shared" si="2"/>
        <v>1</v>
      </c>
      <c r="AN50" s="87">
        <f t="shared" si="2"/>
        <v>1</v>
      </c>
      <c r="AO50" s="87">
        <f t="shared" si="2"/>
        <v>1</v>
      </c>
      <c r="AP50" s="87">
        <f t="shared" si="2"/>
        <v>1</v>
      </c>
      <c r="AQ50" s="87">
        <f t="shared" si="2"/>
        <v>1</v>
      </c>
      <c r="AR50" s="87">
        <f t="shared" si="2"/>
        <v>1</v>
      </c>
      <c r="AS50" s="100">
        <f t="shared" si="2"/>
        <v>0</v>
      </c>
      <c r="AT50" s="100">
        <f t="shared" si="2"/>
        <v>0</v>
      </c>
      <c r="AU50" s="100">
        <f t="shared" si="2"/>
        <v>0</v>
      </c>
      <c r="AV50" s="100">
        <f t="shared" si="2"/>
        <v>0</v>
      </c>
      <c r="AW50" s="87">
        <f t="shared" si="2"/>
        <v>2</v>
      </c>
      <c r="AX50" s="87">
        <f t="shared" si="2"/>
        <v>2</v>
      </c>
      <c r="AY50" s="87">
        <f t="shared" si="2"/>
        <v>1</v>
      </c>
      <c r="AZ50" s="87">
        <f t="shared" si="2"/>
        <v>1</v>
      </c>
      <c r="BA50" s="87">
        <f t="shared" si="2"/>
        <v>1</v>
      </c>
      <c r="BB50" s="87">
        <f t="shared" si="2"/>
        <v>1</v>
      </c>
      <c r="BC50" s="87">
        <f t="shared" si="2"/>
        <v>1</v>
      </c>
      <c r="BD50" s="87">
        <f t="shared" si="2"/>
        <v>1</v>
      </c>
      <c r="BE50" s="87">
        <f t="shared" si="2"/>
        <v>1</v>
      </c>
      <c r="BF50" s="87">
        <f t="shared" si="2"/>
        <v>1</v>
      </c>
      <c r="BG50" s="100">
        <f t="shared" si="2"/>
        <v>0</v>
      </c>
      <c r="BH50" s="100">
        <f t="shared" si="2"/>
        <v>0</v>
      </c>
      <c r="BI50" s="100">
        <f t="shared" si="2"/>
        <v>0</v>
      </c>
      <c r="BJ50" s="100">
        <f t="shared" si="2"/>
        <v>0</v>
      </c>
      <c r="BK50" s="87">
        <f t="shared" si="2"/>
        <v>2</v>
      </c>
      <c r="BL50" s="87">
        <f t="shared" si="2"/>
        <v>2</v>
      </c>
      <c r="BM50" s="87">
        <f t="shared" si="2"/>
        <v>1</v>
      </c>
      <c r="BN50" s="87">
        <f t="shared" si="2"/>
        <v>1</v>
      </c>
    </row>
    <row r="51" spans="1:66">
      <c r="A51" s="34"/>
      <c r="B51" s="3"/>
      <c r="C51" s="11" t="s">
        <v>35</v>
      </c>
      <c r="D51" s="66"/>
      <c r="E51" s="101">
        <f t="shared" ref="E51:BN51" si="3">E50*100/$E$75</f>
        <v>0</v>
      </c>
      <c r="F51" s="101">
        <f t="shared" si="3"/>
        <v>0</v>
      </c>
      <c r="G51" s="88">
        <f t="shared" si="3"/>
        <v>3.3333333333333335</v>
      </c>
      <c r="H51" s="88">
        <f t="shared" si="3"/>
        <v>3.3333333333333335</v>
      </c>
      <c r="I51" s="88">
        <f t="shared" si="3"/>
        <v>0</v>
      </c>
      <c r="J51" s="88">
        <f t="shared" si="3"/>
        <v>0</v>
      </c>
      <c r="K51" s="88">
        <f t="shared" si="3"/>
        <v>3.3333333333333335</v>
      </c>
      <c r="L51" s="88">
        <f t="shared" si="3"/>
        <v>3.3333333333333335</v>
      </c>
      <c r="M51" s="88">
        <f t="shared" si="3"/>
        <v>0</v>
      </c>
      <c r="N51" s="88">
        <f t="shared" si="3"/>
        <v>0</v>
      </c>
      <c r="O51" s="88">
        <f t="shared" si="3"/>
        <v>0</v>
      </c>
      <c r="P51" s="88">
        <f t="shared" si="3"/>
        <v>0</v>
      </c>
      <c r="Q51" s="101">
        <f t="shared" si="3"/>
        <v>0</v>
      </c>
      <c r="R51" s="101">
        <f t="shared" si="3"/>
        <v>0</v>
      </c>
      <c r="S51" s="101">
        <f t="shared" si="3"/>
        <v>0</v>
      </c>
      <c r="T51" s="101">
        <f t="shared" si="3"/>
        <v>0</v>
      </c>
      <c r="U51" s="88">
        <f t="shared" si="3"/>
        <v>6.666666666666667</v>
      </c>
      <c r="V51" s="88">
        <f t="shared" si="3"/>
        <v>6.666666666666667</v>
      </c>
      <c r="W51" s="88">
        <f t="shared" si="3"/>
        <v>3.3333333333333335</v>
      </c>
      <c r="X51" s="88">
        <f t="shared" si="3"/>
        <v>3.3333333333333335</v>
      </c>
      <c r="Y51" s="88">
        <f t="shared" si="3"/>
        <v>3.3333333333333335</v>
      </c>
      <c r="Z51" s="88">
        <f t="shared" si="3"/>
        <v>3.3333333333333335</v>
      </c>
      <c r="AA51" s="88">
        <f t="shared" si="3"/>
        <v>3.3333333333333335</v>
      </c>
      <c r="AB51" s="88">
        <f t="shared" si="3"/>
        <v>3.3333333333333335</v>
      </c>
      <c r="AC51" s="88">
        <f t="shared" si="3"/>
        <v>3.3333333333333335</v>
      </c>
      <c r="AD51" s="88">
        <f t="shared" si="3"/>
        <v>3.3333333333333335</v>
      </c>
      <c r="AE51" s="101">
        <f t="shared" si="3"/>
        <v>0</v>
      </c>
      <c r="AF51" s="101">
        <f t="shared" si="3"/>
        <v>0</v>
      </c>
      <c r="AG51" s="101">
        <f t="shared" si="3"/>
        <v>0</v>
      </c>
      <c r="AH51" s="101">
        <f t="shared" si="3"/>
        <v>0</v>
      </c>
      <c r="AI51" s="88">
        <f t="shared" si="3"/>
        <v>6.666666666666667</v>
      </c>
      <c r="AJ51" s="88">
        <f t="shared" si="3"/>
        <v>6.666666666666667</v>
      </c>
      <c r="AK51" s="88">
        <f t="shared" si="3"/>
        <v>3.3333333333333335</v>
      </c>
      <c r="AL51" s="88">
        <f t="shared" si="3"/>
        <v>3.3333333333333335</v>
      </c>
      <c r="AM51" s="88">
        <f t="shared" si="3"/>
        <v>3.3333333333333335</v>
      </c>
      <c r="AN51" s="88">
        <f t="shared" si="3"/>
        <v>3.3333333333333335</v>
      </c>
      <c r="AO51" s="88">
        <f t="shared" si="3"/>
        <v>3.3333333333333335</v>
      </c>
      <c r="AP51" s="88">
        <f t="shared" si="3"/>
        <v>3.3333333333333335</v>
      </c>
      <c r="AQ51" s="88">
        <f t="shared" si="3"/>
        <v>3.3333333333333335</v>
      </c>
      <c r="AR51" s="88">
        <f t="shared" si="3"/>
        <v>3.3333333333333335</v>
      </c>
      <c r="AS51" s="101">
        <f t="shared" si="3"/>
        <v>0</v>
      </c>
      <c r="AT51" s="101">
        <f t="shared" si="3"/>
        <v>0</v>
      </c>
      <c r="AU51" s="101">
        <f t="shared" si="3"/>
        <v>0</v>
      </c>
      <c r="AV51" s="101">
        <f t="shared" si="3"/>
        <v>0</v>
      </c>
      <c r="AW51" s="88">
        <f t="shared" si="3"/>
        <v>6.666666666666667</v>
      </c>
      <c r="AX51" s="88">
        <f t="shared" si="3"/>
        <v>6.666666666666667</v>
      </c>
      <c r="AY51" s="88">
        <f t="shared" si="3"/>
        <v>3.3333333333333335</v>
      </c>
      <c r="AZ51" s="88">
        <f t="shared" si="3"/>
        <v>3.3333333333333335</v>
      </c>
      <c r="BA51" s="88">
        <f t="shared" si="3"/>
        <v>3.3333333333333335</v>
      </c>
      <c r="BB51" s="88">
        <f t="shared" si="3"/>
        <v>3.3333333333333335</v>
      </c>
      <c r="BC51" s="88">
        <f t="shared" si="3"/>
        <v>3.3333333333333335</v>
      </c>
      <c r="BD51" s="88">
        <f t="shared" si="3"/>
        <v>3.3333333333333335</v>
      </c>
      <c r="BE51" s="88">
        <f t="shared" si="3"/>
        <v>3.3333333333333335</v>
      </c>
      <c r="BF51" s="88">
        <f t="shared" si="3"/>
        <v>3.3333333333333335</v>
      </c>
      <c r="BG51" s="101">
        <f t="shared" si="3"/>
        <v>0</v>
      </c>
      <c r="BH51" s="101">
        <f t="shared" si="3"/>
        <v>0</v>
      </c>
      <c r="BI51" s="101">
        <f t="shared" si="3"/>
        <v>0</v>
      </c>
      <c r="BJ51" s="101">
        <f t="shared" si="3"/>
        <v>0</v>
      </c>
      <c r="BK51" s="88">
        <f t="shared" si="3"/>
        <v>6.666666666666667</v>
      </c>
      <c r="BL51" s="88">
        <f t="shared" si="3"/>
        <v>6.666666666666667</v>
      </c>
      <c r="BM51" s="88">
        <f t="shared" si="3"/>
        <v>3.3333333333333335</v>
      </c>
      <c r="BN51" s="88">
        <f t="shared" si="3"/>
        <v>3.3333333333333335</v>
      </c>
    </row>
    <row r="52" spans="1:66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N52" si="4">SUM(F43:F49)</f>
        <v>0</v>
      </c>
      <c r="G52" s="89">
        <f t="shared" si="4"/>
        <v>0</v>
      </c>
      <c r="H52" s="89">
        <f t="shared" si="4"/>
        <v>0</v>
      </c>
      <c r="I52" s="89">
        <f t="shared" si="4"/>
        <v>0</v>
      </c>
      <c r="J52" s="89">
        <f t="shared" si="4"/>
        <v>0</v>
      </c>
      <c r="K52" s="89">
        <f t="shared" si="4"/>
        <v>0</v>
      </c>
      <c r="L52" s="89">
        <f t="shared" si="4"/>
        <v>0</v>
      </c>
      <c r="M52" s="89">
        <f t="shared" si="4"/>
        <v>0</v>
      </c>
      <c r="N52" s="89">
        <f t="shared" si="4"/>
        <v>0</v>
      </c>
      <c r="O52" s="89">
        <f t="shared" si="4"/>
        <v>0</v>
      </c>
      <c r="P52" s="89">
        <f t="shared" si="4"/>
        <v>0</v>
      </c>
      <c r="Q52" s="101">
        <f t="shared" si="4"/>
        <v>0</v>
      </c>
      <c r="R52" s="101">
        <f t="shared" si="4"/>
        <v>0</v>
      </c>
      <c r="S52" s="101">
        <f t="shared" si="4"/>
        <v>0</v>
      </c>
      <c r="T52" s="101">
        <f t="shared" si="4"/>
        <v>0</v>
      </c>
      <c r="U52" s="89">
        <f t="shared" si="4"/>
        <v>0</v>
      </c>
      <c r="V52" s="89">
        <f t="shared" si="4"/>
        <v>0</v>
      </c>
      <c r="W52" s="89">
        <f t="shared" si="4"/>
        <v>0</v>
      </c>
      <c r="X52" s="89">
        <f t="shared" si="4"/>
        <v>0</v>
      </c>
      <c r="Y52" s="89">
        <f t="shared" si="4"/>
        <v>0</v>
      </c>
      <c r="Z52" s="89">
        <f t="shared" si="4"/>
        <v>0</v>
      </c>
      <c r="AA52" s="89">
        <f t="shared" si="4"/>
        <v>0</v>
      </c>
      <c r="AB52" s="89">
        <f t="shared" si="4"/>
        <v>0</v>
      </c>
      <c r="AC52" s="89">
        <f t="shared" si="4"/>
        <v>0</v>
      </c>
      <c r="AD52" s="89">
        <f t="shared" si="4"/>
        <v>0</v>
      </c>
      <c r="AE52" s="101">
        <f t="shared" si="4"/>
        <v>0</v>
      </c>
      <c r="AF52" s="101">
        <f t="shared" si="4"/>
        <v>0</v>
      </c>
      <c r="AG52" s="101">
        <f t="shared" si="4"/>
        <v>0</v>
      </c>
      <c r="AH52" s="101">
        <f t="shared" si="4"/>
        <v>0</v>
      </c>
      <c r="AI52" s="89">
        <f t="shared" si="4"/>
        <v>0</v>
      </c>
      <c r="AJ52" s="89">
        <f t="shared" si="4"/>
        <v>0</v>
      </c>
      <c r="AK52" s="89">
        <f t="shared" si="4"/>
        <v>0</v>
      </c>
      <c r="AL52" s="89">
        <f t="shared" si="4"/>
        <v>0</v>
      </c>
      <c r="AM52" s="89">
        <f t="shared" si="4"/>
        <v>0</v>
      </c>
      <c r="AN52" s="89">
        <f t="shared" si="4"/>
        <v>0</v>
      </c>
      <c r="AO52" s="89">
        <f t="shared" si="4"/>
        <v>0</v>
      </c>
      <c r="AP52" s="89">
        <f t="shared" si="4"/>
        <v>0</v>
      </c>
      <c r="AQ52" s="89">
        <f t="shared" si="4"/>
        <v>0</v>
      </c>
      <c r="AR52" s="89">
        <f t="shared" si="4"/>
        <v>0</v>
      </c>
      <c r="AS52" s="101">
        <f t="shared" si="4"/>
        <v>0</v>
      </c>
      <c r="AT52" s="101">
        <f t="shared" si="4"/>
        <v>0</v>
      </c>
      <c r="AU52" s="101">
        <f t="shared" si="4"/>
        <v>0</v>
      </c>
      <c r="AV52" s="101">
        <f t="shared" si="4"/>
        <v>0</v>
      </c>
      <c r="AW52" s="89">
        <f t="shared" si="4"/>
        <v>0</v>
      </c>
      <c r="AX52" s="89">
        <f t="shared" si="4"/>
        <v>0</v>
      </c>
      <c r="AY52" s="89">
        <f t="shared" si="4"/>
        <v>0</v>
      </c>
      <c r="AZ52" s="89">
        <f t="shared" si="4"/>
        <v>0</v>
      </c>
      <c r="BA52" s="90">
        <f t="shared" si="4"/>
        <v>0</v>
      </c>
      <c r="BB52" s="90">
        <f t="shared" si="4"/>
        <v>0</v>
      </c>
      <c r="BC52" s="89">
        <f t="shared" si="4"/>
        <v>0</v>
      </c>
      <c r="BD52" s="89">
        <f t="shared" si="4"/>
        <v>0</v>
      </c>
      <c r="BE52" s="89">
        <f t="shared" si="4"/>
        <v>0</v>
      </c>
      <c r="BF52" s="89">
        <f t="shared" si="4"/>
        <v>0</v>
      </c>
      <c r="BG52" s="101">
        <f t="shared" si="4"/>
        <v>0</v>
      </c>
      <c r="BH52" s="101">
        <f t="shared" si="4"/>
        <v>0</v>
      </c>
      <c r="BI52" s="101">
        <f t="shared" si="4"/>
        <v>0</v>
      </c>
      <c r="BJ52" s="101">
        <f t="shared" si="4"/>
        <v>0</v>
      </c>
      <c r="BK52" s="89">
        <f t="shared" si="4"/>
        <v>0</v>
      </c>
      <c r="BL52" s="89">
        <f t="shared" si="4"/>
        <v>0</v>
      </c>
      <c r="BM52" s="89">
        <f t="shared" si="4"/>
        <v>0</v>
      </c>
      <c r="BN52" s="89">
        <f t="shared" si="4"/>
        <v>0</v>
      </c>
    </row>
    <row r="53" spans="1:66" s="22" customFormat="1">
      <c r="A53" s="34"/>
      <c r="B53" s="3"/>
      <c r="C53" s="12" t="s">
        <v>37</v>
      </c>
      <c r="D53" s="70"/>
      <c r="E53" s="101">
        <f t="shared" ref="E53:BN53" si="5">E52*100/$E$76</f>
        <v>0</v>
      </c>
      <c r="F53" s="101">
        <f t="shared" si="5"/>
        <v>0</v>
      </c>
      <c r="G53" s="88">
        <f t="shared" si="5"/>
        <v>0</v>
      </c>
      <c r="H53" s="88">
        <f t="shared" si="5"/>
        <v>0</v>
      </c>
      <c r="I53" s="88">
        <f t="shared" si="5"/>
        <v>0</v>
      </c>
      <c r="J53" s="88">
        <f t="shared" si="5"/>
        <v>0</v>
      </c>
      <c r="K53" s="88">
        <f t="shared" si="5"/>
        <v>0</v>
      </c>
      <c r="L53" s="88">
        <f t="shared" si="5"/>
        <v>0</v>
      </c>
      <c r="M53" s="88">
        <f t="shared" si="5"/>
        <v>0</v>
      </c>
      <c r="N53" s="88">
        <f t="shared" si="5"/>
        <v>0</v>
      </c>
      <c r="O53" s="88">
        <f t="shared" si="5"/>
        <v>0</v>
      </c>
      <c r="P53" s="88">
        <f t="shared" si="5"/>
        <v>0</v>
      </c>
      <c r="Q53" s="101">
        <f t="shared" si="5"/>
        <v>0</v>
      </c>
      <c r="R53" s="101">
        <f t="shared" si="5"/>
        <v>0</v>
      </c>
      <c r="S53" s="101">
        <f t="shared" si="5"/>
        <v>0</v>
      </c>
      <c r="T53" s="101">
        <f t="shared" si="5"/>
        <v>0</v>
      </c>
      <c r="U53" s="88">
        <f t="shared" si="5"/>
        <v>0</v>
      </c>
      <c r="V53" s="88">
        <f t="shared" si="5"/>
        <v>0</v>
      </c>
      <c r="W53" s="88">
        <f t="shared" si="5"/>
        <v>0</v>
      </c>
      <c r="X53" s="88">
        <f t="shared" si="5"/>
        <v>0</v>
      </c>
      <c r="Y53" s="88">
        <f t="shared" si="5"/>
        <v>0</v>
      </c>
      <c r="Z53" s="88">
        <f t="shared" si="5"/>
        <v>0</v>
      </c>
      <c r="AA53" s="88">
        <f t="shared" si="5"/>
        <v>0</v>
      </c>
      <c r="AB53" s="88">
        <f t="shared" si="5"/>
        <v>0</v>
      </c>
      <c r="AC53" s="88">
        <f t="shared" si="5"/>
        <v>0</v>
      </c>
      <c r="AD53" s="88">
        <f t="shared" si="5"/>
        <v>0</v>
      </c>
      <c r="AE53" s="101">
        <f t="shared" si="5"/>
        <v>0</v>
      </c>
      <c r="AF53" s="101">
        <f t="shared" si="5"/>
        <v>0</v>
      </c>
      <c r="AG53" s="101">
        <f t="shared" si="5"/>
        <v>0</v>
      </c>
      <c r="AH53" s="101">
        <f t="shared" si="5"/>
        <v>0</v>
      </c>
      <c r="AI53" s="88">
        <f t="shared" si="5"/>
        <v>0</v>
      </c>
      <c r="AJ53" s="88">
        <f t="shared" si="5"/>
        <v>0</v>
      </c>
      <c r="AK53" s="88">
        <f t="shared" si="5"/>
        <v>0</v>
      </c>
      <c r="AL53" s="88">
        <f t="shared" si="5"/>
        <v>0</v>
      </c>
      <c r="AM53" s="88">
        <f t="shared" si="5"/>
        <v>0</v>
      </c>
      <c r="AN53" s="88">
        <f t="shared" si="5"/>
        <v>0</v>
      </c>
      <c r="AO53" s="88">
        <f t="shared" si="5"/>
        <v>0</v>
      </c>
      <c r="AP53" s="88">
        <f t="shared" si="5"/>
        <v>0</v>
      </c>
      <c r="AQ53" s="88">
        <f t="shared" si="5"/>
        <v>0</v>
      </c>
      <c r="AR53" s="88">
        <f t="shared" si="5"/>
        <v>0</v>
      </c>
      <c r="AS53" s="101">
        <f t="shared" si="5"/>
        <v>0</v>
      </c>
      <c r="AT53" s="101">
        <f t="shared" si="5"/>
        <v>0</v>
      </c>
      <c r="AU53" s="101">
        <f t="shared" si="5"/>
        <v>0</v>
      </c>
      <c r="AV53" s="101">
        <f t="shared" si="5"/>
        <v>0</v>
      </c>
      <c r="AW53" s="88">
        <f t="shared" si="5"/>
        <v>0</v>
      </c>
      <c r="AX53" s="88">
        <f t="shared" si="5"/>
        <v>0</v>
      </c>
      <c r="AY53" s="88">
        <f t="shared" si="5"/>
        <v>0</v>
      </c>
      <c r="AZ53" s="88">
        <f t="shared" si="5"/>
        <v>0</v>
      </c>
      <c r="BA53" s="88">
        <f t="shared" si="5"/>
        <v>0</v>
      </c>
      <c r="BB53" s="88">
        <f t="shared" si="5"/>
        <v>0</v>
      </c>
      <c r="BC53" s="88">
        <f t="shared" si="5"/>
        <v>0</v>
      </c>
      <c r="BD53" s="88">
        <f t="shared" si="5"/>
        <v>0</v>
      </c>
      <c r="BE53" s="88">
        <f t="shared" si="5"/>
        <v>0</v>
      </c>
      <c r="BF53" s="88">
        <f t="shared" si="5"/>
        <v>0</v>
      </c>
      <c r="BG53" s="101">
        <f t="shared" si="5"/>
        <v>0</v>
      </c>
      <c r="BH53" s="101">
        <f t="shared" si="5"/>
        <v>0</v>
      </c>
      <c r="BI53" s="101">
        <f t="shared" si="5"/>
        <v>0</v>
      </c>
      <c r="BJ53" s="101">
        <f t="shared" si="5"/>
        <v>0</v>
      </c>
      <c r="BK53" s="88">
        <f t="shared" si="5"/>
        <v>0</v>
      </c>
      <c r="BL53" s="88">
        <f t="shared" si="5"/>
        <v>0</v>
      </c>
      <c r="BM53" s="88">
        <f t="shared" si="5"/>
        <v>0</v>
      </c>
      <c r="BN53" s="88">
        <f t="shared" si="5"/>
        <v>0</v>
      </c>
    </row>
    <row r="54" spans="1:66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N54" si="6">(F52+F50)*100/$E$74</f>
        <v>0</v>
      </c>
      <c r="G54" s="91">
        <f t="shared" si="6"/>
        <v>2.7027027027027026</v>
      </c>
      <c r="H54" s="91">
        <f t="shared" si="6"/>
        <v>2.7027027027027026</v>
      </c>
      <c r="I54" s="91">
        <f t="shared" si="6"/>
        <v>0</v>
      </c>
      <c r="J54" s="91">
        <f t="shared" si="6"/>
        <v>0</v>
      </c>
      <c r="K54" s="91">
        <f t="shared" si="6"/>
        <v>2.7027027027027026</v>
      </c>
      <c r="L54" s="91">
        <f t="shared" si="6"/>
        <v>2.7027027027027026</v>
      </c>
      <c r="M54" s="91">
        <f t="shared" si="6"/>
        <v>0</v>
      </c>
      <c r="N54" s="91">
        <f t="shared" si="6"/>
        <v>0</v>
      </c>
      <c r="O54" s="91">
        <f t="shared" si="6"/>
        <v>0</v>
      </c>
      <c r="P54" s="91">
        <f t="shared" si="6"/>
        <v>0</v>
      </c>
      <c r="Q54" s="102">
        <f t="shared" si="6"/>
        <v>0</v>
      </c>
      <c r="R54" s="102">
        <f t="shared" si="6"/>
        <v>0</v>
      </c>
      <c r="S54" s="102">
        <f t="shared" si="6"/>
        <v>0</v>
      </c>
      <c r="T54" s="102">
        <f t="shared" si="6"/>
        <v>0</v>
      </c>
      <c r="U54" s="91">
        <f t="shared" si="6"/>
        <v>5.4054054054054053</v>
      </c>
      <c r="V54" s="91">
        <f t="shared" si="6"/>
        <v>5.4054054054054053</v>
      </c>
      <c r="W54" s="91">
        <f t="shared" si="6"/>
        <v>2.7027027027027026</v>
      </c>
      <c r="X54" s="91">
        <f t="shared" si="6"/>
        <v>2.7027027027027026</v>
      </c>
      <c r="Y54" s="91">
        <f t="shared" si="6"/>
        <v>2.7027027027027026</v>
      </c>
      <c r="Z54" s="91">
        <f t="shared" si="6"/>
        <v>2.7027027027027026</v>
      </c>
      <c r="AA54" s="91">
        <f t="shared" si="6"/>
        <v>2.7027027027027026</v>
      </c>
      <c r="AB54" s="91">
        <f t="shared" si="6"/>
        <v>2.7027027027027026</v>
      </c>
      <c r="AC54" s="91">
        <f t="shared" si="6"/>
        <v>2.7027027027027026</v>
      </c>
      <c r="AD54" s="91">
        <f t="shared" si="6"/>
        <v>2.7027027027027026</v>
      </c>
      <c r="AE54" s="102">
        <f t="shared" si="6"/>
        <v>0</v>
      </c>
      <c r="AF54" s="102">
        <f t="shared" si="6"/>
        <v>0</v>
      </c>
      <c r="AG54" s="102">
        <f t="shared" si="6"/>
        <v>0</v>
      </c>
      <c r="AH54" s="102">
        <f t="shared" si="6"/>
        <v>0</v>
      </c>
      <c r="AI54" s="91">
        <f t="shared" si="6"/>
        <v>5.4054054054054053</v>
      </c>
      <c r="AJ54" s="91">
        <f t="shared" si="6"/>
        <v>5.4054054054054053</v>
      </c>
      <c r="AK54" s="91">
        <f t="shared" si="6"/>
        <v>2.7027027027027026</v>
      </c>
      <c r="AL54" s="91">
        <f t="shared" si="6"/>
        <v>2.7027027027027026</v>
      </c>
      <c r="AM54" s="91">
        <f t="shared" si="6"/>
        <v>2.7027027027027026</v>
      </c>
      <c r="AN54" s="91">
        <f t="shared" si="6"/>
        <v>2.7027027027027026</v>
      </c>
      <c r="AO54" s="91">
        <f t="shared" si="6"/>
        <v>2.7027027027027026</v>
      </c>
      <c r="AP54" s="91">
        <f t="shared" si="6"/>
        <v>2.7027027027027026</v>
      </c>
      <c r="AQ54" s="91">
        <f t="shared" si="6"/>
        <v>2.7027027027027026</v>
      </c>
      <c r="AR54" s="91">
        <f t="shared" si="6"/>
        <v>2.7027027027027026</v>
      </c>
      <c r="AS54" s="102">
        <f t="shared" si="6"/>
        <v>0</v>
      </c>
      <c r="AT54" s="102">
        <f t="shared" si="6"/>
        <v>0</v>
      </c>
      <c r="AU54" s="102">
        <f t="shared" si="6"/>
        <v>0</v>
      </c>
      <c r="AV54" s="102">
        <f t="shared" si="6"/>
        <v>0</v>
      </c>
      <c r="AW54" s="91">
        <f t="shared" si="6"/>
        <v>5.4054054054054053</v>
      </c>
      <c r="AX54" s="91">
        <f t="shared" si="6"/>
        <v>5.4054054054054053</v>
      </c>
      <c r="AY54" s="91">
        <f t="shared" si="6"/>
        <v>2.7027027027027026</v>
      </c>
      <c r="AZ54" s="91">
        <f t="shared" si="6"/>
        <v>2.7027027027027026</v>
      </c>
      <c r="BA54" s="91">
        <f t="shared" si="6"/>
        <v>2.7027027027027026</v>
      </c>
      <c r="BB54" s="91">
        <f t="shared" si="6"/>
        <v>2.7027027027027026</v>
      </c>
      <c r="BC54" s="91">
        <f t="shared" si="6"/>
        <v>2.7027027027027026</v>
      </c>
      <c r="BD54" s="91">
        <f t="shared" si="6"/>
        <v>2.7027027027027026</v>
      </c>
      <c r="BE54" s="91">
        <f t="shared" si="6"/>
        <v>2.7027027027027026</v>
      </c>
      <c r="BF54" s="91">
        <f t="shared" si="6"/>
        <v>2.7027027027027026</v>
      </c>
      <c r="BG54" s="102">
        <f t="shared" si="6"/>
        <v>0</v>
      </c>
      <c r="BH54" s="102">
        <f t="shared" si="6"/>
        <v>0</v>
      </c>
      <c r="BI54" s="102">
        <f t="shared" si="6"/>
        <v>0</v>
      </c>
      <c r="BJ54" s="102">
        <f t="shared" si="6"/>
        <v>0</v>
      </c>
      <c r="BK54" s="91">
        <f t="shared" si="6"/>
        <v>5.4054054054054053</v>
      </c>
      <c r="BL54" s="91">
        <f t="shared" si="6"/>
        <v>5.4054054054054053</v>
      </c>
      <c r="BM54" s="91">
        <f t="shared" si="6"/>
        <v>2.7027027027027026</v>
      </c>
      <c r="BN54" s="91">
        <f t="shared" si="6"/>
        <v>2.7027027027027026</v>
      </c>
    </row>
    <row r="55" spans="1:66" s="22" customFormat="1" ht="12" thickBot="1">
      <c r="C55" s="23"/>
      <c r="D55" s="72"/>
      <c r="E55" s="103"/>
      <c r="F55" s="103"/>
      <c r="Q55" s="103"/>
      <c r="R55" s="103"/>
      <c r="S55" s="103"/>
      <c r="T55" s="103"/>
      <c r="AE55" s="103"/>
      <c r="AF55" s="103"/>
      <c r="AG55" s="103"/>
      <c r="AH55" s="103"/>
      <c r="AS55" s="103"/>
      <c r="AT55" s="103"/>
      <c r="AU55" s="103"/>
      <c r="AV55" s="103"/>
      <c r="BG55" s="103"/>
      <c r="BH55" s="103"/>
      <c r="BI55" s="103"/>
      <c r="BJ55" s="103"/>
    </row>
    <row r="56" spans="1:66" s="22" customFormat="1">
      <c r="A56" s="25">
        <v>1</v>
      </c>
      <c r="B56" s="27"/>
      <c r="C56" s="26" t="s">
        <v>39</v>
      </c>
      <c r="D56" s="73"/>
      <c r="E56" s="104"/>
      <c r="F56" s="104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104"/>
      <c r="R56" s="104"/>
      <c r="S56" s="104"/>
      <c r="T56" s="104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104"/>
      <c r="AF56" s="104"/>
      <c r="AG56" s="104"/>
      <c r="AH56" s="104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104"/>
      <c r="AT56" s="104"/>
      <c r="AU56" s="104"/>
      <c r="AV56" s="104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104"/>
      <c r="BH56" s="104"/>
      <c r="BI56" s="104"/>
      <c r="BJ56" s="104"/>
      <c r="BK56" s="27"/>
      <c r="BL56" s="83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99"/>
      <c r="F57" s="99"/>
      <c r="G57" s="4"/>
      <c r="H57" s="4"/>
      <c r="I57" s="4"/>
      <c r="J57" s="4"/>
      <c r="K57" s="4"/>
      <c r="L57" s="4"/>
      <c r="M57" s="4"/>
      <c r="N57" s="4"/>
      <c r="O57" s="4"/>
      <c r="P57" s="4"/>
      <c r="Q57" s="99"/>
      <c r="R57" s="99"/>
      <c r="S57" s="99"/>
      <c r="T57" s="99"/>
      <c r="U57" s="4"/>
      <c r="V57" s="4"/>
      <c r="W57" s="4"/>
      <c r="X57" s="4"/>
      <c r="Y57" s="4"/>
      <c r="Z57" s="4"/>
      <c r="AA57" s="4"/>
      <c r="AB57" s="4"/>
      <c r="AC57" s="4"/>
      <c r="AD57" s="4"/>
      <c r="AE57" s="99"/>
      <c r="AF57" s="99"/>
      <c r="AG57" s="99"/>
      <c r="AH57" s="99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99"/>
      <c r="AT57" s="99"/>
      <c r="AU57" s="99"/>
      <c r="AV57" s="99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99"/>
      <c r="BH57" s="99"/>
      <c r="BI57" s="99"/>
      <c r="BJ57" s="99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105"/>
      <c r="R58" s="105"/>
      <c r="S58" s="105"/>
      <c r="T58" s="105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105"/>
      <c r="AF58" s="105"/>
      <c r="AG58" s="105"/>
      <c r="AH58" s="105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105"/>
      <c r="AT58" s="105"/>
      <c r="AU58" s="105"/>
      <c r="AV58" s="105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105"/>
      <c r="BH58" s="105"/>
      <c r="BI58" s="105"/>
      <c r="BJ58" s="105"/>
      <c r="BK58" s="30"/>
      <c r="BL58" s="85"/>
      <c r="BM58" s="85"/>
      <c r="BN58" s="81"/>
    </row>
    <row r="59" spans="1:66" s="22" customFormat="1" ht="12" thickBot="1">
      <c r="C59" s="23"/>
      <c r="D59" s="72"/>
      <c r="E59" s="103"/>
      <c r="F59" s="103"/>
      <c r="Q59" s="103"/>
      <c r="R59" s="103"/>
      <c r="S59" s="103"/>
      <c r="T59" s="103"/>
      <c r="AE59" s="103"/>
      <c r="AF59" s="103"/>
      <c r="AG59" s="103"/>
      <c r="AH59" s="103"/>
      <c r="AS59" s="103"/>
      <c r="AT59" s="103"/>
      <c r="AU59" s="103"/>
      <c r="AV59" s="103"/>
      <c r="BG59" s="103"/>
      <c r="BH59" s="103"/>
      <c r="BI59" s="103"/>
      <c r="BJ59" s="103"/>
    </row>
    <row r="60" spans="1:66" s="22" customFormat="1">
      <c r="A60" s="25">
        <v>1</v>
      </c>
      <c r="B60" s="51"/>
      <c r="C60" s="26" t="s">
        <v>64</v>
      </c>
      <c r="D60" s="73"/>
      <c r="E60" s="104"/>
      <c r="F60" s="104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104"/>
      <c r="R60" s="104"/>
      <c r="S60" s="104"/>
      <c r="T60" s="104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104"/>
      <c r="AF60" s="104"/>
      <c r="AG60" s="104"/>
      <c r="AH60" s="104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104"/>
      <c r="AT60" s="104"/>
      <c r="AU60" s="104"/>
      <c r="AV60" s="104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104"/>
      <c r="BH60" s="104"/>
      <c r="BI60" s="104"/>
      <c r="BJ60" s="104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99"/>
      <c r="F61" s="99"/>
      <c r="G61" s="4"/>
      <c r="H61" s="4"/>
      <c r="I61" s="4"/>
      <c r="J61" s="4"/>
      <c r="K61" s="4"/>
      <c r="L61" s="4"/>
      <c r="M61" s="4"/>
      <c r="N61" s="4"/>
      <c r="O61" s="4"/>
      <c r="P61" s="4"/>
      <c r="Q61" s="99"/>
      <c r="R61" s="99"/>
      <c r="S61" s="99"/>
      <c r="T61" s="99"/>
      <c r="U61" s="4"/>
      <c r="V61" s="4"/>
      <c r="W61" s="4"/>
      <c r="X61" s="4"/>
      <c r="Y61" s="4"/>
      <c r="Z61" s="4"/>
      <c r="AA61" s="4"/>
      <c r="AB61" s="4"/>
      <c r="AC61" s="4"/>
      <c r="AD61" s="4"/>
      <c r="AE61" s="99"/>
      <c r="AF61" s="99"/>
      <c r="AG61" s="99"/>
      <c r="AH61" s="99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99"/>
      <c r="AT61" s="99"/>
      <c r="AU61" s="99"/>
      <c r="AV61" s="99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99"/>
      <c r="BH61" s="99"/>
      <c r="BI61" s="99"/>
      <c r="BJ61" s="99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06"/>
      <c r="F62" s="106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06"/>
      <c r="R62" s="106"/>
      <c r="S62" s="106"/>
      <c r="T62" s="106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06"/>
      <c r="AF62" s="106"/>
      <c r="AG62" s="106"/>
      <c r="AH62" s="106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06"/>
      <c r="AT62" s="106"/>
      <c r="AU62" s="106"/>
      <c r="AV62" s="106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06"/>
      <c r="BH62" s="106"/>
      <c r="BI62" s="106"/>
      <c r="BJ62" s="106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99"/>
      <c r="F63" s="99"/>
      <c r="G63" s="4"/>
      <c r="H63" s="4"/>
      <c r="I63" s="4"/>
      <c r="J63" s="4"/>
      <c r="K63" s="4"/>
      <c r="L63" s="4"/>
      <c r="M63" s="4"/>
      <c r="N63" s="4"/>
      <c r="O63" s="4"/>
      <c r="P63" s="4"/>
      <c r="Q63" s="99"/>
      <c r="R63" s="99"/>
      <c r="S63" s="99"/>
      <c r="T63" s="99"/>
      <c r="U63" s="4"/>
      <c r="V63" s="4"/>
      <c r="W63" s="4"/>
      <c r="X63" s="4"/>
      <c r="Y63" s="4"/>
      <c r="Z63" s="4"/>
      <c r="AA63" s="4"/>
      <c r="AB63" s="4"/>
      <c r="AC63" s="4"/>
      <c r="AD63" s="4"/>
      <c r="AE63" s="99"/>
      <c r="AF63" s="99"/>
      <c r="AG63" s="99"/>
      <c r="AH63" s="99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99"/>
      <c r="AT63" s="99"/>
      <c r="AU63" s="99"/>
      <c r="AV63" s="99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99"/>
      <c r="BH63" s="99"/>
      <c r="BI63" s="99"/>
      <c r="BJ63" s="99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99"/>
      <c r="F64" s="99"/>
      <c r="G64" s="4"/>
      <c r="H64" s="4"/>
      <c r="I64" s="4"/>
      <c r="J64" s="4"/>
      <c r="K64" s="4"/>
      <c r="L64" s="4"/>
      <c r="M64" s="4"/>
      <c r="N64" s="4"/>
      <c r="O64" s="4"/>
      <c r="P64" s="4"/>
      <c r="Q64" s="99"/>
      <c r="R64" s="99"/>
      <c r="S64" s="99"/>
      <c r="T64" s="99"/>
      <c r="U64" s="4"/>
      <c r="V64" s="4"/>
      <c r="W64" s="4"/>
      <c r="X64" s="4"/>
      <c r="Y64" s="4"/>
      <c r="Z64" s="4"/>
      <c r="AA64" s="4"/>
      <c r="AB64" s="4"/>
      <c r="AC64" s="4"/>
      <c r="AD64" s="4"/>
      <c r="AE64" s="99"/>
      <c r="AF64" s="99"/>
      <c r="AG64" s="99"/>
      <c r="AH64" s="99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99"/>
      <c r="AT64" s="99"/>
      <c r="AU64" s="99"/>
      <c r="AV64" s="99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99"/>
      <c r="BH64" s="99"/>
      <c r="BI64" s="99"/>
      <c r="BJ64" s="99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99"/>
      <c r="F65" s="99"/>
      <c r="G65" s="4"/>
      <c r="H65" s="4"/>
      <c r="I65" s="4"/>
      <c r="J65" s="4"/>
      <c r="K65" s="4"/>
      <c r="L65" s="4"/>
      <c r="M65" s="4"/>
      <c r="N65" s="4"/>
      <c r="O65" s="4"/>
      <c r="P65" s="4"/>
      <c r="Q65" s="99"/>
      <c r="R65" s="99"/>
      <c r="S65" s="99"/>
      <c r="T65" s="99"/>
      <c r="U65" s="4"/>
      <c r="V65" s="4"/>
      <c r="W65" s="4"/>
      <c r="X65" s="4"/>
      <c r="Y65" s="4"/>
      <c r="Z65" s="4"/>
      <c r="AA65" s="4"/>
      <c r="AB65" s="4"/>
      <c r="AC65" s="4"/>
      <c r="AD65" s="4"/>
      <c r="AE65" s="99"/>
      <c r="AF65" s="99"/>
      <c r="AG65" s="99"/>
      <c r="AH65" s="99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99"/>
      <c r="AT65" s="99"/>
      <c r="AU65" s="99"/>
      <c r="AV65" s="99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99"/>
      <c r="BH65" s="99"/>
      <c r="BI65" s="99"/>
      <c r="BJ65" s="99"/>
      <c r="BK65" s="4"/>
      <c r="BL65" s="4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99"/>
      <c r="F66" s="99"/>
      <c r="G66" s="4"/>
      <c r="H66" s="4"/>
      <c r="I66" s="4"/>
      <c r="J66" s="4"/>
      <c r="K66" s="4"/>
      <c r="L66" s="4"/>
      <c r="M66" s="4"/>
      <c r="N66" s="4"/>
      <c r="O66" s="4"/>
      <c r="P66" s="4"/>
      <c r="Q66" s="99"/>
      <c r="R66" s="99"/>
      <c r="S66" s="99"/>
      <c r="T66" s="99"/>
      <c r="U66" s="4"/>
      <c r="V66" s="4"/>
      <c r="W66" s="4"/>
      <c r="X66" s="4"/>
      <c r="Y66" s="4"/>
      <c r="Z66" s="4"/>
      <c r="AA66" s="4"/>
      <c r="AB66" s="4"/>
      <c r="AC66" s="4"/>
      <c r="AD66" s="4"/>
      <c r="AE66" s="99"/>
      <c r="AF66" s="99"/>
      <c r="AG66" s="99"/>
      <c r="AH66" s="99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99"/>
      <c r="AT66" s="99"/>
      <c r="AU66" s="99"/>
      <c r="AV66" s="99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99"/>
      <c r="BH66" s="99"/>
      <c r="BI66" s="99"/>
      <c r="BJ66" s="99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07"/>
      <c r="F67" s="107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107"/>
      <c r="R67" s="107"/>
      <c r="S67" s="107"/>
      <c r="T67" s="107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107"/>
      <c r="AF67" s="107"/>
      <c r="AG67" s="107"/>
      <c r="AH67" s="107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107"/>
      <c r="AT67" s="107"/>
      <c r="AU67" s="107"/>
      <c r="AV67" s="107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107"/>
      <c r="BH67" s="107"/>
      <c r="BI67" s="107"/>
      <c r="BJ67" s="107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43313</v>
      </c>
      <c r="B1" s="150"/>
      <c r="C1" s="151"/>
      <c r="D1" s="64"/>
      <c r="E1" s="148" t="s">
        <v>1</v>
      </c>
      <c r="F1" s="148"/>
      <c r="G1" s="148" t="s">
        <v>2</v>
      </c>
      <c r="H1" s="148"/>
      <c r="I1" s="148" t="s">
        <v>3</v>
      </c>
      <c r="J1" s="148"/>
      <c r="K1" s="159" t="s">
        <v>77</v>
      </c>
      <c r="L1" s="159"/>
      <c r="M1" s="159" t="s">
        <v>78</v>
      </c>
      <c r="N1" s="159"/>
      <c r="O1" s="148" t="s">
        <v>4</v>
      </c>
      <c r="P1" s="148"/>
      <c r="Q1" s="148" t="s">
        <v>0</v>
      </c>
      <c r="R1" s="148"/>
      <c r="S1" s="148" t="s">
        <v>1</v>
      </c>
      <c r="T1" s="148"/>
      <c r="U1" s="148" t="s">
        <v>2</v>
      </c>
      <c r="V1" s="148"/>
      <c r="W1" s="148" t="s">
        <v>3</v>
      </c>
      <c r="X1" s="148"/>
      <c r="Y1" s="159" t="s">
        <v>77</v>
      </c>
      <c r="Z1" s="159"/>
      <c r="AA1" s="159" t="s">
        <v>78</v>
      </c>
      <c r="AB1" s="159"/>
      <c r="AC1" s="148" t="s">
        <v>4</v>
      </c>
      <c r="AD1" s="148"/>
      <c r="AE1" s="148" t="s">
        <v>0</v>
      </c>
      <c r="AF1" s="148"/>
      <c r="AG1" s="148" t="s">
        <v>1</v>
      </c>
      <c r="AH1" s="148"/>
      <c r="AI1" s="148" t="s">
        <v>2</v>
      </c>
      <c r="AJ1" s="148"/>
      <c r="AK1" s="148" t="s">
        <v>3</v>
      </c>
      <c r="AL1" s="148"/>
      <c r="AM1" s="159" t="s">
        <v>77</v>
      </c>
      <c r="AN1" s="159"/>
      <c r="AO1" s="159" t="s">
        <v>78</v>
      </c>
      <c r="AP1" s="159"/>
      <c r="AQ1" s="148" t="s">
        <v>4</v>
      </c>
      <c r="AR1" s="148"/>
      <c r="AS1" s="148" t="s">
        <v>0</v>
      </c>
      <c r="AT1" s="148"/>
      <c r="AU1" s="148" t="s">
        <v>1</v>
      </c>
      <c r="AV1" s="148"/>
      <c r="AW1" s="148" t="s">
        <v>2</v>
      </c>
      <c r="AX1" s="148"/>
      <c r="AY1" s="148" t="s">
        <v>3</v>
      </c>
      <c r="AZ1" s="148"/>
      <c r="BA1" s="159" t="s">
        <v>77</v>
      </c>
      <c r="BB1" s="159"/>
      <c r="BC1" s="159" t="s">
        <v>78</v>
      </c>
      <c r="BD1" s="159"/>
      <c r="BE1" s="148" t="s">
        <v>4</v>
      </c>
      <c r="BF1" s="148"/>
      <c r="BG1" s="148" t="s">
        <v>0</v>
      </c>
      <c r="BH1" s="148"/>
      <c r="BI1" s="148" t="s">
        <v>1</v>
      </c>
      <c r="BJ1" s="148"/>
      <c r="BK1" s="148" t="s">
        <v>2</v>
      </c>
      <c r="BL1" s="148"/>
      <c r="BM1" s="148" t="s">
        <v>3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58">
        <v>4</v>
      </c>
      <c r="L2" s="158"/>
      <c r="M2" s="158">
        <v>5</v>
      </c>
      <c r="N2" s="158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47">
        <v>10</v>
      </c>
      <c r="X2" s="147"/>
      <c r="Y2" s="158">
        <v>11</v>
      </c>
      <c r="Z2" s="158"/>
      <c r="AA2" s="158">
        <v>12</v>
      </c>
      <c r="AB2" s="158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47">
        <v>17</v>
      </c>
      <c r="AL2" s="147"/>
      <c r="AM2" s="158">
        <v>18</v>
      </c>
      <c r="AN2" s="158"/>
      <c r="AO2" s="158">
        <v>19</v>
      </c>
      <c r="AP2" s="158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47">
        <v>24</v>
      </c>
      <c r="AZ2" s="147"/>
      <c r="BA2" s="158">
        <v>25</v>
      </c>
      <c r="BB2" s="158"/>
      <c r="BC2" s="158">
        <v>26</v>
      </c>
      <c r="BD2" s="158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7" t="s">
        <v>79</v>
      </c>
      <c r="L3" s="97" t="s">
        <v>80</v>
      </c>
      <c r="M3" s="97" t="s">
        <v>79</v>
      </c>
      <c r="N3" s="97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7" t="s">
        <v>79</v>
      </c>
      <c r="Z3" s="97" t="s">
        <v>80</v>
      </c>
      <c r="AA3" s="97" t="s">
        <v>79</v>
      </c>
      <c r="AB3" s="97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7" t="s">
        <v>79</v>
      </c>
      <c r="AN3" s="97" t="s">
        <v>80</v>
      </c>
      <c r="AO3" s="97" t="s">
        <v>79</v>
      </c>
      <c r="AP3" s="97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7" t="s">
        <v>79</v>
      </c>
      <c r="BB3" s="97" t="s">
        <v>80</v>
      </c>
      <c r="BC3" s="97" t="s">
        <v>79</v>
      </c>
      <c r="BD3" s="97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60"/>
      <c r="J4" s="60"/>
      <c r="K4" s="98"/>
      <c r="L4" s="98"/>
      <c r="M4" s="98"/>
      <c r="N4" s="98"/>
      <c r="O4" s="60"/>
      <c r="P4" s="60"/>
      <c r="Q4" s="60"/>
      <c r="R4" s="60"/>
      <c r="S4" s="60"/>
      <c r="T4" s="60"/>
      <c r="U4" s="60"/>
      <c r="V4" s="60"/>
      <c r="W4" s="60"/>
      <c r="X4" s="60"/>
      <c r="Y4" s="98"/>
      <c r="Z4" s="98"/>
      <c r="AA4" s="98"/>
      <c r="AB4" s="98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98"/>
      <c r="AN4" s="98"/>
      <c r="AO4" s="98"/>
      <c r="AP4" s="98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98"/>
      <c r="BB4" s="98"/>
      <c r="BC4" s="98"/>
      <c r="BD4" s="98"/>
      <c r="BE4" s="60"/>
      <c r="BF4" s="60"/>
      <c r="BG4" s="60"/>
      <c r="BH4" s="60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4"/>
      <c r="J5" s="4"/>
      <c r="K5" s="99"/>
      <c r="L5" s="99"/>
      <c r="M5" s="99"/>
      <c r="N5" s="99"/>
      <c r="O5" s="4"/>
      <c r="P5" s="4"/>
      <c r="Q5" s="4"/>
      <c r="R5" s="4"/>
      <c r="S5" s="4"/>
      <c r="T5" s="4"/>
      <c r="U5" s="4"/>
      <c r="V5" s="4"/>
      <c r="W5" s="4"/>
      <c r="X5" s="4"/>
      <c r="Y5" s="99"/>
      <c r="Z5" s="99"/>
      <c r="AA5" s="99"/>
      <c r="AB5" s="99"/>
      <c r="AC5" s="4"/>
      <c r="AD5" s="4"/>
      <c r="AE5" s="4"/>
      <c r="AF5" s="4"/>
      <c r="AG5" s="4"/>
      <c r="AH5" s="4"/>
      <c r="AI5" s="4"/>
      <c r="AJ5" s="4"/>
      <c r="AK5" s="4"/>
      <c r="AL5" s="4"/>
      <c r="AM5" s="99"/>
      <c r="AN5" s="99"/>
      <c r="AO5" s="99"/>
      <c r="AP5" s="99"/>
      <c r="AQ5" s="123">
        <v>1</v>
      </c>
      <c r="AR5" s="123">
        <v>1</v>
      </c>
      <c r="AS5" s="123">
        <v>1</v>
      </c>
      <c r="AT5" s="123">
        <v>1</v>
      </c>
      <c r="AU5" s="123">
        <v>1</v>
      </c>
      <c r="AV5" s="123">
        <v>1</v>
      </c>
      <c r="AW5" s="123">
        <v>1</v>
      </c>
      <c r="AX5" s="123">
        <v>1</v>
      </c>
      <c r="AY5" s="123">
        <v>1</v>
      </c>
      <c r="AZ5" s="123">
        <v>1</v>
      </c>
      <c r="BA5" s="99"/>
      <c r="BB5" s="99"/>
      <c r="BC5" s="99"/>
      <c r="BD5" s="99"/>
      <c r="BE5" s="4"/>
      <c r="BF5" s="4"/>
      <c r="BG5" s="4"/>
      <c r="BH5" s="4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60"/>
      <c r="J6" s="60"/>
      <c r="K6" s="98"/>
      <c r="L6" s="98"/>
      <c r="M6" s="98"/>
      <c r="N6" s="98"/>
      <c r="O6" s="60"/>
      <c r="P6" s="60"/>
      <c r="Q6" s="60"/>
      <c r="R6" s="60"/>
      <c r="S6" s="60"/>
      <c r="T6" s="60"/>
      <c r="U6" s="60"/>
      <c r="V6" s="60"/>
      <c r="W6" s="60"/>
      <c r="X6" s="60"/>
      <c r="Y6" s="98"/>
      <c r="Z6" s="98"/>
      <c r="AA6" s="98"/>
      <c r="AB6" s="98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98"/>
      <c r="AN6" s="98"/>
      <c r="AO6" s="98"/>
      <c r="AP6" s="98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98"/>
      <c r="BB6" s="98"/>
      <c r="BC6" s="98"/>
      <c r="BD6" s="98"/>
      <c r="BE6" s="60"/>
      <c r="BF6" s="60"/>
      <c r="BG6" s="60"/>
      <c r="BH6" s="60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4"/>
      <c r="J7" s="4"/>
      <c r="K7" s="99"/>
      <c r="L7" s="99"/>
      <c r="M7" s="99"/>
      <c r="N7" s="99"/>
      <c r="O7" s="4"/>
      <c r="P7" s="4"/>
      <c r="Q7" s="4"/>
      <c r="R7" s="4"/>
      <c r="S7" s="4"/>
      <c r="T7" s="4"/>
      <c r="U7" s="4"/>
      <c r="V7" s="4"/>
      <c r="W7" s="4"/>
      <c r="X7" s="4"/>
      <c r="Y7" s="99"/>
      <c r="Z7" s="99"/>
      <c r="AA7" s="99"/>
      <c r="AB7" s="99"/>
      <c r="AC7" s="4"/>
      <c r="AD7" s="4"/>
      <c r="AE7" s="4"/>
      <c r="AF7" s="4"/>
      <c r="AG7" s="4"/>
      <c r="AH7" s="4"/>
      <c r="AI7" s="4"/>
      <c r="AJ7" s="4"/>
      <c r="AK7" s="4"/>
      <c r="AL7" s="4"/>
      <c r="AM7" s="99"/>
      <c r="AN7" s="99"/>
      <c r="AO7" s="99"/>
      <c r="AP7" s="99"/>
      <c r="AQ7" s="4"/>
      <c r="AR7" s="4"/>
      <c r="AS7" s="4"/>
      <c r="AT7" s="4"/>
      <c r="AU7" s="4"/>
      <c r="AV7" s="4"/>
      <c r="AW7" s="4"/>
      <c r="AX7" s="4"/>
      <c r="AY7" s="4"/>
      <c r="AZ7" s="4"/>
      <c r="BA7" s="99"/>
      <c r="BB7" s="99"/>
      <c r="BC7" s="99"/>
      <c r="BD7" s="99"/>
      <c r="BE7" s="4"/>
      <c r="BF7" s="4"/>
      <c r="BG7" s="4"/>
      <c r="BH7" s="4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4"/>
      <c r="J8" s="4"/>
      <c r="K8" s="99"/>
      <c r="L8" s="99"/>
      <c r="M8" s="99"/>
      <c r="N8" s="99"/>
      <c r="O8" s="4"/>
      <c r="P8" s="4"/>
      <c r="Q8" s="4"/>
      <c r="R8" s="4"/>
      <c r="S8" s="4"/>
      <c r="T8" s="4"/>
      <c r="U8" s="4"/>
      <c r="V8" s="4"/>
      <c r="W8" s="4"/>
      <c r="X8" s="4"/>
      <c r="Y8" s="99"/>
      <c r="Z8" s="99"/>
      <c r="AA8" s="99"/>
      <c r="AB8" s="99"/>
      <c r="AC8" s="4"/>
      <c r="AD8" s="4"/>
      <c r="AE8" s="4"/>
      <c r="AF8" s="4"/>
      <c r="AG8" s="4"/>
      <c r="AH8" s="4"/>
      <c r="AI8" s="4"/>
      <c r="AJ8" s="4"/>
      <c r="AK8" s="4"/>
      <c r="AL8" s="4"/>
      <c r="AM8" s="99"/>
      <c r="AN8" s="99"/>
      <c r="AO8" s="99"/>
      <c r="AP8" s="99"/>
      <c r="AQ8" s="4"/>
      <c r="AR8" s="4"/>
      <c r="AS8" s="4"/>
      <c r="AT8" s="4"/>
      <c r="AU8" s="4"/>
      <c r="AV8" s="4"/>
      <c r="AW8" s="4"/>
      <c r="AX8" s="4"/>
      <c r="AY8" s="4"/>
      <c r="AZ8" s="4"/>
      <c r="BA8" s="99"/>
      <c r="BB8" s="99"/>
      <c r="BC8" s="99"/>
      <c r="BD8" s="99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4"/>
      <c r="J9" s="4"/>
      <c r="K9" s="99"/>
      <c r="L9" s="99"/>
      <c r="M9" s="99"/>
      <c r="N9" s="99"/>
      <c r="O9" s="4"/>
      <c r="P9" s="4"/>
      <c r="Q9" s="4"/>
      <c r="R9" s="4"/>
      <c r="S9" s="4"/>
      <c r="T9" s="4"/>
      <c r="U9" s="4"/>
      <c r="V9" s="4"/>
      <c r="W9" s="4"/>
      <c r="X9" s="4"/>
      <c r="Y9" s="99"/>
      <c r="Z9" s="99"/>
      <c r="AA9" s="99"/>
      <c r="AB9" s="99"/>
      <c r="AC9" s="4"/>
      <c r="AD9" s="4"/>
      <c r="AE9" s="4"/>
      <c r="AF9" s="4"/>
      <c r="AG9" s="4"/>
      <c r="AH9" s="4"/>
      <c r="AI9" s="4"/>
      <c r="AJ9" s="4"/>
      <c r="AK9" s="4"/>
      <c r="AL9" s="4"/>
      <c r="AM9" s="99"/>
      <c r="AN9" s="99"/>
      <c r="AO9" s="99"/>
      <c r="AP9" s="99"/>
      <c r="AQ9" s="4"/>
      <c r="AR9" s="4"/>
      <c r="AS9" s="4"/>
      <c r="AT9" s="4"/>
      <c r="AU9" s="4"/>
      <c r="AV9" s="4"/>
      <c r="AW9" s="4"/>
      <c r="AX9" s="4"/>
      <c r="AY9" s="4"/>
      <c r="AZ9" s="4"/>
      <c r="BA9" s="99"/>
      <c r="BB9" s="99"/>
      <c r="BC9" s="99"/>
      <c r="BD9" s="99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4"/>
      <c r="J10" s="4"/>
      <c r="K10" s="99"/>
      <c r="L10" s="99"/>
      <c r="M10" s="99"/>
      <c r="N10" s="99"/>
      <c r="O10" s="4"/>
      <c r="P10" s="4"/>
      <c r="Q10" s="4"/>
      <c r="R10" s="4"/>
      <c r="S10" s="4"/>
      <c r="T10" s="4"/>
      <c r="U10" s="4"/>
      <c r="V10" s="4"/>
      <c r="W10" s="4"/>
      <c r="X10" s="4"/>
      <c r="Y10" s="99"/>
      <c r="Z10" s="99"/>
      <c r="AA10" s="99"/>
      <c r="AB10" s="99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99"/>
      <c r="AN10" s="99"/>
      <c r="AO10" s="99"/>
      <c r="AP10" s="99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99"/>
      <c r="BB10" s="99"/>
      <c r="BC10" s="99"/>
      <c r="BD10" s="99"/>
      <c r="BE10" s="4"/>
      <c r="BF10" s="4"/>
      <c r="BG10" s="4"/>
      <c r="BH10" s="4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4"/>
      <c r="J11" s="4"/>
      <c r="K11" s="99"/>
      <c r="L11" s="99"/>
      <c r="M11" s="99"/>
      <c r="N11" s="99"/>
      <c r="O11" s="4"/>
      <c r="P11" s="4"/>
      <c r="Q11" s="4"/>
      <c r="R11" s="4"/>
      <c r="S11" s="4"/>
      <c r="T11" s="4"/>
      <c r="U11" s="4"/>
      <c r="V11" s="4"/>
      <c r="W11" s="4"/>
      <c r="X11" s="4"/>
      <c r="Y11" s="99"/>
      <c r="Z11" s="99"/>
      <c r="AA11" s="99"/>
      <c r="AB11" s="99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99"/>
      <c r="AN11" s="99"/>
      <c r="AO11" s="99"/>
      <c r="AP11" s="99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99"/>
      <c r="BB11" s="99"/>
      <c r="BC11" s="99"/>
      <c r="BD11" s="99"/>
      <c r="BE11" s="4"/>
      <c r="BF11" s="4"/>
      <c r="BG11" s="4"/>
      <c r="BH11" s="4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4"/>
      <c r="J12" s="4"/>
      <c r="K12" s="99"/>
      <c r="L12" s="99"/>
      <c r="M12" s="99"/>
      <c r="N12" s="99"/>
      <c r="O12" s="4"/>
      <c r="P12" s="4"/>
      <c r="Q12" s="4"/>
      <c r="R12" s="4"/>
      <c r="S12" s="4"/>
      <c r="T12" s="4"/>
      <c r="U12" s="4"/>
      <c r="V12" s="4"/>
      <c r="W12" s="4"/>
      <c r="X12" s="4"/>
      <c r="Y12" s="99"/>
      <c r="Z12" s="99"/>
      <c r="AA12" s="99"/>
      <c r="AB12" s="99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99"/>
      <c r="AN12" s="99"/>
      <c r="AO12" s="99"/>
      <c r="AP12" s="99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99"/>
      <c r="BB12" s="99"/>
      <c r="BC12" s="99"/>
      <c r="BD12" s="99"/>
      <c r="BE12" s="4"/>
      <c r="BF12" s="4"/>
      <c r="BG12" s="4"/>
      <c r="BH12" s="4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4"/>
      <c r="J13" s="4"/>
      <c r="K13" s="99"/>
      <c r="L13" s="99"/>
      <c r="M13" s="99"/>
      <c r="N13" s="99"/>
      <c r="O13" s="4"/>
      <c r="P13" s="4"/>
      <c r="Q13" s="4"/>
      <c r="R13" s="4"/>
      <c r="S13" s="4"/>
      <c r="T13" s="4"/>
      <c r="U13" s="4"/>
      <c r="V13" s="4"/>
      <c r="W13" s="4"/>
      <c r="X13" s="4"/>
      <c r="Y13" s="99"/>
      <c r="Z13" s="99"/>
      <c r="AA13" s="99"/>
      <c r="AB13" s="99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99"/>
      <c r="AN13" s="99"/>
      <c r="AO13" s="99"/>
      <c r="AP13" s="99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99"/>
      <c r="BB13" s="99"/>
      <c r="BC13" s="99"/>
      <c r="BD13" s="99"/>
      <c r="BE13" s="4"/>
      <c r="BF13" s="4"/>
      <c r="BG13" s="4"/>
      <c r="BH13" s="4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123">
        <v>1</v>
      </c>
      <c r="F14" s="123">
        <v>1</v>
      </c>
      <c r="G14" s="123">
        <v>1</v>
      </c>
      <c r="H14" s="123">
        <v>1</v>
      </c>
      <c r="I14" s="123">
        <v>1</v>
      </c>
      <c r="J14" s="123">
        <v>1</v>
      </c>
      <c r="K14" s="99"/>
      <c r="L14" s="99"/>
      <c r="M14" s="99"/>
      <c r="N14" s="99"/>
      <c r="O14" s="123">
        <v>1</v>
      </c>
      <c r="P14" s="123">
        <v>1</v>
      </c>
      <c r="Q14" s="123">
        <v>1</v>
      </c>
      <c r="R14" s="123">
        <v>1</v>
      </c>
      <c r="S14" s="123">
        <v>1</v>
      </c>
      <c r="T14" s="123">
        <v>1</v>
      </c>
      <c r="U14" s="123">
        <v>1</v>
      </c>
      <c r="V14" s="123">
        <v>1</v>
      </c>
      <c r="W14" s="123">
        <v>1</v>
      </c>
      <c r="X14" s="123">
        <v>1</v>
      </c>
      <c r="Y14" s="99"/>
      <c r="Z14" s="99"/>
      <c r="AA14" s="99"/>
      <c r="AB14" s="99"/>
      <c r="AC14" s="123">
        <v>1</v>
      </c>
      <c r="AD14" s="123">
        <v>1</v>
      </c>
      <c r="AE14" s="123">
        <v>1</v>
      </c>
      <c r="AF14" s="123">
        <v>1</v>
      </c>
      <c r="AG14" s="123">
        <v>1</v>
      </c>
      <c r="AH14" s="123">
        <v>1</v>
      </c>
      <c r="AI14" s="123">
        <v>1</v>
      </c>
      <c r="AJ14" s="123">
        <v>1</v>
      </c>
      <c r="AK14" s="123">
        <v>1</v>
      </c>
      <c r="AL14" s="123">
        <v>1</v>
      </c>
      <c r="AM14" s="99"/>
      <c r="AN14" s="99"/>
      <c r="AO14" s="99"/>
      <c r="AP14" s="99"/>
      <c r="AQ14" s="123">
        <v>1</v>
      </c>
      <c r="AR14" s="123">
        <v>1</v>
      </c>
      <c r="AS14" s="123">
        <v>1</v>
      </c>
      <c r="AT14" s="123">
        <v>1</v>
      </c>
      <c r="AU14" s="123">
        <v>1</v>
      </c>
      <c r="AV14" s="123">
        <v>1</v>
      </c>
      <c r="AW14" s="123">
        <v>1</v>
      </c>
      <c r="AX14" s="123">
        <v>1</v>
      </c>
      <c r="AY14" s="123">
        <v>1</v>
      </c>
      <c r="AZ14" s="123">
        <v>1</v>
      </c>
      <c r="BA14" s="99"/>
      <c r="BB14" s="99"/>
      <c r="BC14" s="99"/>
      <c r="BD14" s="99"/>
      <c r="BE14" s="4"/>
      <c r="BF14" s="4"/>
      <c r="BG14" s="4"/>
      <c r="BH14" s="4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4"/>
      <c r="J15" s="4"/>
      <c r="K15" s="99"/>
      <c r="L15" s="99"/>
      <c r="M15" s="99"/>
      <c r="N15" s="99"/>
      <c r="O15" s="4"/>
      <c r="P15" s="4"/>
      <c r="Q15" s="4"/>
      <c r="R15" s="4"/>
      <c r="S15" s="4"/>
      <c r="T15" s="4"/>
      <c r="U15" s="4"/>
      <c r="V15" s="4"/>
      <c r="W15" s="4"/>
      <c r="X15" s="4"/>
      <c r="Y15" s="99"/>
      <c r="Z15" s="99"/>
      <c r="AA15" s="99"/>
      <c r="AB15" s="99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99"/>
      <c r="AN15" s="99"/>
      <c r="AO15" s="99"/>
      <c r="AP15" s="99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99"/>
      <c r="BB15" s="99"/>
      <c r="BC15" s="99"/>
      <c r="BD15" s="99"/>
      <c r="BE15" s="4"/>
      <c r="BF15" s="4"/>
      <c r="BG15" s="4"/>
      <c r="BH15" s="4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4"/>
      <c r="H16" s="4"/>
      <c r="I16" s="4"/>
      <c r="J16" s="4"/>
      <c r="K16" s="99"/>
      <c r="L16" s="99"/>
      <c r="M16" s="99"/>
      <c r="N16" s="99"/>
      <c r="O16" s="116">
        <v>1</v>
      </c>
      <c r="P16" s="116">
        <v>1</v>
      </c>
      <c r="Q16" s="4"/>
      <c r="R16" s="4"/>
      <c r="S16" s="4"/>
      <c r="T16" s="4"/>
      <c r="U16" s="4"/>
      <c r="V16" s="4"/>
      <c r="W16" s="4"/>
      <c r="X16" s="4"/>
      <c r="Y16" s="99"/>
      <c r="Z16" s="99"/>
      <c r="AA16" s="99"/>
      <c r="AB16" s="99"/>
      <c r="AC16" s="116">
        <v>1</v>
      </c>
      <c r="AD16" s="116">
        <v>1</v>
      </c>
      <c r="AE16" s="4"/>
      <c r="AF16" s="4"/>
      <c r="AG16" s="4"/>
      <c r="AH16" s="4"/>
      <c r="AI16" s="4"/>
      <c r="AJ16" s="4"/>
      <c r="AK16" s="4"/>
      <c r="AL16" s="4"/>
      <c r="AM16" s="99"/>
      <c r="AN16" s="99"/>
      <c r="AO16" s="99"/>
      <c r="AP16" s="99"/>
      <c r="AQ16" s="116">
        <v>1</v>
      </c>
      <c r="AR16" s="116">
        <v>1</v>
      </c>
      <c r="AS16" s="4"/>
      <c r="AT16" s="4"/>
      <c r="AU16" s="4"/>
      <c r="AV16" s="4"/>
      <c r="AW16" s="4"/>
      <c r="AX16" s="4"/>
      <c r="AY16" s="4"/>
      <c r="AZ16" s="4"/>
      <c r="BA16" s="99"/>
      <c r="BB16" s="99"/>
      <c r="BC16" s="99"/>
      <c r="BD16" s="99"/>
      <c r="BE16" s="116">
        <v>1</v>
      </c>
      <c r="BF16" s="116">
        <v>1</v>
      </c>
      <c r="BG16" s="4"/>
      <c r="BH16" s="4"/>
      <c r="BI16" s="4"/>
      <c r="BJ16" s="4"/>
      <c r="BK16" s="4"/>
      <c r="BL16" s="4"/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4"/>
      <c r="J17" s="4"/>
      <c r="K17" s="99"/>
      <c r="L17" s="99"/>
      <c r="M17" s="99"/>
      <c r="N17" s="99"/>
      <c r="O17" s="4"/>
      <c r="P17" s="4"/>
      <c r="Q17" s="4"/>
      <c r="R17" s="4"/>
      <c r="S17" s="4"/>
      <c r="T17" s="4"/>
      <c r="U17" s="4"/>
      <c r="V17" s="4"/>
      <c r="W17" s="4"/>
      <c r="X17" s="4"/>
      <c r="Y17" s="99"/>
      <c r="Z17" s="99"/>
      <c r="AA17" s="99"/>
      <c r="AB17" s="99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99"/>
      <c r="AN17" s="99"/>
      <c r="AO17" s="99"/>
      <c r="AP17" s="99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99"/>
      <c r="BB17" s="99"/>
      <c r="BC17" s="99"/>
      <c r="BD17" s="99"/>
      <c r="BE17" s="4"/>
      <c r="BF17" s="4"/>
      <c r="BG17" s="4"/>
      <c r="BH17" s="4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4"/>
      <c r="J18" s="4"/>
      <c r="K18" s="99"/>
      <c r="L18" s="99"/>
      <c r="M18" s="99"/>
      <c r="N18" s="99"/>
      <c r="O18" s="4"/>
      <c r="P18" s="4"/>
      <c r="Q18" s="4"/>
      <c r="R18" s="4"/>
      <c r="S18" s="4"/>
      <c r="T18" s="4"/>
      <c r="U18" s="4"/>
      <c r="V18" s="4"/>
      <c r="W18" s="4"/>
      <c r="X18" s="4"/>
      <c r="Y18" s="99"/>
      <c r="Z18" s="99"/>
      <c r="AA18" s="99"/>
      <c r="AB18" s="99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99"/>
      <c r="AN18" s="99"/>
      <c r="AO18" s="99"/>
      <c r="AP18" s="99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99"/>
      <c r="BB18" s="99"/>
      <c r="BC18" s="99"/>
      <c r="BD18" s="99"/>
      <c r="BE18" s="4"/>
      <c r="BF18" s="4"/>
      <c r="BG18" s="4"/>
      <c r="BH18" s="4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4"/>
      <c r="J19" s="4"/>
      <c r="K19" s="99"/>
      <c r="L19" s="99"/>
      <c r="M19" s="99"/>
      <c r="N19" s="99"/>
      <c r="O19" s="4"/>
      <c r="P19" s="4"/>
      <c r="Q19" s="4"/>
      <c r="R19" s="4"/>
      <c r="S19" s="4"/>
      <c r="T19" s="4"/>
      <c r="U19" s="4"/>
      <c r="V19" s="4"/>
      <c r="W19" s="4"/>
      <c r="X19" s="4"/>
      <c r="Y19" s="99"/>
      <c r="Z19" s="99"/>
      <c r="AA19" s="99"/>
      <c r="AB19" s="99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99"/>
      <c r="AN19" s="99"/>
      <c r="AO19" s="99"/>
      <c r="AP19" s="99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99"/>
      <c r="BB19" s="99"/>
      <c r="BC19" s="99"/>
      <c r="BD19" s="99"/>
      <c r="BE19" s="4"/>
      <c r="BF19" s="4"/>
      <c r="BG19" s="4"/>
      <c r="BH19" s="4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4"/>
      <c r="J20" s="4"/>
      <c r="K20" s="99"/>
      <c r="L20" s="99"/>
      <c r="M20" s="99"/>
      <c r="N20" s="99"/>
      <c r="O20" s="4"/>
      <c r="P20" s="4"/>
      <c r="Q20" s="4"/>
      <c r="R20" s="4"/>
      <c r="S20" s="4"/>
      <c r="T20" s="4"/>
      <c r="U20" s="4"/>
      <c r="V20" s="4"/>
      <c r="W20" s="4"/>
      <c r="X20" s="4"/>
      <c r="Y20" s="99"/>
      <c r="Z20" s="99"/>
      <c r="AA20" s="99"/>
      <c r="AB20" s="99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99"/>
      <c r="AN20" s="99"/>
      <c r="AO20" s="99"/>
      <c r="AP20" s="99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99"/>
      <c r="BB20" s="99"/>
      <c r="BC20" s="99"/>
      <c r="BD20" s="99"/>
      <c r="BE20" s="4"/>
      <c r="BF20" s="4"/>
      <c r="BG20" s="4"/>
      <c r="BH20" s="4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4"/>
      <c r="J21" s="4"/>
      <c r="K21" s="99"/>
      <c r="L21" s="99"/>
      <c r="M21" s="99"/>
      <c r="N21" s="99"/>
      <c r="O21" s="4"/>
      <c r="P21" s="4"/>
      <c r="Q21" s="4"/>
      <c r="R21" s="4"/>
      <c r="S21" s="4"/>
      <c r="T21" s="4"/>
      <c r="U21" s="4"/>
      <c r="V21" s="4"/>
      <c r="W21" s="4"/>
      <c r="X21" s="4"/>
      <c r="Y21" s="99"/>
      <c r="Z21" s="99"/>
      <c r="AA21" s="99"/>
      <c r="AB21" s="99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99"/>
      <c r="AN21" s="99"/>
      <c r="AO21" s="99"/>
      <c r="AP21" s="99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99"/>
      <c r="BB21" s="99"/>
      <c r="BC21" s="99"/>
      <c r="BD21" s="99"/>
      <c r="BE21" s="4"/>
      <c r="BF21" s="4"/>
      <c r="BG21" s="4"/>
      <c r="BH21" s="4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4"/>
      <c r="J22" s="4"/>
      <c r="K22" s="99"/>
      <c r="L22" s="99"/>
      <c r="M22" s="99"/>
      <c r="N22" s="99"/>
      <c r="O22" s="4"/>
      <c r="P22" s="4"/>
      <c r="Q22" s="4"/>
      <c r="R22" s="4"/>
      <c r="S22" s="4"/>
      <c r="T22" s="4"/>
      <c r="U22" s="4"/>
      <c r="V22" s="4"/>
      <c r="W22" s="4"/>
      <c r="X22" s="4"/>
      <c r="Y22" s="99"/>
      <c r="Z22" s="99"/>
      <c r="AA22" s="99"/>
      <c r="AB22" s="99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99"/>
      <c r="AN22" s="99"/>
      <c r="AO22" s="99"/>
      <c r="AP22" s="99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99"/>
      <c r="BB22" s="99"/>
      <c r="BC22" s="99"/>
      <c r="BD22" s="99"/>
      <c r="BE22" s="4"/>
      <c r="BF22" s="4"/>
      <c r="BG22" s="4"/>
      <c r="BH22" s="4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4"/>
      <c r="J23" s="4"/>
      <c r="K23" s="99"/>
      <c r="L23" s="99"/>
      <c r="M23" s="99"/>
      <c r="N23" s="99"/>
      <c r="O23" s="4"/>
      <c r="P23" s="4"/>
      <c r="Q23" s="4"/>
      <c r="R23" s="4"/>
      <c r="S23" s="4"/>
      <c r="T23" s="4"/>
      <c r="U23" s="4"/>
      <c r="V23" s="4"/>
      <c r="W23" s="4"/>
      <c r="X23" s="4"/>
      <c r="Y23" s="99"/>
      <c r="Z23" s="99"/>
      <c r="AA23" s="99"/>
      <c r="AB23" s="99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99"/>
      <c r="AN23" s="99"/>
      <c r="AO23" s="99"/>
      <c r="AP23" s="99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99"/>
      <c r="BB23" s="99"/>
      <c r="BC23" s="99"/>
      <c r="BD23" s="99"/>
      <c r="BE23" s="4"/>
      <c r="BF23" s="4"/>
      <c r="BG23" s="4"/>
      <c r="BH23" s="4"/>
      <c r="BI23" s="4"/>
      <c r="BJ23" s="4"/>
      <c r="BK23" s="4"/>
      <c r="BL23" s="4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4"/>
      <c r="J24" s="4"/>
      <c r="K24" s="99"/>
      <c r="L24" s="99"/>
      <c r="M24" s="99"/>
      <c r="N24" s="99"/>
      <c r="O24" s="4"/>
      <c r="P24" s="4"/>
      <c r="Q24" s="4"/>
      <c r="R24" s="4"/>
      <c r="S24" s="4"/>
      <c r="T24" s="4"/>
      <c r="U24" s="4"/>
      <c r="V24" s="4"/>
      <c r="W24" s="4"/>
      <c r="X24" s="4"/>
      <c r="Y24" s="99"/>
      <c r="Z24" s="99"/>
      <c r="AA24" s="99"/>
      <c r="AB24" s="99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99"/>
      <c r="AN24" s="99"/>
      <c r="AO24" s="99"/>
      <c r="AP24" s="99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99"/>
      <c r="BB24" s="99"/>
      <c r="BC24" s="99"/>
      <c r="BD24" s="99"/>
      <c r="BE24" s="4"/>
      <c r="BF24" s="4"/>
      <c r="BG24" s="4"/>
      <c r="BH24" s="4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4"/>
      <c r="J25" s="4"/>
      <c r="K25" s="99"/>
      <c r="L25" s="99"/>
      <c r="M25" s="99"/>
      <c r="N25" s="99"/>
      <c r="O25" s="4"/>
      <c r="P25" s="4"/>
      <c r="Q25" s="4"/>
      <c r="R25" s="4"/>
      <c r="S25" s="4"/>
      <c r="T25" s="4"/>
      <c r="U25" s="4"/>
      <c r="V25" s="4"/>
      <c r="W25" s="4"/>
      <c r="X25" s="4"/>
      <c r="Y25" s="99"/>
      <c r="Z25" s="99"/>
      <c r="AA25" s="99"/>
      <c r="AB25" s="99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99"/>
      <c r="AN25" s="99"/>
      <c r="AO25" s="99"/>
      <c r="AP25" s="99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99"/>
      <c r="BB25" s="99"/>
      <c r="BC25" s="99"/>
      <c r="BD25" s="99"/>
      <c r="BE25" s="4"/>
      <c r="BF25" s="4"/>
      <c r="BG25" s="4"/>
      <c r="BH25" s="4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4"/>
      <c r="H26" s="4"/>
      <c r="I26" s="4"/>
      <c r="J26" s="4"/>
      <c r="K26" s="99"/>
      <c r="L26" s="99"/>
      <c r="M26" s="99"/>
      <c r="N26" s="99"/>
      <c r="O26" s="4"/>
      <c r="P26" s="4"/>
      <c r="Q26" s="4"/>
      <c r="R26" s="4"/>
      <c r="S26" s="4"/>
      <c r="T26" s="4"/>
      <c r="U26" s="4"/>
      <c r="V26" s="4"/>
      <c r="W26" s="4"/>
      <c r="X26" s="4"/>
      <c r="Y26" s="99"/>
      <c r="Z26" s="99"/>
      <c r="AA26" s="99"/>
      <c r="AB26" s="99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99"/>
      <c r="AN26" s="99"/>
      <c r="AO26" s="99"/>
      <c r="AP26" s="99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99"/>
      <c r="BB26" s="99"/>
      <c r="BC26" s="99"/>
      <c r="BD26" s="99"/>
      <c r="BE26" s="4"/>
      <c r="BF26" s="4"/>
      <c r="BG26" s="4"/>
      <c r="BH26" s="4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4"/>
      <c r="J27" s="4"/>
      <c r="K27" s="99"/>
      <c r="L27" s="99"/>
      <c r="M27" s="99"/>
      <c r="N27" s="99"/>
      <c r="O27" s="4"/>
      <c r="P27" s="4"/>
      <c r="Q27" s="4"/>
      <c r="R27" s="4"/>
      <c r="S27" s="4"/>
      <c r="T27" s="4"/>
      <c r="U27" s="4"/>
      <c r="V27" s="4"/>
      <c r="W27" s="4"/>
      <c r="X27" s="4"/>
      <c r="Y27" s="99"/>
      <c r="Z27" s="99"/>
      <c r="AA27" s="99"/>
      <c r="AB27" s="99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99"/>
      <c r="AN27" s="99"/>
      <c r="AO27" s="99"/>
      <c r="AP27" s="99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99"/>
      <c r="BB27" s="99"/>
      <c r="BC27" s="99"/>
      <c r="BD27" s="99"/>
      <c r="BE27" s="4"/>
      <c r="BF27" s="4"/>
      <c r="BG27" s="4"/>
      <c r="BH27" s="4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4"/>
      <c r="J28" s="4"/>
      <c r="K28" s="99"/>
      <c r="L28" s="99"/>
      <c r="M28" s="99"/>
      <c r="N28" s="99"/>
      <c r="O28" s="4"/>
      <c r="P28" s="4"/>
      <c r="Q28" s="4"/>
      <c r="R28" s="4"/>
      <c r="S28" s="4"/>
      <c r="T28" s="4"/>
      <c r="U28" s="4"/>
      <c r="V28" s="4"/>
      <c r="W28" s="4"/>
      <c r="X28" s="4"/>
      <c r="Y28" s="99"/>
      <c r="Z28" s="99"/>
      <c r="AA28" s="99"/>
      <c r="AB28" s="99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99"/>
      <c r="AN28" s="99"/>
      <c r="AO28" s="99"/>
      <c r="AP28" s="99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99"/>
      <c r="BB28" s="99"/>
      <c r="BC28" s="99"/>
      <c r="BD28" s="99"/>
      <c r="BE28" s="4"/>
      <c r="BF28" s="4"/>
      <c r="BG28" s="4"/>
      <c r="BH28" s="4"/>
      <c r="BI28" s="4"/>
      <c r="BJ28" s="4"/>
      <c r="BK28" s="4"/>
      <c r="BL28" s="4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4"/>
      <c r="F29" s="4"/>
      <c r="G29" s="4"/>
      <c r="H29" s="4"/>
      <c r="I29" s="4"/>
      <c r="J29" s="4"/>
      <c r="K29" s="99"/>
      <c r="L29" s="99"/>
      <c r="M29" s="99"/>
      <c r="N29" s="99"/>
      <c r="O29" s="4"/>
      <c r="P29" s="4"/>
      <c r="Q29" s="4"/>
      <c r="R29" s="4"/>
      <c r="S29" s="4"/>
      <c r="T29" s="4"/>
      <c r="U29" s="4"/>
      <c r="V29" s="4"/>
      <c r="W29" s="4"/>
      <c r="X29" s="4"/>
      <c r="Y29" s="99"/>
      <c r="Z29" s="99"/>
      <c r="AA29" s="99"/>
      <c r="AB29" s="99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99"/>
      <c r="AN29" s="99"/>
      <c r="AO29" s="99"/>
      <c r="AP29" s="99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99"/>
      <c r="BB29" s="99"/>
      <c r="BC29" s="99"/>
      <c r="BD29" s="99"/>
      <c r="BE29" s="4"/>
      <c r="BF29" s="4"/>
      <c r="BG29" s="4"/>
      <c r="BH29" s="4"/>
      <c r="BI29" s="4"/>
      <c r="BJ29" s="4"/>
      <c r="BK29" s="4"/>
      <c r="BL29" s="4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4"/>
      <c r="J30" s="4"/>
      <c r="K30" s="99"/>
      <c r="L30" s="99"/>
      <c r="M30" s="99"/>
      <c r="N30" s="99"/>
      <c r="O30" s="4"/>
      <c r="P30" s="4"/>
      <c r="Q30" s="4"/>
      <c r="R30" s="4"/>
      <c r="S30" s="4"/>
      <c r="T30" s="4"/>
      <c r="U30" s="4"/>
      <c r="V30" s="4"/>
      <c r="W30" s="4"/>
      <c r="X30" s="4"/>
      <c r="Y30" s="99"/>
      <c r="Z30" s="99"/>
      <c r="AA30" s="99"/>
      <c r="AB30" s="99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99"/>
      <c r="AN30" s="99"/>
      <c r="AO30" s="99"/>
      <c r="AP30" s="99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99"/>
      <c r="BB30" s="99"/>
      <c r="BC30" s="99"/>
      <c r="BD30" s="99"/>
      <c r="BE30" s="4"/>
      <c r="BF30" s="4"/>
      <c r="BG30" s="4"/>
      <c r="BH30" s="4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4"/>
      <c r="J31" s="4"/>
      <c r="K31" s="99"/>
      <c r="L31" s="99"/>
      <c r="M31" s="99"/>
      <c r="N31" s="99"/>
      <c r="O31" s="4"/>
      <c r="P31" s="4"/>
      <c r="Q31" s="4"/>
      <c r="R31" s="4"/>
      <c r="S31" s="4"/>
      <c r="T31" s="4"/>
      <c r="U31" s="4"/>
      <c r="V31" s="4"/>
      <c r="W31" s="4"/>
      <c r="X31" s="4"/>
      <c r="Y31" s="99"/>
      <c r="Z31" s="99"/>
      <c r="AA31" s="99"/>
      <c r="AB31" s="99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99"/>
      <c r="AN31" s="99"/>
      <c r="AO31" s="99"/>
      <c r="AP31" s="99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99"/>
      <c r="BB31" s="99"/>
      <c r="BC31" s="99"/>
      <c r="BD31" s="99"/>
      <c r="BE31" s="4"/>
      <c r="BF31" s="4"/>
      <c r="BG31" s="4"/>
      <c r="BH31" s="4"/>
      <c r="BI31" s="4"/>
      <c r="BJ31" s="4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4"/>
      <c r="J32" s="4"/>
      <c r="K32" s="99"/>
      <c r="L32" s="99"/>
      <c r="M32" s="99"/>
      <c r="N32" s="99"/>
      <c r="O32" s="123">
        <v>1</v>
      </c>
      <c r="P32" s="123">
        <v>1</v>
      </c>
      <c r="Q32" s="123">
        <v>1</v>
      </c>
      <c r="R32" s="123">
        <v>1</v>
      </c>
      <c r="S32" s="123">
        <v>1</v>
      </c>
      <c r="T32" s="123">
        <v>1</v>
      </c>
      <c r="U32" s="123">
        <v>1</v>
      </c>
      <c r="V32" s="123">
        <v>1</v>
      </c>
      <c r="W32" s="123">
        <v>1</v>
      </c>
      <c r="X32" s="123">
        <v>1</v>
      </c>
      <c r="Y32" s="99"/>
      <c r="Z32" s="99"/>
      <c r="AA32" s="99"/>
      <c r="AB32" s="99"/>
      <c r="AC32" s="123">
        <v>1</v>
      </c>
      <c r="AD32" s="123">
        <v>1</v>
      </c>
      <c r="AE32" s="123">
        <v>1</v>
      </c>
      <c r="AF32" s="123">
        <v>1</v>
      </c>
      <c r="AG32" s="123">
        <v>1</v>
      </c>
      <c r="AH32" s="123">
        <v>1</v>
      </c>
      <c r="AI32" s="123">
        <v>1</v>
      </c>
      <c r="AJ32" s="123">
        <v>1</v>
      </c>
      <c r="AK32" s="123">
        <v>1</v>
      </c>
      <c r="AL32" s="123">
        <v>1</v>
      </c>
      <c r="AM32" s="99"/>
      <c r="AN32" s="99"/>
      <c r="AO32" s="99"/>
      <c r="AP32" s="99"/>
      <c r="AQ32" s="123">
        <v>1</v>
      </c>
      <c r="AR32" s="123">
        <v>1</v>
      </c>
      <c r="AS32" s="123">
        <v>1</v>
      </c>
      <c r="AT32" s="123">
        <v>1</v>
      </c>
      <c r="AU32" s="123">
        <v>1</v>
      </c>
      <c r="AV32" s="123">
        <v>1</v>
      </c>
      <c r="AW32" s="123">
        <v>1</v>
      </c>
      <c r="AX32" s="123">
        <v>1</v>
      </c>
      <c r="AY32" s="123">
        <v>1</v>
      </c>
      <c r="AZ32" s="123">
        <v>1</v>
      </c>
      <c r="BA32" s="99"/>
      <c r="BB32" s="99"/>
      <c r="BC32" s="99"/>
      <c r="BD32" s="99"/>
      <c r="BE32" s="123">
        <v>1</v>
      </c>
      <c r="BF32" s="123">
        <v>1</v>
      </c>
      <c r="BG32" s="123">
        <v>1</v>
      </c>
      <c r="BH32" s="123">
        <v>1</v>
      </c>
      <c r="BI32" s="123">
        <v>1</v>
      </c>
      <c r="BJ32" s="123">
        <v>1</v>
      </c>
      <c r="BK32" s="123">
        <v>1</v>
      </c>
      <c r="BL32" s="123">
        <v>1</v>
      </c>
      <c r="BM32" s="123">
        <v>1</v>
      </c>
      <c r="BN32" s="123">
        <v>1</v>
      </c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4"/>
      <c r="J33" s="4"/>
      <c r="K33" s="99"/>
      <c r="L33" s="99"/>
      <c r="M33" s="99"/>
      <c r="N33" s="99"/>
      <c r="O33" s="4"/>
      <c r="P33" s="4"/>
      <c r="Q33" s="4"/>
      <c r="R33" s="4"/>
      <c r="S33" s="4"/>
      <c r="T33" s="4"/>
      <c r="U33" s="4"/>
      <c r="V33" s="4"/>
      <c r="W33" s="4"/>
      <c r="X33" s="4"/>
      <c r="Y33" s="99"/>
      <c r="Z33" s="99"/>
      <c r="AA33" s="99"/>
      <c r="AB33" s="99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99"/>
      <c r="AN33" s="99"/>
      <c r="AO33" s="99"/>
      <c r="AP33" s="99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99"/>
      <c r="BB33" s="99"/>
      <c r="BC33" s="99"/>
      <c r="BD33" s="99"/>
      <c r="BE33" s="4"/>
      <c r="BF33" s="4"/>
      <c r="BG33" s="4"/>
      <c r="BH33" s="4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4"/>
      <c r="J34" s="4"/>
      <c r="K34" s="99"/>
      <c r="L34" s="99"/>
      <c r="M34" s="99"/>
      <c r="N34" s="99"/>
      <c r="O34" s="4"/>
      <c r="P34" s="4"/>
      <c r="Q34" s="4"/>
      <c r="R34" s="4"/>
      <c r="S34" s="4"/>
      <c r="T34" s="4"/>
      <c r="U34" s="4"/>
      <c r="V34" s="4"/>
      <c r="W34" s="4"/>
      <c r="X34" s="4"/>
      <c r="Y34" s="99"/>
      <c r="Z34" s="99"/>
      <c r="AA34" s="99"/>
      <c r="AB34" s="99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99"/>
      <c r="AN34" s="99"/>
      <c r="AO34" s="99"/>
      <c r="AP34" s="99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99"/>
      <c r="BB34" s="99"/>
      <c r="BC34" s="99"/>
      <c r="BD34" s="99"/>
      <c r="BE34" s="4"/>
      <c r="BF34" s="4"/>
      <c r="BG34" s="4"/>
      <c r="BH34" s="4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4"/>
      <c r="J35" s="4"/>
      <c r="K35" s="99"/>
      <c r="L35" s="99"/>
      <c r="M35" s="99"/>
      <c r="N35" s="99"/>
      <c r="O35" s="4"/>
      <c r="P35" s="4"/>
      <c r="Q35" s="4"/>
      <c r="R35" s="4"/>
      <c r="S35" s="4"/>
      <c r="T35" s="4"/>
      <c r="U35" s="4"/>
      <c r="V35" s="4"/>
      <c r="W35" s="4"/>
      <c r="X35" s="4"/>
      <c r="Y35" s="99"/>
      <c r="Z35" s="99"/>
      <c r="AA35" s="99"/>
      <c r="AB35" s="99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99"/>
      <c r="AN35" s="99"/>
      <c r="AO35" s="99"/>
      <c r="AP35" s="99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99"/>
      <c r="BB35" s="99"/>
      <c r="BC35" s="99"/>
      <c r="BD35" s="99"/>
      <c r="BE35" s="4"/>
      <c r="BF35" s="4"/>
      <c r="BG35" s="4"/>
      <c r="BH35" s="4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4"/>
      <c r="J36" s="4"/>
      <c r="K36" s="99"/>
      <c r="L36" s="99"/>
      <c r="M36" s="99"/>
      <c r="N36" s="99"/>
      <c r="O36" s="4"/>
      <c r="P36" s="4"/>
      <c r="Q36" s="4"/>
      <c r="R36" s="4"/>
      <c r="S36" s="4"/>
      <c r="T36" s="4"/>
      <c r="U36" s="4"/>
      <c r="V36" s="4"/>
      <c r="W36" s="4"/>
      <c r="X36" s="4"/>
      <c r="Y36" s="99"/>
      <c r="Z36" s="99"/>
      <c r="AA36" s="99"/>
      <c r="AB36" s="99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99"/>
      <c r="AN36" s="99"/>
      <c r="AO36" s="99"/>
      <c r="AP36" s="99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99"/>
      <c r="BB36" s="99"/>
      <c r="BC36" s="99"/>
      <c r="BD36" s="99"/>
      <c r="BE36" s="4"/>
      <c r="BF36" s="4"/>
      <c r="BG36" s="4"/>
      <c r="BH36" s="4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4"/>
      <c r="J37" s="4"/>
      <c r="K37" s="99"/>
      <c r="L37" s="99"/>
      <c r="M37" s="99"/>
      <c r="N37" s="99"/>
      <c r="O37" s="4"/>
      <c r="P37" s="4"/>
      <c r="Q37" s="4"/>
      <c r="R37" s="4"/>
      <c r="S37" s="4"/>
      <c r="T37" s="4"/>
      <c r="U37" s="4"/>
      <c r="V37" s="4"/>
      <c r="W37" s="4"/>
      <c r="X37" s="4"/>
      <c r="Y37" s="99"/>
      <c r="Z37" s="99"/>
      <c r="AA37" s="99"/>
      <c r="AB37" s="99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99"/>
      <c r="AN37" s="99"/>
      <c r="AO37" s="99"/>
      <c r="AP37" s="99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99"/>
      <c r="BB37" s="99"/>
      <c r="BC37" s="99"/>
      <c r="BD37" s="99"/>
      <c r="BE37" s="4"/>
      <c r="BF37" s="4"/>
      <c r="BG37" s="4"/>
      <c r="BH37" s="4"/>
      <c r="BI37" s="4"/>
      <c r="BJ37" s="4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4"/>
      <c r="J38" s="4"/>
      <c r="K38" s="99"/>
      <c r="L38" s="99"/>
      <c r="M38" s="99"/>
      <c r="N38" s="99"/>
      <c r="O38" s="4"/>
      <c r="P38" s="4"/>
      <c r="Q38" s="4"/>
      <c r="R38" s="4"/>
      <c r="S38" s="4"/>
      <c r="T38" s="4"/>
      <c r="U38" s="4"/>
      <c r="V38" s="4"/>
      <c r="W38" s="4"/>
      <c r="X38" s="4"/>
      <c r="Y38" s="99"/>
      <c r="Z38" s="99"/>
      <c r="AA38" s="99"/>
      <c r="AB38" s="99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99"/>
      <c r="AN38" s="99"/>
      <c r="AO38" s="99"/>
      <c r="AP38" s="99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99"/>
      <c r="BB38" s="99"/>
      <c r="BC38" s="99"/>
      <c r="BD38" s="99"/>
      <c r="BE38" s="4"/>
      <c r="BF38" s="4"/>
      <c r="BG38" s="4"/>
      <c r="BH38" s="4"/>
      <c r="BI38" s="4"/>
      <c r="BJ38" s="4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123">
        <v>1</v>
      </c>
      <c r="F39" s="123">
        <v>1</v>
      </c>
      <c r="G39" s="123">
        <v>1</v>
      </c>
      <c r="H39" s="123">
        <v>1</v>
      </c>
      <c r="I39" s="123">
        <v>1</v>
      </c>
      <c r="J39" s="123">
        <v>1</v>
      </c>
      <c r="K39" s="99"/>
      <c r="L39" s="99"/>
      <c r="M39" s="99"/>
      <c r="N39" s="99"/>
      <c r="O39" s="4"/>
      <c r="P39" s="4"/>
      <c r="Q39" s="4"/>
      <c r="R39" s="4"/>
      <c r="S39" s="4"/>
      <c r="T39" s="4"/>
      <c r="U39" s="4"/>
      <c r="V39" s="4"/>
      <c r="W39" s="4"/>
      <c r="X39" s="4"/>
      <c r="Y39" s="99"/>
      <c r="Z39" s="99"/>
      <c r="AA39" s="99"/>
      <c r="AB39" s="99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99"/>
      <c r="AN39" s="99"/>
      <c r="AO39" s="99"/>
      <c r="AP39" s="99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99"/>
      <c r="BB39" s="99"/>
      <c r="BC39" s="99"/>
      <c r="BD39" s="99"/>
      <c r="BE39" s="4"/>
      <c r="BF39" s="4"/>
      <c r="BG39" s="4"/>
      <c r="BH39" s="4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4"/>
      <c r="J40" s="4"/>
      <c r="K40" s="99"/>
      <c r="L40" s="99"/>
      <c r="M40" s="99"/>
      <c r="N40" s="99"/>
      <c r="O40" s="4"/>
      <c r="P40" s="4"/>
      <c r="Q40" s="4"/>
      <c r="R40" s="4"/>
      <c r="S40" s="4"/>
      <c r="T40" s="4"/>
      <c r="U40" s="4"/>
      <c r="V40" s="4"/>
      <c r="W40" s="4"/>
      <c r="X40" s="4"/>
      <c r="Y40" s="99"/>
      <c r="Z40" s="99"/>
      <c r="AA40" s="99"/>
      <c r="AB40" s="99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99"/>
      <c r="AN40" s="99"/>
      <c r="AO40" s="99"/>
      <c r="AP40" s="99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99"/>
      <c r="BB40" s="99"/>
      <c r="BC40" s="99"/>
      <c r="BD40" s="99"/>
      <c r="BE40" s="4"/>
      <c r="BF40" s="4"/>
      <c r="BG40" s="4"/>
      <c r="BH40" s="4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4"/>
      <c r="J41" s="4"/>
      <c r="K41" s="99"/>
      <c r="L41" s="99"/>
      <c r="M41" s="99"/>
      <c r="N41" s="99"/>
      <c r="O41" s="4"/>
      <c r="P41" s="4"/>
      <c r="Q41" s="4"/>
      <c r="R41" s="4"/>
      <c r="S41" s="4"/>
      <c r="T41" s="4"/>
      <c r="U41" s="4"/>
      <c r="V41" s="4"/>
      <c r="W41" s="4"/>
      <c r="X41" s="4"/>
      <c r="Y41" s="99"/>
      <c r="Z41" s="99"/>
      <c r="AA41" s="99"/>
      <c r="AB41" s="99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99"/>
      <c r="AN41" s="99"/>
      <c r="AO41" s="99"/>
      <c r="AP41" s="99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99"/>
      <c r="BB41" s="99"/>
      <c r="BC41" s="99"/>
      <c r="BD41" s="99"/>
      <c r="BE41" s="4"/>
      <c r="BF41" s="4"/>
      <c r="BG41" s="4"/>
      <c r="BH41" s="4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4"/>
      <c r="J42" s="4"/>
      <c r="K42" s="99"/>
      <c r="L42" s="99"/>
      <c r="M42" s="99"/>
      <c r="N42" s="99"/>
      <c r="O42" s="4"/>
      <c r="P42" s="4"/>
      <c r="Q42" s="4"/>
      <c r="R42" s="4"/>
      <c r="S42" s="4"/>
      <c r="T42" s="4"/>
      <c r="U42" s="4"/>
      <c r="V42" s="4"/>
      <c r="W42" s="4"/>
      <c r="X42" s="4"/>
      <c r="Y42" s="99"/>
      <c r="Z42" s="99"/>
      <c r="AA42" s="99"/>
      <c r="AB42" s="99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99"/>
      <c r="AN42" s="99"/>
      <c r="AO42" s="99"/>
      <c r="AP42" s="99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99"/>
      <c r="BB42" s="99"/>
      <c r="BC42" s="99"/>
      <c r="BD42" s="99"/>
      <c r="BE42" s="4"/>
      <c r="BF42" s="4"/>
      <c r="BG42" s="4"/>
      <c r="BH42" s="4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4"/>
      <c r="J43" s="4"/>
      <c r="K43" s="99"/>
      <c r="L43" s="99"/>
      <c r="M43" s="99"/>
      <c r="N43" s="99"/>
      <c r="O43" s="4"/>
      <c r="P43" s="4"/>
      <c r="Q43" s="4"/>
      <c r="R43" s="4"/>
      <c r="S43" s="4"/>
      <c r="T43" s="4"/>
      <c r="U43" s="4"/>
      <c r="V43" s="4"/>
      <c r="W43" s="4"/>
      <c r="X43" s="4"/>
      <c r="Y43" s="99"/>
      <c r="Z43" s="99"/>
      <c r="AA43" s="99"/>
      <c r="AB43" s="99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99"/>
      <c r="AN43" s="99"/>
      <c r="AO43" s="99"/>
      <c r="AP43" s="99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99"/>
      <c r="BB43" s="99"/>
      <c r="BC43" s="99"/>
      <c r="BD43" s="99"/>
      <c r="BE43" s="4"/>
      <c r="BF43" s="4"/>
      <c r="BG43" s="4"/>
      <c r="BH43" s="4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4"/>
      <c r="J44" s="4"/>
      <c r="K44" s="99"/>
      <c r="L44" s="99"/>
      <c r="M44" s="99"/>
      <c r="N44" s="99"/>
      <c r="O44" s="4"/>
      <c r="P44" s="4"/>
      <c r="Q44" s="4"/>
      <c r="R44" s="4"/>
      <c r="S44" s="4"/>
      <c r="T44" s="4"/>
      <c r="U44" s="4"/>
      <c r="V44" s="4"/>
      <c r="W44" s="4"/>
      <c r="X44" s="4"/>
      <c r="Y44" s="99"/>
      <c r="Z44" s="99"/>
      <c r="AA44" s="99"/>
      <c r="AB44" s="99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99"/>
      <c r="AN44" s="99"/>
      <c r="AO44" s="99"/>
      <c r="AP44" s="99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99"/>
      <c r="BB44" s="99"/>
      <c r="BC44" s="99"/>
      <c r="BD44" s="99"/>
      <c r="BE44" s="4"/>
      <c r="BF44" s="4"/>
      <c r="BG44" s="4"/>
      <c r="BH44" s="4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4"/>
      <c r="J45" s="4"/>
      <c r="K45" s="99"/>
      <c r="L45" s="99"/>
      <c r="M45" s="99"/>
      <c r="N45" s="99"/>
      <c r="O45" s="4"/>
      <c r="P45" s="4"/>
      <c r="Q45" s="4"/>
      <c r="R45" s="4"/>
      <c r="S45" s="4"/>
      <c r="T45" s="4"/>
      <c r="U45" s="4"/>
      <c r="V45" s="4"/>
      <c r="W45" s="4"/>
      <c r="X45" s="4"/>
      <c r="Y45" s="99"/>
      <c r="Z45" s="99"/>
      <c r="AA45" s="99"/>
      <c r="AB45" s="99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99"/>
      <c r="AN45" s="99"/>
      <c r="AO45" s="99"/>
      <c r="AP45" s="99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99"/>
      <c r="BB45" s="99"/>
      <c r="BC45" s="99"/>
      <c r="BD45" s="99"/>
      <c r="BE45" s="4"/>
      <c r="BF45" s="4"/>
      <c r="BG45" s="4"/>
      <c r="BH45" s="4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4"/>
      <c r="J46" s="4"/>
      <c r="K46" s="99"/>
      <c r="L46" s="99"/>
      <c r="M46" s="99"/>
      <c r="N46" s="99"/>
      <c r="O46" s="4"/>
      <c r="P46" s="4"/>
      <c r="Q46" s="4"/>
      <c r="R46" s="4"/>
      <c r="S46" s="4"/>
      <c r="T46" s="4"/>
      <c r="U46" s="4"/>
      <c r="V46" s="4"/>
      <c r="W46" s="4"/>
      <c r="X46" s="4"/>
      <c r="Y46" s="99"/>
      <c r="Z46" s="99"/>
      <c r="AA46" s="99"/>
      <c r="AB46" s="99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99"/>
      <c r="AN46" s="99"/>
      <c r="AO46" s="99"/>
      <c r="AP46" s="99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99"/>
      <c r="BB46" s="99"/>
      <c r="BC46" s="99"/>
      <c r="BD46" s="99"/>
      <c r="BE46" s="4"/>
      <c r="BF46" s="4"/>
      <c r="BG46" s="4"/>
      <c r="BH46" s="4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4"/>
      <c r="J47" s="4"/>
      <c r="K47" s="99"/>
      <c r="L47" s="99"/>
      <c r="M47" s="99"/>
      <c r="N47" s="99"/>
      <c r="O47" s="4"/>
      <c r="P47" s="4"/>
      <c r="Q47" s="4"/>
      <c r="R47" s="4"/>
      <c r="S47" s="4"/>
      <c r="T47" s="4"/>
      <c r="U47" s="4"/>
      <c r="V47" s="4"/>
      <c r="W47" s="4"/>
      <c r="X47" s="4"/>
      <c r="Y47" s="99"/>
      <c r="Z47" s="99"/>
      <c r="AA47" s="99"/>
      <c r="AB47" s="99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99"/>
      <c r="AN47" s="99"/>
      <c r="AO47" s="99"/>
      <c r="AP47" s="99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99"/>
      <c r="BB47" s="99"/>
      <c r="BC47" s="99"/>
      <c r="BD47" s="99"/>
      <c r="BE47" s="4"/>
      <c r="BF47" s="4"/>
      <c r="BG47" s="4"/>
      <c r="BH47" s="4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4"/>
      <c r="J48" s="4"/>
      <c r="K48" s="99"/>
      <c r="L48" s="99"/>
      <c r="M48" s="99"/>
      <c r="N48" s="99"/>
      <c r="O48" s="4"/>
      <c r="P48" s="4"/>
      <c r="Q48" s="4"/>
      <c r="R48" s="4"/>
      <c r="S48" s="4"/>
      <c r="T48" s="4"/>
      <c r="U48" s="4"/>
      <c r="V48" s="4"/>
      <c r="W48" s="4"/>
      <c r="X48" s="4"/>
      <c r="Y48" s="99"/>
      <c r="Z48" s="99"/>
      <c r="AA48" s="99"/>
      <c r="AB48" s="99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99"/>
      <c r="AN48" s="99"/>
      <c r="AO48" s="99"/>
      <c r="AP48" s="99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99"/>
      <c r="BB48" s="99"/>
      <c r="BC48" s="99"/>
      <c r="BD48" s="99"/>
      <c r="BE48" s="4"/>
      <c r="BF48" s="4"/>
      <c r="BG48" s="4"/>
      <c r="BH48" s="4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4"/>
      <c r="J49" s="4"/>
      <c r="K49" s="99"/>
      <c r="L49" s="99"/>
      <c r="M49" s="99"/>
      <c r="N49" s="99"/>
      <c r="O49" s="4"/>
      <c r="P49" s="4"/>
      <c r="Q49" s="4"/>
      <c r="R49" s="4"/>
      <c r="S49" s="4"/>
      <c r="T49" s="4"/>
      <c r="U49" s="4"/>
      <c r="V49" s="4"/>
      <c r="W49" s="4"/>
      <c r="X49" s="4"/>
      <c r="Y49" s="99"/>
      <c r="Z49" s="99"/>
      <c r="AA49" s="99"/>
      <c r="AB49" s="99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99"/>
      <c r="AN49" s="99"/>
      <c r="AO49" s="99"/>
      <c r="AP49" s="99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99"/>
      <c r="BB49" s="99"/>
      <c r="BC49" s="99"/>
      <c r="BD49" s="99"/>
      <c r="BE49" s="4"/>
      <c r="BF49" s="4"/>
      <c r="BG49" s="4"/>
      <c r="BH49" s="4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2</v>
      </c>
      <c r="F50" s="86">
        <f t="shared" si="2"/>
        <v>2</v>
      </c>
      <c r="G50" s="86">
        <f t="shared" si="2"/>
        <v>2</v>
      </c>
      <c r="H50" s="86">
        <f t="shared" si="2"/>
        <v>2</v>
      </c>
      <c r="I50" s="86">
        <f t="shared" si="2"/>
        <v>2</v>
      </c>
      <c r="J50" s="86">
        <f t="shared" si="2"/>
        <v>2</v>
      </c>
      <c r="K50" s="100">
        <f t="shared" si="2"/>
        <v>0</v>
      </c>
      <c r="L50" s="100">
        <f t="shared" si="2"/>
        <v>0</v>
      </c>
      <c r="M50" s="100">
        <f t="shared" si="2"/>
        <v>0</v>
      </c>
      <c r="N50" s="100">
        <f t="shared" si="2"/>
        <v>0</v>
      </c>
      <c r="O50" s="86">
        <f t="shared" si="2"/>
        <v>3</v>
      </c>
      <c r="P50" s="86">
        <f t="shared" si="2"/>
        <v>3</v>
      </c>
      <c r="Q50" s="86">
        <f t="shared" si="2"/>
        <v>2</v>
      </c>
      <c r="R50" s="86">
        <f t="shared" si="2"/>
        <v>2</v>
      </c>
      <c r="S50" s="86">
        <f t="shared" si="2"/>
        <v>2</v>
      </c>
      <c r="T50" s="86">
        <f t="shared" si="2"/>
        <v>2</v>
      </c>
      <c r="U50" s="86">
        <f t="shared" si="2"/>
        <v>2</v>
      </c>
      <c r="V50" s="86">
        <f t="shared" si="2"/>
        <v>2</v>
      </c>
      <c r="W50" s="86">
        <f t="shared" si="2"/>
        <v>2</v>
      </c>
      <c r="X50" s="86">
        <f t="shared" si="2"/>
        <v>2</v>
      </c>
      <c r="Y50" s="100">
        <f t="shared" si="2"/>
        <v>0</v>
      </c>
      <c r="Z50" s="100">
        <f t="shared" si="2"/>
        <v>0</v>
      </c>
      <c r="AA50" s="100">
        <f t="shared" si="2"/>
        <v>0</v>
      </c>
      <c r="AB50" s="100">
        <f t="shared" si="2"/>
        <v>0</v>
      </c>
      <c r="AC50" s="86">
        <f t="shared" si="2"/>
        <v>3</v>
      </c>
      <c r="AD50" s="86">
        <f t="shared" si="2"/>
        <v>3</v>
      </c>
      <c r="AE50" s="86">
        <f t="shared" si="2"/>
        <v>2</v>
      </c>
      <c r="AF50" s="86">
        <f t="shared" si="2"/>
        <v>2</v>
      </c>
      <c r="AG50" s="86">
        <f t="shared" si="2"/>
        <v>2</v>
      </c>
      <c r="AH50" s="86">
        <f t="shared" si="2"/>
        <v>2</v>
      </c>
      <c r="AI50" s="86">
        <f t="shared" si="2"/>
        <v>2</v>
      </c>
      <c r="AJ50" s="86">
        <f t="shared" si="2"/>
        <v>2</v>
      </c>
      <c r="AK50" s="86">
        <f t="shared" ref="AK50:BN50" si="3">SUM(AK4:AK41)</f>
        <v>2</v>
      </c>
      <c r="AL50" s="86">
        <f t="shared" si="3"/>
        <v>2</v>
      </c>
      <c r="AM50" s="100">
        <f t="shared" si="3"/>
        <v>0</v>
      </c>
      <c r="AN50" s="100">
        <f t="shared" si="3"/>
        <v>0</v>
      </c>
      <c r="AO50" s="100">
        <f t="shared" si="3"/>
        <v>0</v>
      </c>
      <c r="AP50" s="100">
        <f t="shared" si="3"/>
        <v>0</v>
      </c>
      <c r="AQ50" s="86">
        <f t="shared" si="3"/>
        <v>4</v>
      </c>
      <c r="AR50" s="86">
        <f t="shared" si="3"/>
        <v>4</v>
      </c>
      <c r="AS50" s="86">
        <f t="shared" si="3"/>
        <v>3</v>
      </c>
      <c r="AT50" s="86">
        <f t="shared" si="3"/>
        <v>3</v>
      </c>
      <c r="AU50" s="86">
        <f t="shared" si="3"/>
        <v>3</v>
      </c>
      <c r="AV50" s="86">
        <f t="shared" si="3"/>
        <v>3</v>
      </c>
      <c r="AW50" s="86">
        <f t="shared" si="3"/>
        <v>3</v>
      </c>
      <c r="AX50" s="86">
        <f t="shared" si="3"/>
        <v>3</v>
      </c>
      <c r="AY50" s="86">
        <f t="shared" si="3"/>
        <v>3</v>
      </c>
      <c r="AZ50" s="86">
        <f t="shared" si="3"/>
        <v>3</v>
      </c>
      <c r="BA50" s="100">
        <f t="shared" si="3"/>
        <v>0</v>
      </c>
      <c r="BB50" s="100">
        <f t="shared" si="3"/>
        <v>0</v>
      </c>
      <c r="BC50" s="100">
        <f t="shared" si="3"/>
        <v>0</v>
      </c>
      <c r="BD50" s="100">
        <f t="shared" si="3"/>
        <v>0</v>
      </c>
      <c r="BE50" s="86">
        <f t="shared" si="3"/>
        <v>2</v>
      </c>
      <c r="BF50" s="86">
        <f t="shared" si="3"/>
        <v>2</v>
      </c>
      <c r="BG50" s="86">
        <f t="shared" si="3"/>
        <v>1</v>
      </c>
      <c r="BH50" s="86">
        <f t="shared" si="3"/>
        <v>1</v>
      </c>
      <c r="BI50" s="86">
        <f t="shared" si="3"/>
        <v>1</v>
      </c>
      <c r="BJ50" s="86">
        <f t="shared" si="3"/>
        <v>1</v>
      </c>
      <c r="BK50" s="86">
        <f t="shared" si="3"/>
        <v>1</v>
      </c>
      <c r="BL50" s="86">
        <f t="shared" si="3"/>
        <v>1</v>
      </c>
      <c r="BM50" s="86">
        <f t="shared" si="3"/>
        <v>1</v>
      </c>
      <c r="BN50" s="86">
        <f t="shared" si="3"/>
        <v>1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6.666666666666667</v>
      </c>
      <c r="F51" s="88">
        <f t="shared" si="4"/>
        <v>6.666666666666667</v>
      </c>
      <c r="G51" s="88">
        <f t="shared" si="4"/>
        <v>6.666666666666667</v>
      </c>
      <c r="H51" s="88">
        <f t="shared" si="4"/>
        <v>6.666666666666667</v>
      </c>
      <c r="I51" s="88">
        <f t="shared" si="4"/>
        <v>6.666666666666667</v>
      </c>
      <c r="J51" s="88">
        <f t="shared" si="4"/>
        <v>6.666666666666667</v>
      </c>
      <c r="K51" s="101">
        <f t="shared" si="4"/>
        <v>0</v>
      </c>
      <c r="L51" s="101">
        <f t="shared" si="4"/>
        <v>0</v>
      </c>
      <c r="M51" s="101">
        <f t="shared" si="4"/>
        <v>0</v>
      </c>
      <c r="N51" s="101">
        <f t="shared" si="4"/>
        <v>0</v>
      </c>
      <c r="O51" s="88">
        <f t="shared" si="4"/>
        <v>10</v>
      </c>
      <c r="P51" s="88">
        <f t="shared" si="4"/>
        <v>10</v>
      </c>
      <c r="Q51" s="88">
        <f t="shared" si="4"/>
        <v>6.666666666666667</v>
      </c>
      <c r="R51" s="88">
        <f t="shared" si="4"/>
        <v>6.666666666666667</v>
      </c>
      <c r="S51" s="88">
        <f t="shared" si="4"/>
        <v>6.666666666666667</v>
      </c>
      <c r="T51" s="88">
        <f t="shared" si="4"/>
        <v>6.666666666666667</v>
      </c>
      <c r="U51" s="88">
        <f t="shared" si="4"/>
        <v>6.666666666666667</v>
      </c>
      <c r="V51" s="88">
        <f t="shared" si="4"/>
        <v>6.666666666666667</v>
      </c>
      <c r="W51" s="88">
        <f t="shared" si="4"/>
        <v>6.666666666666667</v>
      </c>
      <c r="X51" s="88">
        <f t="shared" si="4"/>
        <v>6.666666666666667</v>
      </c>
      <c r="Y51" s="101">
        <f t="shared" si="4"/>
        <v>0</v>
      </c>
      <c r="Z51" s="101">
        <f t="shared" si="4"/>
        <v>0</v>
      </c>
      <c r="AA51" s="101">
        <f t="shared" si="4"/>
        <v>0</v>
      </c>
      <c r="AB51" s="101">
        <f t="shared" si="4"/>
        <v>0</v>
      </c>
      <c r="AC51" s="88">
        <f t="shared" si="4"/>
        <v>10</v>
      </c>
      <c r="AD51" s="88">
        <f t="shared" si="4"/>
        <v>10</v>
      </c>
      <c r="AE51" s="88">
        <f t="shared" si="4"/>
        <v>6.666666666666667</v>
      </c>
      <c r="AF51" s="88">
        <f t="shared" si="4"/>
        <v>6.666666666666667</v>
      </c>
      <c r="AG51" s="88">
        <f t="shared" si="4"/>
        <v>6.666666666666667</v>
      </c>
      <c r="AH51" s="88">
        <f t="shared" si="4"/>
        <v>6.666666666666667</v>
      </c>
      <c r="AI51" s="88">
        <f t="shared" si="4"/>
        <v>6.666666666666667</v>
      </c>
      <c r="AJ51" s="88">
        <f t="shared" si="4"/>
        <v>6.666666666666667</v>
      </c>
      <c r="AK51" s="88">
        <f t="shared" si="4"/>
        <v>6.666666666666667</v>
      </c>
      <c r="AL51" s="88">
        <f t="shared" si="4"/>
        <v>6.666666666666667</v>
      </c>
      <c r="AM51" s="101">
        <f t="shared" si="4"/>
        <v>0</v>
      </c>
      <c r="AN51" s="101">
        <f t="shared" si="4"/>
        <v>0</v>
      </c>
      <c r="AO51" s="101">
        <f t="shared" si="4"/>
        <v>0</v>
      </c>
      <c r="AP51" s="101">
        <f t="shared" si="4"/>
        <v>0</v>
      </c>
      <c r="AQ51" s="88">
        <f t="shared" si="4"/>
        <v>13.333333333333334</v>
      </c>
      <c r="AR51" s="88">
        <f t="shared" si="4"/>
        <v>13.333333333333334</v>
      </c>
      <c r="AS51" s="88">
        <f t="shared" si="4"/>
        <v>10</v>
      </c>
      <c r="AT51" s="88">
        <f t="shared" si="4"/>
        <v>10</v>
      </c>
      <c r="AU51" s="88">
        <f t="shared" si="4"/>
        <v>10</v>
      </c>
      <c r="AV51" s="88">
        <f t="shared" si="4"/>
        <v>10</v>
      </c>
      <c r="AW51" s="88">
        <f t="shared" si="4"/>
        <v>10</v>
      </c>
      <c r="AX51" s="88">
        <f t="shared" si="4"/>
        <v>10</v>
      </c>
      <c r="AY51" s="88">
        <f t="shared" si="4"/>
        <v>10</v>
      </c>
      <c r="AZ51" s="88">
        <f t="shared" si="4"/>
        <v>10</v>
      </c>
      <c r="BA51" s="101">
        <f t="shared" si="4"/>
        <v>0</v>
      </c>
      <c r="BB51" s="101">
        <f t="shared" si="4"/>
        <v>0</v>
      </c>
      <c r="BC51" s="101">
        <f t="shared" si="4"/>
        <v>0</v>
      </c>
      <c r="BD51" s="101">
        <f t="shared" si="4"/>
        <v>0</v>
      </c>
      <c r="BE51" s="88">
        <f t="shared" si="4"/>
        <v>6.666666666666667</v>
      </c>
      <c r="BF51" s="88">
        <f t="shared" si="4"/>
        <v>6.666666666666667</v>
      </c>
      <c r="BG51" s="88">
        <f t="shared" si="4"/>
        <v>3.3333333333333335</v>
      </c>
      <c r="BH51" s="88">
        <f t="shared" si="4"/>
        <v>3.3333333333333335</v>
      </c>
      <c r="BI51" s="88">
        <f t="shared" si="4"/>
        <v>3.3333333333333335</v>
      </c>
      <c r="BJ51" s="88">
        <f t="shared" si="4"/>
        <v>3.3333333333333335</v>
      </c>
      <c r="BK51" s="88">
        <f t="shared" si="4"/>
        <v>3.3333333333333335</v>
      </c>
      <c r="BL51" s="88">
        <f t="shared" si="4"/>
        <v>3.3333333333333335</v>
      </c>
      <c r="BM51" s="88">
        <f t="shared" si="4"/>
        <v>3.3333333333333335</v>
      </c>
      <c r="BN51" s="88">
        <f t="shared" si="4"/>
        <v>3.3333333333333335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101">
        <f t="shared" si="5"/>
        <v>0</v>
      </c>
      <c r="L52" s="101">
        <f t="shared" si="5"/>
        <v>0</v>
      </c>
      <c r="M52" s="101">
        <f t="shared" si="5"/>
        <v>0</v>
      </c>
      <c r="N52" s="101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101">
        <f t="shared" si="5"/>
        <v>0</v>
      </c>
      <c r="Z52" s="101">
        <f t="shared" si="5"/>
        <v>0</v>
      </c>
      <c r="AA52" s="101">
        <f t="shared" si="5"/>
        <v>0</v>
      </c>
      <c r="AB52" s="101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101">
        <f t="shared" si="5"/>
        <v>0</v>
      </c>
      <c r="AN52" s="101">
        <f t="shared" si="5"/>
        <v>0</v>
      </c>
      <c r="AO52" s="101">
        <f t="shared" si="5"/>
        <v>0</v>
      </c>
      <c r="AP52" s="101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101">
        <f t="shared" si="5"/>
        <v>0</v>
      </c>
      <c r="BB52" s="101">
        <f t="shared" si="5"/>
        <v>0</v>
      </c>
      <c r="BC52" s="101">
        <f t="shared" si="5"/>
        <v>0</v>
      </c>
      <c r="BD52" s="101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101">
        <f t="shared" si="6"/>
        <v>0</v>
      </c>
      <c r="L53" s="101">
        <f t="shared" si="6"/>
        <v>0</v>
      </c>
      <c r="M53" s="101">
        <f t="shared" si="6"/>
        <v>0</v>
      </c>
      <c r="N53" s="101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101">
        <f t="shared" si="6"/>
        <v>0</v>
      </c>
      <c r="Z53" s="101">
        <f t="shared" si="6"/>
        <v>0</v>
      </c>
      <c r="AA53" s="101">
        <f t="shared" si="6"/>
        <v>0</v>
      </c>
      <c r="AB53" s="101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101">
        <f t="shared" si="6"/>
        <v>0</v>
      </c>
      <c r="AN53" s="101">
        <f t="shared" si="6"/>
        <v>0</v>
      </c>
      <c r="AO53" s="101">
        <f t="shared" si="6"/>
        <v>0</v>
      </c>
      <c r="AP53" s="101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101">
        <f t="shared" si="6"/>
        <v>0</v>
      </c>
      <c r="BB53" s="101">
        <f t="shared" si="6"/>
        <v>0</v>
      </c>
      <c r="BC53" s="101">
        <f t="shared" si="6"/>
        <v>0</v>
      </c>
      <c r="BD53" s="101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5.4054054054054053</v>
      </c>
      <c r="F54" s="91">
        <f t="shared" ref="F54:BN54" si="7">(F52+F50)*100/$E$74</f>
        <v>5.4054054054054053</v>
      </c>
      <c r="G54" s="91">
        <f t="shared" si="7"/>
        <v>5.4054054054054053</v>
      </c>
      <c r="H54" s="91">
        <f t="shared" si="7"/>
        <v>5.4054054054054053</v>
      </c>
      <c r="I54" s="91">
        <f t="shared" si="7"/>
        <v>5.4054054054054053</v>
      </c>
      <c r="J54" s="91">
        <f t="shared" si="7"/>
        <v>5.4054054054054053</v>
      </c>
      <c r="K54" s="102">
        <f t="shared" si="7"/>
        <v>0</v>
      </c>
      <c r="L54" s="102">
        <f t="shared" si="7"/>
        <v>0</v>
      </c>
      <c r="M54" s="102">
        <f t="shared" si="7"/>
        <v>0</v>
      </c>
      <c r="N54" s="102">
        <f t="shared" si="7"/>
        <v>0</v>
      </c>
      <c r="O54" s="91">
        <f t="shared" si="7"/>
        <v>8.1081081081081088</v>
      </c>
      <c r="P54" s="91">
        <f t="shared" si="7"/>
        <v>8.1081081081081088</v>
      </c>
      <c r="Q54" s="91">
        <f t="shared" si="7"/>
        <v>5.4054054054054053</v>
      </c>
      <c r="R54" s="91">
        <f t="shared" si="7"/>
        <v>5.4054054054054053</v>
      </c>
      <c r="S54" s="91">
        <f t="shared" si="7"/>
        <v>5.4054054054054053</v>
      </c>
      <c r="T54" s="91">
        <f t="shared" si="7"/>
        <v>5.4054054054054053</v>
      </c>
      <c r="U54" s="91">
        <f t="shared" si="7"/>
        <v>5.4054054054054053</v>
      </c>
      <c r="V54" s="91">
        <f t="shared" si="7"/>
        <v>5.4054054054054053</v>
      </c>
      <c r="W54" s="91">
        <f t="shared" si="7"/>
        <v>5.4054054054054053</v>
      </c>
      <c r="X54" s="91">
        <f t="shared" si="7"/>
        <v>5.4054054054054053</v>
      </c>
      <c r="Y54" s="102">
        <f t="shared" si="7"/>
        <v>0</v>
      </c>
      <c r="Z54" s="102">
        <f t="shared" si="7"/>
        <v>0</v>
      </c>
      <c r="AA54" s="102">
        <f t="shared" si="7"/>
        <v>0</v>
      </c>
      <c r="AB54" s="102">
        <f t="shared" si="7"/>
        <v>0</v>
      </c>
      <c r="AC54" s="91">
        <f t="shared" si="7"/>
        <v>8.1081081081081088</v>
      </c>
      <c r="AD54" s="91">
        <f t="shared" si="7"/>
        <v>8.1081081081081088</v>
      </c>
      <c r="AE54" s="91">
        <f t="shared" si="7"/>
        <v>5.4054054054054053</v>
      </c>
      <c r="AF54" s="91">
        <f t="shared" si="7"/>
        <v>5.4054054054054053</v>
      </c>
      <c r="AG54" s="91">
        <f t="shared" si="7"/>
        <v>5.4054054054054053</v>
      </c>
      <c r="AH54" s="91">
        <f t="shared" si="7"/>
        <v>5.4054054054054053</v>
      </c>
      <c r="AI54" s="91">
        <f t="shared" si="7"/>
        <v>5.4054054054054053</v>
      </c>
      <c r="AJ54" s="91">
        <f t="shared" si="7"/>
        <v>5.4054054054054053</v>
      </c>
      <c r="AK54" s="91">
        <f t="shared" si="7"/>
        <v>5.4054054054054053</v>
      </c>
      <c r="AL54" s="91">
        <f t="shared" si="7"/>
        <v>5.4054054054054053</v>
      </c>
      <c r="AM54" s="102">
        <f t="shared" si="7"/>
        <v>0</v>
      </c>
      <c r="AN54" s="102">
        <f t="shared" si="7"/>
        <v>0</v>
      </c>
      <c r="AO54" s="102">
        <f t="shared" si="7"/>
        <v>0</v>
      </c>
      <c r="AP54" s="102">
        <f t="shared" si="7"/>
        <v>0</v>
      </c>
      <c r="AQ54" s="91">
        <f t="shared" si="7"/>
        <v>10.810810810810811</v>
      </c>
      <c r="AR54" s="91">
        <f t="shared" si="7"/>
        <v>10.810810810810811</v>
      </c>
      <c r="AS54" s="91">
        <f t="shared" si="7"/>
        <v>8.1081081081081088</v>
      </c>
      <c r="AT54" s="91">
        <f t="shared" si="7"/>
        <v>8.1081081081081088</v>
      </c>
      <c r="AU54" s="91">
        <f t="shared" si="7"/>
        <v>8.1081081081081088</v>
      </c>
      <c r="AV54" s="91">
        <f t="shared" si="7"/>
        <v>8.1081081081081088</v>
      </c>
      <c r="AW54" s="91">
        <f t="shared" si="7"/>
        <v>8.1081081081081088</v>
      </c>
      <c r="AX54" s="91">
        <f t="shared" si="7"/>
        <v>8.1081081081081088</v>
      </c>
      <c r="AY54" s="91">
        <f t="shared" si="7"/>
        <v>8.1081081081081088</v>
      </c>
      <c r="AZ54" s="91">
        <f t="shared" si="7"/>
        <v>8.1081081081081088</v>
      </c>
      <c r="BA54" s="102">
        <f t="shared" si="7"/>
        <v>0</v>
      </c>
      <c r="BB54" s="102">
        <f t="shared" si="7"/>
        <v>0</v>
      </c>
      <c r="BC54" s="102">
        <f t="shared" si="7"/>
        <v>0</v>
      </c>
      <c r="BD54" s="102">
        <f t="shared" si="7"/>
        <v>0</v>
      </c>
      <c r="BE54" s="91">
        <f t="shared" si="7"/>
        <v>5.4054054054054053</v>
      </c>
      <c r="BF54" s="91">
        <f t="shared" si="7"/>
        <v>5.4054054054054053</v>
      </c>
      <c r="BG54" s="91">
        <f t="shared" si="7"/>
        <v>2.7027027027027026</v>
      </c>
      <c r="BH54" s="91">
        <f t="shared" si="7"/>
        <v>2.7027027027027026</v>
      </c>
      <c r="BI54" s="91">
        <f t="shared" si="7"/>
        <v>2.7027027027027026</v>
      </c>
      <c r="BJ54" s="91">
        <f t="shared" si="7"/>
        <v>2.7027027027027026</v>
      </c>
      <c r="BK54" s="91">
        <f t="shared" si="7"/>
        <v>2.7027027027027026</v>
      </c>
      <c r="BL54" s="91">
        <f t="shared" si="7"/>
        <v>2.7027027027027026</v>
      </c>
      <c r="BM54" s="91">
        <f t="shared" si="7"/>
        <v>2.7027027027027026</v>
      </c>
      <c r="BN54" s="91">
        <f t="shared" si="7"/>
        <v>2.7027027027027026</v>
      </c>
    </row>
    <row r="55" spans="1:66" s="22" customFormat="1" ht="12" thickBot="1">
      <c r="C55" s="23"/>
      <c r="D55" s="72"/>
      <c r="K55" s="103"/>
      <c r="L55" s="103"/>
      <c r="M55" s="103"/>
      <c r="N55" s="103"/>
      <c r="Y55" s="103"/>
      <c r="Z55" s="103"/>
      <c r="AA55" s="103"/>
      <c r="AB55" s="103"/>
      <c r="AM55" s="103"/>
      <c r="AN55" s="103"/>
      <c r="AO55" s="103"/>
      <c r="AP55" s="103"/>
      <c r="BA55" s="103"/>
      <c r="BB55" s="103"/>
      <c r="BC55" s="103"/>
      <c r="BD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27"/>
      <c r="J56" s="27"/>
      <c r="K56" s="104"/>
      <c r="L56" s="104"/>
      <c r="M56" s="104"/>
      <c r="N56" s="104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104"/>
      <c r="Z56" s="104"/>
      <c r="AA56" s="104"/>
      <c r="AB56" s="104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104"/>
      <c r="AN56" s="104"/>
      <c r="AO56" s="104"/>
      <c r="AP56" s="104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104"/>
      <c r="BB56" s="104"/>
      <c r="BC56" s="104"/>
      <c r="BD56" s="104"/>
      <c r="BE56" s="27"/>
      <c r="BF56" s="27"/>
      <c r="BG56" s="27"/>
      <c r="BH56" s="27"/>
      <c r="BI56" s="27"/>
      <c r="BJ56" s="27"/>
      <c r="BK56" s="27"/>
      <c r="BL56" s="83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4"/>
      <c r="J57" s="4"/>
      <c r="K57" s="99"/>
      <c r="L57" s="99"/>
      <c r="M57" s="99"/>
      <c r="N57" s="99"/>
      <c r="O57" s="4"/>
      <c r="P57" s="4"/>
      <c r="Q57" s="4"/>
      <c r="R57" s="4"/>
      <c r="S57" s="4"/>
      <c r="T57" s="4"/>
      <c r="U57" s="4"/>
      <c r="V57" s="4"/>
      <c r="W57" s="4"/>
      <c r="X57" s="4"/>
      <c r="Y57" s="99"/>
      <c r="Z57" s="99"/>
      <c r="AA57" s="99"/>
      <c r="AB57" s="99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99"/>
      <c r="AN57" s="99"/>
      <c r="AO57" s="99"/>
      <c r="AP57" s="99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99"/>
      <c r="BB57" s="99"/>
      <c r="BC57" s="99"/>
      <c r="BD57" s="99"/>
      <c r="BE57" s="4"/>
      <c r="BF57" s="4"/>
      <c r="BG57" s="4"/>
      <c r="BH57" s="4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30"/>
      <c r="J58" s="30"/>
      <c r="K58" s="105"/>
      <c r="L58" s="105"/>
      <c r="M58" s="105"/>
      <c r="N58" s="105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105"/>
      <c r="Z58" s="105"/>
      <c r="AA58" s="105"/>
      <c r="AB58" s="105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105"/>
      <c r="AN58" s="105"/>
      <c r="AO58" s="105"/>
      <c r="AP58" s="105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105"/>
      <c r="BB58" s="105"/>
      <c r="BC58" s="105"/>
      <c r="BD58" s="105"/>
      <c r="BE58" s="30"/>
      <c r="BF58" s="30"/>
      <c r="BG58" s="30"/>
      <c r="BH58" s="30"/>
      <c r="BI58" s="30"/>
      <c r="BJ58" s="30"/>
      <c r="BK58" s="30"/>
      <c r="BL58" s="85"/>
      <c r="BM58" s="85"/>
      <c r="BN58" s="81"/>
    </row>
    <row r="59" spans="1:66" s="22" customFormat="1" ht="12" thickBot="1">
      <c r="C59" s="23"/>
      <c r="D59" s="72"/>
      <c r="K59" s="103"/>
      <c r="L59" s="103"/>
      <c r="M59" s="103"/>
      <c r="N59" s="103"/>
      <c r="Y59" s="103"/>
      <c r="Z59" s="103"/>
      <c r="AA59" s="103"/>
      <c r="AB59" s="103"/>
      <c r="AM59" s="103"/>
      <c r="AN59" s="103"/>
      <c r="AO59" s="103"/>
      <c r="AP59" s="103"/>
      <c r="BA59" s="103"/>
      <c r="BB59" s="103"/>
      <c r="BC59" s="103"/>
      <c r="BD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27"/>
      <c r="J60" s="27"/>
      <c r="K60" s="104"/>
      <c r="L60" s="104"/>
      <c r="M60" s="104"/>
      <c r="N60" s="104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104"/>
      <c r="Z60" s="104"/>
      <c r="AA60" s="104"/>
      <c r="AB60" s="104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104"/>
      <c r="AN60" s="104"/>
      <c r="AO60" s="104"/>
      <c r="AP60" s="104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104"/>
      <c r="BB60" s="104"/>
      <c r="BC60" s="104"/>
      <c r="BD60" s="104"/>
      <c r="BE60" s="27"/>
      <c r="BF60" s="27"/>
      <c r="BG60" s="27"/>
      <c r="BH60" s="27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4"/>
      <c r="J61" s="4"/>
      <c r="K61" s="99"/>
      <c r="L61" s="99"/>
      <c r="M61" s="99"/>
      <c r="N61" s="99"/>
      <c r="O61" s="4"/>
      <c r="P61" s="4"/>
      <c r="Q61" s="4"/>
      <c r="R61" s="4"/>
      <c r="S61" s="4"/>
      <c r="T61" s="4"/>
      <c r="U61" s="4"/>
      <c r="V61" s="4"/>
      <c r="W61" s="4"/>
      <c r="X61" s="4"/>
      <c r="Y61" s="99"/>
      <c r="Z61" s="99"/>
      <c r="AA61" s="99"/>
      <c r="AB61" s="99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99"/>
      <c r="AN61" s="99"/>
      <c r="AO61" s="99"/>
      <c r="AP61" s="99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99"/>
      <c r="BB61" s="99"/>
      <c r="BC61" s="99"/>
      <c r="BD61" s="99"/>
      <c r="BE61" s="4"/>
      <c r="BF61" s="4"/>
      <c r="BG61" s="4"/>
      <c r="BH61" s="4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9"/>
      <c r="J62" s="19"/>
      <c r="K62" s="106"/>
      <c r="L62" s="106"/>
      <c r="M62" s="106"/>
      <c r="N62" s="106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06"/>
      <c r="Z62" s="106"/>
      <c r="AA62" s="106"/>
      <c r="AB62" s="106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06"/>
      <c r="AN62" s="106"/>
      <c r="AO62" s="106"/>
      <c r="AP62" s="106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06"/>
      <c r="BB62" s="106"/>
      <c r="BC62" s="106"/>
      <c r="BD62" s="106"/>
      <c r="BE62" s="19"/>
      <c r="BF62" s="19"/>
      <c r="BG62" s="19"/>
      <c r="BH62" s="19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4"/>
      <c r="J63" s="4"/>
      <c r="K63" s="99"/>
      <c r="L63" s="99"/>
      <c r="M63" s="99"/>
      <c r="N63" s="99"/>
      <c r="O63" s="4"/>
      <c r="P63" s="4"/>
      <c r="Q63" s="4"/>
      <c r="R63" s="4"/>
      <c r="S63" s="4"/>
      <c r="T63" s="4"/>
      <c r="U63" s="4"/>
      <c r="V63" s="4"/>
      <c r="W63" s="4"/>
      <c r="X63" s="4"/>
      <c r="Y63" s="99"/>
      <c r="Z63" s="99"/>
      <c r="AA63" s="99"/>
      <c r="AB63" s="99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99"/>
      <c r="AN63" s="99"/>
      <c r="AO63" s="99"/>
      <c r="AP63" s="99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99"/>
      <c r="BB63" s="99"/>
      <c r="BC63" s="99"/>
      <c r="BD63" s="99"/>
      <c r="BE63" s="4"/>
      <c r="BF63" s="4"/>
      <c r="BG63" s="4"/>
      <c r="BH63" s="4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4"/>
      <c r="J64" s="4"/>
      <c r="K64" s="99"/>
      <c r="L64" s="99"/>
      <c r="M64" s="99"/>
      <c r="N64" s="99"/>
      <c r="O64" s="4"/>
      <c r="P64" s="4"/>
      <c r="Q64" s="4"/>
      <c r="R64" s="4"/>
      <c r="S64" s="4"/>
      <c r="T64" s="4"/>
      <c r="U64" s="4"/>
      <c r="V64" s="4"/>
      <c r="W64" s="4"/>
      <c r="X64" s="4"/>
      <c r="Y64" s="99"/>
      <c r="Z64" s="99"/>
      <c r="AA64" s="99"/>
      <c r="AB64" s="99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99"/>
      <c r="AN64" s="99"/>
      <c r="AO64" s="99"/>
      <c r="AP64" s="99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99"/>
      <c r="BB64" s="99"/>
      <c r="BC64" s="99"/>
      <c r="BD64" s="99"/>
      <c r="BE64" s="4"/>
      <c r="BF64" s="4"/>
      <c r="BG64" s="4"/>
      <c r="BH64" s="4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4"/>
      <c r="J65" s="4"/>
      <c r="K65" s="99"/>
      <c r="L65" s="99"/>
      <c r="M65" s="99"/>
      <c r="N65" s="99"/>
      <c r="O65" s="4"/>
      <c r="P65" s="4"/>
      <c r="Q65" s="4"/>
      <c r="R65" s="4"/>
      <c r="S65" s="4"/>
      <c r="T65" s="4"/>
      <c r="U65" s="4"/>
      <c r="V65" s="4"/>
      <c r="W65" s="4"/>
      <c r="X65" s="4"/>
      <c r="Y65" s="99"/>
      <c r="Z65" s="99"/>
      <c r="AA65" s="99"/>
      <c r="AB65" s="99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99"/>
      <c r="AN65" s="99"/>
      <c r="AO65" s="99"/>
      <c r="AP65" s="99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99"/>
      <c r="BB65" s="99"/>
      <c r="BC65" s="99"/>
      <c r="BD65" s="99"/>
      <c r="BE65" s="4"/>
      <c r="BF65" s="4"/>
      <c r="BG65" s="4"/>
      <c r="BH65" s="4"/>
      <c r="BI65" s="4"/>
      <c r="BJ65" s="4"/>
      <c r="BK65" s="4"/>
      <c r="BL65" s="4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4"/>
      <c r="J66" s="4"/>
      <c r="K66" s="99"/>
      <c r="L66" s="99"/>
      <c r="M66" s="99"/>
      <c r="N66" s="99"/>
      <c r="O66" s="4"/>
      <c r="P66" s="4"/>
      <c r="Q66" s="4"/>
      <c r="R66" s="4"/>
      <c r="S66" s="4"/>
      <c r="T66" s="4"/>
      <c r="U66" s="4"/>
      <c r="V66" s="4"/>
      <c r="W66" s="4"/>
      <c r="X66" s="4"/>
      <c r="Y66" s="99"/>
      <c r="Z66" s="99"/>
      <c r="AA66" s="99"/>
      <c r="AB66" s="99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99"/>
      <c r="AN66" s="99"/>
      <c r="AO66" s="99"/>
      <c r="AP66" s="99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99"/>
      <c r="BB66" s="99"/>
      <c r="BC66" s="99"/>
      <c r="BD66" s="99"/>
      <c r="BE66" s="4"/>
      <c r="BF66" s="4"/>
      <c r="BG66" s="4"/>
      <c r="BH66" s="4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61"/>
      <c r="J67" s="61"/>
      <c r="K67" s="107"/>
      <c r="L67" s="107"/>
      <c r="M67" s="107"/>
      <c r="N67" s="107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107"/>
      <c r="Z67" s="107"/>
      <c r="AA67" s="107"/>
      <c r="AB67" s="107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107"/>
      <c r="AN67" s="107"/>
      <c r="AO67" s="107"/>
      <c r="AP67" s="107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107"/>
      <c r="BB67" s="107"/>
      <c r="BC67" s="107"/>
      <c r="BD67" s="107"/>
      <c r="BE67" s="61"/>
      <c r="BF67" s="61"/>
      <c r="BG67" s="61"/>
      <c r="BH67" s="61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BM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5" s="21" customFormat="1" ht="21">
      <c r="A1" s="149">
        <v>43344</v>
      </c>
      <c r="B1" s="150"/>
      <c r="C1" s="151"/>
      <c r="D1" s="64"/>
      <c r="E1" s="159" t="s">
        <v>77</v>
      </c>
      <c r="F1" s="159"/>
      <c r="G1" s="159" t="s">
        <v>78</v>
      </c>
      <c r="H1" s="159"/>
      <c r="I1" s="148" t="s">
        <v>4</v>
      </c>
      <c r="J1" s="148"/>
      <c r="K1" s="148" t="s">
        <v>0</v>
      </c>
      <c r="L1" s="148"/>
      <c r="M1" s="148" t="s">
        <v>1</v>
      </c>
      <c r="N1" s="148"/>
      <c r="O1" s="148" t="s">
        <v>2</v>
      </c>
      <c r="P1" s="148"/>
      <c r="Q1" s="148" t="s">
        <v>3</v>
      </c>
      <c r="R1" s="148"/>
      <c r="S1" s="159" t="s">
        <v>77</v>
      </c>
      <c r="T1" s="159"/>
      <c r="U1" s="159" t="s">
        <v>78</v>
      </c>
      <c r="V1" s="159"/>
      <c r="W1" s="148" t="s">
        <v>4</v>
      </c>
      <c r="X1" s="148"/>
      <c r="Y1" s="148" t="s">
        <v>0</v>
      </c>
      <c r="Z1" s="148"/>
      <c r="AA1" s="148" t="s">
        <v>1</v>
      </c>
      <c r="AB1" s="148"/>
      <c r="AC1" s="148" t="s">
        <v>2</v>
      </c>
      <c r="AD1" s="148"/>
      <c r="AE1" s="148" t="s">
        <v>3</v>
      </c>
      <c r="AF1" s="148"/>
      <c r="AG1" s="159" t="s">
        <v>77</v>
      </c>
      <c r="AH1" s="159"/>
      <c r="AI1" s="159" t="s">
        <v>78</v>
      </c>
      <c r="AJ1" s="159"/>
      <c r="AK1" s="148" t="s">
        <v>4</v>
      </c>
      <c r="AL1" s="148"/>
      <c r="AM1" s="148" t="s">
        <v>0</v>
      </c>
      <c r="AN1" s="148"/>
      <c r="AO1" s="148" t="s">
        <v>1</v>
      </c>
      <c r="AP1" s="148"/>
      <c r="AQ1" s="148" t="s">
        <v>2</v>
      </c>
      <c r="AR1" s="148"/>
      <c r="AS1" s="148" t="s">
        <v>3</v>
      </c>
      <c r="AT1" s="148"/>
      <c r="AU1" s="159" t="s">
        <v>77</v>
      </c>
      <c r="AV1" s="159"/>
      <c r="AW1" s="159" t="s">
        <v>78</v>
      </c>
      <c r="AX1" s="159"/>
      <c r="AY1" s="148" t="s">
        <v>4</v>
      </c>
      <c r="AZ1" s="148"/>
      <c r="BA1" s="148" t="s">
        <v>0</v>
      </c>
      <c r="BB1" s="148"/>
      <c r="BC1" s="148" t="s">
        <v>1</v>
      </c>
      <c r="BD1" s="148"/>
      <c r="BE1" s="148" t="s">
        <v>2</v>
      </c>
      <c r="BF1" s="148"/>
      <c r="BG1" s="148" t="s">
        <v>3</v>
      </c>
      <c r="BH1" s="148"/>
      <c r="BI1" s="159" t="s">
        <v>77</v>
      </c>
      <c r="BJ1" s="159"/>
      <c r="BK1" s="159" t="s">
        <v>78</v>
      </c>
      <c r="BL1" s="159"/>
    </row>
    <row r="2" spans="1:65" ht="21.75" thickBot="1">
      <c r="A2" s="152"/>
      <c r="B2" s="153"/>
      <c r="C2" s="154"/>
      <c r="D2" s="65"/>
      <c r="E2" s="158">
        <v>1</v>
      </c>
      <c r="F2" s="158"/>
      <c r="G2" s="158">
        <v>2</v>
      </c>
      <c r="H2" s="158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58">
        <v>8</v>
      </c>
      <c r="T2" s="158"/>
      <c r="U2" s="158">
        <v>9</v>
      </c>
      <c r="V2" s="158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58">
        <v>15</v>
      </c>
      <c r="AH2" s="158"/>
      <c r="AI2" s="158">
        <v>16</v>
      </c>
      <c r="AJ2" s="158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58">
        <v>22</v>
      </c>
      <c r="AV2" s="158"/>
      <c r="AW2" s="158">
        <v>23</v>
      </c>
      <c r="AX2" s="158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58">
        <v>29</v>
      </c>
      <c r="BJ2" s="158"/>
      <c r="BK2" s="158">
        <v>30</v>
      </c>
      <c r="BL2" s="158"/>
    </row>
    <row r="3" spans="1:65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7" t="s">
        <v>79</v>
      </c>
      <c r="H3" s="97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7" t="s">
        <v>79</v>
      </c>
      <c r="T3" s="97" t="s">
        <v>80</v>
      </c>
      <c r="U3" s="97" t="s">
        <v>79</v>
      </c>
      <c r="V3" s="97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7" t="s">
        <v>79</v>
      </c>
      <c r="AH3" s="97" t="s">
        <v>80</v>
      </c>
      <c r="AI3" s="97" t="s">
        <v>79</v>
      </c>
      <c r="AJ3" s="97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7" t="s">
        <v>79</v>
      </c>
      <c r="AV3" s="97" t="s">
        <v>80</v>
      </c>
      <c r="AW3" s="97" t="s">
        <v>79</v>
      </c>
      <c r="AX3" s="97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7" t="s">
        <v>79</v>
      </c>
      <c r="BJ3" s="97" t="s">
        <v>80</v>
      </c>
      <c r="BK3" s="97" t="s">
        <v>79</v>
      </c>
      <c r="BL3" s="97" t="s">
        <v>80</v>
      </c>
    </row>
    <row r="4" spans="1:65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98"/>
      <c r="H4" s="98"/>
      <c r="I4" s="60"/>
      <c r="J4" s="60"/>
      <c r="K4" s="60"/>
      <c r="L4" s="60"/>
      <c r="M4" s="60"/>
      <c r="N4" s="60"/>
      <c r="O4" s="60"/>
      <c r="P4" s="60"/>
      <c r="Q4" s="60"/>
      <c r="R4" s="60"/>
      <c r="S4" s="98"/>
      <c r="T4" s="98"/>
      <c r="U4" s="98"/>
      <c r="V4" s="98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98"/>
      <c r="AH4" s="98"/>
      <c r="AI4" s="98"/>
      <c r="AJ4" s="98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98"/>
      <c r="AV4" s="98"/>
      <c r="AW4" s="98"/>
      <c r="AX4" s="98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98"/>
      <c r="BJ4" s="98"/>
      <c r="BK4" s="98"/>
      <c r="BL4" s="98"/>
    </row>
    <row r="5" spans="1:65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99"/>
      <c r="H5" s="99"/>
      <c r="I5" s="4"/>
      <c r="J5" s="4"/>
      <c r="K5" s="4"/>
      <c r="L5" s="4"/>
      <c r="M5" s="4"/>
      <c r="N5" s="4"/>
      <c r="O5" s="4"/>
      <c r="P5" s="4"/>
      <c r="Q5" s="4"/>
      <c r="R5" s="4"/>
      <c r="S5" s="99"/>
      <c r="T5" s="99"/>
      <c r="U5" s="99"/>
      <c r="V5" s="99"/>
      <c r="W5" s="4"/>
      <c r="X5" s="4"/>
      <c r="Y5" s="4"/>
      <c r="Z5" s="4"/>
      <c r="AA5" s="4"/>
      <c r="AB5" s="4"/>
      <c r="AC5" s="4"/>
      <c r="AD5" s="4"/>
      <c r="AE5" s="4"/>
      <c r="AF5" s="4"/>
      <c r="AG5" s="99"/>
      <c r="AH5" s="99"/>
      <c r="AI5" s="99"/>
      <c r="AJ5" s="99"/>
      <c r="AK5" s="4"/>
      <c r="AL5" s="4"/>
      <c r="AM5" s="4"/>
      <c r="AN5" s="4"/>
      <c r="AO5" s="4"/>
      <c r="AP5" s="4"/>
      <c r="AQ5" s="4"/>
      <c r="AR5" s="4"/>
      <c r="AS5" s="4"/>
      <c r="AT5" s="4"/>
      <c r="AU5" s="99"/>
      <c r="AV5" s="99"/>
      <c r="AW5" s="99"/>
      <c r="AX5" s="99"/>
      <c r="AY5" s="4"/>
      <c r="AZ5" s="4"/>
      <c r="BA5" s="4"/>
      <c r="BB5" s="4"/>
      <c r="BC5" s="4"/>
      <c r="BD5" s="4"/>
      <c r="BE5" s="4"/>
      <c r="BF5" s="4"/>
      <c r="BG5" s="4"/>
      <c r="BH5" s="4"/>
      <c r="BI5" s="99"/>
      <c r="BJ5" s="99"/>
      <c r="BK5" s="99"/>
      <c r="BL5" s="99"/>
    </row>
    <row r="6" spans="1:65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98"/>
      <c r="H6" s="98"/>
      <c r="I6" s="60"/>
      <c r="J6" s="60"/>
      <c r="K6" s="60"/>
      <c r="L6" s="60"/>
      <c r="M6" s="60"/>
      <c r="N6" s="60"/>
      <c r="O6" s="60"/>
      <c r="P6" s="60"/>
      <c r="Q6" s="60"/>
      <c r="R6" s="60"/>
      <c r="S6" s="98"/>
      <c r="T6" s="98"/>
      <c r="U6" s="98"/>
      <c r="V6" s="98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98"/>
      <c r="AH6" s="98"/>
      <c r="AI6" s="98"/>
      <c r="AJ6" s="98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98"/>
      <c r="AV6" s="98"/>
      <c r="AW6" s="98"/>
      <c r="AX6" s="98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98"/>
      <c r="BJ6" s="98"/>
      <c r="BK6" s="98"/>
      <c r="BL6" s="98"/>
    </row>
    <row r="7" spans="1:65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99"/>
      <c r="H7" s="99"/>
      <c r="I7" s="4"/>
      <c r="J7" s="4"/>
      <c r="K7" s="4"/>
      <c r="L7" s="4"/>
      <c r="M7" s="4"/>
      <c r="N7" s="4"/>
      <c r="O7" s="4"/>
      <c r="P7" s="4"/>
      <c r="Q7" s="4"/>
      <c r="R7" s="4"/>
      <c r="S7" s="99"/>
      <c r="T7" s="99"/>
      <c r="U7" s="99"/>
      <c r="V7" s="99"/>
      <c r="W7" s="4"/>
      <c r="X7" s="4"/>
      <c r="Y7" s="4"/>
      <c r="Z7" s="4"/>
      <c r="AA7" s="4"/>
      <c r="AB7" s="4"/>
      <c r="AC7" s="4"/>
      <c r="AD7" s="4"/>
      <c r="AE7" s="4"/>
      <c r="AF7" s="4"/>
      <c r="AG7" s="99"/>
      <c r="AH7" s="99"/>
      <c r="AI7" s="99"/>
      <c r="AJ7" s="99"/>
      <c r="AK7" s="4"/>
      <c r="AL7" s="4"/>
      <c r="AM7" s="4"/>
      <c r="AN7" s="4"/>
      <c r="AO7" s="4"/>
      <c r="AP7" s="4"/>
      <c r="AQ7" s="4"/>
      <c r="AR7" s="4"/>
      <c r="AS7" s="4"/>
      <c r="AT7" s="4"/>
      <c r="AU7" s="99"/>
      <c r="AV7" s="99"/>
      <c r="AW7" s="99"/>
      <c r="AX7" s="99"/>
      <c r="AY7" s="4"/>
      <c r="AZ7" s="4"/>
      <c r="BA7" s="4"/>
      <c r="BB7" s="4"/>
      <c r="BC7" s="4"/>
      <c r="BD7" s="4"/>
      <c r="BE7" s="4"/>
      <c r="BF7" s="4"/>
      <c r="BG7" s="4"/>
      <c r="BH7" s="4"/>
      <c r="BI7" s="99"/>
      <c r="BJ7" s="99"/>
      <c r="BK7" s="99"/>
      <c r="BL7" s="99"/>
      <c r="BM7" s="82"/>
    </row>
    <row r="8" spans="1:65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99"/>
      <c r="H8" s="99"/>
      <c r="I8" s="4"/>
      <c r="J8" s="4"/>
      <c r="K8" s="4"/>
      <c r="L8" s="4"/>
      <c r="M8" s="4"/>
      <c r="N8" s="4"/>
      <c r="O8" s="4"/>
      <c r="P8" s="4"/>
      <c r="Q8" s="4"/>
      <c r="R8" s="4"/>
      <c r="S8" s="99"/>
      <c r="T8" s="99"/>
      <c r="U8" s="99"/>
      <c r="V8" s="99"/>
      <c r="W8" s="4"/>
      <c r="X8" s="4"/>
      <c r="Y8" s="4"/>
      <c r="Z8" s="4"/>
      <c r="AA8" s="4"/>
      <c r="AB8" s="4"/>
      <c r="AC8" s="4"/>
      <c r="AD8" s="4"/>
      <c r="AE8" s="4"/>
      <c r="AF8" s="4"/>
      <c r="AG8" s="99"/>
      <c r="AH8" s="99"/>
      <c r="AI8" s="99"/>
      <c r="AJ8" s="99"/>
      <c r="AK8" s="4"/>
      <c r="AL8" s="4"/>
      <c r="AM8" s="4"/>
      <c r="AN8" s="4"/>
      <c r="AO8" s="4"/>
      <c r="AP8" s="4"/>
      <c r="AQ8" s="4"/>
      <c r="AR8" s="4"/>
      <c r="AS8" s="4"/>
      <c r="AT8" s="4"/>
      <c r="AU8" s="99"/>
      <c r="AV8" s="99"/>
      <c r="AW8" s="99"/>
      <c r="AX8" s="99"/>
      <c r="AY8" s="4"/>
      <c r="AZ8" s="4"/>
      <c r="BA8" s="4"/>
      <c r="BB8" s="4"/>
      <c r="BC8" s="4"/>
      <c r="BD8" s="4"/>
      <c r="BE8" s="4"/>
      <c r="BF8" s="4"/>
      <c r="BG8" s="4"/>
      <c r="BH8" s="4"/>
      <c r="BI8" s="99"/>
      <c r="BJ8" s="99"/>
      <c r="BK8" s="99"/>
      <c r="BL8" s="99"/>
    </row>
    <row r="9" spans="1:65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99"/>
      <c r="H9" s="99"/>
      <c r="I9" s="4"/>
      <c r="J9" s="4"/>
      <c r="K9" s="4"/>
      <c r="L9" s="4"/>
      <c r="M9" s="4"/>
      <c r="N9" s="4"/>
      <c r="O9" s="4"/>
      <c r="P9" s="4"/>
      <c r="Q9" s="4"/>
      <c r="R9" s="4"/>
      <c r="S9" s="99"/>
      <c r="T9" s="99"/>
      <c r="U9" s="99"/>
      <c r="V9" s="99"/>
      <c r="W9" s="4"/>
      <c r="X9" s="4"/>
      <c r="Y9" s="4"/>
      <c r="Z9" s="4"/>
      <c r="AA9" s="4"/>
      <c r="AB9" s="4"/>
      <c r="AC9" s="4"/>
      <c r="AD9" s="4"/>
      <c r="AE9" s="4"/>
      <c r="AF9" s="4"/>
      <c r="AG9" s="99"/>
      <c r="AH9" s="99"/>
      <c r="AI9" s="99"/>
      <c r="AJ9" s="99"/>
      <c r="AK9" s="4"/>
      <c r="AL9" s="4"/>
      <c r="AM9" s="4"/>
      <c r="AN9" s="4"/>
      <c r="AO9" s="4"/>
      <c r="AP9" s="4"/>
      <c r="AQ9" s="4"/>
      <c r="AR9" s="4"/>
      <c r="AS9" s="4"/>
      <c r="AT9" s="4"/>
      <c r="AU9" s="99"/>
      <c r="AV9" s="99"/>
      <c r="AW9" s="99"/>
      <c r="AX9" s="99"/>
      <c r="AY9" s="4"/>
      <c r="AZ9" s="4"/>
      <c r="BA9" s="4"/>
      <c r="BB9" s="4"/>
      <c r="BC9" s="4"/>
      <c r="BD9" s="4"/>
      <c r="BE9" s="4"/>
      <c r="BF9" s="4"/>
      <c r="BG9" s="4"/>
      <c r="BH9" s="4"/>
      <c r="BI9" s="99"/>
      <c r="BJ9" s="99"/>
      <c r="BK9" s="99"/>
      <c r="BL9" s="99"/>
    </row>
    <row r="10" spans="1:65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99"/>
      <c r="H10" s="99"/>
      <c r="I10" s="4"/>
      <c r="J10" s="4"/>
      <c r="K10" s="4"/>
      <c r="L10" s="4"/>
      <c r="M10" s="4"/>
      <c r="N10" s="4"/>
      <c r="O10" s="4"/>
      <c r="P10" s="4"/>
      <c r="Q10" s="4"/>
      <c r="R10" s="4"/>
      <c r="S10" s="99"/>
      <c r="T10" s="99"/>
      <c r="U10" s="99"/>
      <c r="V10" s="99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99"/>
      <c r="AH10" s="99"/>
      <c r="AI10" s="99"/>
      <c r="AJ10" s="99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99"/>
      <c r="AV10" s="99"/>
      <c r="AW10" s="99"/>
      <c r="AX10" s="99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99"/>
      <c r="BJ10" s="99"/>
      <c r="BK10" s="99"/>
      <c r="BL10" s="99"/>
    </row>
    <row r="11" spans="1:65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99"/>
      <c r="H11" s="99"/>
      <c r="I11" s="4"/>
      <c r="J11" s="4"/>
      <c r="K11" s="4"/>
      <c r="L11" s="4"/>
      <c r="M11" s="4"/>
      <c r="N11" s="4"/>
      <c r="O11" s="4"/>
      <c r="P11" s="4"/>
      <c r="Q11" s="4"/>
      <c r="R11" s="4"/>
      <c r="S11" s="99"/>
      <c r="T11" s="99"/>
      <c r="U11" s="99"/>
      <c r="V11" s="99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99"/>
      <c r="AH11" s="99"/>
      <c r="AI11" s="99"/>
      <c r="AJ11" s="99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99"/>
      <c r="AV11" s="99"/>
      <c r="AW11" s="99"/>
      <c r="AX11" s="99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99"/>
      <c r="BJ11" s="99"/>
      <c r="BK11" s="99"/>
      <c r="BL11" s="99"/>
    </row>
    <row r="12" spans="1:65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99"/>
      <c r="H12" s="99"/>
      <c r="I12" s="4"/>
      <c r="J12" s="4"/>
      <c r="K12" s="4"/>
      <c r="L12" s="4"/>
      <c r="M12" s="4"/>
      <c r="N12" s="4"/>
      <c r="O12" s="4"/>
      <c r="P12" s="4"/>
      <c r="Q12" s="4"/>
      <c r="R12" s="4"/>
      <c r="S12" s="99"/>
      <c r="T12" s="99"/>
      <c r="U12" s="99"/>
      <c r="V12" s="99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99"/>
      <c r="AH12" s="99"/>
      <c r="AI12" s="99"/>
      <c r="AJ12" s="99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99"/>
      <c r="AV12" s="99"/>
      <c r="AW12" s="99"/>
      <c r="AX12" s="99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99"/>
      <c r="BJ12" s="99"/>
      <c r="BK12" s="99"/>
      <c r="BL12" s="99"/>
    </row>
    <row r="13" spans="1:65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99"/>
      <c r="H13" s="99"/>
      <c r="I13" s="4"/>
      <c r="J13" s="4"/>
      <c r="K13" s="4"/>
      <c r="L13" s="4"/>
      <c r="M13" s="4"/>
      <c r="N13" s="4"/>
      <c r="O13" s="4"/>
      <c r="P13" s="4"/>
      <c r="Q13" s="4"/>
      <c r="R13" s="4"/>
      <c r="S13" s="99"/>
      <c r="T13" s="99"/>
      <c r="U13" s="99"/>
      <c r="V13" s="99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99"/>
      <c r="AH13" s="99"/>
      <c r="AI13" s="99"/>
      <c r="AJ13" s="99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99"/>
      <c r="AV13" s="99"/>
      <c r="AW13" s="99"/>
      <c r="AX13" s="99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99"/>
      <c r="BJ13" s="99"/>
      <c r="BK13" s="99"/>
      <c r="BL13" s="99"/>
    </row>
    <row r="14" spans="1:65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99"/>
      <c r="H14" s="99"/>
      <c r="I14" s="4"/>
      <c r="J14" s="4"/>
      <c r="K14" s="4"/>
      <c r="L14" s="4"/>
      <c r="M14" s="4"/>
      <c r="N14" s="4"/>
      <c r="O14" s="4"/>
      <c r="P14" s="4"/>
      <c r="Q14" s="4"/>
      <c r="R14" s="4"/>
      <c r="S14" s="99"/>
      <c r="T14" s="99"/>
      <c r="U14" s="99"/>
      <c r="V14" s="99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99"/>
      <c r="AH14" s="99"/>
      <c r="AI14" s="99"/>
      <c r="AJ14" s="99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99"/>
      <c r="AV14" s="99"/>
      <c r="AW14" s="99"/>
      <c r="AX14" s="99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99"/>
      <c r="BJ14" s="99"/>
      <c r="BK14" s="99"/>
      <c r="BL14" s="99"/>
    </row>
    <row r="15" spans="1:65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99"/>
      <c r="H15" s="99"/>
      <c r="I15" s="4"/>
      <c r="J15" s="4"/>
      <c r="K15" s="4"/>
      <c r="L15" s="4"/>
      <c r="M15" s="4"/>
      <c r="N15" s="4"/>
      <c r="O15" s="4"/>
      <c r="P15" s="4"/>
      <c r="Q15" s="4"/>
      <c r="R15" s="4"/>
      <c r="S15" s="99"/>
      <c r="T15" s="99"/>
      <c r="U15" s="99"/>
      <c r="V15" s="99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99"/>
      <c r="AH15" s="99"/>
      <c r="AI15" s="99"/>
      <c r="AJ15" s="99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99"/>
      <c r="AV15" s="99"/>
      <c r="AW15" s="99"/>
      <c r="AX15" s="99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99"/>
      <c r="BJ15" s="99"/>
      <c r="BK15" s="99"/>
      <c r="BL15" s="99"/>
    </row>
    <row r="16" spans="1:65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99"/>
      <c r="H16" s="99"/>
      <c r="I16" s="116">
        <v>1</v>
      </c>
      <c r="J16" s="116">
        <v>1</v>
      </c>
      <c r="K16" s="4"/>
      <c r="L16" s="4"/>
      <c r="M16" s="4"/>
      <c r="N16" s="4"/>
      <c r="O16" s="4"/>
      <c r="P16" s="4"/>
      <c r="Q16" s="4"/>
      <c r="R16" s="4"/>
      <c r="S16" s="99"/>
      <c r="T16" s="99"/>
      <c r="U16" s="99"/>
      <c r="V16" s="99"/>
      <c r="W16" s="116">
        <v>1</v>
      </c>
      <c r="X16" s="116">
        <v>1</v>
      </c>
      <c r="Y16" s="4"/>
      <c r="Z16" s="4"/>
      <c r="AA16" s="4"/>
      <c r="AB16" s="4"/>
      <c r="AC16" s="4"/>
      <c r="AD16" s="4"/>
      <c r="AE16" s="4"/>
      <c r="AF16" s="4"/>
      <c r="AG16" s="99"/>
      <c r="AH16" s="99"/>
      <c r="AI16" s="99"/>
      <c r="AJ16" s="99"/>
      <c r="AK16" s="116">
        <v>1</v>
      </c>
      <c r="AL16" s="116">
        <v>1</v>
      </c>
      <c r="AM16" s="4"/>
      <c r="AN16" s="4"/>
      <c r="AO16" s="4"/>
      <c r="AP16" s="4"/>
      <c r="AQ16" s="4"/>
      <c r="AR16" s="4"/>
      <c r="AS16" s="4"/>
      <c r="AT16" s="4"/>
      <c r="AU16" s="99"/>
      <c r="AV16" s="99"/>
      <c r="AW16" s="99"/>
      <c r="AX16" s="99"/>
      <c r="AY16" s="116">
        <v>1</v>
      </c>
      <c r="AZ16" s="116">
        <v>1</v>
      </c>
      <c r="BA16" s="4"/>
      <c r="BB16" s="4"/>
      <c r="BC16" s="4"/>
      <c r="BD16" s="4"/>
      <c r="BE16" s="4"/>
      <c r="BF16" s="4"/>
      <c r="BG16" s="4"/>
      <c r="BH16" s="4"/>
      <c r="BI16" s="99"/>
      <c r="BJ16" s="99"/>
      <c r="BK16" s="99"/>
      <c r="BL16" s="99"/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99"/>
      <c r="H17" s="99"/>
      <c r="I17" s="4"/>
      <c r="J17" s="4"/>
      <c r="K17" s="4"/>
      <c r="L17" s="4"/>
      <c r="M17" s="4"/>
      <c r="N17" s="4"/>
      <c r="O17" s="4"/>
      <c r="P17" s="4"/>
      <c r="Q17" s="4"/>
      <c r="R17" s="4"/>
      <c r="S17" s="99"/>
      <c r="T17" s="99"/>
      <c r="U17" s="99"/>
      <c r="V17" s="99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99"/>
      <c r="AH17" s="99"/>
      <c r="AI17" s="99"/>
      <c r="AJ17" s="99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99"/>
      <c r="AV17" s="99"/>
      <c r="AW17" s="99"/>
      <c r="AX17" s="99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99"/>
      <c r="BJ17" s="99"/>
      <c r="BK17" s="99"/>
      <c r="BL17" s="99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99"/>
      <c r="H18" s="99"/>
      <c r="I18" s="4"/>
      <c r="J18" s="4"/>
      <c r="K18" s="4"/>
      <c r="L18" s="4"/>
      <c r="M18" s="4"/>
      <c r="N18" s="4"/>
      <c r="O18" s="4"/>
      <c r="P18" s="4"/>
      <c r="Q18" s="4"/>
      <c r="R18" s="4"/>
      <c r="S18" s="99"/>
      <c r="T18" s="99"/>
      <c r="U18" s="99"/>
      <c r="V18" s="99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99"/>
      <c r="AH18" s="99"/>
      <c r="AI18" s="99"/>
      <c r="AJ18" s="99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99"/>
      <c r="AV18" s="99"/>
      <c r="AW18" s="99"/>
      <c r="AX18" s="99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99"/>
      <c r="BJ18" s="99"/>
      <c r="BK18" s="99"/>
      <c r="BL18" s="99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99"/>
      <c r="H19" s="99"/>
      <c r="I19" s="4"/>
      <c r="J19" s="4"/>
      <c r="K19" s="4"/>
      <c r="L19" s="4"/>
      <c r="M19" s="4"/>
      <c r="N19" s="4"/>
      <c r="O19" s="4"/>
      <c r="P19" s="4"/>
      <c r="Q19" s="4"/>
      <c r="R19" s="4"/>
      <c r="S19" s="99"/>
      <c r="T19" s="99"/>
      <c r="U19" s="99"/>
      <c r="V19" s="99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99"/>
      <c r="AH19" s="99"/>
      <c r="AI19" s="99"/>
      <c r="AJ19" s="99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99"/>
      <c r="AV19" s="99"/>
      <c r="AW19" s="99"/>
      <c r="AX19" s="99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99"/>
      <c r="BJ19" s="99"/>
      <c r="BK19" s="99"/>
      <c r="BL19" s="99"/>
    </row>
    <row r="20" spans="1:64">
      <c r="A20" s="2">
        <f t="shared" si="0"/>
        <v>17</v>
      </c>
      <c r="B20" s="20"/>
      <c r="C20" s="22" t="s">
        <v>15</v>
      </c>
      <c r="D20" s="67">
        <v>1</v>
      </c>
      <c r="E20" s="99"/>
      <c r="F20" s="99"/>
      <c r="G20" s="99"/>
      <c r="H20" s="99"/>
      <c r="I20" s="4"/>
      <c r="J20" s="4"/>
      <c r="K20" s="4"/>
      <c r="L20" s="4"/>
      <c r="M20" s="4"/>
      <c r="N20" s="4"/>
      <c r="O20" s="4"/>
      <c r="P20" s="4"/>
      <c r="Q20" s="4"/>
      <c r="R20" s="4"/>
      <c r="S20" s="99"/>
      <c r="T20" s="99"/>
      <c r="U20" s="99"/>
      <c r="V20" s="99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99"/>
      <c r="AH20" s="99"/>
      <c r="AI20" s="99"/>
      <c r="AJ20" s="99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99"/>
      <c r="AV20" s="99"/>
      <c r="AW20" s="99"/>
      <c r="AX20" s="99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99"/>
      <c r="BJ20" s="99"/>
      <c r="BK20" s="99"/>
      <c r="BL20" s="99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99"/>
      <c r="H21" s="99"/>
      <c r="I21" s="4"/>
      <c r="J21" s="4"/>
      <c r="K21" s="4"/>
      <c r="L21" s="4"/>
      <c r="M21" s="4"/>
      <c r="N21" s="4"/>
      <c r="O21" s="4"/>
      <c r="P21" s="4"/>
      <c r="Q21" s="4"/>
      <c r="R21" s="4"/>
      <c r="S21" s="99"/>
      <c r="T21" s="99"/>
      <c r="U21" s="99"/>
      <c r="V21" s="99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99"/>
      <c r="AH21" s="99"/>
      <c r="AI21" s="99"/>
      <c r="AJ21" s="99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99"/>
      <c r="AV21" s="99"/>
      <c r="AW21" s="99"/>
      <c r="AX21" s="99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99"/>
      <c r="BJ21" s="99"/>
      <c r="BK21" s="99"/>
      <c r="BL21" s="99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99"/>
      <c r="H22" s="99"/>
      <c r="I22" s="4"/>
      <c r="J22" s="4"/>
      <c r="K22" s="4"/>
      <c r="L22" s="4"/>
      <c r="M22" s="4"/>
      <c r="N22" s="4"/>
      <c r="O22" s="4"/>
      <c r="P22" s="4"/>
      <c r="Q22" s="4"/>
      <c r="R22" s="4"/>
      <c r="S22" s="99"/>
      <c r="T22" s="99"/>
      <c r="U22" s="99"/>
      <c r="V22" s="99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99"/>
      <c r="AH22" s="99"/>
      <c r="AI22" s="99"/>
      <c r="AJ22" s="99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99"/>
      <c r="AV22" s="99"/>
      <c r="AW22" s="99"/>
      <c r="AX22" s="99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99"/>
      <c r="BJ22" s="99"/>
      <c r="BK22" s="99"/>
      <c r="BL22" s="99"/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99"/>
      <c r="H23" s="99"/>
      <c r="I23" s="4"/>
      <c r="J23" s="4"/>
      <c r="K23" s="4"/>
      <c r="L23" s="4"/>
      <c r="M23" s="4"/>
      <c r="N23" s="4"/>
      <c r="O23" s="4"/>
      <c r="P23" s="4"/>
      <c r="Q23" s="4"/>
      <c r="R23" s="4"/>
      <c r="S23" s="99"/>
      <c r="T23" s="99"/>
      <c r="U23" s="99"/>
      <c r="V23" s="99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99"/>
      <c r="AH23" s="99"/>
      <c r="AI23" s="99"/>
      <c r="AJ23" s="99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99"/>
      <c r="AV23" s="99"/>
      <c r="AW23" s="99"/>
      <c r="AX23" s="99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99"/>
      <c r="BJ23" s="99"/>
      <c r="BK23" s="99"/>
      <c r="BL23" s="99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99"/>
      <c r="H24" s="99"/>
      <c r="I24" s="4"/>
      <c r="J24" s="4"/>
      <c r="K24" s="4"/>
      <c r="L24" s="4"/>
      <c r="M24" s="4"/>
      <c r="N24" s="4"/>
      <c r="O24" s="4"/>
      <c r="P24" s="4"/>
      <c r="Q24" s="4"/>
      <c r="R24" s="4"/>
      <c r="S24" s="99"/>
      <c r="T24" s="99"/>
      <c r="U24" s="99"/>
      <c r="V24" s="99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99"/>
      <c r="AH24" s="99"/>
      <c r="AI24" s="99"/>
      <c r="AJ24" s="99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99"/>
      <c r="AV24" s="99"/>
      <c r="AW24" s="99"/>
      <c r="AX24" s="99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99"/>
      <c r="BJ24" s="99"/>
      <c r="BK24" s="99"/>
      <c r="BL24" s="99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99"/>
      <c r="H25" s="99"/>
      <c r="I25" s="4"/>
      <c r="J25" s="4"/>
      <c r="K25" s="4"/>
      <c r="L25" s="4"/>
      <c r="M25" s="4"/>
      <c r="N25" s="4"/>
      <c r="O25" s="4"/>
      <c r="P25" s="4"/>
      <c r="Q25" s="4"/>
      <c r="R25" s="4"/>
      <c r="S25" s="99"/>
      <c r="T25" s="99"/>
      <c r="U25" s="99"/>
      <c r="V25" s="99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99"/>
      <c r="AH25" s="99"/>
      <c r="AI25" s="99"/>
      <c r="AJ25" s="99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99"/>
      <c r="AV25" s="99"/>
      <c r="AW25" s="99"/>
      <c r="AX25" s="99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99"/>
      <c r="BJ25" s="99"/>
      <c r="BK25" s="99"/>
      <c r="BL25" s="99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99"/>
      <c r="H26" s="99"/>
      <c r="I26" s="4"/>
      <c r="J26" s="4"/>
      <c r="K26" s="4"/>
      <c r="L26" s="4"/>
      <c r="M26" s="4"/>
      <c r="N26" s="4"/>
      <c r="O26" s="4"/>
      <c r="P26" s="4"/>
      <c r="Q26" s="4"/>
      <c r="R26" s="4"/>
      <c r="S26" s="99"/>
      <c r="T26" s="99"/>
      <c r="U26" s="99"/>
      <c r="V26" s="99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99"/>
      <c r="AH26" s="99"/>
      <c r="AI26" s="99"/>
      <c r="AJ26" s="99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99"/>
      <c r="AV26" s="99"/>
      <c r="AW26" s="99"/>
      <c r="AX26" s="99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99"/>
      <c r="BJ26" s="99"/>
      <c r="BK26" s="99"/>
      <c r="BL26" s="99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99"/>
      <c r="H27" s="99"/>
      <c r="I27" s="4"/>
      <c r="J27" s="4"/>
      <c r="K27" s="4"/>
      <c r="L27" s="4"/>
      <c r="M27" s="4"/>
      <c r="N27" s="4"/>
      <c r="O27" s="4"/>
      <c r="P27" s="4"/>
      <c r="Q27" s="4"/>
      <c r="R27" s="4"/>
      <c r="S27" s="99"/>
      <c r="T27" s="99"/>
      <c r="U27" s="99"/>
      <c r="V27" s="99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99"/>
      <c r="AH27" s="99"/>
      <c r="AI27" s="99"/>
      <c r="AJ27" s="99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99"/>
      <c r="AV27" s="99"/>
      <c r="AW27" s="99"/>
      <c r="AX27" s="99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99"/>
      <c r="BJ27" s="99"/>
      <c r="BK27" s="99"/>
      <c r="BL27" s="99"/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99"/>
      <c r="H28" s="99"/>
      <c r="I28" s="4"/>
      <c r="J28" s="4"/>
      <c r="K28" s="4"/>
      <c r="L28" s="4"/>
      <c r="M28" s="4"/>
      <c r="N28" s="4"/>
      <c r="O28" s="4"/>
      <c r="P28" s="4"/>
      <c r="Q28" s="4"/>
      <c r="R28" s="4"/>
      <c r="S28" s="99"/>
      <c r="T28" s="99"/>
      <c r="U28" s="99"/>
      <c r="V28" s="99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99"/>
      <c r="AH28" s="99"/>
      <c r="AI28" s="99"/>
      <c r="AJ28" s="99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99"/>
      <c r="AV28" s="99"/>
      <c r="AW28" s="99"/>
      <c r="AX28" s="99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99"/>
      <c r="BJ28" s="99"/>
      <c r="BK28" s="99"/>
      <c r="BL28" s="99"/>
    </row>
    <row r="29" spans="1:64">
      <c r="A29" s="2">
        <f t="shared" si="0"/>
        <v>26</v>
      </c>
      <c r="B29" s="3">
        <v>1</v>
      </c>
      <c r="C29" s="3" t="s">
        <v>57</v>
      </c>
      <c r="D29" s="66">
        <v>3</v>
      </c>
      <c r="E29" s="99"/>
      <c r="F29" s="99"/>
      <c r="G29" s="99"/>
      <c r="H29" s="99"/>
      <c r="I29" s="4"/>
      <c r="J29" s="4"/>
      <c r="K29" s="4"/>
      <c r="L29" s="4"/>
      <c r="M29" s="4"/>
      <c r="N29" s="4"/>
      <c r="O29" s="4"/>
      <c r="P29" s="4"/>
      <c r="Q29" s="4"/>
      <c r="R29" s="4"/>
      <c r="S29" s="99"/>
      <c r="T29" s="99"/>
      <c r="U29" s="99"/>
      <c r="V29" s="99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99"/>
      <c r="AH29" s="99"/>
      <c r="AI29" s="99"/>
      <c r="AJ29" s="99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99"/>
      <c r="AV29" s="99"/>
      <c r="AW29" s="99"/>
      <c r="AX29" s="99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99"/>
      <c r="BJ29" s="99"/>
      <c r="BK29" s="99"/>
      <c r="BL29" s="99"/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99"/>
      <c r="H30" s="99"/>
      <c r="I30" s="4"/>
      <c r="J30" s="4"/>
      <c r="K30" s="4"/>
      <c r="L30" s="4"/>
      <c r="M30" s="4"/>
      <c r="N30" s="4"/>
      <c r="O30" s="4"/>
      <c r="P30" s="4"/>
      <c r="Q30" s="4"/>
      <c r="R30" s="4"/>
      <c r="S30" s="99"/>
      <c r="T30" s="99"/>
      <c r="U30" s="99"/>
      <c r="V30" s="99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99"/>
      <c r="AH30" s="99"/>
      <c r="AI30" s="99"/>
      <c r="AJ30" s="99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99"/>
      <c r="AV30" s="99"/>
      <c r="AW30" s="99"/>
      <c r="AX30" s="99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99"/>
      <c r="BJ30" s="99"/>
      <c r="BK30" s="99"/>
      <c r="BL30" s="99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99"/>
      <c r="H31" s="99"/>
      <c r="I31" s="4"/>
      <c r="J31" s="4"/>
      <c r="K31" s="4"/>
      <c r="L31" s="4"/>
      <c r="M31" s="4"/>
      <c r="N31" s="4"/>
      <c r="O31" s="4"/>
      <c r="P31" s="4"/>
      <c r="Q31" s="4"/>
      <c r="R31" s="4"/>
      <c r="S31" s="99"/>
      <c r="T31" s="99"/>
      <c r="U31" s="99"/>
      <c r="V31" s="99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99"/>
      <c r="AH31" s="99"/>
      <c r="AI31" s="99"/>
      <c r="AJ31" s="99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99"/>
      <c r="AV31" s="99"/>
      <c r="AW31" s="99"/>
      <c r="AX31" s="99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99"/>
      <c r="BJ31" s="99"/>
      <c r="BK31" s="99"/>
      <c r="BL31" s="99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99"/>
      <c r="H32" s="99"/>
      <c r="I32" s="4"/>
      <c r="J32" s="4"/>
      <c r="K32" s="4"/>
      <c r="L32" s="4"/>
      <c r="M32" s="4"/>
      <c r="N32" s="4"/>
      <c r="O32" s="4"/>
      <c r="P32" s="4"/>
      <c r="Q32" s="4"/>
      <c r="R32" s="4"/>
      <c r="S32" s="99"/>
      <c r="T32" s="99"/>
      <c r="U32" s="99"/>
      <c r="V32" s="99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99"/>
      <c r="AH32" s="99"/>
      <c r="AI32" s="99"/>
      <c r="AJ32" s="99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99"/>
      <c r="AV32" s="99"/>
      <c r="AW32" s="99"/>
      <c r="AX32" s="99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99"/>
      <c r="BJ32" s="99"/>
      <c r="BK32" s="99"/>
      <c r="BL32" s="99"/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99"/>
      <c r="H33" s="99"/>
      <c r="I33" s="4"/>
      <c r="J33" s="4"/>
      <c r="K33" s="4"/>
      <c r="L33" s="4"/>
      <c r="M33" s="4"/>
      <c r="N33" s="4"/>
      <c r="O33" s="4"/>
      <c r="P33" s="4"/>
      <c r="Q33" s="4"/>
      <c r="R33" s="4"/>
      <c r="S33" s="99"/>
      <c r="T33" s="99"/>
      <c r="U33" s="99"/>
      <c r="V33" s="99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99"/>
      <c r="AH33" s="99"/>
      <c r="AI33" s="99"/>
      <c r="AJ33" s="99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99"/>
      <c r="AV33" s="99"/>
      <c r="AW33" s="99"/>
      <c r="AX33" s="99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99"/>
      <c r="BJ33" s="99"/>
      <c r="BK33" s="99"/>
      <c r="BL33" s="99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99"/>
      <c r="H34" s="99"/>
      <c r="I34" s="4"/>
      <c r="J34" s="4"/>
      <c r="K34" s="4"/>
      <c r="L34" s="4"/>
      <c r="M34" s="4"/>
      <c r="N34" s="4"/>
      <c r="O34" s="4"/>
      <c r="P34" s="4"/>
      <c r="Q34" s="4"/>
      <c r="R34" s="4"/>
      <c r="S34" s="99"/>
      <c r="T34" s="99"/>
      <c r="U34" s="99"/>
      <c r="V34" s="99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99"/>
      <c r="AH34" s="99"/>
      <c r="AI34" s="99"/>
      <c r="AJ34" s="99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99"/>
      <c r="AV34" s="99"/>
      <c r="AW34" s="99"/>
      <c r="AX34" s="99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99"/>
      <c r="BJ34" s="99"/>
      <c r="BK34" s="99"/>
      <c r="BL34" s="99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99"/>
      <c r="H35" s="99"/>
      <c r="I35" s="4"/>
      <c r="J35" s="4"/>
      <c r="K35" s="4"/>
      <c r="L35" s="4"/>
      <c r="M35" s="4"/>
      <c r="N35" s="4"/>
      <c r="O35" s="4"/>
      <c r="P35" s="4"/>
      <c r="Q35" s="4"/>
      <c r="R35" s="4"/>
      <c r="S35" s="99"/>
      <c r="T35" s="99"/>
      <c r="U35" s="99"/>
      <c r="V35" s="99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99"/>
      <c r="AH35" s="99"/>
      <c r="AI35" s="99"/>
      <c r="AJ35" s="99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99"/>
      <c r="AV35" s="99"/>
      <c r="AW35" s="99"/>
      <c r="AX35" s="99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99"/>
      <c r="BJ35" s="99"/>
      <c r="BK35" s="99"/>
      <c r="BL35" s="99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99"/>
      <c r="H36" s="99"/>
      <c r="I36" s="4"/>
      <c r="J36" s="4"/>
      <c r="K36" s="4"/>
      <c r="L36" s="4"/>
      <c r="M36" s="4"/>
      <c r="N36" s="4"/>
      <c r="O36" s="4"/>
      <c r="P36" s="4"/>
      <c r="Q36" s="4"/>
      <c r="R36" s="4"/>
      <c r="S36" s="99"/>
      <c r="T36" s="99"/>
      <c r="U36" s="99"/>
      <c r="V36" s="99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99"/>
      <c r="AH36" s="99"/>
      <c r="AI36" s="99"/>
      <c r="AJ36" s="99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99"/>
      <c r="AV36" s="99"/>
      <c r="AW36" s="99"/>
      <c r="AX36" s="99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99"/>
      <c r="BJ36" s="99"/>
      <c r="BK36" s="99"/>
      <c r="BL36" s="99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99"/>
      <c r="H37" s="99"/>
      <c r="I37" s="4"/>
      <c r="J37" s="4"/>
      <c r="K37" s="4"/>
      <c r="L37" s="4"/>
      <c r="M37" s="4"/>
      <c r="N37" s="4"/>
      <c r="O37" s="4"/>
      <c r="P37" s="4"/>
      <c r="Q37" s="4"/>
      <c r="R37" s="4"/>
      <c r="S37" s="99"/>
      <c r="T37" s="99"/>
      <c r="U37" s="99"/>
      <c r="V37" s="99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99"/>
      <c r="AH37" s="99"/>
      <c r="AI37" s="99"/>
      <c r="AJ37" s="99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99"/>
      <c r="AV37" s="99"/>
      <c r="AW37" s="99"/>
      <c r="AX37" s="99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99"/>
      <c r="BJ37" s="99"/>
      <c r="BK37" s="99"/>
      <c r="BL37" s="99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99"/>
      <c r="H38" s="99"/>
      <c r="I38" s="4"/>
      <c r="J38" s="4"/>
      <c r="K38" s="4"/>
      <c r="L38" s="4"/>
      <c r="M38" s="4"/>
      <c r="N38" s="4"/>
      <c r="O38" s="4"/>
      <c r="P38" s="4"/>
      <c r="Q38" s="4"/>
      <c r="R38" s="4"/>
      <c r="S38" s="99"/>
      <c r="T38" s="99"/>
      <c r="U38" s="99"/>
      <c r="V38" s="99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99"/>
      <c r="AH38" s="99"/>
      <c r="AI38" s="99"/>
      <c r="AJ38" s="99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99"/>
      <c r="AV38" s="99"/>
      <c r="AW38" s="99"/>
      <c r="AX38" s="99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99"/>
      <c r="BJ38" s="99"/>
      <c r="BK38" s="99"/>
      <c r="BL38" s="99"/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99"/>
      <c r="H39" s="99"/>
      <c r="I39" s="4"/>
      <c r="J39" s="4"/>
      <c r="K39" s="4"/>
      <c r="L39" s="4"/>
      <c r="M39" s="4"/>
      <c r="N39" s="4"/>
      <c r="O39" s="4"/>
      <c r="P39" s="4"/>
      <c r="Q39" s="4"/>
      <c r="R39" s="4"/>
      <c r="S39" s="99"/>
      <c r="T39" s="99"/>
      <c r="U39" s="99"/>
      <c r="V39" s="99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99"/>
      <c r="AH39" s="99"/>
      <c r="AI39" s="99"/>
      <c r="AJ39" s="99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99"/>
      <c r="AV39" s="99"/>
      <c r="AW39" s="99"/>
      <c r="AX39" s="99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99"/>
      <c r="BJ39" s="99"/>
      <c r="BK39" s="99"/>
      <c r="BL39" s="99"/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99"/>
      <c r="H40" s="99"/>
      <c r="I40" s="4"/>
      <c r="J40" s="4"/>
      <c r="K40" s="4"/>
      <c r="L40" s="4"/>
      <c r="M40" s="4"/>
      <c r="N40" s="4"/>
      <c r="O40" s="4"/>
      <c r="P40" s="4"/>
      <c r="Q40" s="4"/>
      <c r="R40" s="4"/>
      <c r="S40" s="99"/>
      <c r="T40" s="99"/>
      <c r="U40" s="99"/>
      <c r="V40" s="99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99"/>
      <c r="AH40" s="99"/>
      <c r="AI40" s="99"/>
      <c r="AJ40" s="99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99"/>
      <c r="AV40" s="99"/>
      <c r="AW40" s="99"/>
      <c r="AX40" s="99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99"/>
      <c r="BJ40" s="99"/>
      <c r="BK40" s="99"/>
      <c r="BL40" s="99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99"/>
      <c r="H41" s="99"/>
      <c r="I41" s="4"/>
      <c r="J41" s="4"/>
      <c r="K41" s="4"/>
      <c r="L41" s="4"/>
      <c r="M41" s="4"/>
      <c r="N41" s="4"/>
      <c r="O41" s="4"/>
      <c r="P41" s="4"/>
      <c r="Q41" s="4"/>
      <c r="R41" s="4"/>
      <c r="S41" s="99"/>
      <c r="T41" s="99"/>
      <c r="U41" s="99"/>
      <c r="V41" s="99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99"/>
      <c r="AH41" s="99"/>
      <c r="AI41" s="99"/>
      <c r="AJ41" s="99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99"/>
      <c r="AV41" s="99"/>
      <c r="AW41" s="99"/>
      <c r="AX41" s="99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99"/>
      <c r="BJ41" s="99"/>
      <c r="BK41" s="99"/>
      <c r="BL41" s="99"/>
    </row>
    <row r="42" spans="1:64" s="22" customFormat="1">
      <c r="A42" s="46"/>
      <c r="B42" s="47"/>
      <c r="C42" s="47"/>
      <c r="D42" s="48">
        <v>0</v>
      </c>
      <c r="E42" s="99"/>
      <c r="F42" s="99"/>
      <c r="G42" s="99"/>
      <c r="H42" s="99"/>
      <c r="I42" s="4"/>
      <c r="J42" s="4"/>
      <c r="K42" s="4"/>
      <c r="L42" s="4"/>
      <c r="M42" s="4"/>
      <c r="N42" s="4"/>
      <c r="O42" s="4"/>
      <c r="P42" s="4"/>
      <c r="Q42" s="4"/>
      <c r="R42" s="4"/>
      <c r="S42" s="99"/>
      <c r="T42" s="99"/>
      <c r="U42" s="99"/>
      <c r="V42" s="99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99"/>
      <c r="AH42" s="99"/>
      <c r="AI42" s="99"/>
      <c r="AJ42" s="99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99"/>
      <c r="AV42" s="99"/>
      <c r="AW42" s="99"/>
      <c r="AX42" s="99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99"/>
      <c r="BJ42" s="99"/>
      <c r="BK42" s="99"/>
      <c r="BL42" s="99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99"/>
      <c r="H43" s="99"/>
      <c r="I43" s="4"/>
      <c r="J43" s="4"/>
      <c r="K43" s="4"/>
      <c r="L43" s="4"/>
      <c r="M43" s="4"/>
      <c r="N43" s="4"/>
      <c r="O43" s="4"/>
      <c r="P43" s="4"/>
      <c r="Q43" s="4"/>
      <c r="R43" s="4"/>
      <c r="S43" s="99"/>
      <c r="T43" s="99"/>
      <c r="U43" s="99"/>
      <c r="V43" s="99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99"/>
      <c r="AH43" s="99"/>
      <c r="AI43" s="99"/>
      <c r="AJ43" s="99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99"/>
      <c r="AV43" s="99"/>
      <c r="AW43" s="99"/>
      <c r="AX43" s="99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99"/>
      <c r="BJ43" s="99"/>
      <c r="BK43" s="99"/>
      <c r="BL43" s="99"/>
    </row>
    <row r="44" spans="1:64">
      <c r="A44" s="5">
        <f>A43+1</f>
        <v>2</v>
      </c>
      <c r="B44" s="3">
        <v>1</v>
      </c>
      <c r="C44" s="3" t="s">
        <v>28</v>
      </c>
      <c r="D44" s="66">
        <v>1</v>
      </c>
      <c r="E44" s="99"/>
      <c r="F44" s="99"/>
      <c r="G44" s="99"/>
      <c r="H44" s="99"/>
      <c r="I44" s="4"/>
      <c r="J44" s="4"/>
      <c r="K44" s="4"/>
      <c r="L44" s="4"/>
      <c r="M44" s="4"/>
      <c r="N44" s="4"/>
      <c r="O44" s="4"/>
      <c r="P44" s="4"/>
      <c r="Q44" s="4"/>
      <c r="R44" s="4"/>
      <c r="S44" s="99"/>
      <c r="T44" s="99"/>
      <c r="U44" s="99"/>
      <c r="V44" s="99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99"/>
      <c r="AH44" s="99"/>
      <c r="AI44" s="99"/>
      <c r="AJ44" s="99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99"/>
      <c r="AV44" s="99"/>
      <c r="AW44" s="99"/>
      <c r="AX44" s="99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99"/>
      <c r="BJ44" s="99"/>
      <c r="BK44" s="99"/>
      <c r="BL44" s="99"/>
    </row>
    <row r="45" spans="1:64">
      <c r="A45" s="5">
        <f>A44+1</f>
        <v>3</v>
      </c>
      <c r="B45" s="3">
        <v>1</v>
      </c>
      <c r="C45" s="3" t="s">
        <v>29</v>
      </c>
      <c r="D45" s="66">
        <v>1</v>
      </c>
      <c r="E45" s="99"/>
      <c r="F45" s="99"/>
      <c r="G45" s="99"/>
      <c r="H45" s="99"/>
      <c r="I45" s="4"/>
      <c r="J45" s="4"/>
      <c r="K45" s="4"/>
      <c r="L45" s="4"/>
      <c r="M45" s="4"/>
      <c r="N45" s="4"/>
      <c r="O45" s="4"/>
      <c r="P45" s="4"/>
      <c r="Q45" s="4"/>
      <c r="R45" s="4"/>
      <c r="S45" s="99"/>
      <c r="T45" s="99"/>
      <c r="U45" s="99"/>
      <c r="V45" s="99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99"/>
      <c r="AH45" s="99"/>
      <c r="AI45" s="99"/>
      <c r="AJ45" s="99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99"/>
      <c r="AV45" s="99"/>
      <c r="AW45" s="99"/>
      <c r="AX45" s="99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99"/>
      <c r="BJ45" s="99"/>
      <c r="BK45" s="99"/>
      <c r="BL45" s="99"/>
    </row>
    <row r="46" spans="1:64">
      <c r="A46" s="5">
        <f>A45+1</f>
        <v>4</v>
      </c>
      <c r="B46" s="3">
        <v>1</v>
      </c>
      <c r="C46" s="3" t="s">
        <v>30</v>
      </c>
      <c r="D46" s="66">
        <v>1</v>
      </c>
      <c r="E46" s="99"/>
      <c r="F46" s="99"/>
      <c r="G46" s="99"/>
      <c r="H46" s="99"/>
      <c r="I46" s="4"/>
      <c r="J46" s="4"/>
      <c r="K46" s="4"/>
      <c r="L46" s="4"/>
      <c r="M46" s="4"/>
      <c r="N46" s="4"/>
      <c r="O46" s="4"/>
      <c r="P46" s="4"/>
      <c r="Q46" s="4"/>
      <c r="R46" s="4"/>
      <c r="S46" s="99"/>
      <c r="T46" s="99"/>
      <c r="U46" s="99"/>
      <c r="V46" s="99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99"/>
      <c r="AH46" s="99"/>
      <c r="AI46" s="99"/>
      <c r="AJ46" s="99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99"/>
      <c r="AV46" s="99"/>
      <c r="AW46" s="99"/>
      <c r="AX46" s="99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99"/>
      <c r="BJ46" s="99"/>
      <c r="BK46" s="99"/>
      <c r="BL46" s="99"/>
    </row>
    <row r="47" spans="1:64">
      <c r="A47" s="5">
        <v>7</v>
      </c>
      <c r="B47" s="3">
        <v>1</v>
      </c>
      <c r="C47" s="3" t="s">
        <v>31</v>
      </c>
      <c r="D47" s="66">
        <v>1</v>
      </c>
      <c r="E47" s="99"/>
      <c r="F47" s="99"/>
      <c r="G47" s="99"/>
      <c r="H47" s="99"/>
      <c r="I47" s="4"/>
      <c r="J47" s="4"/>
      <c r="K47" s="4"/>
      <c r="L47" s="4"/>
      <c r="M47" s="4"/>
      <c r="N47" s="4"/>
      <c r="O47" s="4"/>
      <c r="P47" s="4"/>
      <c r="Q47" s="4"/>
      <c r="R47" s="4"/>
      <c r="S47" s="99"/>
      <c r="T47" s="99"/>
      <c r="U47" s="99"/>
      <c r="V47" s="99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99"/>
      <c r="AH47" s="99"/>
      <c r="AI47" s="99"/>
      <c r="AJ47" s="99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99"/>
      <c r="AV47" s="99"/>
      <c r="AW47" s="99"/>
      <c r="AX47" s="99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99"/>
      <c r="BJ47" s="99"/>
      <c r="BK47" s="99"/>
      <c r="BL47" s="99"/>
    </row>
    <row r="48" spans="1:64">
      <c r="A48" s="5">
        <f>A47+1</f>
        <v>8</v>
      </c>
      <c r="B48" s="3">
        <v>1</v>
      </c>
      <c r="C48" s="3" t="s">
        <v>32</v>
      </c>
      <c r="D48" s="66">
        <v>1</v>
      </c>
      <c r="E48" s="99"/>
      <c r="F48" s="99"/>
      <c r="G48" s="99"/>
      <c r="H48" s="99"/>
      <c r="I48" s="4"/>
      <c r="J48" s="4"/>
      <c r="K48" s="4"/>
      <c r="L48" s="4"/>
      <c r="M48" s="4"/>
      <c r="N48" s="4"/>
      <c r="O48" s="4"/>
      <c r="P48" s="4"/>
      <c r="Q48" s="4"/>
      <c r="R48" s="4"/>
      <c r="S48" s="99"/>
      <c r="T48" s="99"/>
      <c r="U48" s="99"/>
      <c r="V48" s="99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99"/>
      <c r="AH48" s="99"/>
      <c r="AI48" s="99"/>
      <c r="AJ48" s="99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99"/>
      <c r="AV48" s="99"/>
      <c r="AW48" s="99"/>
      <c r="AX48" s="99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99"/>
      <c r="BJ48" s="99"/>
      <c r="BK48" s="99"/>
      <c r="BL48" s="99"/>
    </row>
    <row r="49" spans="1:64" ht="12" thickBot="1">
      <c r="A49" s="5">
        <f>A48+1</f>
        <v>9</v>
      </c>
      <c r="B49" s="3">
        <v>1</v>
      </c>
      <c r="C49" s="3" t="s">
        <v>33</v>
      </c>
      <c r="D49" s="66">
        <v>1</v>
      </c>
      <c r="E49" s="99"/>
      <c r="F49" s="99"/>
      <c r="G49" s="99"/>
      <c r="H49" s="99"/>
      <c r="I49" s="4"/>
      <c r="J49" s="4"/>
      <c r="K49" s="4"/>
      <c r="L49" s="4"/>
      <c r="M49" s="4"/>
      <c r="N49" s="4"/>
      <c r="O49" s="4"/>
      <c r="P49" s="4"/>
      <c r="Q49" s="4"/>
      <c r="R49" s="4"/>
      <c r="S49" s="99"/>
      <c r="T49" s="99"/>
      <c r="U49" s="99"/>
      <c r="V49" s="99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99"/>
      <c r="AH49" s="99"/>
      <c r="AI49" s="99"/>
      <c r="AJ49" s="99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99"/>
      <c r="AV49" s="99"/>
      <c r="AW49" s="99"/>
      <c r="AX49" s="99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99"/>
      <c r="BJ49" s="99"/>
      <c r="BK49" s="99"/>
      <c r="BL49" s="99"/>
    </row>
    <row r="50" spans="1:64">
      <c r="A50" s="32"/>
      <c r="B50" s="49"/>
      <c r="C50" s="33" t="s">
        <v>34</v>
      </c>
      <c r="D50" s="68"/>
      <c r="E50" s="100">
        <f t="shared" ref="E50:AJ50" si="1">SUM(E4:E41)</f>
        <v>0</v>
      </c>
      <c r="F50" s="100">
        <f t="shared" si="1"/>
        <v>0</v>
      </c>
      <c r="G50" s="100">
        <f t="shared" si="1"/>
        <v>0</v>
      </c>
      <c r="H50" s="100">
        <f t="shared" si="1"/>
        <v>0</v>
      </c>
      <c r="I50" s="87">
        <f t="shared" si="1"/>
        <v>1</v>
      </c>
      <c r="J50" s="87">
        <f t="shared" si="1"/>
        <v>1</v>
      </c>
      <c r="K50" s="87">
        <f t="shared" si="1"/>
        <v>0</v>
      </c>
      <c r="L50" s="87">
        <f t="shared" si="1"/>
        <v>0</v>
      </c>
      <c r="M50" s="87">
        <f t="shared" si="1"/>
        <v>0</v>
      </c>
      <c r="N50" s="87">
        <f t="shared" si="1"/>
        <v>0</v>
      </c>
      <c r="O50" s="87">
        <f t="shared" si="1"/>
        <v>0</v>
      </c>
      <c r="P50" s="87">
        <f t="shared" si="1"/>
        <v>0</v>
      </c>
      <c r="Q50" s="87">
        <f t="shared" si="1"/>
        <v>0</v>
      </c>
      <c r="R50" s="87">
        <f t="shared" si="1"/>
        <v>0</v>
      </c>
      <c r="S50" s="100">
        <f t="shared" si="1"/>
        <v>0</v>
      </c>
      <c r="T50" s="100">
        <f t="shared" si="1"/>
        <v>0</v>
      </c>
      <c r="U50" s="100">
        <f t="shared" si="1"/>
        <v>0</v>
      </c>
      <c r="V50" s="100">
        <f t="shared" si="1"/>
        <v>0</v>
      </c>
      <c r="W50" s="87">
        <f t="shared" si="1"/>
        <v>1</v>
      </c>
      <c r="X50" s="87">
        <f t="shared" si="1"/>
        <v>1</v>
      </c>
      <c r="Y50" s="87">
        <f t="shared" si="1"/>
        <v>0</v>
      </c>
      <c r="Z50" s="87">
        <f t="shared" si="1"/>
        <v>0</v>
      </c>
      <c r="AA50" s="87">
        <f t="shared" si="1"/>
        <v>0</v>
      </c>
      <c r="AB50" s="87">
        <f t="shared" si="1"/>
        <v>0</v>
      </c>
      <c r="AC50" s="87">
        <f t="shared" si="1"/>
        <v>0</v>
      </c>
      <c r="AD50" s="87">
        <f t="shared" si="1"/>
        <v>0</v>
      </c>
      <c r="AE50" s="87">
        <f t="shared" si="1"/>
        <v>0</v>
      </c>
      <c r="AF50" s="87">
        <f t="shared" si="1"/>
        <v>0</v>
      </c>
      <c r="AG50" s="100">
        <f t="shared" si="1"/>
        <v>0</v>
      </c>
      <c r="AH50" s="100">
        <f t="shared" si="1"/>
        <v>0</v>
      </c>
      <c r="AI50" s="100">
        <f t="shared" si="1"/>
        <v>0</v>
      </c>
      <c r="AJ50" s="100">
        <f t="shared" si="1"/>
        <v>0</v>
      </c>
      <c r="AK50" s="87">
        <f t="shared" ref="AK50:BL50" si="2">SUM(AK4:AK41)</f>
        <v>1</v>
      </c>
      <c r="AL50" s="87">
        <f t="shared" si="2"/>
        <v>1</v>
      </c>
      <c r="AM50" s="87">
        <f t="shared" si="2"/>
        <v>0</v>
      </c>
      <c r="AN50" s="87">
        <f t="shared" si="2"/>
        <v>0</v>
      </c>
      <c r="AO50" s="87">
        <f t="shared" si="2"/>
        <v>0</v>
      </c>
      <c r="AP50" s="87">
        <f t="shared" si="2"/>
        <v>0</v>
      </c>
      <c r="AQ50" s="87">
        <f t="shared" si="2"/>
        <v>0</v>
      </c>
      <c r="AR50" s="87">
        <f t="shared" si="2"/>
        <v>0</v>
      </c>
      <c r="AS50" s="87">
        <f t="shared" si="2"/>
        <v>0</v>
      </c>
      <c r="AT50" s="87">
        <f t="shared" si="2"/>
        <v>0</v>
      </c>
      <c r="AU50" s="100">
        <f t="shared" si="2"/>
        <v>0</v>
      </c>
      <c r="AV50" s="100">
        <f t="shared" si="2"/>
        <v>0</v>
      </c>
      <c r="AW50" s="100">
        <f t="shared" si="2"/>
        <v>0</v>
      </c>
      <c r="AX50" s="100">
        <f t="shared" si="2"/>
        <v>0</v>
      </c>
      <c r="AY50" s="87">
        <f t="shared" si="2"/>
        <v>1</v>
      </c>
      <c r="AZ50" s="87">
        <f t="shared" si="2"/>
        <v>1</v>
      </c>
      <c r="BA50" s="87">
        <f t="shared" si="2"/>
        <v>0</v>
      </c>
      <c r="BB50" s="87">
        <f t="shared" si="2"/>
        <v>0</v>
      </c>
      <c r="BC50" s="87">
        <f t="shared" si="2"/>
        <v>0</v>
      </c>
      <c r="BD50" s="87">
        <f t="shared" si="2"/>
        <v>0</v>
      </c>
      <c r="BE50" s="87">
        <f t="shared" si="2"/>
        <v>0</v>
      </c>
      <c r="BF50" s="87">
        <f t="shared" si="2"/>
        <v>0</v>
      </c>
      <c r="BG50" s="87">
        <f t="shared" si="2"/>
        <v>0</v>
      </c>
      <c r="BH50" s="87">
        <f t="shared" si="2"/>
        <v>0</v>
      </c>
      <c r="BI50" s="100">
        <f t="shared" si="2"/>
        <v>0</v>
      </c>
      <c r="BJ50" s="100">
        <f t="shared" si="2"/>
        <v>0</v>
      </c>
      <c r="BK50" s="100">
        <f t="shared" si="2"/>
        <v>0</v>
      </c>
      <c r="BL50" s="100">
        <f t="shared" si="2"/>
        <v>0</v>
      </c>
    </row>
    <row r="51" spans="1:64">
      <c r="A51" s="34"/>
      <c r="B51" s="3"/>
      <c r="C51" s="11" t="s">
        <v>35</v>
      </c>
      <c r="D51" s="66"/>
      <c r="E51" s="101">
        <f t="shared" ref="E51:BL51" si="3">E50*100/$E$75</f>
        <v>0</v>
      </c>
      <c r="F51" s="101">
        <f t="shared" si="3"/>
        <v>0</v>
      </c>
      <c r="G51" s="101">
        <f t="shared" si="3"/>
        <v>0</v>
      </c>
      <c r="H51" s="101">
        <f t="shared" si="3"/>
        <v>0</v>
      </c>
      <c r="I51" s="88">
        <f t="shared" si="3"/>
        <v>3.3333333333333335</v>
      </c>
      <c r="J51" s="88">
        <f t="shared" si="3"/>
        <v>3.3333333333333335</v>
      </c>
      <c r="K51" s="88">
        <f t="shared" si="3"/>
        <v>0</v>
      </c>
      <c r="L51" s="88">
        <f t="shared" si="3"/>
        <v>0</v>
      </c>
      <c r="M51" s="88">
        <f t="shared" si="3"/>
        <v>0</v>
      </c>
      <c r="N51" s="88">
        <f t="shared" si="3"/>
        <v>0</v>
      </c>
      <c r="O51" s="88">
        <f t="shared" si="3"/>
        <v>0</v>
      </c>
      <c r="P51" s="88">
        <f t="shared" si="3"/>
        <v>0</v>
      </c>
      <c r="Q51" s="88">
        <f t="shared" si="3"/>
        <v>0</v>
      </c>
      <c r="R51" s="88">
        <f t="shared" si="3"/>
        <v>0</v>
      </c>
      <c r="S51" s="101">
        <f t="shared" si="3"/>
        <v>0</v>
      </c>
      <c r="T51" s="101">
        <f t="shared" si="3"/>
        <v>0</v>
      </c>
      <c r="U51" s="101">
        <f t="shared" si="3"/>
        <v>0</v>
      </c>
      <c r="V51" s="101">
        <f t="shared" si="3"/>
        <v>0</v>
      </c>
      <c r="W51" s="88">
        <f t="shared" si="3"/>
        <v>3.3333333333333335</v>
      </c>
      <c r="X51" s="88">
        <f t="shared" si="3"/>
        <v>3.3333333333333335</v>
      </c>
      <c r="Y51" s="88">
        <f t="shared" si="3"/>
        <v>0</v>
      </c>
      <c r="Z51" s="88">
        <f t="shared" si="3"/>
        <v>0</v>
      </c>
      <c r="AA51" s="88">
        <f t="shared" si="3"/>
        <v>0</v>
      </c>
      <c r="AB51" s="88">
        <f t="shared" si="3"/>
        <v>0</v>
      </c>
      <c r="AC51" s="88">
        <f t="shared" si="3"/>
        <v>0</v>
      </c>
      <c r="AD51" s="88">
        <f t="shared" si="3"/>
        <v>0</v>
      </c>
      <c r="AE51" s="88">
        <f t="shared" si="3"/>
        <v>0</v>
      </c>
      <c r="AF51" s="88">
        <f t="shared" si="3"/>
        <v>0</v>
      </c>
      <c r="AG51" s="101">
        <f t="shared" si="3"/>
        <v>0</v>
      </c>
      <c r="AH51" s="101">
        <f t="shared" si="3"/>
        <v>0</v>
      </c>
      <c r="AI51" s="101">
        <f t="shared" si="3"/>
        <v>0</v>
      </c>
      <c r="AJ51" s="101">
        <f t="shared" si="3"/>
        <v>0</v>
      </c>
      <c r="AK51" s="88">
        <f t="shared" si="3"/>
        <v>3.3333333333333335</v>
      </c>
      <c r="AL51" s="88">
        <f t="shared" si="3"/>
        <v>3.3333333333333335</v>
      </c>
      <c r="AM51" s="88">
        <f t="shared" si="3"/>
        <v>0</v>
      </c>
      <c r="AN51" s="88">
        <f t="shared" si="3"/>
        <v>0</v>
      </c>
      <c r="AO51" s="88">
        <f t="shared" si="3"/>
        <v>0</v>
      </c>
      <c r="AP51" s="88">
        <f t="shared" si="3"/>
        <v>0</v>
      </c>
      <c r="AQ51" s="88">
        <f t="shared" si="3"/>
        <v>0</v>
      </c>
      <c r="AR51" s="88">
        <f t="shared" si="3"/>
        <v>0</v>
      </c>
      <c r="AS51" s="88">
        <f t="shared" si="3"/>
        <v>0</v>
      </c>
      <c r="AT51" s="88">
        <f t="shared" si="3"/>
        <v>0</v>
      </c>
      <c r="AU51" s="101">
        <f t="shared" si="3"/>
        <v>0</v>
      </c>
      <c r="AV51" s="101">
        <f t="shared" si="3"/>
        <v>0</v>
      </c>
      <c r="AW51" s="101">
        <f t="shared" si="3"/>
        <v>0</v>
      </c>
      <c r="AX51" s="101">
        <f t="shared" si="3"/>
        <v>0</v>
      </c>
      <c r="AY51" s="88">
        <f t="shared" si="3"/>
        <v>3.3333333333333335</v>
      </c>
      <c r="AZ51" s="88">
        <f t="shared" si="3"/>
        <v>3.3333333333333335</v>
      </c>
      <c r="BA51" s="88">
        <f t="shared" si="3"/>
        <v>0</v>
      </c>
      <c r="BB51" s="88">
        <f t="shared" si="3"/>
        <v>0</v>
      </c>
      <c r="BC51" s="88">
        <f t="shared" si="3"/>
        <v>0</v>
      </c>
      <c r="BD51" s="88">
        <f t="shared" si="3"/>
        <v>0</v>
      </c>
      <c r="BE51" s="88">
        <f t="shared" si="3"/>
        <v>0</v>
      </c>
      <c r="BF51" s="88">
        <f t="shared" si="3"/>
        <v>0</v>
      </c>
      <c r="BG51" s="88">
        <f t="shared" si="3"/>
        <v>0</v>
      </c>
      <c r="BH51" s="88">
        <f t="shared" si="3"/>
        <v>0</v>
      </c>
      <c r="BI51" s="101">
        <f t="shared" si="3"/>
        <v>0</v>
      </c>
      <c r="BJ51" s="101">
        <f t="shared" si="3"/>
        <v>0</v>
      </c>
      <c r="BK51" s="101">
        <f t="shared" si="3"/>
        <v>0</v>
      </c>
      <c r="BL51" s="101">
        <f t="shared" si="3"/>
        <v>0</v>
      </c>
    </row>
    <row r="52" spans="1:64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L52" si="4">SUM(F43:F49)</f>
        <v>0</v>
      </c>
      <c r="G52" s="101">
        <f t="shared" si="4"/>
        <v>0</v>
      </c>
      <c r="H52" s="101">
        <f t="shared" si="4"/>
        <v>0</v>
      </c>
      <c r="I52" s="89">
        <f t="shared" si="4"/>
        <v>0</v>
      </c>
      <c r="J52" s="89">
        <f t="shared" si="4"/>
        <v>0</v>
      </c>
      <c r="K52" s="89">
        <f t="shared" si="4"/>
        <v>0</v>
      </c>
      <c r="L52" s="89">
        <f t="shared" si="4"/>
        <v>0</v>
      </c>
      <c r="M52" s="89">
        <f t="shared" si="4"/>
        <v>0</v>
      </c>
      <c r="N52" s="89">
        <f t="shared" si="4"/>
        <v>0</v>
      </c>
      <c r="O52" s="89">
        <f t="shared" si="4"/>
        <v>0</v>
      </c>
      <c r="P52" s="89">
        <f t="shared" si="4"/>
        <v>0</v>
      </c>
      <c r="Q52" s="89">
        <f t="shared" si="4"/>
        <v>0</v>
      </c>
      <c r="R52" s="89">
        <f t="shared" si="4"/>
        <v>0</v>
      </c>
      <c r="S52" s="101">
        <f t="shared" si="4"/>
        <v>0</v>
      </c>
      <c r="T52" s="101">
        <f t="shared" si="4"/>
        <v>0</v>
      </c>
      <c r="U52" s="101">
        <f t="shared" si="4"/>
        <v>0</v>
      </c>
      <c r="V52" s="101">
        <f t="shared" si="4"/>
        <v>0</v>
      </c>
      <c r="W52" s="89">
        <f t="shared" si="4"/>
        <v>0</v>
      </c>
      <c r="X52" s="89">
        <f t="shared" si="4"/>
        <v>0</v>
      </c>
      <c r="Y52" s="89">
        <f t="shared" si="4"/>
        <v>0</v>
      </c>
      <c r="Z52" s="89">
        <f t="shared" si="4"/>
        <v>0</v>
      </c>
      <c r="AA52" s="89">
        <f t="shared" si="4"/>
        <v>0</v>
      </c>
      <c r="AB52" s="89">
        <f t="shared" si="4"/>
        <v>0</v>
      </c>
      <c r="AC52" s="89">
        <f t="shared" si="4"/>
        <v>0</v>
      </c>
      <c r="AD52" s="89">
        <f t="shared" si="4"/>
        <v>0</v>
      </c>
      <c r="AE52" s="89">
        <f t="shared" si="4"/>
        <v>0</v>
      </c>
      <c r="AF52" s="89">
        <f t="shared" si="4"/>
        <v>0</v>
      </c>
      <c r="AG52" s="101">
        <f t="shared" si="4"/>
        <v>0</v>
      </c>
      <c r="AH52" s="101">
        <f t="shared" si="4"/>
        <v>0</v>
      </c>
      <c r="AI52" s="101">
        <f t="shared" si="4"/>
        <v>0</v>
      </c>
      <c r="AJ52" s="101">
        <f t="shared" si="4"/>
        <v>0</v>
      </c>
      <c r="AK52" s="89">
        <f t="shared" si="4"/>
        <v>0</v>
      </c>
      <c r="AL52" s="89">
        <f t="shared" si="4"/>
        <v>0</v>
      </c>
      <c r="AM52" s="89">
        <f t="shared" si="4"/>
        <v>0</v>
      </c>
      <c r="AN52" s="89">
        <f t="shared" si="4"/>
        <v>0</v>
      </c>
      <c r="AO52" s="89">
        <f t="shared" si="4"/>
        <v>0</v>
      </c>
      <c r="AP52" s="89">
        <f t="shared" si="4"/>
        <v>0</v>
      </c>
      <c r="AQ52" s="89">
        <f t="shared" si="4"/>
        <v>0</v>
      </c>
      <c r="AR52" s="89">
        <f t="shared" si="4"/>
        <v>0</v>
      </c>
      <c r="AS52" s="89">
        <f t="shared" si="4"/>
        <v>0</v>
      </c>
      <c r="AT52" s="89">
        <f t="shared" si="4"/>
        <v>0</v>
      </c>
      <c r="AU52" s="101">
        <f t="shared" si="4"/>
        <v>0</v>
      </c>
      <c r="AV52" s="101">
        <f t="shared" si="4"/>
        <v>0</v>
      </c>
      <c r="AW52" s="101">
        <f t="shared" si="4"/>
        <v>0</v>
      </c>
      <c r="AX52" s="101">
        <f t="shared" si="4"/>
        <v>0</v>
      </c>
      <c r="AY52" s="89">
        <f t="shared" si="4"/>
        <v>0</v>
      </c>
      <c r="AZ52" s="89">
        <f t="shared" si="4"/>
        <v>0</v>
      </c>
      <c r="BA52" s="90">
        <f t="shared" si="4"/>
        <v>0</v>
      </c>
      <c r="BB52" s="90">
        <f t="shared" si="4"/>
        <v>0</v>
      </c>
      <c r="BC52" s="89">
        <f t="shared" si="4"/>
        <v>0</v>
      </c>
      <c r="BD52" s="89">
        <f t="shared" si="4"/>
        <v>0</v>
      </c>
      <c r="BE52" s="89">
        <f t="shared" si="4"/>
        <v>0</v>
      </c>
      <c r="BF52" s="89">
        <f t="shared" si="4"/>
        <v>0</v>
      </c>
      <c r="BG52" s="89">
        <f t="shared" si="4"/>
        <v>0</v>
      </c>
      <c r="BH52" s="89">
        <f t="shared" si="4"/>
        <v>0</v>
      </c>
      <c r="BI52" s="101">
        <f t="shared" si="4"/>
        <v>0</v>
      </c>
      <c r="BJ52" s="101">
        <f t="shared" si="4"/>
        <v>0</v>
      </c>
      <c r="BK52" s="101">
        <f t="shared" si="4"/>
        <v>0</v>
      </c>
      <c r="BL52" s="101">
        <f t="shared" si="4"/>
        <v>0</v>
      </c>
    </row>
    <row r="53" spans="1:64" s="22" customFormat="1">
      <c r="A53" s="34"/>
      <c r="B53" s="3"/>
      <c r="C53" s="12" t="s">
        <v>37</v>
      </c>
      <c r="D53" s="70"/>
      <c r="E53" s="101">
        <f t="shared" ref="E53:BL53" si="5">E52*100/$E$76</f>
        <v>0</v>
      </c>
      <c r="F53" s="101">
        <f t="shared" si="5"/>
        <v>0</v>
      </c>
      <c r="G53" s="101">
        <f t="shared" si="5"/>
        <v>0</v>
      </c>
      <c r="H53" s="101">
        <f t="shared" si="5"/>
        <v>0</v>
      </c>
      <c r="I53" s="88">
        <f t="shared" si="5"/>
        <v>0</v>
      </c>
      <c r="J53" s="88">
        <f t="shared" si="5"/>
        <v>0</v>
      </c>
      <c r="K53" s="88">
        <f t="shared" si="5"/>
        <v>0</v>
      </c>
      <c r="L53" s="88">
        <f t="shared" si="5"/>
        <v>0</v>
      </c>
      <c r="M53" s="88">
        <f t="shared" si="5"/>
        <v>0</v>
      </c>
      <c r="N53" s="88">
        <f t="shared" si="5"/>
        <v>0</v>
      </c>
      <c r="O53" s="88">
        <f t="shared" si="5"/>
        <v>0</v>
      </c>
      <c r="P53" s="88">
        <f t="shared" si="5"/>
        <v>0</v>
      </c>
      <c r="Q53" s="88">
        <f t="shared" si="5"/>
        <v>0</v>
      </c>
      <c r="R53" s="88">
        <f t="shared" si="5"/>
        <v>0</v>
      </c>
      <c r="S53" s="101">
        <f t="shared" si="5"/>
        <v>0</v>
      </c>
      <c r="T53" s="101">
        <f t="shared" si="5"/>
        <v>0</v>
      </c>
      <c r="U53" s="101">
        <f t="shared" si="5"/>
        <v>0</v>
      </c>
      <c r="V53" s="101">
        <f t="shared" si="5"/>
        <v>0</v>
      </c>
      <c r="W53" s="88">
        <f t="shared" si="5"/>
        <v>0</v>
      </c>
      <c r="X53" s="88">
        <f t="shared" si="5"/>
        <v>0</v>
      </c>
      <c r="Y53" s="88">
        <f t="shared" si="5"/>
        <v>0</v>
      </c>
      <c r="Z53" s="88">
        <f t="shared" si="5"/>
        <v>0</v>
      </c>
      <c r="AA53" s="88">
        <f t="shared" si="5"/>
        <v>0</v>
      </c>
      <c r="AB53" s="88">
        <f t="shared" si="5"/>
        <v>0</v>
      </c>
      <c r="AC53" s="88">
        <f t="shared" si="5"/>
        <v>0</v>
      </c>
      <c r="AD53" s="88">
        <f t="shared" si="5"/>
        <v>0</v>
      </c>
      <c r="AE53" s="88">
        <f t="shared" si="5"/>
        <v>0</v>
      </c>
      <c r="AF53" s="88">
        <f t="shared" si="5"/>
        <v>0</v>
      </c>
      <c r="AG53" s="101">
        <f t="shared" si="5"/>
        <v>0</v>
      </c>
      <c r="AH53" s="101">
        <f t="shared" si="5"/>
        <v>0</v>
      </c>
      <c r="AI53" s="101">
        <f t="shared" si="5"/>
        <v>0</v>
      </c>
      <c r="AJ53" s="101">
        <f t="shared" si="5"/>
        <v>0</v>
      </c>
      <c r="AK53" s="88">
        <f t="shared" si="5"/>
        <v>0</v>
      </c>
      <c r="AL53" s="88">
        <f t="shared" si="5"/>
        <v>0</v>
      </c>
      <c r="AM53" s="88">
        <f t="shared" si="5"/>
        <v>0</v>
      </c>
      <c r="AN53" s="88">
        <f t="shared" si="5"/>
        <v>0</v>
      </c>
      <c r="AO53" s="88">
        <f t="shared" si="5"/>
        <v>0</v>
      </c>
      <c r="AP53" s="88">
        <f t="shared" si="5"/>
        <v>0</v>
      </c>
      <c r="AQ53" s="88">
        <f t="shared" si="5"/>
        <v>0</v>
      </c>
      <c r="AR53" s="88">
        <f t="shared" si="5"/>
        <v>0</v>
      </c>
      <c r="AS53" s="88">
        <f t="shared" si="5"/>
        <v>0</v>
      </c>
      <c r="AT53" s="88">
        <f t="shared" si="5"/>
        <v>0</v>
      </c>
      <c r="AU53" s="101">
        <f t="shared" si="5"/>
        <v>0</v>
      </c>
      <c r="AV53" s="101">
        <f t="shared" si="5"/>
        <v>0</v>
      </c>
      <c r="AW53" s="101">
        <f t="shared" si="5"/>
        <v>0</v>
      </c>
      <c r="AX53" s="101">
        <f t="shared" si="5"/>
        <v>0</v>
      </c>
      <c r="AY53" s="88">
        <f t="shared" si="5"/>
        <v>0</v>
      </c>
      <c r="AZ53" s="88">
        <f t="shared" si="5"/>
        <v>0</v>
      </c>
      <c r="BA53" s="88">
        <f t="shared" si="5"/>
        <v>0</v>
      </c>
      <c r="BB53" s="88">
        <f t="shared" si="5"/>
        <v>0</v>
      </c>
      <c r="BC53" s="88">
        <f t="shared" si="5"/>
        <v>0</v>
      </c>
      <c r="BD53" s="88">
        <f t="shared" si="5"/>
        <v>0</v>
      </c>
      <c r="BE53" s="88">
        <f t="shared" si="5"/>
        <v>0</v>
      </c>
      <c r="BF53" s="88">
        <f t="shared" si="5"/>
        <v>0</v>
      </c>
      <c r="BG53" s="88">
        <f t="shared" si="5"/>
        <v>0</v>
      </c>
      <c r="BH53" s="88">
        <f t="shared" si="5"/>
        <v>0</v>
      </c>
      <c r="BI53" s="101">
        <f t="shared" si="5"/>
        <v>0</v>
      </c>
      <c r="BJ53" s="101">
        <f t="shared" si="5"/>
        <v>0</v>
      </c>
      <c r="BK53" s="101">
        <f t="shared" si="5"/>
        <v>0</v>
      </c>
      <c r="BL53" s="101">
        <f t="shared" si="5"/>
        <v>0</v>
      </c>
    </row>
    <row r="54" spans="1:64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L54" si="6">(F52+F50)*100/$E$74</f>
        <v>0</v>
      </c>
      <c r="G54" s="102">
        <f t="shared" si="6"/>
        <v>0</v>
      </c>
      <c r="H54" s="102">
        <f t="shared" si="6"/>
        <v>0</v>
      </c>
      <c r="I54" s="91">
        <f t="shared" si="6"/>
        <v>2.7027027027027026</v>
      </c>
      <c r="J54" s="91">
        <f t="shared" si="6"/>
        <v>2.7027027027027026</v>
      </c>
      <c r="K54" s="91">
        <f t="shared" si="6"/>
        <v>0</v>
      </c>
      <c r="L54" s="91">
        <f t="shared" si="6"/>
        <v>0</v>
      </c>
      <c r="M54" s="91">
        <f t="shared" si="6"/>
        <v>0</v>
      </c>
      <c r="N54" s="91">
        <f t="shared" si="6"/>
        <v>0</v>
      </c>
      <c r="O54" s="91">
        <f t="shared" si="6"/>
        <v>0</v>
      </c>
      <c r="P54" s="91">
        <f t="shared" si="6"/>
        <v>0</v>
      </c>
      <c r="Q54" s="91">
        <f t="shared" si="6"/>
        <v>0</v>
      </c>
      <c r="R54" s="91">
        <f t="shared" si="6"/>
        <v>0</v>
      </c>
      <c r="S54" s="102">
        <f t="shared" si="6"/>
        <v>0</v>
      </c>
      <c r="T54" s="102">
        <f t="shared" si="6"/>
        <v>0</v>
      </c>
      <c r="U54" s="102">
        <f t="shared" si="6"/>
        <v>0</v>
      </c>
      <c r="V54" s="102">
        <f t="shared" si="6"/>
        <v>0</v>
      </c>
      <c r="W54" s="91">
        <f t="shared" si="6"/>
        <v>2.7027027027027026</v>
      </c>
      <c r="X54" s="91">
        <f t="shared" si="6"/>
        <v>2.7027027027027026</v>
      </c>
      <c r="Y54" s="91">
        <f t="shared" si="6"/>
        <v>0</v>
      </c>
      <c r="Z54" s="91">
        <f t="shared" si="6"/>
        <v>0</v>
      </c>
      <c r="AA54" s="91">
        <f t="shared" si="6"/>
        <v>0</v>
      </c>
      <c r="AB54" s="91">
        <f t="shared" si="6"/>
        <v>0</v>
      </c>
      <c r="AC54" s="91">
        <f t="shared" si="6"/>
        <v>0</v>
      </c>
      <c r="AD54" s="91">
        <f t="shared" si="6"/>
        <v>0</v>
      </c>
      <c r="AE54" s="91">
        <f t="shared" si="6"/>
        <v>0</v>
      </c>
      <c r="AF54" s="91">
        <f t="shared" si="6"/>
        <v>0</v>
      </c>
      <c r="AG54" s="102">
        <f t="shared" si="6"/>
        <v>0</v>
      </c>
      <c r="AH54" s="102">
        <f t="shared" si="6"/>
        <v>0</v>
      </c>
      <c r="AI54" s="102">
        <f t="shared" si="6"/>
        <v>0</v>
      </c>
      <c r="AJ54" s="102">
        <f t="shared" si="6"/>
        <v>0</v>
      </c>
      <c r="AK54" s="91">
        <f t="shared" si="6"/>
        <v>2.7027027027027026</v>
      </c>
      <c r="AL54" s="91">
        <f t="shared" si="6"/>
        <v>2.7027027027027026</v>
      </c>
      <c r="AM54" s="91">
        <f t="shared" si="6"/>
        <v>0</v>
      </c>
      <c r="AN54" s="91">
        <f t="shared" si="6"/>
        <v>0</v>
      </c>
      <c r="AO54" s="91">
        <f t="shared" si="6"/>
        <v>0</v>
      </c>
      <c r="AP54" s="91">
        <f t="shared" si="6"/>
        <v>0</v>
      </c>
      <c r="AQ54" s="91">
        <f t="shared" si="6"/>
        <v>0</v>
      </c>
      <c r="AR54" s="91">
        <f t="shared" si="6"/>
        <v>0</v>
      </c>
      <c r="AS54" s="91">
        <f t="shared" si="6"/>
        <v>0</v>
      </c>
      <c r="AT54" s="91">
        <f t="shared" si="6"/>
        <v>0</v>
      </c>
      <c r="AU54" s="102">
        <f t="shared" si="6"/>
        <v>0</v>
      </c>
      <c r="AV54" s="102">
        <f t="shared" si="6"/>
        <v>0</v>
      </c>
      <c r="AW54" s="102">
        <f t="shared" si="6"/>
        <v>0</v>
      </c>
      <c r="AX54" s="102">
        <f t="shared" si="6"/>
        <v>0</v>
      </c>
      <c r="AY54" s="91">
        <f t="shared" si="6"/>
        <v>2.7027027027027026</v>
      </c>
      <c r="AZ54" s="91">
        <f t="shared" si="6"/>
        <v>2.7027027027027026</v>
      </c>
      <c r="BA54" s="91">
        <f t="shared" si="6"/>
        <v>0</v>
      </c>
      <c r="BB54" s="91">
        <f t="shared" si="6"/>
        <v>0</v>
      </c>
      <c r="BC54" s="91">
        <f t="shared" si="6"/>
        <v>0</v>
      </c>
      <c r="BD54" s="91">
        <f t="shared" si="6"/>
        <v>0</v>
      </c>
      <c r="BE54" s="91">
        <f t="shared" si="6"/>
        <v>0</v>
      </c>
      <c r="BF54" s="91">
        <f t="shared" si="6"/>
        <v>0</v>
      </c>
      <c r="BG54" s="91">
        <f t="shared" si="6"/>
        <v>0</v>
      </c>
      <c r="BH54" s="91">
        <f t="shared" si="6"/>
        <v>0</v>
      </c>
      <c r="BI54" s="102">
        <f t="shared" si="6"/>
        <v>0</v>
      </c>
      <c r="BJ54" s="102">
        <f t="shared" si="6"/>
        <v>0</v>
      </c>
      <c r="BK54" s="102">
        <f t="shared" si="6"/>
        <v>0</v>
      </c>
      <c r="BL54" s="102">
        <f t="shared" si="6"/>
        <v>0</v>
      </c>
    </row>
    <row r="55" spans="1:64" s="22" customFormat="1" ht="12" thickBot="1">
      <c r="C55" s="23"/>
      <c r="D55" s="72"/>
      <c r="E55" s="103"/>
      <c r="F55" s="103"/>
      <c r="G55" s="103"/>
      <c r="H55" s="103"/>
      <c r="S55" s="103"/>
      <c r="T55" s="103"/>
      <c r="U55" s="103"/>
      <c r="V55" s="103"/>
      <c r="AG55" s="103"/>
      <c r="AH55" s="103"/>
      <c r="AI55" s="103"/>
      <c r="AJ55" s="103"/>
      <c r="AU55" s="103"/>
      <c r="AV55" s="103"/>
      <c r="AW55" s="103"/>
      <c r="AX55" s="103"/>
      <c r="BI55" s="103"/>
      <c r="BJ55" s="103"/>
      <c r="BK55" s="103"/>
      <c r="BL55" s="103"/>
    </row>
    <row r="56" spans="1:64" s="22" customFormat="1">
      <c r="A56" s="25">
        <v>1</v>
      </c>
      <c r="B56" s="27"/>
      <c r="C56" s="26" t="s">
        <v>39</v>
      </c>
      <c r="D56" s="73"/>
      <c r="E56" s="104"/>
      <c r="F56" s="104"/>
      <c r="G56" s="104"/>
      <c r="H56" s="104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104"/>
      <c r="T56" s="104"/>
      <c r="U56" s="104"/>
      <c r="V56" s="104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104"/>
      <c r="AH56" s="104"/>
      <c r="AI56" s="104"/>
      <c r="AJ56" s="104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104"/>
      <c r="AV56" s="104"/>
      <c r="AW56" s="104"/>
      <c r="AX56" s="104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104"/>
      <c r="BJ56" s="104"/>
      <c r="BK56" s="104"/>
      <c r="BL56" s="108"/>
    </row>
    <row r="57" spans="1:64" s="22" customFormat="1">
      <c r="A57" s="28">
        <v>2</v>
      </c>
      <c r="B57" s="4"/>
      <c r="C57" s="13" t="s">
        <v>40</v>
      </c>
      <c r="D57" s="74"/>
      <c r="E57" s="99"/>
      <c r="F57" s="99"/>
      <c r="G57" s="99"/>
      <c r="H57" s="99"/>
      <c r="I57" s="4"/>
      <c r="J57" s="4"/>
      <c r="K57" s="4"/>
      <c r="L57" s="4"/>
      <c r="M57" s="4"/>
      <c r="N57" s="4"/>
      <c r="O57" s="4"/>
      <c r="P57" s="4"/>
      <c r="Q57" s="4"/>
      <c r="R57" s="4"/>
      <c r="S57" s="99"/>
      <c r="T57" s="99"/>
      <c r="U57" s="99"/>
      <c r="V57" s="99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99"/>
      <c r="AH57" s="99"/>
      <c r="AI57" s="99"/>
      <c r="AJ57" s="99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99"/>
      <c r="AV57" s="99"/>
      <c r="AW57" s="99"/>
      <c r="AX57" s="99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99"/>
      <c r="BJ57" s="99"/>
      <c r="BK57" s="99"/>
      <c r="BL57" s="110"/>
    </row>
    <row r="58" spans="1:64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105"/>
      <c r="H58" s="105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105"/>
      <c r="T58" s="105"/>
      <c r="U58" s="105"/>
      <c r="V58" s="105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105"/>
      <c r="AH58" s="105"/>
      <c r="AI58" s="105"/>
      <c r="AJ58" s="105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105"/>
      <c r="AV58" s="105"/>
      <c r="AW58" s="105"/>
      <c r="AX58" s="105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105"/>
      <c r="BJ58" s="105"/>
      <c r="BK58" s="105"/>
      <c r="BL58" s="112"/>
    </row>
    <row r="59" spans="1:64" s="22" customFormat="1" ht="12" thickBot="1">
      <c r="C59" s="23"/>
      <c r="D59" s="72"/>
      <c r="E59" s="103"/>
      <c r="F59" s="103"/>
      <c r="G59" s="103"/>
      <c r="H59" s="103"/>
      <c r="S59" s="103"/>
      <c r="T59" s="103"/>
      <c r="U59" s="103"/>
      <c r="V59" s="103"/>
      <c r="AG59" s="103"/>
      <c r="AH59" s="103"/>
      <c r="AI59" s="103"/>
      <c r="AJ59" s="103"/>
      <c r="AU59" s="103"/>
      <c r="AV59" s="103"/>
      <c r="AW59" s="103"/>
      <c r="AX59" s="103"/>
      <c r="BI59" s="103"/>
      <c r="BJ59" s="103"/>
      <c r="BK59" s="103"/>
      <c r="BL59" s="103"/>
    </row>
    <row r="60" spans="1:64" s="22" customFormat="1">
      <c r="A60" s="25">
        <v>1</v>
      </c>
      <c r="B60" s="51"/>
      <c r="C60" s="26" t="s">
        <v>64</v>
      </c>
      <c r="D60" s="73"/>
      <c r="E60" s="104"/>
      <c r="F60" s="104"/>
      <c r="G60" s="104"/>
      <c r="H60" s="104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104"/>
      <c r="T60" s="104"/>
      <c r="U60" s="104"/>
      <c r="V60" s="104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104"/>
      <c r="AH60" s="104"/>
      <c r="AI60" s="104"/>
      <c r="AJ60" s="104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104"/>
      <c r="AV60" s="104"/>
      <c r="AW60" s="104"/>
      <c r="AX60" s="104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104"/>
      <c r="BJ60" s="104"/>
      <c r="BK60" s="104"/>
      <c r="BL60" s="104"/>
    </row>
    <row r="61" spans="1:64" s="22" customFormat="1">
      <c r="A61" s="28">
        <v>2</v>
      </c>
      <c r="B61" s="6"/>
      <c r="C61" s="13" t="s">
        <v>41</v>
      </c>
      <c r="D61" s="74"/>
      <c r="E61" s="99"/>
      <c r="F61" s="99"/>
      <c r="G61" s="99"/>
      <c r="H61" s="99"/>
      <c r="I61" s="4"/>
      <c r="J61" s="4"/>
      <c r="K61" s="4"/>
      <c r="L61" s="4"/>
      <c r="M61" s="4"/>
      <c r="N61" s="4"/>
      <c r="O61" s="4"/>
      <c r="P61" s="4"/>
      <c r="Q61" s="4"/>
      <c r="R61" s="4"/>
      <c r="S61" s="99"/>
      <c r="T61" s="99"/>
      <c r="U61" s="99"/>
      <c r="V61" s="99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99"/>
      <c r="AH61" s="99"/>
      <c r="AI61" s="99"/>
      <c r="AJ61" s="99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99"/>
      <c r="AV61" s="99"/>
      <c r="AW61" s="99"/>
      <c r="AX61" s="99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99"/>
      <c r="BJ61" s="99"/>
      <c r="BK61" s="99"/>
      <c r="BL61" s="99"/>
    </row>
    <row r="62" spans="1:64" s="22" customFormat="1">
      <c r="A62" s="28">
        <v>3</v>
      </c>
      <c r="B62" s="6"/>
      <c r="C62" s="13" t="s">
        <v>42</v>
      </c>
      <c r="D62" s="74"/>
      <c r="E62" s="106"/>
      <c r="F62" s="106"/>
      <c r="G62" s="106"/>
      <c r="H62" s="106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06"/>
      <c r="T62" s="106"/>
      <c r="U62" s="106"/>
      <c r="V62" s="106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06"/>
      <c r="AH62" s="106"/>
      <c r="AI62" s="106"/>
      <c r="AJ62" s="106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06"/>
      <c r="AV62" s="106"/>
      <c r="AW62" s="106"/>
      <c r="AX62" s="106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06"/>
      <c r="BJ62" s="106"/>
      <c r="BK62" s="106"/>
      <c r="BL62" s="106"/>
    </row>
    <row r="63" spans="1:64" s="22" customFormat="1">
      <c r="A63" s="28">
        <v>4</v>
      </c>
      <c r="B63" s="6"/>
      <c r="C63" s="13" t="s">
        <v>63</v>
      </c>
      <c r="D63" s="74"/>
      <c r="E63" s="99"/>
      <c r="F63" s="99"/>
      <c r="G63" s="99"/>
      <c r="H63" s="99"/>
      <c r="I63" s="4"/>
      <c r="J63" s="4"/>
      <c r="K63" s="4"/>
      <c r="L63" s="4"/>
      <c r="M63" s="4"/>
      <c r="N63" s="4"/>
      <c r="O63" s="4"/>
      <c r="P63" s="4"/>
      <c r="Q63" s="4"/>
      <c r="R63" s="4"/>
      <c r="S63" s="99"/>
      <c r="T63" s="99"/>
      <c r="U63" s="99"/>
      <c r="V63" s="99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99"/>
      <c r="AH63" s="99"/>
      <c r="AI63" s="99"/>
      <c r="AJ63" s="99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99"/>
      <c r="AV63" s="99"/>
      <c r="AW63" s="99"/>
      <c r="AX63" s="99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99"/>
      <c r="BJ63" s="99"/>
      <c r="BK63" s="99"/>
      <c r="BL63" s="99"/>
    </row>
    <row r="64" spans="1:64">
      <c r="A64" s="28">
        <v>5</v>
      </c>
      <c r="B64" s="6"/>
      <c r="C64" s="13" t="s">
        <v>54</v>
      </c>
      <c r="D64" s="74"/>
      <c r="E64" s="99"/>
      <c r="F64" s="99"/>
      <c r="G64" s="99"/>
      <c r="H64" s="99"/>
      <c r="I64" s="4"/>
      <c r="J64" s="4"/>
      <c r="K64" s="4"/>
      <c r="L64" s="4"/>
      <c r="M64" s="4"/>
      <c r="N64" s="4"/>
      <c r="O64" s="4"/>
      <c r="P64" s="4"/>
      <c r="Q64" s="4"/>
      <c r="R64" s="4"/>
      <c r="S64" s="99"/>
      <c r="T64" s="99"/>
      <c r="U64" s="99"/>
      <c r="V64" s="99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99"/>
      <c r="AH64" s="99"/>
      <c r="AI64" s="99"/>
      <c r="AJ64" s="99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99"/>
      <c r="AV64" s="99"/>
      <c r="AW64" s="99"/>
      <c r="AX64" s="99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99"/>
      <c r="BJ64" s="99"/>
      <c r="BK64" s="99"/>
      <c r="BL64" s="99"/>
    </row>
    <row r="65" spans="1:64">
      <c r="A65" s="28">
        <v>6</v>
      </c>
      <c r="B65" s="6"/>
      <c r="C65" s="13" t="s">
        <v>74</v>
      </c>
      <c r="D65" s="74"/>
      <c r="E65" s="99"/>
      <c r="F65" s="99"/>
      <c r="G65" s="99"/>
      <c r="H65" s="99"/>
      <c r="I65" s="4"/>
      <c r="J65" s="4"/>
      <c r="K65" s="4"/>
      <c r="L65" s="4"/>
      <c r="M65" s="4"/>
      <c r="N65" s="4"/>
      <c r="O65" s="4"/>
      <c r="P65" s="4"/>
      <c r="Q65" s="4"/>
      <c r="R65" s="4"/>
      <c r="S65" s="99"/>
      <c r="T65" s="99"/>
      <c r="U65" s="99"/>
      <c r="V65" s="99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99"/>
      <c r="AH65" s="99"/>
      <c r="AI65" s="99"/>
      <c r="AJ65" s="99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99"/>
      <c r="AV65" s="99"/>
      <c r="AW65" s="99"/>
      <c r="AX65" s="99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99"/>
      <c r="BJ65" s="99"/>
      <c r="BK65" s="99"/>
      <c r="BL65" s="99"/>
    </row>
    <row r="66" spans="1:64">
      <c r="A66" s="39">
        <v>7</v>
      </c>
      <c r="B66" s="52"/>
      <c r="C66" s="13" t="s">
        <v>75</v>
      </c>
      <c r="D66" s="75"/>
      <c r="E66" s="99"/>
      <c r="F66" s="99"/>
      <c r="G66" s="99"/>
      <c r="H66" s="99"/>
      <c r="I66" s="4"/>
      <c r="J66" s="4"/>
      <c r="K66" s="4"/>
      <c r="L66" s="4"/>
      <c r="M66" s="4"/>
      <c r="N66" s="4"/>
      <c r="O66" s="4"/>
      <c r="P66" s="4"/>
      <c r="Q66" s="4"/>
      <c r="R66" s="4"/>
      <c r="S66" s="99"/>
      <c r="T66" s="99"/>
      <c r="U66" s="99"/>
      <c r="V66" s="99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99"/>
      <c r="AH66" s="99"/>
      <c r="AI66" s="99"/>
      <c r="AJ66" s="99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99"/>
      <c r="AV66" s="99"/>
      <c r="AW66" s="99"/>
      <c r="AX66" s="99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99"/>
      <c r="BJ66" s="99"/>
      <c r="BK66" s="99"/>
      <c r="BL66" s="99"/>
    </row>
    <row r="67" spans="1:64" ht="12" thickBot="1">
      <c r="A67" s="36">
        <v>8</v>
      </c>
      <c r="B67" s="53"/>
      <c r="C67" s="37" t="s">
        <v>59</v>
      </c>
      <c r="D67" s="76"/>
      <c r="E67" s="107"/>
      <c r="F67" s="107"/>
      <c r="G67" s="107"/>
      <c r="H67" s="107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107"/>
      <c r="T67" s="107"/>
      <c r="U67" s="107"/>
      <c r="V67" s="107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107"/>
      <c r="AH67" s="107"/>
      <c r="AI67" s="107"/>
      <c r="AJ67" s="107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107"/>
      <c r="AV67" s="107"/>
      <c r="AW67" s="107"/>
      <c r="AX67" s="107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107"/>
      <c r="BJ67" s="107"/>
      <c r="BK67" s="107"/>
      <c r="BL67" s="107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BA1:BB1"/>
    <mergeCell ref="BC1:BD1"/>
    <mergeCell ref="BE1:BF1"/>
    <mergeCell ref="BG1:BH1"/>
    <mergeCell ref="BI1:BJ1"/>
    <mergeCell ref="AM1:AN1"/>
    <mergeCell ref="AO1:AP1"/>
    <mergeCell ref="AQ1:AR1"/>
    <mergeCell ref="AS1:AT1"/>
    <mergeCell ref="AU1:AV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43374</v>
      </c>
      <c r="B1" s="150"/>
      <c r="C1" s="151"/>
      <c r="D1" s="64"/>
      <c r="E1" s="148" t="s">
        <v>4</v>
      </c>
      <c r="F1" s="148"/>
      <c r="G1" s="148" t="s">
        <v>0</v>
      </c>
      <c r="H1" s="148"/>
      <c r="I1" s="148" t="s">
        <v>1</v>
      </c>
      <c r="J1" s="148"/>
      <c r="K1" s="148" t="s">
        <v>2</v>
      </c>
      <c r="L1" s="148"/>
      <c r="M1" s="148" t="s">
        <v>3</v>
      </c>
      <c r="N1" s="148"/>
      <c r="O1" s="159" t="s">
        <v>77</v>
      </c>
      <c r="P1" s="159"/>
      <c r="Q1" s="159" t="s">
        <v>78</v>
      </c>
      <c r="R1" s="159"/>
      <c r="S1" s="148" t="s">
        <v>4</v>
      </c>
      <c r="T1" s="148"/>
      <c r="U1" s="148" t="s">
        <v>0</v>
      </c>
      <c r="V1" s="148"/>
      <c r="W1" s="148" t="s">
        <v>1</v>
      </c>
      <c r="X1" s="148"/>
      <c r="Y1" s="148" t="s">
        <v>2</v>
      </c>
      <c r="Z1" s="148"/>
      <c r="AA1" s="148" t="s">
        <v>3</v>
      </c>
      <c r="AB1" s="148"/>
      <c r="AC1" s="159" t="s">
        <v>77</v>
      </c>
      <c r="AD1" s="159"/>
      <c r="AE1" s="159" t="s">
        <v>78</v>
      </c>
      <c r="AF1" s="159"/>
      <c r="AG1" s="148" t="s">
        <v>4</v>
      </c>
      <c r="AH1" s="148"/>
      <c r="AI1" s="148" t="s">
        <v>0</v>
      </c>
      <c r="AJ1" s="148"/>
      <c r="AK1" s="148" t="s">
        <v>1</v>
      </c>
      <c r="AL1" s="148"/>
      <c r="AM1" s="148" t="s">
        <v>2</v>
      </c>
      <c r="AN1" s="148"/>
      <c r="AO1" s="148" t="s">
        <v>3</v>
      </c>
      <c r="AP1" s="148"/>
      <c r="AQ1" s="159" t="s">
        <v>77</v>
      </c>
      <c r="AR1" s="159"/>
      <c r="AS1" s="159" t="s">
        <v>78</v>
      </c>
      <c r="AT1" s="159"/>
      <c r="AU1" s="148" t="s">
        <v>4</v>
      </c>
      <c r="AV1" s="148"/>
      <c r="AW1" s="148" t="s">
        <v>0</v>
      </c>
      <c r="AX1" s="148"/>
      <c r="AY1" s="148" t="s">
        <v>1</v>
      </c>
      <c r="AZ1" s="148"/>
      <c r="BA1" s="148" t="s">
        <v>2</v>
      </c>
      <c r="BB1" s="148"/>
      <c r="BC1" s="148" t="s">
        <v>3</v>
      </c>
      <c r="BD1" s="148"/>
      <c r="BE1" s="159" t="s">
        <v>77</v>
      </c>
      <c r="BF1" s="159"/>
      <c r="BG1" s="159" t="s">
        <v>78</v>
      </c>
      <c r="BH1" s="159"/>
      <c r="BI1" s="148" t="s">
        <v>4</v>
      </c>
      <c r="BJ1" s="148"/>
      <c r="BK1" s="148" t="s">
        <v>0</v>
      </c>
      <c r="BL1" s="148"/>
      <c r="BM1" s="148" t="s">
        <v>1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58">
        <v>6</v>
      </c>
      <c r="P2" s="158"/>
      <c r="Q2" s="158">
        <v>7</v>
      </c>
      <c r="R2" s="158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58">
        <v>13</v>
      </c>
      <c r="AD2" s="158"/>
      <c r="AE2" s="158">
        <v>14</v>
      </c>
      <c r="AF2" s="158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58">
        <v>20</v>
      </c>
      <c r="AR2" s="158"/>
      <c r="AS2" s="158">
        <v>21</v>
      </c>
      <c r="AT2" s="158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58">
        <v>27</v>
      </c>
      <c r="BF2" s="158"/>
      <c r="BG2" s="158">
        <v>28</v>
      </c>
      <c r="BH2" s="158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7" t="s">
        <v>79</v>
      </c>
      <c r="P3" s="97" t="s">
        <v>80</v>
      </c>
      <c r="Q3" s="97" t="s">
        <v>79</v>
      </c>
      <c r="R3" s="97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7" t="s">
        <v>79</v>
      </c>
      <c r="AD3" s="97" t="s">
        <v>80</v>
      </c>
      <c r="AE3" s="97" t="s">
        <v>79</v>
      </c>
      <c r="AF3" s="97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7" t="s">
        <v>79</v>
      </c>
      <c r="AR3" s="97" t="s">
        <v>80</v>
      </c>
      <c r="AS3" s="97" t="s">
        <v>79</v>
      </c>
      <c r="AT3" s="97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7" t="s">
        <v>79</v>
      </c>
      <c r="BF3" s="97" t="s">
        <v>80</v>
      </c>
      <c r="BG3" s="97" t="s">
        <v>79</v>
      </c>
      <c r="BH3" s="97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60"/>
      <c r="J4" s="60"/>
      <c r="K4" s="60"/>
      <c r="L4" s="60"/>
      <c r="M4" s="60"/>
      <c r="N4" s="60"/>
      <c r="O4" s="98"/>
      <c r="P4" s="98"/>
      <c r="Q4" s="98"/>
      <c r="R4" s="98"/>
      <c r="S4" s="60"/>
      <c r="T4" s="60"/>
      <c r="U4" s="60"/>
      <c r="V4" s="60"/>
      <c r="W4" s="60"/>
      <c r="X4" s="60"/>
      <c r="Y4" s="60"/>
      <c r="Z4" s="60"/>
      <c r="AA4" s="60"/>
      <c r="AB4" s="60"/>
      <c r="AC4" s="98"/>
      <c r="AD4" s="98"/>
      <c r="AE4" s="98"/>
      <c r="AF4" s="98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98"/>
      <c r="AR4" s="98"/>
      <c r="AS4" s="98"/>
      <c r="AT4" s="98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98"/>
      <c r="BF4" s="98"/>
      <c r="BG4" s="98"/>
      <c r="BH4" s="98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4"/>
      <c r="J5" s="4"/>
      <c r="K5" s="4"/>
      <c r="L5" s="4"/>
      <c r="M5" s="4"/>
      <c r="N5" s="4"/>
      <c r="O5" s="99"/>
      <c r="P5" s="99"/>
      <c r="Q5" s="99"/>
      <c r="R5" s="99"/>
      <c r="S5" s="4"/>
      <c r="T5" s="4"/>
      <c r="U5" s="4"/>
      <c r="V5" s="4"/>
      <c r="W5" s="4"/>
      <c r="X5" s="4"/>
      <c r="Y5" s="4"/>
      <c r="Z5" s="4"/>
      <c r="AA5" s="4"/>
      <c r="AB5" s="4"/>
      <c r="AC5" s="99"/>
      <c r="AD5" s="99"/>
      <c r="AE5" s="99"/>
      <c r="AF5" s="99"/>
      <c r="AG5" s="4"/>
      <c r="AH5" s="4"/>
      <c r="AI5" s="4"/>
      <c r="AJ5" s="4"/>
      <c r="AK5" s="4"/>
      <c r="AL5" s="4"/>
      <c r="AM5" s="4"/>
      <c r="AN5" s="4"/>
      <c r="AO5" s="4"/>
      <c r="AP5" s="4"/>
      <c r="AQ5" s="99"/>
      <c r="AR5" s="99"/>
      <c r="AS5" s="99"/>
      <c r="AT5" s="99"/>
      <c r="AU5" s="4"/>
      <c r="AV5" s="4"/>
      <c r="AW5" s="4"/>
      <c r="AX5" s="4"/>
      <c r="AY5" s="4"/>
      <c r="AZ5" s="4"/>
      <c r="BA5" s="4"/>
      <c r="BB5" s="4"/>
      <c r="BC5" s="4"/>
      <c r="BD5" s="4"/>
      <c r="BE5" s="99"/>
      <c r="BF5" s="99"/>
      <c r="BG5" s="99"/>
      <c r="BH5" s="99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60"/>
      <c r="J6" s="60"/>
      <c r="K6" s="60"/>
      <c r="L6" s="60"/>
      <c r="M6" s="60"/>
      <c r="N6" s="60"/>
      <c r="O6" s="98"/>
      <c r="P6" s="98"/>
      <c r="Q6" s="98"/>
      <c r="R6" s="98"/>
      <c r="S6" s="60"/>
      <c r="T6" s="60"/>
      <c r="U6" s="60"/>
      <c r="V6" s="60"/>
      <c r="W6" s="60"/>
      <c r="X6" s="60"/>
      <c r="Y6" s="60"/>
      <c r="Z6" s="60"/>
      <c r="AA6" s="60"/>
      <c r="AB6" s="60"/>
      <c r="AC6" s="98"/>
      <c r="AD6" s="98"/>
      <c r="AE6" s="98"/>
      <c r="AF6" s="98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98"/>
      <c r="AR6" s="98"/>
      <c r="AS6" s="98"/>
      <c r="AT6" s="98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98"/>
      <c r="BF6" s="98"/>
      <c r="BG6" s="98"/>
      <c r="BH6" s="98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4"/>
      <c r="J7" s="4"/>
      <c r="K7" s="4"/>
      <c r="L7" s="4"/>
      <c r="M7" s="4"/>
      <c r="N7" s="4"/>
      <c r="O7" s="99"/>
      <c r="P7" s="99"/>
      <c r="Q7" s="99"/>
      <c r="R7" s="99"/>
      <c r="S7" s="4"/>
      <c r="T7" s="4"/>
      <c r="U7" s="4"/>
      <c r="V7" s="4"/>
      <c r="W7" s="4"/>
      <c r="X7" s="4"/>
      <c r="Y7" s="4"/>
      <c r="Z7" s="4"/>
      <c r="AA7" s="4"/>
      <c r="AB7" s="4"/>
      <c r="AC7" s="99"/>
      <c r="AD7" s="99"/>
      <c r="AE7" s="99"/>
      <c r="AF7" s="99"/>
      <c r="AG7" s="4"/>
      <c r="AH7" s="4"/>
      <c r="AI7" s="4"/>
      <c r="AJ7" s="4"/>
      <c r="AK7" s="4"/>
      <c r="AL7" s="4"/>
      <c r="AM7" s="4"/>
      <c r="AN7" s="4"/>
      <c r="AO7" s="4"/>
      <c r="AP7" s="4"/>
      <c r="AQ7" s="99"/>
      <c r="AR7" s="99"/>
      <c r="AS7" s="99"/>
      <c r="AT7" s="99"/>
      <c r="AU7" s="4"/>
      <c r="AV7" s="4"/>
      <c r="AW7" s="4"/>
      <c r="AX7" s="4"/>
      <c r="AY7" s="4"/>
      <c r="AZ7" s="4"/>
      <c r="BA7" s="4"/>
      <c r="BB7" s="4"/>
      <c r="BC7" s="4"/>
      <c r="BD7" s="4"/>
      <c r="BE7" s="99"/>
      <c r="BF7" s="99"/>
      <c r="BG7" s="99"/>
      <c r="BH7" s="99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4"/>
      <c r="J8" s="4"/>
      <c r="K8" s="4"/>
      <c r="L8" s="4"/>
      <c r="M8" s="4"/>
      <c r="N8" s="4"/>
      <c r="O8" s="99"/>
      <c r="P8" s="99"/>
      <c r="Q8" s="99"/>
      <c r="R8" s="99"/>
      <c r="S8" s="4"/>
      <c r="T8" s="4"/>
      <c r="U8" s="4"/>
      <c r="V8" s="4"/>
      <c r="W8" s="4"/>
      <c r="X8" s="4"/>
      <c r="Y8" s="4"/>
      <c r="Z8" s="4"/>
      <c r="AA8" s="4"/>
      <c r="AB8" s="4"/>
      <c r="AC8" s="99"/>
      <c r="AD8" s="99"/>
      <c r="AE8" s="99"/>
      <c r="AF8" s="99"/>
      <c r="AG8" s="4"/>
      <c r="AH8" s="4"/>
      <c r="AI8" s="4"/>
      <c r="AJ8" s="4"/>
      <c r="AK8" s="4"/>
      <c r="AL8" s="4"/>
      <c r="AM8" s="4"/>
      <c r="AN8" s="4"/>
      <c r="AO8" s="4"/>
      <c r="AP8" s="4"/>
      <c r="AQ8" s="99"/>
      <c r="AR8" s="99"/>
      <c r="AS8" s="99"/>
      <c r="AT8" s="99"/>
      <c r="AU8" s="4"/>
      <c r="AV8" s="4"/>
      <c r="AW8" s="4"/>
      <c r="AX8" s="4"/>
      <c r="AY8" s="4"/>
      <c r="AZ8" s="4"/>
      <c r="BA8" s="4"/>
      <c r="BB8" s="4"/>
      <c r="BC8" s="4"/>
      <c r="BD8" s="4"/>
      <c r="BE8" s="99"/>
      <c r="BF8" s="99"/>
      <c r="BG8" s="99"/>
      <c r="BH8" s="99"/>
      <c r="BI8" s="4"/>
      <c r="BJ8" s="4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4"/>
      <c r="J9" s="4"/>
      <c r="K9" s="4"/>
      <c r="L9" s="4"/>
      <c r="M9" s="4"/>
      <c r="N9" s="4"/>
      <c r="O9" s="99"/>
      <c r="P9" s="99"/>
      <c r="Q9" s="99"/>
      <c r="R9" s="99"/>
      <c r="S9" s="4"/>
      <c r="T9" s="4"/>
      <c r="U9" s="4"/>
      <c r="V9" s="4"/>
      <c r="W9" s="4"/>
      <c r="X9" s="4"/>
      <c r="Y9" s="4"/>
      <c r="Z9" s="4"/>
      <c r="AA9" s="4"/>
      <c r="AB9" s="4"/>
      <c r="AC9" s="99"/>
      <c r="AD9" s="99"/>
      <c r="AE9" s="99"/>
      <c r="AF9" s="99"/>
      <c r="AG9" s="4"/>
      <c r="AH9" s="4"/>
      <c r="AI9" s="4"/>
      <c r="AJ9" s="4"/>
      <c r="AK9" s="4"/>
      <c r="AL9" s="4"/>
      <c r="AM9" s="4"/>
      <c r="AN9" s="4"/>
      <c r="AO9" s="4"/>
      <c r="AP9" s="4"/>
      <c r="AQ9" s="99"/>
      <c r="AR9" s="99"/>
      <c r="AS9" s="99"/>
      <c r="AT9" s="99"/>
      <c r="AU9" s="4"/>
      <c r="AV9" s="4"/>
      <c r="AW9" s="4"/>
      <c r="AX9" s="4"/>
      <c r="AY9" s="4"/>
      <c r="AZ9" s="4"/>
      <c r="BA9" s="4"/>
      <c r="BB9" s="4"/>
      <c r="BC9" s="4"/>
      <c r="BD9" s="4"/>
      <c r="BE9" s="99"/>
      <c r="BF9" s="99"/>
      <c r="BG9" s="99"/>
      <c r="BH9" s="99"/>
      <c r="BI9" s="4"/>
      <c r="BJ9" s="4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99"/>
      <c r="P10" s="99"/>
      <c r="Q10" s="99"/>
      <c r="R10" s="99"/>
      <c r="S10" s="4"/>
      <c r="T10" s="4"/>
      <c r="U10" s="4"/>
      <c r="V10" s="4"/>
      <c r="W10" s="4"/>
      <c r="X10" s="4"/>
      <c r="Y10" s="4"/>
      <c r="Z10" s="4"/>
      <c r="AA10" s="4"/>
      <c r="AB10" s="4"/>
      <c r="AC10" s="99"/>
      <c r="AD10" s="99"/>
      <c r="AE10" s="99"/>
      <c r="AF10" s="99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99"/>
      <c r="AR10" s="99"/>
      <c r="AS10" s="99"/>
      <c r="AT10" s="99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99"/>
      <c r="BF10" s="99"/>
      <c r="BG10" s="99"/>
      <c r="BH10" s="99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99"/>
      <c r="P11" s="99"/>
      <c r="Q11" s="99"/>
      <c r="R11" s="99"/>
      <c r="S11" s="4"/>
      <c r="T11" s="4"/>
      <c r="U11" s="4"/>
      <c r="V11" s="4"/>
      <c r="W11" s="4"/>
      <c r="X11" s="4"/>
      <c r="Y11" s="4"/>
      <c r="Z11" s="4"/>
      <c r="AA11" s="4"/>
      <c r="AB11" s="4"/>
      <c r="AC11" s="99"/>
      <c r="AD11" s="99"/>
      <c r="AE11" s="99"/>
      <c r="AF11" s="99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99"/>
      <c r="AR11" s="99"/>
      <c r="AS11" s="99"/>
      <c r="AT11" s="99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99"/>
      <c r="BF11" s="99"/>
      <c r="BG11" s="99"/>
      <c r="BH11" s="99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99"/>
      <c r="P12" s="99"/>
      <c r="Q12" s="99"/>
      <c r="R12" s="99"/>
      <c r="S12" s="4"/>
      <c r="T12" s="4"/>
      <c r="U12" s="4"/>
      <c r="V12" s="4"/>
      <c r="W12" s="4"/>
      <c r="X12" s="4"/>
      <c r="Y12" s="4"/>
      <c r="Z12" s="4"/>
      <c r="AA12" s="4"/>
      <c r="AB12" s="4"/>
      <c r="AC12" s="99"/>
      <c r="AD12" s="99"/>
      <c r="AE12" s="99"/>
      <c r="AF12" s="99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99"/>
      <c r="AR12" s="99"/>
      <c r="AS12" s="99"/>
      <c r="AT12" s="99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99"/>
      <c r="BF12" s="99"/>
      <c r="BG12" s="99"/>
      <c r="BH12" s="99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99"/>
      <c r="P13" s="99"/>
      <c r="Q13" s="99"/>
      <c r="R13" s="99"/>
      <c r="S13" s="4"/>
      <c r="T13" s="4"/>
      <c r="U13" s="4"/>
      <c r="V13" s="4"/>
      <c r="W13" s="4"/>
      <c r="X13" s="4"/>
      <c r="Y13" s="4"/>
      <c r="Z13" s="4"/>
      <c r="AA13" s="4"/>
      <c r="AB13" s="4"/>
      <c r="AC13" s="99"/>
      <c r="AD13" s="99"/>
      <c r="AE13" s="99"/>
      <c r="AF13" s="99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99"/>
      <c r="AR13" s="99"/>
      <c r="AS13" s="99"/>
      <c r="AT13" s="99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99"/>
      <c r="BF13" s="99"/>
      <c r="BG13" s="99"/>
      <c r="BH13" s="99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99"/>
      <c r="P14" s="99"/>
      <c r="Q14" s="99"/>
      <c r="R14" s="99"/>
      <c r="S14" s="4"/>
      <c r="T14" s="4"/>
      <c r="U14" s="4"/>
      <c r="V14" s="4"/>
      <c r="W14" s="4"/>
      <c r="X14" s="4"/>
      <c r="Y14" s="4"/>
      <c r="Z14" s="4"/>
      <c r="AA14" s="4"/>
      <c r="AB14" s="4"/>
      <c r="AC14" s="99"/>
      <c r="AD14" s="99"/>
      <c r="AE14" s="99"/>
      <c r="AF14" s="99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99"/>
      <c r="AR14" s="99"/>
      <c r="AS14" s="99"/>
      <c r="AT14" s="99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99"/>
      <c r="BF14" s="99"/>
      <c r="BG14" s="99"/>
      <c r="BH14" s="99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99"/>
      <c r="P15" s="99"/>
      <c r="Q15" s="99"/>
      <c r="R15" s="99"/>
      <c r="S15" s="4"/>
      <c r="T15" s="4"/>
      <c r="U15" s="4"/>
      <c r="V15" s="4"/>
      <c r="W15" s="4"/>
      <c r="X15" s="4"/>
      <c r="Y15" s="4"/>
      <c r="Z15" s="4"/>
      <c r="AA15" s="4"/>
      <c r="AB15" s="4"/>
      <c r="AC15" s="99"/>
      <c r="AD15" s="99"/>
      <c r="AE15" s="99"/>
      <c r="AF15" s="99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99"/>
      <c r="AR15" s="99"/>
      <c r="AS15" s="99"/>
      <c r="AT15" s="99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99"/>
      <c r="BF15" s="99"/>
      <c r="BG15" s="99"/>
      <c r="BH15" s="99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116">
        <v>1</v>
      </c>
      <c r="F16" s="116">
        <v>1</v>
      </c>
      <c r="G16" s="4"/>
      <c r="H16" s="4"/>
      <c r="I16" s="4"/>
      <c r="J16" s="4"/>
      <c r="K16" s="4"/>
      <c r="L16" s="4"/>
      <c r="M16" s="4"/>
      <c r="N16" s="4"/>
      <c r="O16" s="99"/>
      <c r="P16" s="99"/>
      <c r="Q16" s="99"/>
      <c r="R16" s="99"/>
      <c r="S16" s="116">
        <v>1</v>
      </c>
      <c r="T16" s="116">
        <v>1</v>
      </c>
      <c r="U16" s="4"/>
      <c r="V16" s="4"/>
      <c r="W16" s="4"/>
      <c r="X16" s="4"/>
      <c r="Y16" s="4"/>
      <c r="Z16" s="4"/>
      <c r="AA16" s="4"/>
      <c r="AB16" s="4"/>
      <c r="AC16" s="99"/>
      <c r="AD16" s="99"/>
      <c r="AE16" s="99"/>
      <c r="AF16" s="99"/>
      <c r="AG16" s="116">
        <v>1</v>
      </c>
      <c r="AH16" s="116">
        <v>1</v>
      </c>
      <c r="AI16" s="4"/>
      <c r="AJ16" s="4"/>
      <c r="AK16" s="4"/>
      <c r="AL16" s="4"/>
      <c r="AM16" s="4"/>
      <c r="AN16" s="4"/>
      <c r="AO16" s="4"/>
      <c r="AP16" s="4"/>
      <c r="AQ16" s="99"/>
      <c r="AR16" s="99"/>
      <c r="AS16" s="99"/>
      <c r="AT16" s="99"/>
      <c r="AU16" s="116">
        <v>1</v>
      </c>
      <c r="AV16" s="116">
        <v>1</v>
      </c>
      <c r="AW16" s="4"/>
      <c r="AX16" s="4"/>
      <c r="AY16" s="4"/>
      <c r="AZ16" s="4"/>
      <c r="BA16" s="4"/>
      <c r="BB16" s="4"/>
      <c r="BC16" s="4"/>
      <c r="BD16" s="4"/>
      <c r="BE16" s="99"/>
      <c r="BF16" s="99"/>
      <c r="BG16" s="99"/>
      <c r="BH16" s="99"/>
      <c r="BI16" s="116">
        <v>1</v>
      </c>
      <c r="BJ16" s="116">
        <v>1</v>
      </c>
      <c r="BK16" s="4"/>
      <c r="BL16" s="4"/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99"/>
      <c r="P17" s="99"/>
      <c r="Q17" s="99"/>
      <c r="R17" s="99"/>
      <c r="S17" s="4"/>
      <c r="T17" s="4"/>
      <c r="U17" s="4"/>
      <c r="V17" s="4"/>
      <c r="W17" s="4"/>
      <c r="X17" s="4"/>
      <c r="Y17" s="4"/>
      <c r="Z17" s="4"/>
      <c r="AA17" s="4"/>
      <c r="AB17" s="4"/>
      <c r="AC17" s="99"/>
      <c r="AD17" s="99"/>
      <c r="AE17" s="99"/>
      <c r="AF17" s="99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99"/>
      <c r="AR17" s="99"/>
      <c r="AS17" s="99"/>
      <c r="AT17" s="99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99"/>
      <c r="BF17" s="99"/>
      <c r="BG17" s="99"/>
      <c r="BH17" s="99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99"/>
      <c r="P18" s="99"/>
      <c r="Q18" s="99"/>
      <c r="R18" s="99"/>
      <c r="S18" s="4"/>
      <c r="T18" s="4"/>
      <c r="U18" s="4"/>
      <c r="V18" s="4"/>
      <c r="W18" s="4"/>
      <c r="X18" s="4"/>
      <c r="Y18" s="4"/>
      <c r="Z18" s="4"/>
      <c r="AA18" s="4"/>
      <c r="AB18" s="4"/>
      <c r="AC18" s="99"/>
      <c r="AD18" s="99"/>
      <c r="AE18" s="99"/>
      <c r="AF18" s="99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99"/>
      <c r="AR18" s="99"/>
      <c r="AS18" s="99"/>
      <c r="AT18" s="99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99"/>
      <c r="BF18" s="99"/>
      <c r="BG18" s="99"/>
      <c r="BH18" s="99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99"/>
      <c r="P19" s="99"/>
      <c r="Q19" s="99"/>
      <c r="R19" s="99"/>
      <c r="S19" s="4"/>
      <c r="T19" s="4"/>
      <c r="U19" s="4"/>
      <c r="V19" s="4"/>
      <c r="W19" s="4"/>
      <c r="X19" s="4"/>
      <c r="Y19" s="4"/>
      <c r="Z19" s="4"/>
      <c r="AA19" s="4"/>
      <c r="AB19" s="4"/>
      <c r="AC19" s="99"/>
      <c r="AD19" s="99"/>
      <c r="AE19" s="99"/>
      <c r="AF19" s="99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99"/>
      <c r="AR19" s="99"/>
      <c r="AS19" s="99"/>
      <c r="AT19" s="99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99"/>
      <c r="BF19" s="99"/>
      <c r="BG19" s="99"/>
      <c r="BH19" s="99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99"/>
      <c r="P20" s="99"/>
      <c r="Q20" s="99"/>
      <c r="R20" s="99"/>
      <c r="S20" s="4"/>
      <c r="T20" s="4"/>
      <c r="U20" s="4"/>
      <c r="V20" s="4"/>
      <c r="W20" s="4"/>
      <c r="X20" s="4"/>
      <c r="Y20" s="4"/>
      <c r="Z20" s="4"/>
      <c r="AA20" s="4"/>
      <c r="AB20" s="4"/>
      <c r="AC20" s="99"/>
      <c r="AD20" s="99"/>
      <c r="AE20" s="99"/>
      <c r="AF20" s="99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99"/>
      <c r="AR20" s="99"/>
      <c r="AS20" s="99"/>
      <c r="AT20" s="99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99"/>
      <c r="BF20" s="99"/>
      <c r="BG20" s="99"/>
      <c r="BH20" s="99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99"/>
      <c r="P21" s="99"/>
      <c r="Q21" s="99"/>
      <c r="R21" s="99"/>
      <c r="S21" s="4"/>
      <c r="T21" s="4"/>
      <c r="U21" s="4"/>
      <c r="V21" s="4"/>
      <c r="W21" s="4"/>
      <c r="X21" s="4"/>
      <c r="Y21" s="4"/>
      <c r="Z21" s="4"/>
      <c r="AA21" s="4"/>
      <c r="AB21" s="4"/>
      <c r="AC21" s="99"/>
      <c r="AD21" s="99"/>
      <c r="AE21" s="99"/>
      <c r="AF21" s="99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99"/>
      <c r="AR21" s="99"/>
      <c r="AS21" s="99"/>
      <c r="AT21" s="99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99"/>
      <c r="BF21" s="99"/>
      <c r="BG21" s="99"/>
      <c r="BH21" s="99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99"/>
      <c r="P22" s="99"/>
      <c r="Q22" s="99"/>
      <c r="R22" s="99"/>
      <c r="S22" s="4"/>
      <c r="T22" s="4"/>
      <c r="U22" s="4"/>
      <c r="V22" s="4"/>
      <c r="W22" s="4"/>
      <c r="X22" s="4"/>
      <c r="Y22" s="4"/>
      <c r="Z22" s="4"/>
      <c r="AA22" s="4"/>
      <c r="AB22" s="4"/>
      <c r="AC22" s="99"/>
      <c r="AD22" s="99"/>
      <c r="AE22" s="99"/>
      <c r="AF22" s="99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99"/>
      <c r="AR22" s="99"/>
      <c r="AS22" s="99"/>
      <c r="AT22" s="99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99"/>
      <c r="BF22" s="99"/>
      <c r="BG22" s="99"/>
      <c r="BH22" s="99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99"/>
      <c r="P23" s="99"/>
      <c r="Q23" s="99"/>
      <c r="R23" s="99"/>
      <c r="S23" s="4"/>
      <c r="T23" s="4"/>
      <c r="U23" s="4"/>
      <c r="V23" s="4"/>
      <c r="W23" s="4"/>
      <c r="X23" s="4"/>
      <c r="Y23" s="4"/>
      <c r="Z23" s="4"/>
      <c r="AA23" s="4"/>
      <c r="AB23" s="4"/>
      <c r="AC23" s="99"/>
      <c r="AD23" s="99"/>
      <c r="AE23" s="99"/>
      <c r="AF23" s="99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99"/>
      <c r="AR23" s="99"/>
      <c r="AS23" s="99"/>
      <c r="AT23" s="99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99"/>
      <c r="BF23" s="99"/>
      <c r="BG23" s="99"/>
      <c r="BH23" s="99"/>
      <c r="BI23" s="4"/>
      <c r="BJ23" s="4"/>
      <c r="BK23" s="4"/>
      <c r="BL23" s="4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99"/>
      <c r="P24" s="99"/>
      <c r="Q24" s="99"/>
      <c r="R24" s="99"/>
      <c r="S24" s="4"/>
      <c r="T24" s="4"/>
      <c r="U24" s="4"/>
      <c r="V24" s="4"/>
      <c r="W24" s="4"/>
      <c r="X24" s="4"/>
      <c r="Y24" s="4"/>
      <c r="Z24" s="4"/>
      <c r="AA24" s="4"/>
      <c r="AB24" s="4"/>
      <c r="AC24" s="99"/>
      <c r="AD24" s="99"/>
      <c r="AE24" s="99"/>
      <c r="AF24" s="99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99"/>
      <c r="AR24" s="99"/>
      <c r="AS24" s="99"/>
      <c r="AT24" s="99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99"/>
      <c r="BF24" s="99"/>
      <c r="BG24" s="99"/>
      <c r="BH24" s="99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4"/>
      <c r="J25" s="4"/>
      <c r="K25" s="4"/>
      <c r="L25" s="4"/>
      <c r="M25" s="4"/>
      <c r="N25" s="4"/>
      <c r="O25" s="99"/>
      <c r="P25" s="99"/>
      <c r="Q25" s="99"/>
      <c r="R25" s="99"/>
      <c r="S25" s="4"/>
      <c r="T25" s="4"/>
      <c r="U25" s="4"/>
      <c r="V25" s="4"/>
      <c r="W25" s="4"/>
      <c r="X25" s="4"/>
      <c r="Y25" s="4"/>
      <c r="Z25" s="4"/>
      <c r="AA25" s="4"/>
      <c r="AB25" s="4"/>
      <c r="AC25" s="99"/>
      <c r="AD25" s="99"/>
      <c r="AE25" s="99"/>
      <c r="AF25" s="99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99"/>
      <c r="AR25" s="99"/>
      <c r="AS25" s="99"/>
      <c r="AT25" s="99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99"/>
      <c r="BF25" s="99"/>
      <c r="BG25" s="99"/>
      <c r="BH25" s="99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99"/>
      <c r="P26" s="99"/>
      <c r="Q26" s="99"/>
      <c r="R26" s="99"/>
      <c r="S26" s="4"/>
      <c r="T26" s="4"/>
      <c r="U26" s="4"/>
      <c r="V26" s="4"/>
      <c r="W26" s="4"/>
      <c r="X26" s="4"/>
      <c r="Y26" s="4"/>
      <c r="Z26" s="4"/>
      <c r="AA26" s="4"/>
      <c r="AB26" s="4"/>
      <c r="AC26" s="99"/>
      <c r="AD26" s="99"/>
      <c r="AE26" s="99"/>
      <c r="AF26" s="99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99"/>
      <c r="AR26" s="99"/>
      <c r="AS26" s="99"/>
      <c r="AT26" s="99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99"/>
      <c r="BF26" s="99"/>
      <c r="BG26" s="99"/>
      <c r="BH26" s="99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4"/>
      <c r="J27" s="4"/>
      <c r="K27" s="4"/>
      <c r="L27" s="4"/>
      <c r="M27" s="4"/>
      <c r="N27" s="4"/>
      <c r="O27" s="99"/>
      <c r="P27" s="99"/>
      <c r="Q27" s="99"/>
      <c r="R27" s="99"/>
      <c r="S27" s="4"/>
      <c r="T27" s="4"/>
      <c r="U27" s="4"/>
      <c r="V27" s="4"/>
      <c r="W27" s="4"/>
      <c r="X27" s="4"/>
      <c r="Y27" s="4"/>
      <c r="Z27" s="4"/>
      <c r="AA27" s="4"/>
      <c r="AB27" s="4"/>
      <c r="AC27" s="99"/>
      <c r="AD27" s="99"/>
      <c r="AE27" s="99"/>
      <c r="AF27" s="99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99"/>
      <c r="AR27" s="99"/>
      <c r="AS27" s="99"/>
      <c r="AT27" s="99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99"/>
      <c r="BF27" s="99"/>
      <c r="BG27" s="99"/>
      <c r="BH27" s="99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99"/>
      <c r="P28" s="99"/>
      <c r="Q28" s="99"/>
      <c r="R28" s="99"/>
      <c r="S28" s="4"/>
      <c r="T28" s="4"/>
      <c r="U28" s="4"/>
      <c r="V28" s="4"/>
      <c r="W28" s="4"/>
      <c r="X28" s="4"/>
      <c r="Y28" s="4"/>
      <c r="Z28" s="4"/>
      <c r="AA28" s="4"/>
      <c r="AB28" s="4"/>
      <c r="AC28" s="99"/>
      <c r="AD28" s="99"/>
      <c r="AE28" s="99"/>
      <c r="AF28" s="99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99"/>
      <c r="AR28" s="99"/>
      <c r="AS28" s="99"/>
      <c r="AT28" s="99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99"/>
      <c r="BF28" s="99"/>
      <c r="BG28" s="99"/>
      <c r="BH28" s="99"/>
      <c r="BI28" s="4"/>
      <c r="BJ28" s="4"/>
      <c r="BK28" s="4"/>
      <c r="BL28" s="4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99"/>
      <c r="P29" s="99"/>
      <c r="Q29" s="99"/>
      <c r="R29" s="99"/>
      <c r="S29" s="4"/>
      <c r="T29" s="4"/>
      <c r="U29" s="4"/>
      <c r="V29" s="4"/>
      <c r="W29" s="4"/>
      <c r="X29" s="4"/>
      <c r="Y29" s="4"/>
      <c r="Z29" s="4"/>
      <c r="AA29" s="4"/>
      <c r="AB29" s="4"/>
      <c r="AC29" s="99"/>
      <c r="AD29" s="99"/>
      <c r="AE29" s="99"/>
      <c r="AF29" s="99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99"/>
      <c r="AR29" s="99"/>
      <c r="AS29" s="99"/>
      <c r="AT29" s="99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99"/>
      <c r="BF29" s="99"/>
      <c r="BG29" s="99"/>
      <c r="BH29" s="99"/>
      <c r="BI29" s="4"/>
      <c r="BJ29" s="4"/>
      <c r="BK29" s="4"/>
      <c r="BL29" s="4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4"/>
      <c r="J30" s="4"/>
      <c r="K30" s="4"/>
      <c r="L30" s="4"/>
      <c r="M30" s="4"/>
      <c r="N30" s="4"/>
      <c r="O30" s="99"/>
      <c r="P30" s="99"/>
      <c r="Q30" s="99"/>
      <c r="R30" s="99"/>
      <c r="S30" s="4"/>
      <c r="T30" s="4"/>
      <c r="U30" s="4"/>
      <c r="V30" s="4"/>
      <c r="W30" s="4"/>
      <c r="X30" s="4"/>
      <c r="Y30" s="4"/>
      <c r="Z30" s="4"/>
      <c r="AA30" s="4"/>
      <c r="AB30" s="4"/>
      <c r="AC30" s="99"/>
      <c r="AD30" s="99"/>
      <c r="AE30" s="99"/>
      <c r="AF30" s="99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99"/>
      <c r="AR30" s="99"/>
      <c r="AS30" s="99"/>
      <c r="AT30" s="99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99"/>
      <c r="BF30" s="99"/>
      <c r="BG30" s="99"/>
      <c r="BH30" s="99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4"/>
      <c r="J31" s="4"/>
      <c r="K31" s="4"/>
      <c r="L31" s="4"/>
      <c r="M31" s="4"/>
      <c r="N31" s="4"/>
      <c r="O31" s="99"/>
      <c r="P31" s="99"/>
      <c r="Q31" s="99"/>
      <c r="R31" s="99"/>
      <c r="S31" s="4"/>
      <c r="T31" s="4"/>
      <c r="U31" s="4"/>
      <c r="V31" s="4"/>
      <c r="W31" s="4"/>
      <c r="X31" s="4"/>
      <c r="Y31" s="4"/>
      <c r="Z31" s="4"/>
      <c r="AA31" s="4"/>
      <c r="AB31" s="4"/>
      <c r="AC31" s="99"/>
      <c r="AD31" s="99"/>
      <c r="AE31" s="99"/>
      <c r="AF31" s="99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99"/>
      <c r="AR31" s="99"/>
      <c r="AS31" s="99"/>
      <c r="AT31" s="99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99"/>
      <c r="BF31" s="99"/>
      <c r="BG31" s="99"/>
      <c r="BH31" s="99"/>
      <c r="BI31" s="4"/>
      <c r="BJ31" s="4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4"/>
      <c r="J32" s="4"/>
      <c r="K32" s="4"/>
      <c r="L32" s="4"/>
      <c r="M32" s="4"/>
      <c r="N32" s="4"/>
      <c r="O32" s="99"/>
      <c r="P32" s="99"/>
      <c r="Q32" s="99"/>
      <c r="R32" s="99"/>
      <c r="S32" s="4"/>
      <c r="T32" s="4"/>
      <c r="U32" s="4"/>
      <c r="V32" s="4"/>
      <c r="W32" s="4"/>
      <c r="X32" s="4"/>
      <c r="Y32" s="4"/>
      <c r="Z32" s="4"/>
      <c r="AA32" s="4"/>
      <c r="AB32" s="4"/>
      <c r="AC32" s="99"/>
      <c r="AD32" s="99"/>
      <c r="AE32" s="99"/>
      <c r="AF32" s="99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99"/>
      <c r="AR32" s="99"/>
      <c r="AS32" s="99"/>
      <c r="AT32" s="99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99"/>
      <c r="BF32" s="99"/>
      <c r="BG32" s="99"/>
      <c r="BH32" s="99"/>
      <c r="BI32" s="4"/>
      <c r="BJ32" s="4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99"/>
      <c r="P33" s="99"/>
      <c r="Q33" s="99"/>
      <c r="R33" s="99"/>
      <c r="S33" s="4"/>
      <c r="T33" s="4"/>
      <c r="U33" s="4"/>
      <c r="V33" s="4"/>
      <c r="W33" s="4"/>
      <c r="X33" s="4"/>
      <c r="Y33" s="4"/>
      <c r="Z33" s="4"/>
      <c r="AA33" s="4"/>
      <c r="AB33" s="4"/>
      <c r="AC33" s="99"/>
      <c r="AD33" s="99"/>
      <c r="AE33" s="99"/>
      <c r="AF33" s="99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99"/>
      <c r="AR33" s="99"/>
      <c r="AS33" s="99"/>
      <c r="AT33" s="99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99"/>
      <c r="BF33" s="99"/>
      <c r="BG33" s="99"/>
      <c r="BH33" s="99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4"/>
      <c r="J34" s="4"/>
      <c r="K34" s="4"/>
      <c r="L34" s="4"/>
      <c r="M34" s="4"/>
      <c r="N34" s="4"/>
      <c r="O34" s="99"/>
      <c r="P34" s="99"/>
      <c r="Q34" s="99"/>
      <c r="R34" s="99"/>
      <c r="S34" s="4"/>
      <c r="T34" s="4"/>
      <c r="U34" s="4"/>
      <c r="V34" s="4"/>
      <c r="W34" s="4"/>
      <c r="X34" s="4"/>
      <c r="Y34" s="4"/>
      <c r="Z34" s="4"/>
      <c r="AA34" s="4"/>
      <c r="AB34" s="4"/>
      <c r="AC34" s="99"/>
      <c r="AD34" s="99"/>
      <c r="AE34" s="99"/>
      <c r="AF34" s="99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99"/>
      <c r="AR34" s="99"/>
      <c r="AS34" s="99"/>
      <c r="AT34" s="99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99"/>
      <c r="BF34" s="99"/>
      <c r="BG34" s="99"/>
      <c r="BH34" s="99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99"/>
      <c r="P35" s="99"/>
      <c r="Q35" s="99"/>
      <c r="R35" s="99"/>
      <c r="S35" s="4"/>
      <c r="T35" s="4"/>
      <c r="U35" s="4"/>
      <c r="V35" s="4"/>
      <c r="W35" s="4"/>
      <c r="X35" s="4"/>
      <c r="Y35" s="4"/>
      <c r="Z35" s="4"/>
      <c r="AA35" s="4"/>
      <c r="AB35" s="4"/>
      <c r="AC35" s="99"/>
      <c r="AD35" s="99"/>
      <c r="AE35" s="99"/>
      <c r="AF35" s="99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99"/>
      <c r="AR35" s="99"/>
      <c r="AS35" s="99"/>
      <c r="AT35" s="99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99"/>
      <c r="BF35" s="99"/>
      <c r="BG35" s="99"/>
      <c r="BH35" s="99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4"/>
      <c r="J36" s="4"/>
      <c r="K36" s="4"/>
      <c r="L36" s="4"/>
      <c r="M36" s="4"/>
      <c r="N36" s="4"/>
      <c r="O36" s="99"/>
      <c r="P36" s="99"/>
      <c r="Q36" s="99"/>
      <c r="R36" s="99"/>
      <c r="S36" s="4"/>
      <c r="T36" s="4"/>
      <c r="U36" s="4"/>
      <c r="V36" s="4"/>
      <c r="W36" s="4"/>
      <c r="X36" s="4"/>
      <c r="Y36" s="4"/>
      <c r="Z36" s="4"/>
      <c r="AA36" s="4"/>
      <c r="AB36" s="4"/>
      <c r="AC36" s="99"/>
      <c r="AD36" s="99"/>
      <c r="AE36" s="99"/>
      <c r="AF36" s="99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99"/>
      <c r="AR36" s="99"/>
      <c r="AS36" s="99"/>
      <c r="AT36" s="99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99"/>
      <c r="BF36" s="99"/>
      <c r="BG36" s="99"/>
      <c r="BH36" s="99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99"/>
      <c r="P37" s="99"/>
      <c r="Q37" s="99"/>
      <c r="R37" s="99"/>
      <c r="S37" s="4"/>
      <c r="T37" s="4"/>
      <c r="U37" s="4"/>
      <c r="V37" s="4"/>
      <c r="W37" s="4"/>
      <c r="X37" s="4"/>
      <c r="Y37" s="4"/>
      <c r="Z37" s="4"/>
      <c r="AA37" s="4"/>
      <c r="AB37" s="4"/>
      <c r="AC37" s="99"/>
      <c r="AD37" s="99"/>
      <c r="AE37" s="99"/>
      <c r="AF37" s="99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99"/>
      <c r="AR37" s="99"/>
      <c r="AS37" s="99"/>
      <c r="AT37" s="99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99"/>
      <c r="BF37" s="99"/>
      <c r="BG37" s="99"/>
      <c r="BH37" s="99"/>
      <c r="BI37" s="4"/>
      <c r="BJ37" s="4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99"/>
      <c r="P38" s="99"/>
      <c r="Q38" s="99"/>
      <c r="R38" s="99"/>
      <c r="S38" s="4"/>
      <c r="T38" s="4"/>
      <c r="U38" s="4"/>
      <c r="V38" s="4"/>
      <c r="W38" s="4"/>
      <c r="X38" s="4"/>
      <c r="Y38" s="4"/>
      <c r="Z38" s="4"/>
      <c r="AA38" s="4"/>
      <c r="AB38" s="4"/>
      <c r="AC38" s="99"/>
      <c r="AD38" s="99"/>
      <c r="AE38" s="99"/>
      <c r="AF38" s="99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99"/>
      <c r="AR38" s="99"/>
      <c r="AS38" s="99"/>
      <c r="AT38" s="99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99"/>
      <c r="BF38" s="99"/>
      <c r="BG38" s="99"/>
      <c r="BH38" s="99"/>
      <c r="BI38" s="4"/>
      <c r="BJ38" s="4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99"/>
      <c r="P39" s="99"/>
      <c r="Q39" s="99"/>
      <c r="R39" s="99"/>
      <c r="S39" s="4"/>
      <c r="T39" s="4"/>
      <c r="U39" s="4"/>
      <c r="V39" s="4"/>
      <c r="W39" s="4"/>
      <c r="X39" s="4"/>
      <c r="Y39" s="4"/>
      <c r="Z39" s="4"/>
      <c r="AA39" s="4"/>
      <c r="AB39" s="4"/>
      <c r="AC39" s="99"/>
      <c r="AD39" s="99"/>
      <c r="AE39" s="99"/>
      <c r="AF39" s="99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99"/>
      <c r="AR39" s="99"/>
      <c r="AS39" s="99"/>
      <c r="AT39" s="99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99"/>
      <c r="BF39" s="99"/>
      <c r="BG39" s="99"/>
      <c r="BH39" s="99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99"/>
      <c r="P40" s="99"/>
      <c r="Q40" s="99"/>
      <c r="R40" s="99"/>
      <c r="S40" s="4"/>
      <c r="T40" s="4"/>
      <c r="U40" s="4"/>
      <c r="V40" s="4"/>
      <c r="W40" s="4"/>
      <c r="X40" s="4"/>
      <c r="Y40" s="4"/>
      <c r="Z40" s="4"/>
      <c r="AA40" s="4"/>
      <c r="AB40" s="4"/>
      <c r="AC40" s="99"/>
      <c r="AD40" s="99"/>
      <c r="AE40" s="99"/>
      <c r="AF40" s="99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99"/>
      <c r="AR40" s="99"/>
      <c r="AS40" s="99"/>
      <c r="AT40" s="99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99"/>
      <c r="BF40" s="99"/>
      <c r="BG40" s="99"/>
      <c r="BH40" s="99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99"/>
      <c r="P41" s="99"/>
      <c r="Q41" s="99"/>
      <c r="R41" s="99"/>
      <c r="S41" s="4"/>
      <c r="T41" s="4"/>
      <c r="U41" s="4"/>
      <c r="V41" s="4"/>
      <c r="W41" s="4"/>
      <c r="X41" s="4"/>
      <c r="Y41" s="4"/>
      <c r="Z41" s="4"/>
      <c r="AA41" s="4"/>
      <c r="AB41" s="4"/>
      <c r="AC41" s="99"/>
      <c r="AD41" s="99"/>
      <c r="AE41" s="99"/>
      <c r="AF41" s="99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99"/>
      <c r="AR41" s="99"/>
      <c r="AS41" s="99"/>
      <c r="AT41" s="99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99"/>
      <c r="BF41" s="99"/>
      <c r="BG41" s="99"/>
      <c r="BH41" s="99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99"/>
      <c r="P42" s="99"/>
      <c r="Q42" s="99"/>
      <c r="R42" s="99"/>
      <c r="S42" s="4"/>
      <c r="T42" s="4"/>
      <c r="U42" s="4"/>
      <c r="V42" s="4"/>
      <c r="W42" s="4"/>
      <c r="X42" s="4"/>
      <c r="Y42" s="4"/>
      <c r="Z42" s="4"/>
      <c r="AA42" s="4"/>
      <c r="AB42" s="4"/>
      <c r="AC42" s="99"/>
      <c r="AD42" s="99"/>
      <c r="AE42" s="99"/>
      <c r="AF42" s="99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99"/>
      <c r="AR42" s="99"/>
      <c r="AS42" s="99"/>
      <c r="AT42" s="99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99"/>
      <c r="BF42" s="99"/>
      <c r="BG42" s="99"/>
      <c r="BH42" s="99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99"/>
      <c r="P43" s="99"/>
      <c r="Q43" s="99"/>
      <c r="R43" s="99"/>
      <c r="S43" s="4"/>
      <c r="T43" s="4"/>
      <c r="U43" s="4"/>
      <c r="V43" s="4"/>
      <c r="W43" s="4"/>
      <c r="X43" s="4"/>
      <c r="Y43" s="4"/>
      <c r="Z43" s="4"/>
      <c r="AA43" s="4"/>
      <c r="AB43" s="4"/>
      <c r="AC43" s="99"/>
      <c r="AD43" s="99"/>
      <c r="AE43" s="99"/>
      <c r="AF43" s="99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99"/>
      <c r="AR43" s="99"/>
      <c r="AS43" s="99"/>
      <c r="AT43" s="99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99"/>
      <c r="BF43" s="99"/>
      <c r="BG43" s="99"/>
      <c r="BH43" s="99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99"/>
      <c r="P44" s="99"/>
      <c r="Q44" s="99"/>
      <c r="R44" s="99"/>
      <c r="S44" s="4"/>
      <c r="T44" s="4"/>
      <c r="U44" s="4"/>
      <c r="V44" s="4"/>
      <c r="W44" s="4"/>
      <c r="X44" s="4"/>
      <c r="Y44" s="4"/>
      <c r="Z44" s="4"/>
      <c r="AA44" s="4"/>
      <c r="AB44" s="4"/>
      <c r="AC44" s="99"/>
      <c r="AD44" s="99"/>
      <c r="AE44" s="99"/>
      <c r="AF44" s="99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99"/>
      <c r="AR44" s="99"/>
      <c r="AS44" s="99"/>
      <c r="AT44" s="99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99"/>
      <c r="BF44" s="99"/>
      <c r="BG44" s="99"/>
      <c r="BH44" s="99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99"/>
      <c r="P45" s="99"/>
      <c r="Q45" s="99"/>
      <c r="R45" s="99"/>
      <c r="S45" s="4"/>
      <c r="T45" s="4"/>
      <c r="U45" s="4"/>
      <c r="V45" s="4"/>
      <c r="W45" s="4"/>
      <c r="X45" s="4"/>
      <c r="Y45" s="4"/>
      <c r="Z45" s="4"/>
      <c r="AA45" s="4"/>
      <c r="AB45" s="4"/>
      <c r="AC45" s="99"/>
      <c r="AD45" s="99"/>
      <c r="AE45" s="99"/>
      <c r="AF45" s="99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99"/>
      <c r="AR45" s="99"/>
      <c r="AS45" s="99"/>
      <c r="AT45" s="99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99"/>
      <c r="BF45" s="99"/>
      <c r="BG45" s="99"/>
      <c r="BH45" s="99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99"/>
      <c r="P46" s="99"/>
      <c r="Q46" s="99"/>
      <c r="R46" s="99"/>
      <c r="S46" s="4"/>
      <c r="T46" s="4"/>
      <c r="U46" s="4"/>
      <c r="V46" s="4"/>
      <c r="W46" s="4"/>
      <c r="X46" s="4"/>
      <c r="Y46" s="4"/>
      <c r="Z46" s="4"/>
      <c r="AA46" s="4"/>
      <c r="AB46" s="4"/>
      <c r="AC46" s="99"/>
      <c r="AD46" s="99"/>
      <c r="AE46" s="99"/>
      <c r="AF46" s="99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99"/>
      <c r="AR46" s="99"/>
      <c r="AS46" s="99"/>
      <c r="AT46" s="99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99"/>
      <c r="BF46" s="99"/>
      <c r="BG46" s="99"/>
      <c r="BH46" s="99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99"/>
      <c r="P47" s="99"/>
      <c r="Q47" s="99"/>
      <c r="R47" s="99"/>
      <c r="S47" s="4"/>
      <c r="T47" s="4"/>
      <c r="U47" s="4"/>
      <c r="V47" s="4"/>
      <c r="W47" s="4"/>
      <c r="X47" s="4"/>
      <c r="Y47" s="4"/>
      <c r="Z47" s="4"/>
      <c r="AA47" s="4"/>
      <c r="AB47" s="4"/>
      <c r="AC47" s="99"/>
      <c r="AD47" s="99"/>
      <c r="AE47" s="99"/>
      <c r="AF47" s="99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99"/>
      <c r="AR47" s="99"/>
      <c r="AS47" s="99"/>
      <c r="AT47" s="99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99"/>
      <c r="BF47" s="99"/>
      <c r="BG47" s="99"/>
      <c r="BH47" s="99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99"/>
      <c r="P48" s="99"/>
      <c r="Q48" s="99"/>
      <c r="R48" s="99"/>
      <c r="S48" s="4"/>
      <c r="T48" s="4"/>
      <c r="U48" s="4"/>
      <c r="V48" s="4"/>
      <c r="W48" s="4"/>
      <c r="X48" s="4"/>
      <c r="Y48" s="4"/>
      <c r="Z48" s="4"/>
      <c r="AA48" s="4"/>
      <c r="AB48" s="4"/>
      <c r="AC48" s="99"/>
      <c r="AD48" s="99"/>
      <c r="AE48" s="99"/>
      <c r="AF48" s="99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99"/>
      <c r="AR48" s="99"/>
      <c r="AS48" s="99"/>
      <c r="AT48" s="99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99"/>
      <c r="BF48" s="99"/>
      <c r="BG48" s="99"/>
      <c r="BH48" s="99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99"/>
      <c r="P49" s="99"/>
      <c r="Q49" s="99"/>
      <c r="R49" s="99"/>
      <c r="S49" s="4"/>
      <c r="T49" s="4"/>
      <c r="U49" s="4"/>
      <c r="V49" s="4"/>
      <c r="W49" s="4"/>
      <c r="X49" s="4"/>
      <c r="Y49" s="4"/>
      <c r="Z49" s="4"/>
      <c r="AA49" s="4"/>
      <c r="AB49" s="4"/>
      <c r="AC49" s="99"/>
      <c r="AD49" s="99"/>
      <c r="AE49" s="99"/>
      <c r="AF49" s="99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99"/>
      <c r="AR49" s="99"/>
      <c r="AS49" s="99"/>
      <c r="AT49" s="99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99"/>
      <c r="BF49" s="99"/>
      <c r="BG49" s="99"/>
      <c r="BH49" s="99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1</v>
      </c>
      <c r="F50" s="86">
        <f t="shared" si="2"/>
        <v>1</v>
      </c>
      <c r="G50" s="86">
        <f t="shared" si="2"/>
        <v>0</v>
      </c>
      <c r="H50" s="86">
        <f t="shared" si="2"/>
        <v>0</v>
      </c>
      <c r="I50" s="86">
        <f t="shared" si="2"/>
        <v>0</v>
      </c>
      <c r="J50" s="86">
        <f t="shared" si="2"/>
        <v>0</v>
      </c>
      <c r="K50" s="86">
        <f t="shared" si="2"/>
        <v>0</v>
      </c>
      <c r="L50" s="86">
        <f t="shared" si="2"/>
        <v>0</v>
      </c>
      <c r="M50" s="86">
        <f t="shared" si="2"/>
        <v>0</v>
      </c>
      <c r="N50" s="86">
        <f t="shared" si="2"/>
        <v>0</v>
      </c>
      <c r="O50" s="100">
        <f t="shared" si="2"/>
        <v>0</v>
      </c>
      <c r="P50" s="100">
        <f t="shared" si="2"/>
        <v>0</v>
      </c>
      <c r="Q50" s="100">
        <f t="shared" si="2"/>
        <v>0</v>
      </c>
      <c r="R50" s="100">
        <f t="shared" si="2"/>
        <v>0</v>
      </c>
      <c r="S50" s="86">
        <f t="shared" si="2"/>
        <v>1</v>
      </c>
      <c r="T50" s="86">
        <f t="shared" si="2"/>
        <v>1</v>
      </c>
      <c r="U50" s="86">
        <f t="shared" si="2"/>
        <v>0</v>
      </c>
      <c r="V50" s="86">
        <f t="shared" si="2"/>
        <v>0</v>
      </c>
      <c r="W50" s="86">
        <f t="shared" si="2"/>
        <v>0</v>
      </c>
      <c r="X50" s="86">
        <f t="shared" si="2"/>
        <v>0</v>
      </c>
      <c r="Y50" s="86">
        <f t="shared" si="2"/>
        <v>0</v>
      </c>
      <c r="Z50" s="86">
        <f t="shared" si="2"/>
        <v>0</v>
      </c>
      <c r="AA50" s="86">
        <f t="shared" si="2"/>
        <v>0</v>
      </c>
      <c r="AB50" s="86">
        <f t="shared" si="2"/>
        <v>0</v>
      </c>
      <c r="AC50" s="100">
        <f t="shared" si="2"/>
        <v>0</v>
      </c>
      <c r="AD50" s="100">
        <f t="shared" si="2"/>
        <v>0</v>
      </c>
      <c r="AE50" s="100">
        <f t="shared" si="2"/>
        <v>0</v>
      </c>
      <c r="AF50" s="100">
        <f t="shared" si="2"/>
        <v>0</v>
      </c>
      <c r="AG50" s="86">
        <f t="shared" si="2"/>
        <v>1</v>
      </c>
      <c r="AH50" s="86">
        <f t="shared" si="2"/>
        <v>1</v>
      </c>
      <c r="AI50" s="86">
        <f t="shared" si="2"/>
        <v>0</v>
      </c>
      <c r="AJ50" s="86">
        <f t="shared" si="2"/>
        <v>0</v>
      </c>
      <c r="AK50" s="86">
        <f t="shared" ref="AK50:BN50" si="3">SUM(AK4:AK41)</f>
        <v>0</v>
      </c>
      <c r="AL50" s="86">
        <f t="shared" si="3"/>
        <v>0</v>
      </c>
      <c r="AM50" s="86">
        <f t="shared" si="3"/>
        <v>0</v>
      </c>
      <c r="AN50" s="86">
        <f t="shared" si="3"/>
        <v>0</v>
      </c>
      <c r="AO50" s="86">
        <f t="shared" si="3"/>
        <v>0</v>
      </c>
      <c r="AP50" s="86">
        <f t="shared" si="3"/>
        <v>0</v>
      </c>
      <c r="AQ50" s="100">
        <f t="shared" si="3"/>
        <v>0</v>
      </c>
      <c r="AR50" s="100">
        <f t="shared" si="3"/>
        <v>0</v>
      </c>
      <c r="AS50" s="100">
        <f t="shared" si="3"/>
        <v>0</v>
      </c>
      <c r="AT50" s="100">
        <f t="shared" si="3"/>
        <v>0</v>
      </c>
      <c r="AU50" s="86">
        <f t="shared" si="3"/>
        <v>1</v>
      </c>
      <c r="AV50" s="86">
        <f t="shared" si="3"/>
        <v>1</v>
      </c>
      <c r="AW50" s="86">
        <f t="shared" si="3"/>
        <v>0</v>
      </c>
      <c r="AX50" s="86">
        <f t="shared" si="3"/>
        <v>0</v>
      </c>
      <c r="AY50" s="86">
        <f t="shared" si="3"/>
        <v>0</v>
      </c>
      <c r="AZ50" s="86">
        <f t="shared" si="3"/>
        <v>0</v>
      </c>
      <c r="BA50" s="86">
        <f t="shared" si="3"/>
        <v>0</v>
      </c>
      <c r="BB50" s="86">
        <f t="shared" si="3"/>
        <v>0</v>
      </c>
      <c r="BC50" s="86">
        <f t="shared" si="3"/>
        <v>0</v>
      </c>
      <c r="BD50" s="86">
        <f t="shared" si="3"/>
        <v>0</v>
      </c>
      <c r="BE50" s="100">
        <f t="shared" si="3"/>
        <v>0</v>
      </c>
      <c r="BF50" s="100">
        <f t="shared" si="3"/>
        <v>0</v>
      </c>
      <c r="BG50" s="100">
        <f t="shared" si="3"/>
        <v>0</v>
      </c>
      <c r="BH50" s="100">
        <f t="shared" si="3"/>
        <v>0</v>
      </c>
      <c r="BI50" s="86">
        <f t="shared" si="3"/>
        <v>1</v>
      </c>
      <c r="BJ50" s="86">
        <f t="shared" si="3"/>
        <v>1</v>
      </c>
      <c r="BK50" s="86">
        <f t="shared" si="3"/>
        <v>0</v>
      </c>
      <c r="BL50" s="86">
        <f t="shared" si="3"/>
        <v>0</v>
      </c>
      <c r="BM50" s="86">
        <f t="shared" si="3"/>
        <v>0</v>
      </c>
      <c r="BN50" s="86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3.3333333333333335</v>
      </c>
      <c r="F51" s="88">
        <f t="shared" si="4"/>
        <v>3.3333333333333335</v>
      </c>
      <c r="G51" s="88">
        <f t="shared" si="4"/>
        <v>0</v>
      </c>
      <c r="H51" s="88">
        <f t="shared" si="4"/>
        <v>0</v>
      </c>
      <c r="I51" s="88">
        <f t="shared" si="4"/>
        <v>0</v>
      </c>
      <c r="J51" s="88">
        <f t="shared" si="4"/>
        <v>0</v>
      </c>
      <c r="K51" s="88">
        <f t="shared" si="4"/>
        <v>0</v>
      </c>
      <c r="L51" s="88">
        <f t="shared" si="4"/>
        <v>0</v>
      </c>
      <c r="M51" s="88">
        <f t="shared" si="4"/>
        <v>0</v>
      </c>
      <c r="N51" s="88">
        <f t="shared" si="4"/>
        <v>0</v>
      </c>
      <c r="O51" s="101">
        <f t="shared" si="4"/>
        <v>0</v>
      </c>
      <c r="P51" s="101">
        <f t="shared" si="4"/>
        <v>0</v>
      </c>
      <c r="Q51" s="101">
        <f t="shared" si="4"/>
        <v>0</v>
      </c>
      <c r="R51" s="101">
        <f t="shared" si="4"/>
        <v>0</v>
      </c>
      <c r="S51" s="88">
        <f t="shared" si="4"/>
        <v>3.3333333333333335</v>
      </c>
      <c r="T51" s="88">
        <f t="shared" si="4"/>
        <v>3.3333333333333335</v>
      </c>
      <c r="U51" s="88">
        <f t="shared" si="4"/>
        <v>0</v>
      </c>
      <c r="V51" s="88">
        <f t="shared" si="4"/>
        <v>0</v>
      </c>
      <c r="W51" s="88">
        <f t="shared" si="4"/>
        <v>0</v>
      </c>
      <c r="X51" s="88">
        <f t="shared" si="4"/>
        <v>0</v>
      </c>
      <c r="Y51" s="88">
        <f t="shared" si="4"/>
        <v>0</v>
      </c>
      <c r="Z51" s="88">
        <f t="shared" si="4"/>
        <v>0</v>
      </c>
      <c r="AA51" s="88">
        <f t="shared" si="4"/>
        <v>0</v>
      </c>
      <c r="AB51" s="88">
        <f t="shared" si="4"/>
        <v>0</v>
      </c>
      <c r="AC51" s="101">
        <f t="shared" si="4"/>
        <v>0</v>
      </c>
      <c r="AD51" s="101">
        <f t="shared" si="4"/>
        <v>0</v>
      </c>
      <c r="AE51" s="101">
        <f t="shared" si="4"/>
        <v>0</v>
      </c>
      <c r="AF51" s="101">
        <f t="shared" si="4"/>
        <v>0</v>
      </c>
      <c r="AG51" s="88">
        <f t="shared" si="4"/>
        <v>3.3333333333333335</v>
      </c>
      <c r="AH51" s="88">
        <f t="shared" si="4"/>
        <v>3.3333333333333335</v>
      </c>
      <c r="AI51" s="88">
        <f t="shared" si="4"/>
        <v>0</v>
      </c>
      <c r="AJ51" s="88">
        <f t="shared" si="4"/>
        <v>0</v>
      </c>
      <c r="AK51" s="88">
        <f t="shared" si="4"/>
        <v>0</v>
      </c>
      <c r="AL51" s="88">
        <f t="shared" si="4"/>
        <v>0</v>
      </c>
      <c r="AM51" s="88">
        <f t="shared" si="4"/>
        <v>0</v>
      </c>
      <c r="AN51" s="88">
        <f t="shared" si="4"/>
        <v>0</v>
      </c>
      <c r="AO51" s="88">
        <f t="shared" si="4"/>
        <v>0</v>
      </c>
      <c r="AP51" s="88">
        <f t="shared" si="4"/>
        <v>0</v>
      </c>
      <c r="AQ51" s="101">
        <f t="shared" si="4"/>
        <v>0</v>
      </c>
      <c r="AR51" s="101">
        <f t="shared" si="4"/>
        <v>0</v>
      </c>
      <c r="AS51" s="101">
        <f t="shared" si="4"/>
        <v>0</v>
      </c>
      <c r="AT51" s="101">
        <f t="shared" si="4"/>
        <v>0</v>
      </c>
      <c r="AU51" s="88">
        <f t="shared" si="4"/>
        <v>3.3333333333333335</v>
      </c>
      <c r="AV51" s="88">
        <f t="shared" si="4"/>
        <v>3.3333333333333335</v>
      </c>
      <c r="AW51" s="88">
        <f t="shared" si="4"/>
        <v>0</v>
      </c>
      <c r="AX51" s="88">
        <f t="shared" si="4"/>
        <v>0</v>
      </c>
      <c r="AY51" s="88">
        <f t="shared" si="4"/>
        <v>0</v>
      </c>
      <c r="AZ51" s="88">
        <f t="shared" si="4"/>
        <v>0</v>
      </c>
      <c r="BA51" s="88">
        <f t="shared" si="4"/>
        <v>0</v>
      </c>
      <c r="BB51" s="88">
        <f t="shared" si="4"/>
        <v>0</v>
      </c>
      <c r="BC51" s="88">
        <f t="shared" si="4"/>
        <v>0</v>
      </c>
      <c r="BD51" s="88">
        <f t="shared" si="4"/>
        <v>0</v>
      </c>
      <c r="BE51" s="101">
        <f t="shared" si="4"/>
        <v>0</v>
      </c>
      <c r="BF51" s="101">
        <f t="shared" si="4"/>
        <v>0</v>
      </c>
      <c r="BG51" s="101">
        <f t="shared" si="4"/>
        <v>0</v>
      </c>
      <c r="BH51" s="101">
        <f t="shared" si="4"/>
        <v>0</v>
      </c>
      <c r="BI51" s="88">
        <f t="shared" si="4"/>
        <v>3.3333333333333335</v>
      </c>
      <c r="BJ51" s="88">
        <f t="shared" si="4"/>
        <v>3.3333333333333335</v>
      </c>
      <c r="BK51" s="88">
        <f t="shared" si="4"/>
        <v>0</v>
      </c>
      <c r="BL51" s="88">
        <f t="shared" si="4"/>
        <v>0</v>
      </c>
      <c r="BM51" s="88">
        <f t="shared" si="4"/>
        <v>0</v>
      </c>
      <c r="BN51" s="88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101">
        <f t="shared" si="5"/>
        <v>0</v>
      </c>
      <c r="P52" s="101">
        <f t="shared" si="5"/>
        <v>0</v>
      </c>
      <c r="Q52" s="101">
        <f t="shared" si="5"/>
        <v>0</v>
      </c>
      <c r="R52" s="101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101">
        <f t="shared" si="5"/>
        <v>0</v>
      </c>
      <c r="AD52" s="101">
        <f t="shared" si="5"/>
        <v>0</v>
      </c>
      <c r="AE52" s="101">
        <f t="shared" si="5"/>
        <v>0</v>
      </c>
      <c r="AF52" s="101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101">
        <f t="shared" si="5"/>
        <v>0</v>
      </c>
      <c r="AR52" s="101">
        <f t="shared" si="5"/>
        <v>0</v>
      </c>
      <c r="AS52" s="101">
        <f t="shared" si="5"/>
        <v>0</v>
      </c>
      <c r="AT52" s="101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101">
        <f t="shared" si="5"/>
        <v>0</v>
      </c>
      <c r="BF52" s="101">
        <f t="shared" si="5"/>
        <v>0</v>
      </c>
      <c r="BG52" s="101">
        <f t="shared" si="5"/>
        <v>0</v>
      </c>
      <c r="BH52" s="101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101">
        <f t="shared" si="6"/>
        <v>0</v>
      </c>
      <c r="P53" s="101">
        <f t="shared" si="6"/>
        <v>0</v>
      </c>
      <c r="Q53" s="101">
        <f t="shared" si="6"/>
        <v>0</v>
      </c>
      <c r="R53" s="101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101">
        <f t="shared" si="6"/>
        <v>0</v>
      </c>
      <c r="AD53" s="101">
        <f t="shared" si="6"/>
        <v>0</v>
      </c>
      <c r="AE53" s="101">
        <f t="shared" si="6"/>
        <v>0</v>
      </c>
      <c r="AF53" s="101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101">
        <f t="shared" si="6"/>
        <v>0</v>
      </c>
      <c r="AR53" s="101">
        <f t="shared" si="6"/>
        <v>0</v>
      </c>
      <c r="AS53" s="101">
        <f t="shared" si="6"/>
        <v>0</v>
      </c>
      <c r="AT53" s="101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101">
        <f t="shared" si="6"/>
        <v>0</v>
      </c>
      <c r="BF53" s="101">
        <f t="shared" si="6"/>
        <v>0</v>
      </c>
      <c r="BG53" s="101">
        <f t="shared" si="6"/>
        <v>0</v>
      </c>
      <c r="BH53" s="101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2.7027027027027026</v>
      </c>
      <c r="F54" s="91">
        <f t="shared" ref="F54:BN54" si="7">(F52+F50)*100/$E$74</f>
        <v>2.7027027027027026</v>
      </c>
      <c r="G54" s="91">
        <f t="shared" si="7"/>
        <v>0</v>
      </c>
      <c r="H54" s="91">
        <f t="shared" si="7"/>
        <v>0</v>
      </c>
      <c r="I54" s="91">
        <f t="shared" si="7"/>
        <v>0</v>
      </c>
      <c r="J54" s="91">
        <f t="shared" si="7"/>
        <v>0</v>
      </c>
      <c r="K54" s="91">
        <f t="shared" si="7"/>
        <v>0</v>
      </c>
      <c r="L54" s="91">
        <f t="shared" si="7"/>
        <v>0</v>
      </c>
      <c r="M54" s="91">
        <f t="shared" si="7"/>
        <v>0</v>
      </c>
      <c r="N54" s="91">
        <f t="shared" si="7"/>
        <v>0</v>
      </c>
      <c r="O54" s="102">
        <f t="shared" si="7"/>
        <v>0</v>
      </c>
      <c r="P54" s="102">
        <f t="shared" si="7"/>
        <v>0</v>
      </c>
      <c r="Q54" s="102">
        <f t="shared" si="7"/>
        <v>0</v>
      </c>
      <c r="R54" s="102">
        <f t="shared" si="7"/>
        <v>0</v>
      </c>
      <c r="S54" s="91">
        <f t="shared" si="7"/>
        <v>2.7027027027027026</v>
      </c>
      <c r="T54" s="91">
        <f t="shared" si="7"/>
        <v>2.7027027027027026</v>
      </c>
      <c r="U54" s="91">
        <f t="shared" si="7"/>
        <v>0</v>
      </c>
      <c r="V54" s="91">
        <f t="shared" si="7"/>
        <v>0</v>
      </c>
      <c r="W54" s="91">
        <f t="shared" si="7"/>
        <v>0</v>
      </c>
      <c r="X54" s="91">
        <f t="shared" si="7"/>
        <v>0</v>
      </c>
      <c r="Y54" s="91">
        <f t="shared" si="7"/>
        <v>0</v>
      </c>
      <c r="Z54" s="91">
        <f t="shared" si="7"/>
        <v>0</v>
      </c>
      <c r="AA54" s="91">
        <f t="shared" si="7"/>
        <v>0</v>
      </c>
      <c r="AB54" s="91">
        <f t="shared" si="7"/>
        <v>0</v>
      </c>
      <c r="AC54" s="102">
        <f t="shared" si="7"/>
        <v>0</v>
      </c>
      <c r="AD54" s="102">
        <f t="shared" si="7"/>
        <v>0</v>
      </c>
      <c r="AE54" s="102">
        <f t="shared" si="7"/>
        <v>0</v>
      </c>
      <c r="AF54" s="102">
        <f t="shared" si="7"/>
        <v>0</v>
      </c>
      <c r="AG54" s="91">
        <f t="shared" si="7"/>
        <v>2.7027027027027026</v>
      </c>
      <c r="AH54" s="91">
        <f t="shared" si="7"/>
        <v>2.7027027027027026</v>
      </c>
      <c r="AI54" s="91">
        <f t="shared" si="7"/>
        <v>0</v>
      </c>
      <c r="AJ54" s="91">
        <f t="shared" si="7"/>
        <v>0</v>
      </c>
      <c r="AK54" s="91">
        <f t="shared" si="7"/>
        <v>0</v>
      </c>
      <c r="AL54" s="91">
        <f t="shared" si="7"/>
        <v>0</v>
      </c>
      <c r="AM54" s="91">
        <f t="shared" si="7"/>
        <v>0</v>
      </c>
      <c r="AN54" s="91">
        <f t="shared" si="7"/>
        <v>0</v>
      </c>
      <c r="AO54" s="91">
        <f t="shared" si="7"/>
        <v>0</v>
      </c>
      <c r="AP54" s="91">
        <f t="shared" si="7"/>
        <v>0</v>
      </c>
      <c r="AQ54" s="102">
        <f t="shared" si="7"/>
        <v>0</v>
      </c>
      <c r="AR54" s="102">
        <f t="shared" si="7"/>
        <v>0</v>
      </c>
      <c r="AS54" s="102">
        <f t="shared" si="7"/>
        <v>0</v>
      </c>
      <c r="AT54" s="102">
        <f t="shared" si="7"/>
        <v>0</v>
      </c>
      <c r="AU54" s="91">
        <f t="shared" si="7"/>
        <v>2.7027027027027026</v>
      </c>
      <c r="AV54" s="91">
        <f t="shared" si="7"/>
        <v>2.7027027027027026</v>
      </c>
      <c r="AW54" s="91">
        <f t="shared" si="7"/>
        <v>0</v>
      </c>
      <c r="AX54" s="91">
        <f t="shared" si="7"/>
        <v>0</v>
      </c>
      <c r="AY54" s="91">
        <f t="shared" si="7"/>
        <v>0</v>
      </c>
      <c r="AZ54" s="91">
        <f t="shared" si="7"/>
        <v>0</v>
      </c>
      <c r="BA54" s="91">
        <f t="shared" si="7"/>
        <v>0</v>
      </c>
      <c r="BB54" s="91">
        <f t="shared" si="7"/>
        <v>0</v>
      </c>
      <c r="BC54" s="91">
        <f t="shared" si="7"/>
        <v>0</v>
      </c>
      <c r="BD54" s="91">
        <f t="shared" si="7"/>
        <v>0</v>
      </c>
      <c r="BE54" s="102">
        <f t="shared" si="7"/>
        <v>0</v>
      </c>
      <c r="BF54" s="102">
        <f t="shared" si="7"/>
        <v>0</v>
      </c>
      <c r="BG54" s="102">
        <f t="shared" si="7"/>
        <v>0</v>
      </c>
      <c r="BH54" s="102">
        <f t="shared" si="7"/>
        <v>0</v>
      </c>
      <c r="BI54" s="91">
        <f t="shared" si="7"/>
        <v>2.7027027027027026</v>
      </c>
      <c r="BJ54" s="91">
        <f t="shared" si="7"/>
        <v>2.7027027027027026</v>
      </c>
      <c r="BK54" s="91">
        <f t="shared" si="7"/>
        <v>0</v>
      </c>
      <c r="BL54" s="91">
        <f t="shared" si="7"/>
        <v>0</v>
      </c>
      <c r="BM54" s="91">
        <f t="shared" si="7"/>
        <v>0</v>
      </c>
      <c r="BN54" s="91">
        <f t="shared" si="7"/>
        <v>0</v>
      </c>
    </row>
    <row r="55" spans="1:66" s="22" customFormat="1" ht="12" thickBot="1">
      <c r="C55" s="23"/>
      <c r="D55" s="72"/>
      <c r="O55" s="103"/>
      <c r="P55" s="103"/>
      <c r="Q55" s="103"/>
      <c r="R55" s="103"/>
      <c r="AC55" s="103"/>
      <c r="AD55" s="103"/>
      <c r="AE55" s="103"/>
      <c r="AF55" s="103"/>
      <c r="AQ55" s="103"/>
      <c r="AR55" s="103"/>
      <c r="AS55" s="103"/>
      <c r="AT55" s="103"/>
      <c r="BE55" s="103"/>
      <c r="BF55" s="103"/>
      <c r="BG55" s="103"/>
      <c r="BH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104"/>
      <c r="P56" s="104"/>
      <c r="Q56" s="104"/>
      <c r="R56" s="104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104"/>
      <c r="AD56" s="104"/>
      <c r="AE56" s="104"/>
      <c r="AF56" s="104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104"/>
      <c r="AR56" s="104"/>
      <c r="AS56" s="104"/>
      <c r="AT56" s="104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104"/>
      <c r="BF56" s="104"/>
      <c r="BG56" s="104"/>
      <c r="BH56" s="104"/>
      <c r="BI56" s="27"/>
      <c r="BJ56" s="27"/>
      <c r="BK56" s="27"/>
      <c r="BL56" s="83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4"/>
      <c r="J57" s="4"/>
      <c r="K57" s="4"/>
      <c r="L57" s="4"/>
      <c r="M57" s="4"/>
      <c r="N57" s="4"/>
      <c r="O57" s="99"/>
      <c r="P57" s="99"/>
      <c r="Q57" s="99"/>
      <c r="R57" s="99"/>
      <c r="S57" s="4"/>
      <c r="T57" s="4"/>
      <c r="U57" s="4"/>
      <c r="V57" s="4"/>
      <c r="W57" s="4"/>
      <c r="X57" s="4"/>
      <c r="Y57" s="4"/>
      <c r="Z57" s="4"/>
      <c r="AA57" s="4"/>
      <c r="AB57" s="4"/>
      <c r="AC57" s="99"/>
      <c r="AD57" s="99"/>
      <c r="AE57" s="99"/>
      <c r="AF57" s="99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99"/>
      <c r="AR57" s="99"/>
      <c r="AS57" s="99"/>
      <c r="AT57" s="99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99"/>
      <c r="BF57" s="99"/>
      <c r="BG57" s="99"/>
      <c r="BH57" s="99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105"/>
      <c r="P58" s="105"/>
      <c r="Q58" s="105"/>
      <c r="R58" s="105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105"/>
      <c r="AD58" s="105"/>
      <c r="AE58" s="105"/>
      <c r="AF58" s="105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105"/>
      <c r="AR58" s="105"/>
      <c r="AS58" s="105"/>
      <c r="AT58" s="105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105"/>
      <c r="BF58" s="105"/>
      <c r="BG58" s="105"/>
      <c r="BH58" s="105"/>
      <c r="BI58" s="30"/>
      <c r="BJ58" s="30"/>
      <c r="BK58" s="30"/>
      <c r="BL58" s="85"/>
      <c r="BM58" s="85"/>
      <c r="BN58" s="81"/>
    </row>
    <row r="59" spans="1:66" s="22" customFormat="1" ht="12" thickBot="1">
      <c r="C59" s="23"/>
      <c r="D59" s="72"/>
      <c r="O59" s="103"/>
      <c r="P59" s="103"/>
      <c r="Q59" s="103"/>
      <c r="R59" s="103"/>
      <c r="AC59" s="103"/>
      <c r="AD59" s="103"/>
      <c r="AE59" s="103"/>
      <c r="AF59" s="103"/>
      <c r="AQ59" s="103"/>
      <c r="AR59" s="103"/>
      <c r="AS59" s="103"/>
      <c r="AT59" s="103"/>
      <c r="BE59" s="103"/>
      <c r="BF59" s="103"/>
      <c r="BG59" s="103"/>
      <c r="BH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104"/>
      <c r="P60" s="104"/>
      <c r="Q60" s="104"/>
      <c r="R60" s="104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104"/>
      <c r="AD60" s="104"/>
      <c r="AE60" s="104"/>
      <c r="AF60" s="104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104"/>
      <c r="AR60" s="104"/>
      <c r="AS60" s="104"/>
      <c r="AT60" s="104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104"/>
      <c r="BF60" s="104"/>
      <c r="BG60" s="104"/>
      <c r="BH60" s="104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4"/>
      <c r="J61" s="4"/>
      <c r="K61" s="4"/>
      <c r="L61" s="4"/>
      <c r="M61" s="4"/>
      <c r="N61" s="4"/>
      <c r="O61" s="99"/>
      <c r="P61" s="99"/>
      <c r="Q61" s="99"/>
      <c r="R61" s="99"/>
      <c r="S61" s="4"/>
      <c r="T61" s="4"/>
      <c r="U61" s="4"/>
      <c r="V61" s="4"/>
      <c r="W61" s="4"/>
      <c r="X61" s="4"/>
      <c r="Y61" s="4"/>
      <c r="Z61" s="4"/>
      <c r="AA61" s="4"/>
      <c r="AB61" s="4"/>
      <c r="AC61" s="99"/>
      <c r="AD61" s="99"/>
      <c r="AE61" s="99"/>
      <c r="AF61" s="99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99"/>
      <c r="AR61" s="99"/>
      <c r="AS61" s="99"/>
      <c r="AT61" s="99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99"/>
      <c r="BF61" s="99"/>
      <c r="BG61" s="99"/>
      <c r="BH61" s="99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06"/>
      <c r="P62" s="106"/>
      <c r="Q62" s="106"/>
      <c r="R62" s="106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06"/>
      <c r="AD62" s="106"/>
      <c r="AE62" s="106"/>
      <c r="AF62" s="106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06"/>
      <c r="AR62" s="106"/>
      <c r="AS62" s="106"/>
      <c r="AT62" s="106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06"/>
      <c r="BF62" s="106"/>
      <c r="BG62" s="106"/>
      <c r="BH62" s="106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4"/>
      <c r="J63" s="4"/>
      <c r="K63" s="4"/>
      <c r="L63" s="4"/>
      <c r="M63" s="4"/>
      <c r="N63" s="4"/>
      <c r="O63" s="99"/>
      <c r="P63" s="99"/>
      <c r="Q63" s="99"/>
      <c r="R63" s="99"/>
      <c r="S63" s="4"/>
      <c r="T63" s="4"/>
      <c r="U63" s="4"/>
      <c r="V63" s="4"/>
      <c r="W63" s="4"/>
      <c r="X63" s="4"/>
      <c r="Y63" s="4"/>
      <c r="Z63" s="4"/>
      <c r="AA63" s="4"/>
      <c r="AB63" s="4"/>
      <c r="AC63" s="99"/>
      <c r="AD63" s="99"/>
      <c r="AE63" s="99"/>
      <c r="AF63" s="99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99"/>
      <c r="AR63" s="99"/>
      <c r="AS63" s="99"/>
      <c r="AT63" s="99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99"/>
      <c r="BF63" s="99"/>
      <c r="BG63" s="99"/>
      <c r="BH63" s="99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4"/>
      <c r="J64" s="4"/>
      <c r="K64" s="4"/>
      <c r="L64" s="4"/>
      <c r="M64" s="4"/>
      <c r="N64" s="4"/>
      <c r="O64" s="99"/>
      <c r="P64" s="99"/>
      <c r="Q64" s="99"/>
      <c r="R64" s="99"/>
      <c r="S64" s="4"/>
      <c r="T64" s="4"/>
      <c r="U64" s="4"/>
      <c r="V64" s="4"/>
      <c r="W64" s="4"/>
      <c r="X64" s="4"/>
      <c r="Y64" s="4"/>
      <c r="Z64" s="4"/>
      <c r="AA64" s="4"/>
      <c r="AB64" s="4"/>
      <c r="AC64" s="99"/>
      <c r="AD64" s="99"/>
      <c r="AE64" s="99"/>
      <c r="AF64" s="99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99"/>
      <c r="AR64" s="99"/>
      <c r="AS64" s="99"/>
      <c r="AT64" s="99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99"/>
      <c r="BF64" s="99"/>
      <c r="BG64" s="99"/>
      <c r="BH64" s="99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4"/>
      <c r="J65" s="4"/>
      <c r="K65" s="4"/>
      <c r="L65" s="4"/>
      <c r="M65" s="4"/>
      <c r="N65" s="4"/>
      <c r="O65" s="99"/>
      <c r="P65" s="99"/>
      <c r="Q65" s="99"/>
      <c r="R65" s="99"/>
      <c r="S65" s="4"/>
      <c r="T65" s="4"/>
      <c r="U65" s="4"/>
      <c r="V65" s="4"/>
      <c r="W65" s="4"/>
      <c r="X65" s="4"/>
      <c r="Y65" s="4"/>
      <c r="Z65" s="4"/>
      <c r="AA65" s="4"/>
      <c r="AB65" s="4"/>
      <c r="AC65" s="99"/>
      <c r="AD65" s="99"/>
      <c r="AE65" s="99"/>
      <c r="AF65" s="99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99"/>
      <c r="AR65" s="99"/>
      <c r="AS65" s="99"/>
      <c r="AT65" s="99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99"/>
      <c r="BF65" s="99"/>
      <c r="BG65" s="99"/>
      <c r="BH65" s="99"/>
      <c r="BI65" s="4"/>
      <c r="BJ65" s="4"/>
      <c r="BK65" s="4"/>
      <c r="BL65" s="4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4"/>
      <c r="J66" s="4"/>
      <c r="K66" s="4"/>
      <c r="L66" s="4"/>
      <c r="M66" s="4"/>
      <c r="N66" s="4"/>
      <c r="O66" s="99"/>
      <c r="P66" s="99"/>
      <c r="Q66" s="99"/>
      <c r="R66" s="99"/>
      <c r="S66" s="4"/>
      <c r="T66" s="4"/>
      <c r="U66" s="4"/>
      <c r="V66" s="4"/>
      <c r="W66" s="4"/>
      <c r="X66" s="4"/>
      <c r="Y66" s="4"/>
      <c r="Z66" s="4"/>
      <c r="AA66" s="4"/>
      <c r="AB66" s="4"/>
      <c r="AC66" s="99"/>
      <c r="AD66" s="99"/>
      <c r="AE66" s="99"/>
      <c r="AF66" s="99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99"/>
      <c r="AR66" s="99"/>
      <c r="AS66" s="99"/>
      <c r="AT66" s="99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99"/>
      <c r="BF66" s="99"/>
      <c r="BG66" s="99"/>
      <c r="BH66" s="99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61"/>
      <c r="J67" s="61"/>
      <c r="K67" s="61"/>
      <c r="L67" s="61"/>
      <c r="M67" s="61"/>
      <c r="N67" s="61"/>
      <c r="O67" s="107"/>
      <c r="P67" s="107"/>
      <c r="Q67" s="107"/>
      <c r="R67" s="107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107"/>
      <c r="AD67" s="107"/>
      <c r="AE67" s="107"/>
      <c r="AF67" s="107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107"/>
      <c r="AR67" s="107"/>
      <c r="AS67" s="107"/>
      <c r="AT67" s="107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107"/>
      <c r="BF67" s="107"/>
      <c r="BG67" s="107"/>
      <c r="BH67" s="107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BP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8" s="21" customFormat="1" ht="21">
      <c r="A1" s="149">
        <v>43405</v>
      </c>
      <c r="B1" s="150"/>
      <c r="C1" s="151"/>
      <c r="D1" s="64"/>
      <c r="E1" s="148" t="s">
        <v>2</v>
      </c>
      <c r="F1" s="148"/>
      <c r="G1" s="148" t="s">
        <v>3</v>
      </c>
      <c r="H1" s="148"/>
      <c r="I1" s="159" t="s">
        <v>77</v>
      </c>
      <c r="J1" s="159"/>
      <c r="K1" s="159" t="s">
        <v>78</v>
      </c>
      <c r="L1" s="159"/>
      <c r="M1" s="148" t="s">
        <v>4</v>
      </c>
      <c r="N1" s="148"/>
      <c r="O1" s="148" t="s">
        <v>0</v>
      </c>
      <c r="P1" s="148"/>
      <c r="Q1" s="148" t="s">
        <v>1</v>
      </c>
      <c r="R1" s="148"/>
      <c r="S1" s="148" t="s">
        <v>2</v>
      </c>
      <c r="T1" s="148"/>
      <c r="U1" s="148" t="s">
        <v>3</v>
      </c>
      <c r="V1" s="148"/>
      <c r="W1" s="159" t="s">
        <v>77</v>
      </c>
      <c r="X1" s="159"/>
      <c r="Y1" s="159" t="s">
        <v>78</v>
      </c>
      <c r="Z1" s="159"/>
      <c r="AA1" s="148" t="s">
        <v>4</v>
      </c>
      <c r="AB1" s="148"/>
      <c r="AC1" s="148" t="s">
        <v>0</v>
      </c>
      <c r="AD1" s="148"/>
      <c r="AE1" s="148" t="s">
        <v>1</v>
      </c>
      <c r="AF1" s="148"/>
      <c r="AG1" s="148" t="s">
        <v>2</v>
      </c>
      <c r="AH1" s="148"/>
      <c r="AI1" s="148" t="s">
        <v>3</v>
      </c>
      <c r="AJ1" s="148"/>
      <c r="AK1" s="159" t="s">
        <v>77</v>
      </c>
      <c r="AL1" s="159"/>
      <c r="AM1" s="159" t="s">
        <v>78</v>
      </c>
      <c r="AN1" s="159"/>
      <c r="AO1" s="148" t="s">
        <v>4</v>
      </c>
      <c r="AP1" s="148"/>
      <c r="AQ1" s="148" t="s">
        <v>0</v>
      </c>
      <c r="AR1" s="148"/>
      <c r="AS1" s="148" t="s">
        <v>1</v>
      </c>
      <c r="AT1" s="148"/>
      <c r="AU1" s="148" t="s">
        <v>2</v>
      </c>
      <c r="AV1" s="148"/>
      <c r="AW1" s="148" t="s">
        <v>3</v>
      </c>
      <c r="AX1" s="148"/>
      <c r="AY1" s="159" t="s">
        <v>77</v>
      </c>
      <c r="AZ1" s="159"/>
      <c r="BA1" s="159" t="s">
        <v>78</v>
      </c>
      <c r="BB1" s="159"/>
      <c r="BC1" s="148" t="s">
        <v>4</v>
      </c>
      <c r="BD1" s="148"/>
      <c r="BE1" s="148" t="s">
        <v>0</v>
      </c>
      <c r="BF1" s="148"/>
      <c r="BG1" s="148" t="s">
        <v>1</v>
      </c>
      <c r="BH1" s="148"/>
      <c r="BI1" s="148" t="s">
        <v>2</v>
      </c>
      <c r="BJ1" s="148"/>
      <c r="BK1" s="148" t="s">
        <v>3</v>
      </c>
      <c r="BL1" s="148"/>
    </row>
    <row r="2" spans="1:68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58">
        <v>3</v>
      </c>
      <c r="J2" s="158"/>
      <c r="K2" s="158">
        <v>4</v>
      </c>
      <c r="L2" s="158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58">
        <v>10</v>
      </c>
      <c r="X2" s="158"/>
      <c r="Y2" s="158">
        <v>11</v>
      </c>
      <c r="Z2" s="158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58">
        <v>17</v>
      </c>
      <c r="AL2" s="158"/>
      <c r="AM2" s="158">
        <v>18</v>
      </c>
      <c r="AN2" s="158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58">
        <v>24</v>
      </c>
      <c r="AZ2" s="158"/>
      <c r="BA2" s="158">
        <v>25</v>
      </c>
      <c r="BB2" s="158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</row>
    <row r="3" spans="1:68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7" t="s">
        <v>79</v>
      </c>
      <c r="J3" s="97" t="s">
        <v>80</v>
      </c>
      <c r="K3" s="97" t="s">
        <v>79</v>
      </c>
      <c r="L3" s="97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7" t="s">
        <v>79</v>
      </c>
      <c r="X3" s="97" t="s">
        <v>80</v>
      </c>
      <c r="Y3" s="97" t="s">
        <v>79</v>
      </c>
      <c r="Z3" s="97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7" t="s">
        <v>79</v>
      </c>
      <c r="AL3" s="97" t="s">
        <v>80</v>
      </c>
      <c r="AM3" s="97" t="s">
        <v>79</v>
      </c>
      <c r="AN3" s="97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7" t="s">
        <v>79</v>
      </c>
      <c r="AZ3" s="97" t="s">
        <v>80</v>
      </c>
      <c r="BA3" s="97" t="s">
        <v>79</v>
      </c>
      <c r="BB3" s="97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</row>
    <row r="4" spans="1:68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98"/>
      <c r="J4" s="98"/>
      <c r="K4" s="98"/>
      <c r="L4" s="98"/>
      <c r="M4" s="60"/>
      <c r="N4" s="60"/>
      <c r="O4" s="60"/>
      <c r="P4" s="60"/>
      <c r="Q4" s="60"/>
      <c r="R4" s="60"/>
      <c r="S4" s="60"/>
      <c r="T4" s="60"/>
      <c r="U4" s="60"/>
      <c r="V4" s="60"/>
      <c r="W4" s="98"/>
      <c r="X4" s="98"/>
      <c r="Y4" s="98"/>
      <c r="Z4" s="98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98"/>
      <c r="AL4" s="98"/>
      <c r="AM4" s="98"/>
      <c r="AN4" s="98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98"/>
      <c r="AZ4" s="98"/>
      <c r="BA4" s="98"/>
      <c r="BB4" s="98"/>
      <c r="BC4" s="60"/>
      <c r="BD4" s="60"/>
      <c r="BE4" s="60"/>
      <c r="BF4" s="60"/>
      <c r="BG4" s="60"/>
      <c r="BH4" s="60"/>
      <c r="BI4" s="60"/>
      <c r="BJ4" s="60"/>
      <c r="BK4" s="60"/>
      <c r="BL4" s="60"/>
    </row>
    <row r="5" spans="1:68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99"/>
      <c r="J5" s="99"/>
      <c r="K5" s="99"/>
      <c r="L5" s="99"/>
      <c r="M5" s="4"/>
      <c r="N5" s="4"/>
      <c r="O5" s="4"/>
      <c r="P5" s="4"/>
      <c r="Q5" s="4"/>
      <c r="R5" s="4"/>
      <c r="S5" s="4"/>
      <c r="T5" s="4"/>
      <c r="U5" s="4"/>
      <c r="V5" s="4"/>
      <c r="W5" s="99"/>
      <c r="X5" s="99"/>
      <c r="Y5" s="99"/>
      <c r="Z5" s="99"/>
      <c r="AA5" s="4"/>
      <c r="AB5" s="4"/>
      <c r="AC5" s="4"/>
      <c r="AD5" s="4"/>
      <c r="AE5" s="4"/>
      <c r="AF5" s="4"/>
      <c r="AG5" s="4"/>
      <c r="AH5" s="4"/>
      <c r="AI5" s="4"/>
      <c r="AJ5" s="4"/>
      <c r="AK5" s="99"/>
      <c r="AL5" s="99"/>
      <c r="AM5" s="99"/>
      <c r="AN5" s="99"/>
      <c r="AO5" s="4"/>
      <c r="AP5" s="4"/>
      <c r="AQ5" s="4"/>
      <c r="AR5" s="4"/>
      <c r="AS5" s="4"/>
      <c r="AT5" s="4"/>
      <c r="AU5" s="4"/>
      <c r="AV5" s="4"/>
      <c r="AW5" s="4"/>
      <c r="AX5" s="4"/>
      <c r="AY5" s="99"/>
      <c r="AZ5" s="99"/>
      <c r="BA5" s="99"/>
      <c r="BB5" s="99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68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98"/>
      <c r="J6" s="98"/>
      <c r="K6" s="98"/>
      <c r="L6" s="98"/>
      <c r="M6" s="60"/>
      <c r="N6" s="60"/>
      <c r="O6" s="60"/>
      <c r="P6" s="60"/>
      <c r="Q6" s="60"/>
      <c r="R6" s="60"/>
      <c r="S6" s="60"/>
      <c r="T6" s="60"/>
      <c r="U6" s="60"/>
      <c r="V6" s="60"/>
      <c r="W6" s="98"/>
      <c r="X6" s="98"/>
      <c r="Y6" s="98"/>
      <c r="Z6" s="98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98"/>
      <c r="AL6" s="98"/>
      <c r="AM6" s="98"/>
      <c r="AN6" s="98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98"/>
      <c r="AZ6" s="98"/>
      <c r="BA6" s="98"/>
      <c r="BB6" s="98"/>
      <c r="BC6" s="60"/>
      <c r="BD6" s="60"/>
      <c r="BE6" s="60"/>
      <c r="BF6" s="60"/>
      <c r="BG6" s="60"/>
      <c r="BH6" s="60"/>
      <c r="BI6" s="60"/>
      <c r="BJ6" s="60"/>
      <c r="BK6" s="60"/>
      <c r="BL6" s="60"/>
    </row>
    <row r="7" spans="1:68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99"/>
      <c r="J7" s="99"/>
      <c r="K7" s="99"/>
      <c r="L7" s="99"/>
      <c r="M7" s="4"/>
      <c r="N7" s="4"/>
      <c r="O7" s="4"/>
      <c r="P7" s="4"/>
      <c r="Q7" s="4"/>
      <c r="R7" s="4"/>
      <c r="S7" s="4"/>
      <c r="T7" s="4"/>
      <c r="U7" s="4"/>
      <c r="V7" s="4"/>
      <c r="W7" s="99"/>
      <c r="X7" s="99"/>
      <c r="Y7" s="99"/>
      <c r="Z7" s="99"/>
      <c r="AA7" s="4"/>
      <c r="AB7" s="4"/>
      <c r="AC7" s="4"/>
      <c r="AD7" s="4"/>
      <c r="AE7" s="4"/>
      <c r="AF7" s="4"/>
      <c r="AG7" s="4"/>
      <c r="AH7" s="4"/>
      <c r="AI7" s="4"/>
      <c r="AJ7" s="4"/>
      <c r="AK7" s="99"/>
      <c r="AL7" s="99"/>
      <c r="AM7" s="99"/>
      <c r="AN7" s="99"/>
      <c r="AO7" s="4"/>
      <c r="AP7" s="4"/>
      <c r="AQ7" s="4"/>
      <c r="AR7" s="4"/>
      <c r="AS7" s="4"/>
      <c r="AT7" s="4"/>
      <c r="AU7" s="4"/>
      <c r="AV7" s="4"/>
      <c r="AW7" s="4"/>
      <c r="AX7" s="4"/>
      <c r="AY7" s="99"/>
      <c r="AZ7" s="99"/>
      <c r="BA7" s="99"/>
      <c r="BB7" s="99"/>
      <c r="BC7" s="4"/>
      <c r="BD7" s="4"/>
      <c r="BE7" s="4"/>
      <c r="BF7" s="4"/>
      <c r="BG7" s="4"/>
      <c r="BH7" s="4"/>
      <c r="BI7" s="4"/>
      <c r="BJ7" s="4"/>
      <c r="BK7" s="4"/>
      <c r="BL7" s="4"/>
      <c r="BM7" s="82"/>
      <c r="BN7" s="82"/>
      <c r="BO7" s="82"/>
      <c r="BP7" s="82"/>
    </row>
    <row r="8" spans="1:68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99"/>
      <c r="J8" s="99"/>
      <c r="K8" s="99"/>
      <c r="L8" s="99"/>
      <c r="M8" s="4"/>
      <c r="N8" s="4"/>
      <c r="O8" s="4"/>
      <c r="P8" s="4"/>
      <c r="Q8" s="4"/>
      <c r="R8" s="4"/>
      <c r="S8" s="4"/>
      <c r="T8" s="4"/>
      <c r="U8" s="4"/>
      <c r="V8" s="4"/>
      <c r="W8" s="99"/>
      <c r="X8" s="99"/>
      <c r="Y8" s="99"/>
      <c r="Z8" s="99"/>
      <c r="AA8" s="4"/>
      <c r="AB8" s="4"/>
      <c r="AC8" s="4"/>
      <c r="AD8" s="4"/>
      <c r="AE8" s="4"/>
      <c r="AF8" s="4"/>
      <c r="AG8" s="4"/>
      <c r="AH8" s="4"/>
      <c r="AI8" s="4"/>
      <c r="AJ8" s="4"/>
      <c r="AK8" s="99"/>
      <c r="AL8" s="99"/>
      <c r="AM8" s="99"/>
      <c r="AN8" s="99"/>
      <c r="AO8" s="4"/>
      <c r="AP8" s="4"/>
      <c r="AQ8" s="4"/>
      <c r="AR8" s="4"/>
      <c r="AS8" s="4"/>
      <c r="AT8" s="4"/>
      <c r="AU8" s="4"/>
      <c r="AV8" s="4"/>
      <c r="AW8" s="4"/>
      <c r="AX8" s="4"/>
      <c r="AY8" s="99"/>
      <c r="AZ8" s="99"/>
      <c r="BA8" s="99"/>
      <c r="BB8" s="99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68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99"/>
      <c r="J9" s="99"/>
      <c r="K9" s="99"/>
      <c r="L9" s="99"/>
      <c r="M9" s="4"/>
      <c r="N9" s="4"/>
      <c r="O9" s="4"/>
      <c r="P9" s="4"/>
      <c r="Q9" s="4"/>
      <c r="R9" s="4"/>
      <c r="S9" s="4"/>
      <c r="T9" s="4"/>
      <c r="U9" s="4"/>
      <c r="V9" s="4"/>
      <c r="W9" s="99"/>
      <c r="X9" s="99"/>
      <c r="Y9" s="99"/>
      <c r="Z9" s="99"/>
      <c r="AA9" s="4"/>
      <c r="AB9" s="4"/>
      <c r="AC9" s="4"/>
      <c r="AD9" s="4"/>
      <c r="AE9" s="4"/>
      <c r="AF9" s="4"/>
      <c r="AG9" s="4"/>
      <c r="AH9" s="4"/>
      <c r="AI9" s="4"/>
      <c r="AJ9" s="4"/>
      <c r="AK9" s="99"/>
      <c r="AL9" s="99"/>
      <c r="AM9" s="99"/>
      <c r="AN9" s="99"/>
      <c r="AO9" s="4"/>
      <c r="AP9" s="4"/>
      <c r="AQ9" s="4"/>
      <c r="AR9" s="4"/>
      <c r="AS9" s="4"/>
      <c r="AT9" s="4"/>
      <c r="AU9" s="4"/>
      <c r="AV9" s="4"/>
      <c r="AW9" s="4"/>
      <c r="AX9" s="4"/>
      <c r="AY9" s="99"/>
      <c r="AZ9" s="99"/>
      <c r="BA9" s="99"/>
      <c r="BB9" s="99"/>
      <c r="BC9" s="4"/>
      <c r="BD9" s="4"/>
      <c r="BE9" s="4"/>
      <c r="BF9" s="4"/>
      <c r="BG9" s="4"/>
      <c r="BH9" s="4"/>
      <c r="BI9" s="4"/>
      <c r="BJ9" s="4"/>
      <c r="BK9" s="4"/>
      <c r="BL9" s="4"/>
    </row>
    <row r="10" spans="1:68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99"/>
      <c r="J10" s="99"/>
      <c r="K10" s="99"/>
      <c r="L10" s="99"/>
      <c r="M10" s="4"/>
      <c r="N10" s="4"/>
      <c r="O10" s="4"/>
      <c r="P10" s="4"/>
      <c r="Q10" s="4"/>
      <c r="R10" s="4"/>
      <c r="S10" s="4"/>
      <c r="T10" s="4"/>
      <c r="U10" s="4"/>
      <c r="V10" s="4"/>
      <c r="W10" s="99"/>
      <c r="X10" s="99"/>
      <c r="Y10" s="99"/>
      <c r="Z10" s="99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99"/>
      <c r="AL10" s="99"/>
      <c r="AM10" s="99"/>
      <c r="AN10" s="99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99"/>
      <c r="AZ10" s="99"/>
      <c r="BA10" s="99"/>
      <c r="BB10" s="99"/>
      <c r="BC10" s="4"/>
      <c r="BD10" s="4"/>
      <c r="BE10" s="4"/>
      <c r="BF10" s="4"/>
      <c r="BG10" s="4"/>
      <c r="BH10" s="4"/>
      <c r="BI10" s="4"/>
      <c r="BJ10" s="4"/>
      <c r="BK10" s="4"/>
      <c r="BL10" s="4"/>
    </row>
    <row r="11" spans="1:68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99"/>
      <c r="J11" s="99"/>
      <c r="K11" s="99"/>
      <c r="L11" s="99"/>
      <c r="M11" s="4"/>
      <c r="N11" s="4"/>
      <c r="O11" s="4"/>
      <c r="P11" s="4"/>
      <c r="Q11" s="4"/>
      <c r="R11" s="4"/>
      <c r="S11" s="4"/>
      <c r="T11" s="4"/>
      <c r="U11" s="4"/>
      <c r="V11" s="4"/>
      <c r="W11" s="99"/>
      <c r="X11" s="99"/>
      <c r="Y11" s="99"/>
      <c r="Z11" s="99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99"/>
      <c r="AL11" s="99"/>
      <c r="AM11" s="99"/>
      <c r="AN11" s="99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99"/>
      <c r="AZ11" s="99"/>
      <c r="BA11" s="99"/>
      <c r="BB11" s="99"/>
      <c r="BC11" s="4"/>
      <c r="BD11" s="4"/>
      <c r="BE11" s="4"/>
      <c r="BF11" s="4"/>
      <c r="BG11" s="4"/>
      <c r="BH11" s="4"/>
      <c r="BI11" s="4"/>
      <c r="BJ11" s="4"/>
      <c r="BK11" s="4"/>
      <c r="BL11" s="4"/>
    </row>
    <row r="12" spans="1:68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99"/>
      <c r="J12" s="99"/>
      <c r="K12" s="99"/>
      <c r="L12" s="99"/>
      <c r="M12" s="4"/>
      <c r="N12" s="4"/>
      <c r="O12" s="4"/>
      <c r="P12" s="4"/>
      <c r="Q12" s="4"/>
      <c r="R12" s="4"/>
      <c r="S12" s="4"/>
      <c r="T12" s="4"/>
      <c r="U12" s="4"/>
      <c r="V12" s="4"/>
      <c r="W12" s="99"/>
      <c r="X12" s="99"/>
      <c r="Y12" s="99"/>
      <c r="Z12" s="99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99"/>
      <c r="AL12" s="99"/>
      <c r="AM12" s="99"/>
      <c r="AN12" s="99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99"/>
      <c r="AZ12" s="99"/>
      <c r="BA12" s="99"/>
      <c r="BB12" s="99"/>
      <c r="BC12" s="4"/>
      <c r="BD12" s="4"/>
      <c r="BE12" s="4"/>
      <c r="BF12" s="4"/>
      <c r="BG12" s="4"/>
      <c r="BH12" s="4"/>
      <c r="BI12" s="4"/>
      <c r="BJ12" s="4"/>
      <c r="BK12" s="4"/>
      <c r="BL12" s="4"/>
    </row>
    <row r="13" spans="1:68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99"/>
      <c r="J13" s="99"/>
      <c r="K13" s="99"/>
      <c r="L13" s="99"/>
      <c r="M13" s="4"/>
      <c r="N13" s="4"/>
      <c r="O13" s="4"/>
      <c r="P13" s="4"/>
      <c r="Q13" s="4"/>
      <c r="R13" s="4"/>
      <c r="S13" s="4"/>
      <c r="T13" s="4"/>
      <c r="U13" s="4"/>
      <c r="V13" s="4"/>
      <c r="W13" s="99"/>
      <c r="X13" s="99"/>
      <c r="Y13" s="99"/>
      <c r="Z13" s="99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99"/>
      <c r="AL13" s="99"/>
      <c r="AM13" s="99"/>
      <c r="AN13" s="99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99"/>
      <c r="AZ13" s="99"/>
      <c r="BA13" s="99"/>
      <c r="BB13" s="99"/>
      <c r="BC13" s="4"/>
      <c r="BD13" s="4"/>
      <c r="BE13" s="4"/>
      <c r="BF13" s="4"/>
      <c r="BG13" s="4"/>
      <c r="BH13" s="4"/>
      <c r="BI13" s="4"/>
      <c r="BJ13" s="4"/>
      <c r="BK13" s="4"/>
      <c r="BL13" s="4"/>
    </row>
    <row r="14" spans="1:68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99"/>
      <c r="J14" s="99"/>
      <c r="K14" s="99"/>
      <c r="L14" s="99"/>
      <c r="M14" s="4"/>
      <c r="N14" s="4"/>
      <c r="O14" s="4"/>
      <c r="P14" s="4"/>
      <c r="Q14" s="4"/>
      <c r="R14" s="4"/>
      <c r="S14" s="4"/>
      <c r="T14" s="4"/>
      <c r="U14" s="4"/>
      <c r="V14" s="4"/>
      <c r="W14" s="99"/>
      <c r="X14" s="99"/>
      <c r="Y14" s="99"/>
      <c r="Z14" s="99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99"/>
      <c r="AL14" s="99"/>
      <c r="AM14" s="99"/>
      <c r="AN14" s="99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99"/>
      <c r="AZ14" s="99"/>
      <c r="BA14" s="99"/>
      <c r="BB14" s="99"/>
      <c r="BC14" s="4"/>
      <c r="BD14" s="4"/>
      <c r="BE14" s="4"/>
      <c r="BF14" s="4"/>
      <c r="BG14" s="4"/>
      <c r="BH14" s="4"/>
      <c r="BI14" s="4"/>
      <c r="BJ14" s="4"/>
      <c r="BK14" s="4"/>
      <c r="BL14" s="4"/>
    </row>
    <row r="15" spans="1:68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99"/>
      <c r="J15" s="99"/>
      <c r="K15" s="99"/>
      <c r="L15" s="99"/>
      <c r="M15" s="4"/>
      <c r="N15" s="4"/>
      <c r="O15" s="4"/>
      <c r="P15" s="4"/>
      <c r="Q15" s="4"/>
      <c r="R15" s="4"/>
      <c r="S15" s="4"/>
      <c r="T15" s="4"/>
      <c r="U15" s="4"/>
      <c r="V15" s="4"/>
      <c r="W15" s="99"/>
      <c r="X15" s="99"/>
      <c r="Y15" s="99"/>
      <c r="Z15" s="99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99"/>
      <c r="AL15" s="99"/>
      <c r="AM15" s="99"/>
      <c r="AN15" s="99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99"/>
      <c r="AZ15" s="99"/>
      <c r="BA15" s="99"/>
      <c r="BB15" s="99"/>
      <c r="BC15" s="4"/>
      <c r="BD15" s="4"/>
      <c r="BE15" s="4"/>
      <c r="BF15" s="4"/>
      <c r="BG15" s="4"/>
      <c r="BH15" s="4"/>
      <c r="BI15" s="4"/>
      <c r="BJ15" s="4"/>
      <c r="BK15" s="4"/>
      <c r="BL15" s="4"/>
    </row>
    <row r="16" spans="1:68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4"/>
      <c r="H16" s="4"/>
      <c r="I16" s="99"/>
      <c r="J16" s="99"/>
      <c r="K16" s="99"/>
      <c r="L16" s="99"/>
      <c r="M16" s="116">
        <v>1</v>
      </c>
      <c r="N16" s="116">
        <v>1</v>
      </c>
      <c r="O16" s="4"/>
      <c r="P16" s="4"/>
      <c r="Q16" s="4"/>
      <c r="R16" s="4"/>
      <c r="S16" s="4"/>
      <c r="T16" s="4"/>
      <c r="U16" s="4"/>
      <c r="V16" s="4"/>
      <c r="W16" s="99"/>
      <c r="X16" s="99"/>
      <c r="Y16" s="99"/>
      <c r="Z16" s="99"/>
      <c r="AA16" s="116">
        <v>1</v>
      </c>
      <c r="AB16" s="116">
        <v>1</v>
      </c>
      <c r="AC16" s="4"/>
      <c r="AD16" s="4"/>
      <c r="AE16" s="4"/>
      <c r="AF16" s="4"/>
      <c r="AG16" s="4"/>
      <c r="AH16" s="4"/>
      <c r="AI16" s="4"/>
      <c r="AJ16" s="4"/>
      <c r="AK16" s="99"/>
      <c r="AL16" s="99"/>
      <c r="AM16" s="99"/>
      <c r="AN16" s="99"/>
      <c r="AO16" s="116">
        <v>1</v>
      </c>
      <c r="AP16" s="116">
        <v>1</v>
      </c>
      <c r="AQ16" s="4"/>
      <c r="AR16" s="4"/>
      <c r="AS16" s="4"/>
      <c r="AT16" s="4"/>
      <c r="AU16" s="4"/>
      <c r="AV16" s="4"/>
      <c r="AW16" s="4"/>
      <c r="AX16" s="4"/>
      <c r="AY16" s="99"/>
      <c r="AZ16" s="99"/>
      <c r="BA16" s="99"/>
      <c r="BB16" s="99"/>
      <c r="BC16" s="116">
        <v>1</v>
      </c>
      <c r="BD16" s="116">
        <v>1</v>
      </c>
      <c r="BE16" s="4"/>
      <c r="BF16" s="4"/>
      <c r="BG16" s="4"/>
      <c r="BH16" s="4"/>
      <c r="BI16" s="4"/>
      <c r="BJ16" s="4"/>
      <c r="BK16" s="4"/>
      <c r="BL16" s="4"/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99"/>
      <c r="J17" s="99"/>
      <c r="K17" s="99"/>
      <c r="L17" s="99"/>
      <c r="M17" s="4"/>
      <c r="N17" s="4"/>
      <c r="O17" s="4"/>
      <c r="P17" s="4"/>
      <c r="Q17" s="4"/>
      <c r="R17" s="4"/>
      <c r="S17" s="4"/>
      <c r="T17" s="4"/>
      <c r="U17" s="4"/>
      <c r="V17" s="4"/>
      <c r="W17" s="99"/>
      <c r="X17" s="99"/>
      <c r="Y17" s="99"/>
      <c r="Z17" s="99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99"/>
      <c r="AL17" s="99"/>
      <c r="AM17" s="99"/>
      <c r="AN17" s="99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99"/>
      <c r="AZ17" s="99"/>
      <c r="BA17" s="99"/>
      <c r="BB17" s="99"/>
      <c r="BC17" s="4"/>
      <c r="BD17" s="4"/>
      <c r="BE17" s="4"/>
      <c r="BF17" s="4"/>
      <c r="BG17" s="4"/>
      <c r="BH17" s="4"/>
      <c r="BI17" s="4"/>
      <c r="BJ17" s="4"/>
      <c r="BK17" s="4"/>
      <c r="BL17" s="4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99"/>
      <c r="J18" s="99"/>
      <c r="K18" s="99"/>
      <c r="L18" s="99"/>
      <c r="M18" s="4"/>
      <c r="N18" s="4"/>
      <c r="O18" s="4"/>
      <c r="P18" s="4"/>
      <c r="Q18" s="4"/>
      <c r="R18" s="4"/>
      <c r="S18" s="4"/>
      <c r="T18" s="4"/>
      <c r="U18" s="4"/>
      <c r="V18" s="4"/>
      <c r="W18" s="99"/>
      <c r="X18" s="99"/>
      <c r="Y18" s="99"/>
      <c r="Z18" s="99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99"/>
      <c r="AL18" s="99"/>
      <c r="AM18" s="99"/>
      <c r="AN18" s="99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99"/>
      <c r="AZ18" s="99"/>
      <c r="BA18" s="99"/>
      <c r="BB18" s="99"/>
      <c r="BC18" s="4"/>
      <c r="BD18" s="4"/>
      <c r="BE18" s="4"/>
      <c r="BF18" s="4"/>
      <c r="BG18" s="4"/>
      <c r="BH18" s="4"/>
      <c r="BI18" s="4"/>
      <c r="BJ18" s="4"/>
      <c r="BK18" s="4"/>
      <c r="BL18" s="4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99"/>
      <c r="J19" s="99"/>
      <c r="K19" s="99"/>
      <c r="L19" s="99"/>
      <c r="M19" s="4"/>
      <c r="N19" s="4"/>
      <c r="O19" s="4"/>
      <c r="P19" s="4"/>
      <c r="Q19" s="4"/>
      <c r="R19" s="4"/>
      <c r="S19" s="4"/>
      <c r="T19" s="4"/>
      <c r="U19" s="4"/>
      <c r="V19" s="4"/>
      <c r="W19" s="99"/>
      <c r="X19" s="99"/>
      <c r="Y19" s="99"/>
      <c r="Z19" s="99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99"/>
      <c r="AL19" s="99"/>
      <c r="AM19" s="99"/>
      <c r="AN19" s="99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99"/>
      <c r="AZ19" s="99"/>
      <c r="BA19" s="99"/>
      <c r="BB19" s="99"/>
      <c r="BC19" s="4"/>
      <c r="BD19" s="4"/>
      <c r="BE19" s="4"/>
      <c r="BF19" s="4"/>
      <c r="BG19" s="4"/>
      <c r="BH19" s="4"/>
      <c r="BI19" s="4"/>
      <c r="BJ19" s="4"/>
      <c r="BK19" s="4"/>
      <c r="BL19" s="4"/>
    </row>
    <row r="20" spans="1:64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99"/>
      <c r="J20" s="99"/>
      <c r="K20" s="99"/>
      <c r="L20" s="99"/>
      <c r="M20" s="4"/>
      <c r="N20" s="4"/>
      <c r="O20" s="4"/>
      <c r="P20" s="4"/>
      <c r="Q20" s="4"/>
      <c r="R20" s="4"/>
      <c r="S20" s="4"/>
      <c r="T20" s="4"/>
      <c r="U20" s="4"/>
      <c r="V20" s="4"/>
      <c r="W20" s="99"/>
      <c r="X20" s="99"/>
      <c r="Y20" s="99"/>
      <c r="Z20" s="99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99"/>
      <c r="AL20" s="99"/>
      <c r="AM20" s="99"/>
      <c r="AN20" s="99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99"/>
      <c r="AZ20" s="99"/>
      <c r="BA20" s="99"/>
      <c r="BB20" s="99"/>
      <c r="BC20" s="4"/>
      <c r="BD20" s="4"/>
      <c r="BE20" s="4"/>
      <c r="BF20" s="4"/>
      <c r="BG20" s="4"/>
      <c r="BH20" s="4"/>
      <c r="BI20" s="4"/>
      <c r="BJ20" s="4"/>
      <c r="BK20" s="4"/>
      <c r="BL20" s="4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99"/>
      <c r="J21" s="99"/>
      <c r="K21" s="99"/>
      <c r="L21" s="99"/>
      <c r="M21" s="4"/>
      <c r="N21" s="4"/>
      <c r="O21" s="4"/>
      <c r="P21" s="4"/>
      <c r="Q21" s="4"/>
      <c r="R21" s="4"/>
      <c r="S21" s="4"/>
      <c r="T21" s="4"/>
      <c r="U21" s="4"/>
      <c r="V21" s="4"/>
      <c r="W21" s="99"/>
      <c r="X21" s="99"/>
      <c r="Y21" s="99"/>
      <c r="Z21" s="99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99"/>
      <c r="AL21" s="99"/>
      <c r="AM21" s="99"/>
      <c r="AN21" s="99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99"/>
      <c r="AZ21" s="99"/>
      <c r="BA21" s="99"/>
      <c r="BB21" s="99"/>
      <c r="BC21" s="4"/>
      <c r="BD21" s="4"/>
      <c r="BE21" s="4"/>
      <c r="BF21" s="4"/>
      <c r="BG21" s="4"/>
      <c r="BH21" s="4"/>
      <c r="BI21" s="4"/>
      <c r="BJ21" s="4"/>
      <c r="BK21" s="4"/>
      <c r="BL21" s="4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99"/>
      <c r="J22" s="99"/>
      <c r="K22" s="99"/>
      <c r="L22" s="99"/>
      <c r="M22" s="4"/>
      <c r="N22" s="4"/>
      <c r="O22" s="4"/>
      <c r="P22" s="4"/>
      <c r="Q22" s="4"/>
      <c r="R22" s="4"/>
      <c r="S22" s="4"/>
      <c r="T22" s="4"/>
      <c r="U22" s="4"/>
      <c r="V22" s="4"/>
      <c r="W22" s="99"/>
      <c r="X22" s="99"/>
      <c r="Y22" s="99"/>
      <c r="Z22" s="99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99"/>
      <c r="AL22" s="99"/>
      <c r="AM22" s="99"/>
      <c r="AN22" s="99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99"/>
      <c r="AZ22" s="99"/>
      <c r="BA22" s="99"/>
      <c r="BB22" s="99"/>
      <c r="BC22" s="4"/>
      <c r="BD22" s="4"/>
      <c r="BE22" s="4"/>
      <c r="BF22" s="4"/>
      <c r="BG22" s="4"/>
      <c r="BH22" s="4"/>
      <c r="BI22" s="4"/>
      <c r="BJ22" s="4"/>
      <c r="BK22" s="4"/>
      <c r="BL22" s="4"/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99"/>
      <c r="J23" s="99"/>
      <c r="K23" s="99"/>
      <c r="L23" s="99"/>
      <c r="M23" s="4"/>
      <c r="N23" s="4"/>
      <c r="O23" s="4"/>
      <c r="P23" s="4"/>
      <c r="Q23" s="4"/>
      <c r="R23" s="4"/>
      <c r="S23" s="4"/>
      <c r="T23" s="4"/>
      <c r="U23" s="4"/>
      <c r="V23" s="4"/>
      <c r="W23" s="99"/>
      <c r="X23" s="99"/>
      <c r="Y23" s="99"/>
      <c r="Z23" s="99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99"/>
      <c r="AL23" s="99"/>
      <c r="AM23" s="99"/>
      <c r="AN23" s="99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99"/>
      <c r="AZ23" s="99"/>
      <c r="BA23" s="99"/>
      <c r="BB23" s="99"/>
      <c r="BC23" s="4"/>
      <c r="BD23" s="4"/>
      <c r="BE23" s="4"/>
      <c r="BF23" s="4"/>
      <c r="BG23" s="4"/>
      <c r="BH23" s="4"/>
      <c r="BI23" s="4"/>
      <c r="BJ23" s="4"/>
      <c r="BK23" s="4"/>
      <c r="BL23" s="4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99"/>
      <c r="J24" s="99"/>
      <c r="K24" s="99"/>
      <c r="L24" s="99"/>
      <c r="M24" s="4"/>
      <c r="N24" s="4"/>
      <c r="O24" s="4"/>
      <c r="P24" s="4"/>
      <c r="Q24" s="4"/>
      <c r="R24" s="4"/>
      <c r="S24" s="4"/>
      <c r="T24" s="4"/>
      <c r="U24" s="4"/>
      <c r="V24" s="4"/>
      <c r="W24" s="99"/>
      <c r="X24" s="99"/>
      <c r="Y24" s="99"/>
      <c r="Z24" s="99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99"/>
      <c r="AL24" s="99"/>
      <c r="AM24" s="99"/>
      <c r="AN24" s="99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99"/>
      <c r="AZ24" s="99"/>
      <c r="BA24" s="99"/>
      <c r="BB24" s="99"/>
      <c r="BC24" s="4"/>
      <c r="BD24" s="4"/>
      <c r="BE24" s="4"/>
      <c r="BF24" s="4"/>
      <c r="BG24" s="4"/>
      <c r="BH24" s="4"/>
      <c r="BI24" s="4"/>
      <c r="BJ24" s="4"/>
      <c r="BK24" s="4"/>
      <c r="BL24" s="4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99"/>
      <c r="J25" s="99"/>
      <c r="K25" s="99"/>
      <c r="L25" s="99"/>
      <c r="M25" s="4"/>
      <c r="N25" s="4"/>
      <c r="O25" s="4"/>
      <c r="P25" s="4"/>
      <c r="Q25" s="4"/>
      <c r="R25" s="4"/>
      <c r="S25" s="4"/>
      <c r="T25" s="4"/>
      <c r="U25" s="4"/>
      <c r="V25" s="4"/>
      <c r="W25" s="99"/>
      <c r="X25" s="99"/>
      <c r="Y25" s="99"/>
      <c r="Z25" s="99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99"/>
      <c r="AL25" s="99"/>
      <c r="AM25" s="99"/>
      <c r="AN25" s="99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99"/>
      <c r="AZ25" s="99"/>
      <c r="BA25" s="99"/>
      <c r="BB25" s="99"/>
      <c r="BC25" s="4"/>
      <c r="BD25" s="4"/>
      <c r="BE25" s="4"/>
      <c r="BF25" s="4"/>
      <c r="BG25" s="4"/>
      <c r="BH25" s="4"/>
      <c r="BI25" s="4"/>
      <c r="BJ25" s="4"/>
      <c r="BK25" s="4"/>
      <c r="BL25" s="4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4"/>
      <c r="H26" s="4"/>
      <c r="I26" s="99"/>
      <c r="J26" s="99"/>
      <c r="K26" s="99"/>
      <c r="L26" s="99"/>
      <c r="M26" s="4"/>
      <c r="N26" s="4"/>
      <c r="O26" s="4"/>
      <c r="P26" s="4"/>
      <c r="Q26" s="4"/>
      <c r="R26" s="4"/>
      <c r="S26" s="4"/>
      <c r="T26" s="4"/>
      <c r="U26" s="4"/>
      <c r="V26" s="4"/>
      <c r="W26" s="99"/>
      <c r="X26" s="99"/>
      <c r="Y26" s="99"/>
      <c r="Z26" s="99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99"/>
      <c r="AL26" s="99"/>
      <c r="AM26" s="99"/>
      <c r="AN26" s="99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99"/>
      <c r="AZ26" s="99"/>
      <c r="BA26" s="99"/>
      <c r="BB26" s="99"/>
      <c r="BC26" s="4"/>
      <c r="BD26" s="4"/>
      <c r="BE26" s="4"/>
      <c r="BF26" s="4"/>
      <c r="BG26" s="4"/>
      <c r="BH26" s="4"/>
      <c r="BI26" s="4"/>
      <c r="BJ26" s="4"/>
      <c r="BK26" s="4"/>
      <c r="BL26" s="4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99"/>
      <c r="J27" s="99"/>
      <c r="K27" s="99"/>
      <c r="L27" s="99"/>
      <c r="M27" s="4"/>
      <c r="N27" s="4"/>
      <c r="O27" s="4"/>
      <c r="P27" s="4"/>
      <c r="Q27" s="4"/>
      <c r="R27" s="4"/>
      <c r="S27" s="4"/>
      <c r="T27" s="4"/>
      <c r="U27" s="4"/>
      <c r="V27" s="4"/>
      <c r="W27" s="99"/>
      <c r="X27" s="99"/>
      <c r="Y27" s="99"/>
      <c r="Z27" s="99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99"/>
      <c r="AL27" s="99"/>
      <c r="AM27" s="99"/>
      <c r="AN27" s="99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99"/>
      <c r="AZ27" s="99"/>
      <c r="BA27" s="99"/>
      <c r="BB27" s="99"/>
      <c r="BC27" s="4"/>
      <c r="BD27" s="4"/>
      <c r="BE27" s="4"/>
      <c r="BF27" s="4"/>
      <c r="BG27" s="4"/>
      <c r="BH27" s="4"/>
      <c r="BI27" s="4"/>
      <c r="BJ27" s="4"/>
      <c r="BK27" s="4"/>
      <c r="BL27" s="4"/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99"/>
      <c r="J28" s="99"/>
      <c r="K28" s="99"/>
      <c r="L28" s="99"/>
      <c r="M28" s="4"/>
      <c r="N28" s="4"/>
      <c r="O28" s="4"/>
      <c r="P28" s="4"/>
      <c r="Q28" s="4"/>
      <c r="R28" s="4"/>
      <c r="S28" s="4"/>
      <c r="T28" s="4"/>
      <c r="U28" s="4"/>
      <c r="V28" s="4"/>
      <c r="W28" s="99"/>
      <c r="X28" s="99"/>
      <c r="Y28" s="99"/>
      <c r="Z28" s="99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99"/>
      <c r="AL28" s="99"/>
      <c r="AM28" s="99"/>
      <c r="AN28" s="99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99"/>
      <c r="AZ28" s="99"/>
      <c r="BA28" s="99"/>
      <c r="BB28" s="99"/>
      <c r="BC28" s="4"/>
      <c r="BD28" s="4"/>
      <c r="BE28" s="4"/>
      <c r="BF28" s="4"/>
      <c r="BG28" s="4"/>
      <c r="BH28" s="4"/>
      <c r="BI28" s="4"/>
      <c r="BJ28" s="4"/>
      <c r="BK28" s="4"/>
      <c r="BL28" s="4"/>
    </row>
    <row r="29" spans="1:64">
      <c r="A29" s="2">
        <f t="shared" si="0"/>
        <v>26</v>
      </c>
      <c r="B29" s="3">
        <v>1</v>
      </c>
      <c r="C29" s="3" t="s">
        <v>57</v>
      </c>
      <c r="D29" s="66">
        <v>3</v>
      </c>
      <c r="E29" s="4"/>
      <c r="F29" s="4"/>
      <c r="G29" s="4"/>
      <c r="H29" s="4"/>
      <c r="I29" s="99"/>
      <c r="J29" s="99"/>
      <c r="K29" s="99"/>
      <c r="L29" s="99"/>
      <c r="M29" s="4"/>
      <c r="N29" s="4"/>
      <c r="O29" s="4"/>
      <c r="P29" s="4"/>
      <c r="Q29" s="4"/>
      <c r="R29" s="4"/>
      <c r="S29" s="4"/>
      <c r="T29" s="4"/>
      <c r="U29" s="4"/>
      <c r="V29" s="4"/>
      <c r="W29" s="99"/>
      <c r="X29" s="99"/>
      <c r="Y29" s="99"/>
      <c r="Z29" s="99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99"/>
      <c r="AL29" s="99"/>
      <c r="AM29" s="99"/>
      <c r="AN29" s="99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99"/>
      <c r="AZ29" s="99"/>
      <c r="BA29" s="99"/>
      <c r="BB29" s="99"/>
      <c r="BC29" s="4"/>
      <c r="BD29" s="4"/>
      <c r="BE29" s="4"/>
      <c r="BF29" s="4"/>
      <c r="BG29" s="4"/>
      <c r="BH29" s="4"/>
      <c r="BI29" s="4"/>
      <c r="BJ29" s="4"/>
      <c r="BK29" s="4"/>
      <c r="BL29" s="4"/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99"/>
      <c r="J30" s="99"/>
      <c r="K30" s="99"/>
      <c r="L30" s="99"/>
      <c r="M30" s="4"/>
      <c r="N30" s="4"/>
      <c r="O30" s="4"/>
      <c r="P30" s="4"/>
      <c r="Q30" s="4"/>
      <c r="R30" s="4"/>
      <c r="S30" s="4"/>
      <c r="T30" s="4"/>
      <c r="U30" s="4"/>
      <c r="V30" s="4"/>
      <c r="W30" s="99"/>
      <c r="X30" s="99"/>
      <c r="Y30" s="99"/>
      <c r="Z30" s="99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99"/>
      <c r="AL30" s="99"/>
      <c r="AM30" s="99"/>
      <c r="AN30" s="99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99"/>
      <c r="AZ30" s="99"/>
      <c r="BA30" s="99"/>
      <c r="BB30" s="99"/>
      <c r="BC30" s="4"/>
      <c r="BD30" s="4"/>
      <c r="BE30" s="4"/>
      <c r="BF30" s="4"/>
      <c r="BG30" s="4"/>
      <c r="BH30" s="4"/>
      <c r="BI30" s="4"/>
      <c r="BJ30" s="4"/>
      <c r="BK30" s="4"/>
      <c r="BL30" s="4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99"/>
      <c r="J31" s="99"/>
      <c r="K31" s="99"/>
      <c r="L31" s="99"/>
      <c r="M31" s="4"/>
      <c r="N31" s="4"/>
      <c r="O31" s="4"/>
      <c r="P31" s="4"/>
      <c r="Q31" s="4"/>
      <c r="R31" s="4"/>
      <c r="S31" s="4"/>
      <c r="T31" s="4"/>
      <c r="U31" s="4"/>
      <c r="V31" s="4"/>
      <c r="W31" s="99"/>
      <c r="X31" s="99"/>
      <c r="Y31" s="99"/>
      <c r="Z31" s="99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99"/>
      <c r="AL31" s="99"/>
      <c r="AM31" s="99"/>
      <c r="AN31" s="99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99"/>
      <c r="AZ31" s="99"/>
      <c r="BA31" s="99"/>
      <c r="BB31" s="99"/>
      <c r="BC31" s="4"/>
      <c r="BD31" s="4"/>
      <c r="BE31" s="4"/>
      <c r="BF31" s="4"/>
      <c r="BG31" s="4"/>
      <c r="BH31" s="4"/>
      <c r="BI31" s="4"/>
      <c r="BJ31" s="4"/>
      <c r="BK31" s="4"/>
      <c r="BL31" s="4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99"/>
      <c r="J32" s="99"/>
      <c r="K32" s="99"/>
      <c r="L32" s="99"/>
      <c r="M32" s="4"/>
      <c r="N32" s="4"/>
      <c r="O32" s="4"/>
      <c r="P32" s="4"/>
      <c r="Q32" s="4"/>
      <c r="R32" s="4"/>
      <c r="S32" s="4"/>
      <c r="T32" s="4"/>
      <c r="U32" s="4"/>
      <c r="V32" s="4"/>
      <c r="W32" s="99"/>
      <c r="X32" s="99"/>
      <c r="Y32" s="99"/>
      <c r="Z32" s="99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99"/>
      <c r="AL32" s="99"/>
      <c r="AM32" s="99"/>
      <c r="AN32" s="99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99"/>
      <c r="AZ32" s="99"/>
      <c r="BA32" s="99"/>
      <c r="BB32" s="99"/>
      <c r="BC32" s="4"/>
      <c r="BD32" s="4"/>
      <c r="BE32" s="4"/>
      <c r="BF32" s="4"/>
      <c r="BG32" s="4"/>
      <c r="BH32" s="4"/>
      <c r="BI32" s="4"/>
      <c r="BJ32" s="4"/>
      <c r="BK32" s="4"/>
      <c r="BL32" s="4"/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99"/>
      <c r="J33" s="99"/>
      <c r="K33" s="99"/>
      <c r="L33" s="99"/>
      <c r="M33" s="4"/>
      <c r="N33" s="4"/>
      <c r="O33" s="4"/>
      <c r="P33" s="4"/>
      <c r="Q33" s="4"/>
      <c r="R33" s="4"/>
      <c r="S33" s="4"/>
      <c r="T33" s="4"/>
      <c r="U33" s="4"/>
      <c r="V33" s="4"/>
      <c r="W33" s="99"/>
      <c r="X33" s="99"/>
      <c r="Y33" s="99"/>
      <c r="Z33" s="99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99"/>
      <c r="AL33" s="99"/>
      <c r="AM33" s="99"/>
      <c r="AN33" s="99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99"/>
      <c r="AZ33" s="99"/>
      <c r="BA33" s="99"/>
      <c r="BB33" s="99"/>
      <c r="BC33" s="4"/>
      <c r="BD33" s="4"/>
      <c r="BE33" s="4"/>
      <c r="BF33" s="4"/>
      <c r="BG33" s="4"/>
      <c r="BH33" s="4"/>
      <c r="BI33" s="4"/>
      <c r="BJ33" s="4"/>
      <c r="BK33" s="4"/>
      <c r="BL33" s="4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99"/>
      <c r="J34" s="99"/>
      <c r="K34" s="99"/>
      <c r="L34" s="99"/>
      <c r="M34" s="4"/>
      <c r="N34" s="4"/>
      <c r="O34" s="4"/>
      <c r="P34" s="4"/>
      <c r="Q34" s="4"/>
      <c r="R34" s="4"/>
      <c r="S34" s="4"/>
      <c r="T34" s="4"/>
      <c r="U34" s="4"/>
      <c r="V34" s="4"/>
      <c r="W34" s="99"/>
      <c r="X34" s="99"/>
      <c r="Y34" s="99"/>
      <c r="Z34" s="99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99"/>
      <c r="AL34" s="99"/>
      <c r="AM34" s="99"/>
      <c r="AN34" s="99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99"/>
      <c r="AZ34" s="99"/>
      <c r="BA34" s="99"/>
      <c r="BB34" s="99"/>
      <c r="BC34" s="4"/>
      <c r="BD34" s="4"/>
      <c r="BE34" s="4"/>
      <c r="BF34" s="4"/>
      <c r="BG34" s="4"/>
      <c r="BH34" s="4"/>
      <c r="BI34" s="4"/>
      <c r="BJ34" s="4"/>
      <c r="BK34" s="4"/>
      <c r="BL34" s="4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99"/>
      <c r="J35" s="99"/>
      <c r="K35" s="99"/>
      <c r="L35" s="99"/>
      <c r="M35" s="4"/>
      <c r="N35" s="4"/>
      <c r="O35" s="4"/>
      <c r="P35" s="4"/>
      <c r="Q35" s="4"/>
      <c r="R35" s="4"/>
      <c r="S35" s="4"/>
      <c r="T35" s="4"/>
      <c r="U35" s="4"/>
      <c r="V35" s="4"/>
      <c r="W35" s="99"/>
      <c r="X35" s="99"/>
      <c r="Y35" s="99"/>
      <c r="Z35" s="99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99"/>
      <c r="AL35" s="99"/>
      <c r="AM35" s="99"/>
      <c r="AN35" s="99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99"/>
      <c r="AZ35" s="99"/>
      <c r="BA35" s="99"/>
      <c r="BB35" s="99"/>
      <c r="BC35" s="4"/>
      <c r="BD35" s="4"/>
      <c r="BE35" s="4"/>
      <c r="BF35" s="4"/>
      <c r="BG35" s="4"/>
      <c r="BH35" s="4"/>
      <c r="BI35" s="4"/>
      <c r="BJ35" s="4"/>
      <c r="BK35" s="4"/>
      <c r="BL35" s="4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99"/>
      <c r="J36" s="99"/>
      <c r="K36" s="99"/>
      <c r="L36" s="99"/>
      <c r="M36" s="4"/>
      <c r="N36" s="4"/>
      <c r="O36" s="4"/>
      <c r="P36" s="4"/>
      <c r="Q36" s="4"/>
      <c r="R36" s="4"/>
      <c r="S36" s="4"/>
      <c r="T36" s="4"/>
      <c r="U36" s="4"/>
      <c r="V36" s="4"/>
      <c r="W36" s="99"/>
      <c r="X36" s="99"/>
      <c r="Y36" s="99"/>
      <c r="Z36" s="99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99"/>
      <c r="AL36" s="99"/>
      <c r="AM36" s="99"/>
      <c r="AN36" s="99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99"/>
      <c r="AZ36" s="99"/>
      <c r="BA36" s="99"/>
      <c r="BB36" s="99"/>
      <c r="BC36" s="4"/>
      <c r="BD36" s="4"/>
      <c r="BE36" s="4"/>
      <c r="BF36" s="4"/>
      <c r="BG36" s="4"/>
      <c r="BH36" s="4"/>
      <c r="BI36" s="4"/>
      <c r="BJ36" s="4"/>
      <c r="BK36" s="4"/>
      <c r="BL36" s="4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99"/>
      <c r="J37" s="99"/>
      <c r="K37" s="99"/>
      <c r="L37" s="99"/>
      <c r="M37" s="4"/>
      <c r="N37" s="4"/>
      <c r="O37" s="4"/>
      <c r="P37" s="4"/>
      <c r="Q37" s="4"/>
      <c r="R37" s="4"/>
      <c r="S37" s="4"/>
      <c r="T37" s="4"/>
      <c r="U37" s="4"/>
      <c r="V37" s="4"/>
      <c r="W37" s="99"/>
      <c r="X37" s="99"/>
      <c r="Y37" s="99"/>
      <c r="Z37" s="99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99"/>
      <c r="AL37" s="99"/>
      <c r="AM37" s="99"/>
      <c r="AN37" s="99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99"/>
      <c r="AZ37" s="99"/>
      <c r="BA37" s="99"/>
      <c r="BB37" s="99"/>
      <c r="BC37" s="4"/>
      <c r="BD37" s="4"/>
      <c r="BE37" s="4"/>
      <c r="BF37" s="4"/>
      <c r="BG37" s="4"/>
      <c r="BH37" s="4"/>
      <c r="BI37" s="4"/>
      <c r="BJ37" s="4"/>
      <c r="BK37" s="4"/>
      <c r="BL37" s="4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99"/>
      <c r="J38" s="99"/>
      <c r="K38" s="99"/>
      <c r="L38" s="99"/>
      <c r="M38" s="4"/>
      <c r="N38" s="4"/>
      <c r="O38" s="4"/>
      <c r="P38" s="4"/>
      <c r="Q38" s="4"/>
      <c r="R38" s="4"/>
      <c r="S38" s="4"/>
      <c r="T38" s="4"/>
      <c r="U38" s="4"/>
      <c r="V38" s="4"/>
      <c r="W38" s="99"/>
      <c r="X38" s="99"/>
      <c r="Y38" s="99"/>
      <c r="Z38" s="99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99"/>
      <c r="AL38" s="99"/>
      <c r="AM38" s="99"/>
      <c r="AN38" s="99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99"/>
      <c r="AZ38" s="99"/>
      <c r="BA38" s="99"/>
      <c r="BB38" s="99"/>
      <c r="BC38" s="4"/>
      <c r="BD38" s="4"/>
      <c r="BE38" s="4"/>
      <c r="BF38" s="4"/>
      <c r="BG38" s="4"/>
      <c r="BH38" s="4"/>
      <c r="BI38" s="4"/>
      <c r="BJ38" s="4"/>
      <c r="BK38" s="4"/>
      <c r="BL38" s="4"/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99"/>
      <c r="J39" s="99"/>
      <c r="K39" s="99"/>
      <c r="L39" s="99"/>
      <c r="M39" s="4"/>
      <c r="N39" s="4"/>
      <c r="O39" s="4"/>
      <c r="P39" s="4"/>
      <c r="Q39" s="4"/>
      <c r="R39" s="4"/>
      <c r="S39" s="4"/>
      <c r="T39" s="4"/>
      <c r="U39" s="4"/>
      <c r="V39" s="4"/>
      <c r="W39" s="99"/>
      <c r="X39" s="99"/>
      <c r="Y39" s="99"/>
      <c r="Z39" s="99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99"/>
      <c r="AL39" s="99"/>
      <c r="AM39" s="99"/>
      <c r="AN39" s="99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99"/>
      <c r="AZ39" s="99"/>
      <c r="BA39" s="99"/>
      <c r="BB39" s="99"/>
      <c r="BC39" s="4"/>
      <c r="BD39" s="4"/>
      <c r="BE39" s="4"/>
      <c r="BF39" s="4"/>
      <c r="BG39" s="4"/>
      <c r="BH39" s="4"/>
      <c r="BI39" s="4"/>
      <c r="BJ39" s="4"/>
      <c r="BK39" s="4"/>
      <c r="BL39" s="4"/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99"/>
      <c r="J40" s="99"/>
      <c r="K40" s="99"/>
      <c r="L40" s="99"/>
      <c r="M40" s="4"/>
      <c r="N40" s="4"/>
      <c r="O40" s="4"/>
      <c r="P40" s="4"/>
      <c r="Q40" s="4"/>
      <c r="R40" s="4"/>
      <c r="S40" s="4"/>
      <c r="T40" s="4"/>
      <c r="U40" s="4"/>
      <c r="V40" s="4"/>
      <c r="W40" s="99"/>
      <c r="X40" s="99"/>
      <c r="Y40" s="99"/>
      <c r="Z40" s="99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99"/>
      <c r="AL40" s="99"/>
      <c r="AM40" s="99"/>
      <c r="AN40" s="99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99"/>
      <c r="AZ40" s="99"/>
      <c r="BA40" s="99"/>
      <c r="BB40" s="99"/>
      <c r="BC40" s="4"/>
      <c r="BD40" s="4"/>
      <c r="BE40" s="4"/>
      <c r="BF40" s="4"/>
      <c r="BG40" s="4"/>
      <c r="BH40" s="4"/>
      <c r="BI40" s="4"/>
      <c r="BJ40" s="4"/>
      <c r="BK40" s="4"/>
      <c r="BL40" s="4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99"/>
      <c r="J41" s="99"/>
      <c r="K41" s="99"/>
      <c r="L41" s="99"/>
      <c r="M41" s="4"/>
      <c r="N41" s="4"/>
      <c r="O41" s="4"/>
      <c r="P41" s="4"/>
      <c r="Q41" s="4"/>
      <c r="R41" s="4"/>
      <c r="S41" s="4"/>
      <c r="T41" s="4"/>
      <c r="U41" s="4"/>
      <c r="V41" s="4"/>
      <c r="W41" s="99"/>
      <c r="X41" s="99"/>
      <c r="Y41" s="99"/>
      <c r="Z41" s="99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99"/>
      <c r="AL41" s="99"/>
      <c r="AM41" s="99"/>
      <c r="AN41" s="99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99"/>
      <c r="AZ41" s="99"/>
      <c r="BA41" s="99"/>
      <c r="BB41" s="99"/>
      <c r="BC41" s="4"/>
      <c r="BD41" s="4"/>
      <c r="BE41" s="4"/>
      <c r="BF41" s="4"/>
      <c r="BG41" s="4"/>
      <c r="BH41" s="4"/>
      <c r="BI41" s="4"/>
      <c r="BJ41" s="4"/>
      <c r="BK41" s="4"/>
      <c r="BL41" s="4"/>
    </row>
    <row r="42" spans="1:64" s="22" customFormat="1">
      <c r="A42" s="46"/>
      <c r="B42" s="47"/>
      <c r="C42" s="47"/>
      <c r="D42" s="48">
        <v>0</v>
      </c>
      <c r="E42" s="4"/>
      <c r="F42" s="4"/>
      <c r="G42" s="4"/>
      <c r="H42" s="4"/>
      <c r="I42" s="99"/>
      <c r="J42" s="99"/>
      <c r="K42" s="99"/>
      <c r="L42" s="99"/>
      <c r="M42" s="4"/>
      <c r="N42" s="4"/>
      <c r="O42" s="4"/>
      <c r="P42" s="4"/>
      <c r="Q42" s="4"/>
      <c r="R42" s="4"/>
      <c r="S42" s="4"/>
      <c r="T42" s="4"/>
      <c r="U42" s="4"/>
      <c r="V42" s="4"/>
      <c r="W42" s="99"/>
      <c r="X42" s="99"/>
      <c r="Y42" s="99"/>
      <c r="Z42" s="99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99"/>
      <c r="AL42" s="99"/>
      <c r="AM42" s="99"/>
      <c r="AN42" s="99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99"/>
      <c r="AZ42" s="99"/>
      <c r="BA42" s="99"/>
      <c r="BB42" s="99"/>
      <c r="BC42" s="4"/>
      <c r="BD42" s="4"/>
      <c r="BE42" s="4"/>
      <c r="BF42" s="4"/>
      <c r="BG42" s="4"/>
      <c r="BH42" s="4"/>
      <c r="BI42" s="4"/>
      <c r="BJ42" s="4"/>
      <c r="BK42" s="4"/>
      <c r="BL42" s="4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99"/>
      <c r="J43" s="99"/>
      <c r="K43" s="99"/>
      <c r="L43" s="99"/>
      <c r="M43" s="4"/>
      <c r="N43" s="4"/>
      <c r="O43" s="4"/>
      <c r="P43" s="4"/>
      <c r="Q43" s="4"/>
      <c r="R43" s="4"/>
      <c r="S43" s="4"/>
      <c r="T43" s="4"/>
      <c r="U43" s="4"/>
      <c r="V43" s="4"/>
      <c r="W43" s="99"/>
      <c r="X43" s="99"/>
      <c r="Y43" s="99"/>
      <c r="Z43" s="99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99"/>
      <c r="AL43" s="99"/>
      <c r="AM43" s="99"/>
      <c r="AN43" s="99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99"/>
      <c r="AZ43" s="99"/>
      <c r="BA43" s="99"/>
      <c r="BB43" s="99"/>
      <c r="BC43" s="4"/>
      <c r="BD43" s="4"/>
      <c r="BE43" s="4"/>
      <c r="BF43" s="4"/>
      <c r="BG43" s="4"/>
      <c r="BH43" s="4"/>
      <c r="BI43" s="4"/>
      <c r="BJ43" s="4"/>
      <c r="BK43" s="4"/>
      <c r="BL43" s="4"/>
    </row>
    <row r="44" spans="1:64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99"/>
      <c r="J44" s="99"/>
      <c r="K44" s="99"/>
      <c r="L44" s="99"/>
      <c r="M44" s="4"/>
      <c r="N44" s="4"/>
      <c r="O44" s="4"/>
      <c r="P44" s="4"/>
      <c r="Q44" s="4"/>
      <c r="R44" s="4"/>
      <c r="S44" s="4"/>
      <c r="T44" s="4"/>
      <c r="U44" s="4"/>
      <c r="V44" s="4"/>
      <c r="W44" s="99"/>
      <c r="X44" s="99"/>
      <c r="Y44" s="99"/>
      <c r="Z44" s="99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99"/>
      <c r="AL44" s="99"/>
      <c r="AM44" s="99"/>
      <c r="AN44" s="99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99"/>
      <c r="AZ44" s="99"/>
      <c r="BA44" s="99"/>
      <c r="BB44" s="99"/>
      <c r="BC44" s="4"/>
      <c r="BD44" s="4"/>
      <c r="BE44" s="4"/>
      <c r="BF44" s="4"/>
      <c r="BG44" s="4"/>
      <c r="BH44" s="4"/>
      <c r="BI44" s="4"/>
      <c r="BJ44" s="4"/>
      <c r="BK44" s="4"/>
      <c r="BL44" s="4"/>
    </row>
    <row r="45" spans="1:64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99"/>
      <c r="J45" s="99"/>
      <c r="K45" s="99"/>
      <c r="L45" s="99"/>
      <c r="M45" s="4"/>
      <c r="N45" s="4"/>
      <c r="O45" s="4"/>
      <c r="P45" s="4"/>
      <c r="Q45" s="4"/>
      <c r="R45" s="4"/>
      <c r="S45" s="4"/>
      <c r="T45" s="4"/>
      <c r="U45" s="4"/>
      <c r="V45" s="4"/>
      <c r="W45" s="99"/>
      <c r="X45" s="99"/>
      <c r="Y45" s="99"/>
      <c r="Z45" s="99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99"/>
      <c r="AL45" s="99"/>
      <c r="AM45" s="99"/>
      <c r="AN45" s="99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99"/>
      <c r="AZ45" s="99"/>
      <c r="BA45" s="99"/>
      <c r="BB45" s="99"/>
      <c r="BC45" s="4"/>
      <c r="BD45" s="4"/>
      <c r="BE45" s="4"/>
      <c r="BF45" s="4"/>
      <c r="BG45" s="4"/>
      <c r="BH45" s="4"/>
      <c r="BI45" s="4"/>
      <c r="BJ45" s="4"/>
      <c r="BK45" s="4"/>
      <c r="BL45" s="4"/>
    </row>
    <row r="46" spans="1:64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99"/>
      <c r="J46" s="99"/>
      <c r="K46" s="99"/>
      <c r="L46" s="99"/>
      <c r="M46" s="4"/>
      <c r="N46" s="4"/>
      <c r="O46" s="4"/>
      <c r="P46" s="4"/>
      <c r="Q46" s="4"/>
      <c r="R46" s="4"/>
      <c r="S46" s="4"/>
      <c r="T46" s="4"/>
      <c r="U46" s="4"/>
      <c r="V46" s="4"/>
      <c r="W46" s="99"/>
      <c r="X46" s="99"/>
      <c r="Y46" s="99"/>
      <c r="Z46" s="99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99"/>
      <c r="AL46" s="99"/>
      <c r="AM46" s="99"/>
      <c r="AN46" s="99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99"/>
      <c r="AZ46" s="99"/>
      <c r="BA46" s="99"/>
      <c r="BB46" s="99"/>
      <c r="BC46" s="4"/>
      <c r="BD46" s="4"/>
      <c r="BE46" s="4"/>
      <c r="BF46" s="4"/>
      <c r="BG46" s="4"/>
      <c r="BH46" s="4"/>
      <c r="BI46" s="4"/>
      <c r="BJ46" s="4"/>
      <c r="BK46" s="4"/>
      <c r="BL46" s="4"/>
    </row>
    <row r="47" spans="1:64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99"/>
      <c r="J47" s="99"/>
      <c r="K47" s="99"/>
      <c r="L47" s="99"/>
      <c r="M47" s="4"/>
      <c r="N47" s="4"/>
      <c r="O47" s="4"/>
      <c r="P47" s="4"/>
      <c r="Q47" s="4"/>
      <c r="R47" s="4"/>
      <c r="S47" s="4"/>
      <c r="T47" s="4"/>
      <c r="U47" s="4"/>
      <c r="V47" s="4"/>
      <c r="W47" s="99"/>
      <c r="X47" s="99"/>
      <c r="Y47" s="99"/>
      <c r="Z47" s="99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99"/>
      <c r="AL47" s="99"/>
      <c r="AM47" s="99"/>
      <c r="AN47" s="99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99"/>
      <c r="AZ47" s="99"/>
      <c r="BA47" s="99"/>
      <c r="BB47" s="99"/>
      <c r="BC47" s="4"/>
      <c r="BD47" s="4"/>
      <c r="BE47" s="4"/>
      <c r="BF47" s="4"/>
      <c r="BG47" s="4"/>
      <c r="BH47" s="4"/>
      <c r="BI47" s="4"/>
      <c r="BJ47" s="4"/>
      <c r="BK47" s="4"/>
      <c r="BL47" s="4"/>
    </row>
    <row r="48" spans="1:64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99"/>
      <c r="J48" s="99"/>
      <c r="K48" s="99"/>
      <c r="L48" s="99"/>
      <c r="M48" s="4"/>
      <c r="N48" s="4"/>
      <c r="O48" s="4"/>
      <c r="P48" s="4"/>
      <c r="Q48" s="4"/>
      <c r="R48" s="4"/>
      <c r="S48" s="4"/>
      <c r="T48" s="4"/>
      <c r="U48" s="4"/>
      <c r="V48" s="4"/>
      <c r="W48" s="99"/>
      <c r="X48" s="99"/>
      <c r="Y48" s="99"/>
      <c r="Z48" s="99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99"/>
      <c r="AL48" s="99"/>
      <c r="AM48" s="99"/>
      <c r="AN48" s="99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99"/>
      <c r="AZ48" s="99"/>
      <c r="BA48" s="99"/>
      <c r="BB48" s="99"/>
      <c r="BC48" s="4"/>
      <c r="BD48" s="4"/>
      <c r="BE48" s="4"/>
      <c r="BF48" s="4"/>
      <c r="BG48" s="4"/>
      <c r="BH48" s="4"/>
      <c r="BI48" s="4"/>
      <c r="BJ48" s="4"/>
      <c r="BK48" s="4"/>
      <c r="BL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99"/>
      <c r="J49" s="99"/>
      <c r="K49" s="99"/>
      <c r="L49" s="99"/>
      <c r="M49" s="4"/>
      <c r="N49" s="4"/>
      <c r="O49" s="4"/>
      <c r="P49" s="4"/>
      <c r="Q49" s="4"/>
      <c r="R49" s="4"/>
      <c r="S49" s="4"/>
      <c r="T49" s="4"/>
      <c r="U49" s="4"/>
      <c r="V49" s="4"/>
      <c r="W49" s="99"/>
      <c r="X49" s="99"/>
      <c r="Y49" s="99"/>
      <c r="Z49" s="99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99"/>
      <c r="AL49" s="99"/>
      <c r="AM49" s="99"/>
      <c r="AN49" s="99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99"/>
      <c r="AZ49" s="99"/>
      <c r="BA49" s="99"/>
      <c r="BB49" s="99"/>
      <c r="BC49" s="4"/>
      <c r="BD49" s="4"/>
      <c r="BE49" s="4"/>
      <c r="BF49" s="4"/>
      <c r="BG49" s="4"/>
      <c r="BH49" s="4"/>
      <c r="BI49" s="4"/>
      <c r="BJ49" s="4"/>
      <c r="BK49" s="4"/>
      <c r="BL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0</v>
      </c>
      <c r="F50" s="86">
        <f t="shared" si="2"/>
        <v>0</v>
      </c>
      <c r="G50" s="86">
        <f t="shared" si="2"/>
        <v>0</v>
      </c>
      <c r="H50" s="86">
        <f t="shared" si="2"/>
        <v>0</v>
      </c>
      <c r="I50" s="100">
        <f t="shared" si="2"/>
        <v>0</v>
      </c>
      <c r="J50" s="100">
        <f t="shared" si="2"/>
        <v>0</v>
      </c>
      <c r="K50" s="100">
        <f t="shared" si="2"/>
        <v>0</v>
      </c>
      <c r="L50" s="100">
        <f t="shared" si="2"/>
        <v>0</v>
      </c>
      <c r="M50" s="86">
        <f t="shared" si="2"/>
        <v>1</v>
      </c>
      <c r="N50" s="86">
        <f t="shared" si="2"/>
        <v>1</v>
      </c>
      <c r="O50" s="86">
        <f t="shared" si="2"/>
        <v>0</v>
      </c>
      <c r="P50" s="86">
        <f t="shared" si="2"/>
        <v>0</v>
      </c>
      <c r="Q50" s="86">
        <f t="shared" si="2"/>
        <v>0</v>
      </c>
      <c r="R50" s="86">
        <f t="shared" si="2"/>
        <v>0</v>
      </c>
      <c r="S50" s="86">
        <f t="shared" si="2"/>
        <v>0</v>
      </c>
      <c r="T50" s="86">
        <f t="shared" si="2"/>
        <v>0</v>
      </c>
      <c r="U50" s="86">
        <f t="shared" si="2"/>
        <v>0</v>
      </c>
      <c r="V50" s="86">
        <f t="shared" si="2"/>
        <v>0</v>
      </c>
      <c r="W50" s="100">
        <f t="shared" si="2"/>
        <v>0</v>
      </c>
      <c r="X50" s="100">
        <f t="shared" si="2"/>
        <v>0</v>
      </c>
      <c r="Y50" s="100">
        <f t="shared" si="2"/>
        <v>0</v>
      </c>
      <c r="Z50" s="100">
        <f t="shared" si="2"/>
        <v>0</v>
      </c>
      <c r="AA50" s="86">
        <f t="shared" si="2"/>
        <v>1</v>
      </c>
      <c r="AB50" s="86">
        <f t="shared" si="2"/>
        <v>1</v>
      </c>
      <c r="AC50" s="86">
        <f t="shared" si="2"/>
        <v>0</v>
      </c>
      <c r="AD50" s="86">
        <f t="shared" si="2"/>
        <v>0</v>
      </c>
      <c r="AE50" s="86">
        <f t="shared" si="2"/>
        <v>0</v>
      </c>
      <c r="AF50" s="86">
        <f t="shared" si="2"/>
        <v>0</v>
      </c>
      <c r="AG50" s="86">
        <f t="shared" si="2"/>
        <v>0</v>
      </c>
      <c r="AH50" s="86">
        <f t="shared" si="2"/>
        <v>0</v>
      </c>
      <c r="AI50" s="86">
        <f t="shared" si="2"/>
        <v>0</v>
      </c>
      <c r="AJ50" s="86">
        <f t="shared" si="2"/>
        <v>0</v>
      </c>
      <c r="AK50" s="100">
        <f t="shared" ref="AK50:BN50" si="3">SUM(AK4:AK41)</f>
        <v>0</v>
      </c>
      <c r="AL50" s="100">
        <f t="shared" si="3"/>
        <v>0</v>
      </c>
      <c r="AM50" s="100">
        <f t="shared" si="3"/>
        <v>0</v>
      </c>
      <c r="AN50" s="100">
        <f t="shared" si="3"/>
        <v>0</v>
      </c>
      <c r="AO50" s="86">
        <f t="shared" si="3"/>
        <v>1</v>
      </c>
      <c r="AP50" s="86">
        <f t="shared" si="3"/>
        <v>1</v>
      </c>
      <c r="AQ50" s="86">
        <f t="shared" si="3"/>
        <v>0</v>
      </c>
      <c r="AR50" s="86">
        <f t="shared" si="3"/>
        <v>0</v>
      </c>
      <c r="AS50" s="86">
        <f t="shared" si="3"/>
        <v>0</v>
      </c>
      <c r="AT50" s="86">
        <f t="shared" si="3"/>
        <v>0</v>
      </c>
      <c r="AU50" s="86">
        <f t="shared" si="3"/>
        <v>0</v>
      </c>
      <c r="AV50" s="86">
        <f t="shared" si="3"/>
        <v>0</v>
      </c>
      <c r="AW50" s="86">
        <f t="shared" si="3"/>
        <v>0</v>
      </c>
      <c r="AX50" s="86">
        <f t="shared" si="3"/>
        <v>0</v>
      </c>
      <c r="AY50" s="100">
        <f t="shared" si="3"/>
        <v>0</v>
      </c>
      <c r="AZ50" s="100">
        <f t="shared" si="3"/>
        <v>0</v>
      </c>
      <c r="BA50" s="100">
        <f t="shared" si="3"/>
        <v>0</v>
      </c>
      <c r="BB50" s="100">
        <f t="shared" si="3"/>
        <v>0</v>
      </c>
      <c r="BC50" s="86">
        <f t="shared" si="3"/>
        <v>1</v>
      </c>
      <c r="BD50" s="86">
        <f t="shared" si="3"/>
        <v>1</v>
      </c>
      <c r="BE50" s="86">
        <f t="shared" si="3"/>
        <v>0</v>
      </c>
      <c r="BF50" s="86">
        <f t="shared" si="3"/>
        <v>0</v>
      </c>
      <c r="BG50" s="86">
        <f t="shared" si="3"/>
        <v>0</v>
      </c>
      <c r="BH50" s="86">
        <f t="shared" si="3"/>
        <v>0</v>
      </c>
      <c r="BI50" s="86">
        <f t="shared" si="3"/>
        <v>0</v>
      </c>
      <c r="BJ50" s="86">
        <f t="shared" si="3"/>
        <v>0</v>
      </c>
      <c r="BK50" s="86">
        <f t="shared" si="3"/>
        <v>0</v>
      </c>
      <c r="BL50" s="86">
        <f t="shared" si="3"/>
        <v>0</v>
      </c>
      <c r="BM50" s="86">
        <f t="shared" si="3"/>
        <v>0</v>
      </c>
      <c r="BN50" s="86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L51" si="4">E50*100/$E$75</f>
        <v>0</v>
      </c>
      <c r="F51" s="88">
        <f t="shared" si="4"/>
        <v>0</v>
      </c>
      <c r="G51" s="88">
        <f t="shared" si="4"/>
        <v>0</v>
      </c>
      <c r="H51" s="88">
        <f t="shared" si="4"/>
        <v>0</v>
      </c>
      <c r="I51" s="101">
        <f t="shared" si="4"/>
        <v>0</v>
      </c>
      <c r="J51" s="101">
        <f t="shared" si="4"/>
        <v>0</v>
      </c>
      <c r="K51" s="101">
        <f t="shared" si="4"/>
        <v>0</v>
      </c>
      <c r="L51" s="101">
        <f t="shared" si="4"/>
        <v>0</v>
      </c>
      <c r="M51" s="88">
        <f t="shared" si="4"/>
        <v>3.3333333333333335</v>
      </c>
      <c r="N51" s="88">
        <f t="shared" si="4"/>
        <v>3.3333333333333335</v>
      </c>
      <c r="O51" s="88">
        <f t="shared" si="4"/>
        <v>0</v>
      </c>
      <c r="P51" s="88">
        <f t="shared" si="4"/>
        <v>0</v>
      </c>
      <c r="Q51" s="88">
        <f t="shared" si="4"/>
        <v>0</v>
      </c>
      <c r="R51" s="88">
        <f t="shared" si="4"/>
        <v>0</v>
      </c>
      <c r="S51" s="88">
        <f t="shared" si="4"/>
        <v>0</v>
      </c>
      <c r="T51" s="88">
        <f t="shared" si="4"/>
        <v>0</v>
      </c>
      <c r="U51" s="88">
        <f t="shared" si="4"/>
        <v>0</v>
      </c>
      <c r="V51" s="88">
        <f t="shared" si="4"/>
        <v>0</v>
      </c>
      <c r="W51" s="101">
        <f t="shared" si="4"/>
        <v>0</v>
      </c>
      <c r="X51" s="101">
        <f t="shared" si="4"/>
        <v>0</v>
      </c>
      <c r="Y51" s="101">
        <f t="shared" si="4"/>
        <v>0</v>
      </c>
      <c r="Z51" s="101">
        <f t="shared" si="4"/>
        <v>0</v>
      </c>
      <c r="AA51" s="88">
        <f t="shared" si="4"/>
        <v>3.3333333333333335</v>
      </c>
      <c r="AB51" s="88">
        <f t="shared" si="4"/>
        <v>3.3333333333333335</v>
      </c>
      <c r="AC51" s="88">
        <f t="shared" si="4"/>
        <v>0</v>
      </c>
      <c r="AD51" s="88">
        <f t="shared" si="4"/>
        <v>0</v>
      </c>
      <c r="AE51" s="88">
        <f t="shared" si="4"/>
        <v>0</v>
      </c>
      <c r="AF51" s="88">
        <f t="shared" si="4"/>
        <v>0</v>
      </c>
      <c r="AG51" s="88">
        <f t="shared" si="4"/>
        <v>0</v>
      </c>
      <c r="AH51" s="88">
        <f t="shared" si="4"/>
        <v>0</v>
      </c>
      <c r="AI51" s="88">
        <f t="shared" si="4"/>
        <v>0</v>
      </c>
      <c r="AJ51" s="88">
        <f t="shared" si="4"/>
        <v>0</v>
      </c>
      <c r="AK51" s="101">
        <f t="shared" si="4"/>
        <v>0</v>
      </c>
      <c r="AL51" s="101">
        <f t="shared" si="4"/>
        <v>0</v>
      </c>
      <c r="AM51" s="101">
        <f t="shared" si="4"/>
        <v>0</v>
      </c>
      <c r="AN51" s="101">
        <f t="shared" si="4"/>
        <v>0</v>
      </c>
      <c r="AO51" s="88">
        <f t="shared" si="4"/>
        <v>3.3333333333333335</v>
      </c>
      <c r="AP51" s="88">
        <f t="shared" si="4"/>
        <v>3.3333333333333335</v>
      </c>
      <c r="AQ51" s="88">
        <f t="shared" si="4"/>
        <v>0</v>
      </c>
      <c r="AR51" s="88">
        <f t="shared" si="4"/>
        <v>0</v>
      </c>
      <c r="AS51" s="88">
        <f t="shared" si="4"/>
        <v>0</v>
      </c>
      <c r="AT51" s="88">
        <f t="shared" si="4"/>
        <v>0</v>
      </c>
      <c r="AU51" s="88">
        <f t="shared" si="4"/>
        <v>0</v>
      </c>
      <c r="AV51" s="88">
        <f t="shared" si="4"/>
        <v>0</v>
      </c>
      <c r="AW51" s="88">
        <f t="shared" si="4"/>
        <v>0</v>
      </c>
      <c r="AX51" s="88">
        <f t="shared" si="4"/>
        <v>0</v>
      </c>
      <c r="AY51" s="101">
        <f t="shared" si="4"/>
        <v>0</v>
      </c>
      <c r="AZ51" s="101">
        <f t="shared" si="4"/>
        <v>0</v>
      </c>
      <c r="BA51" s="101">
        <f t="shared" si="4"/>
        <v>0</v>
      </c>
      <c r="BB51" s="101">
        <f t="shared" si="4"/>
        <v>0</v>
      </c>
      <c r="BC51" s="88">
        <f t="shared" si="4"/>
        <v>3.3333333333333335</v>
      </c>
      <c r="BD51" s="88">
        <f t="shared" si="4"/>
        <v>3.3333333333333335</v>
      </c>
      <c r="BE51" s="88">
        <f t="shared" si="4"/>
        <v>0</v>
      </c>
      <c r="BF51" s="88">
        <f t="shared" si="4"/>
        <v>0</v>
      </c>
      <c r="BG51" s="88">
        <f t="shared" si="4"/>
        <v>0</v>
      </c>
      <c r="BH51" s="88">
        <f t="shared" si="4"/>
        <v>0</v>
      </c>
      <c r="BI51" s="88">
        <f t="shared" si="4"/>
        <v>0</v>
      </c>
      <c r="BJ51" s="88">
        <f t="shared" si="4"/>
        <v>0</v>
      </c>
      <c r="BK51" s="88">
        <f t="shared" si="4"/>
        <v>0</v>
      </c>
      <c r="BL51" s="88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L52" si="5">SUM(F43:F49)</f>
        <v>0</v>
      </c>
      <c r="G52" s="89">
        <f t="shared" si="5"/>
        <v>0</v>
      </c>
      <c r="H52" s="89">
        <f t="shared" si="5"/>
        <v>0</v>
      </c>
      <c r="I52" s="101">
        <f t="shared" si="5"/>
        <v>0</v>
      </c>
      <c r="J52" s="101">
        <f t="shared" si="5"/>
        <v>0</v>
      </c>
      <c r="K52" s="101">
        <f t="shared" si="5"/>
        <v>0</v>
      </c>
      <c r="L52" s="101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101">
        <f t="shared" si="5"/>
        <v>0</v>
      </c>
      <c r="X52" s="101">
        <f t="shared" si="5"/>
        <v>0</v>
      </c>
      <c r="Y52" s="101">
        <f t="shared" si="5"/>
        <v>0</v>
      </c>
      <c r="Z52" s="101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101">
        <f t="shared" si="5"/>
        <v>0</v>
      </c>
      <c r="AL52" s="101">
        <f t="shared" si="5"/>
        <v>0</v>
      </c>
      <c r="AM52" s="101">
        <f t="shared" si="5"/>
        <v>0</v>
      </c>
      <c r="AN52" s="101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101">
        <f t="shared" si="5"/>
        <v>0</v>
      </c>
      <c r="AZ52" s="101">
        <f t="shared" si="5"/>
        <v>0</v>
      </c>
      <c r="BA52" s="101">
        <f t="shared" si="5"/>
        <v>0</v>
      </c>
      <c r="BB52" s="101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L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101">
        <f t="shared" si="6"/>
        <v>0</v>
      </c>
      <c r="J53" s="101">
        <f t="shared" si="6"/>
        <v>0</v>
      </c>
      <c r="K53" s="101">
        <f t="shared" si="6"/>
        <v>0</v>
      </c>
      <c r="L53" s="101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101">
        <f t="shared" si="6"/>
        <v>0</v>
      </c>
      <c r="X53" s="101">
        <f t="shared" si="6"/>
        <v>0</v>
      </c>
      <c r="Y53" s="101">
        <f t="shared" si="6"/>
        <v>0</v>
      </c>
      <c r="Z53" s="101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101">
        <f t="shared" si="6"/>
        <v>0</v>
      </c>
      <c r="AL53" s="101">
        <f t="shared" si="6"/>
        <v>0</v>
      </c>
      <c r="AM53" s="101">
        <f t="shared" si="6"/>
        <v>0</v>
      </c>
      <c r="AN53" s="101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101">
        <f t="shared" si="6"/>
        <v>0</v>
      </c>
      <c r="AZ53" s="101">
        <f t="shared" si="6"/>
        <v>0</v>
      </c>
      <c r="BA53" s="101">
        <f t="shared" si="6"/>
        <v>0</v>
      </c>
      <c r="BB53" s="101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0</v>
      </c>
      <c r="F54" s="91">
        <f t="shared" ref="F54:BL54" si="7">(F52+F50)*100/$E$74</f>
        <v>0</v>
      </c>
      <c r="G54" s="91">
        <f t="shared" si="7"/>
        <v>0</v>
      </c>
      <c r="H54" s="91">
        <f t="shared" si="7"/>
        <v>0</v>
      </c>
      <c r="I54" s="102">
        <f t="shared" si="7"/>
        <v>0</v>
      </c>
      <c r="J54" s="102">
        <f t="shared" si="7"/>
        <v>0</v>
      </c>
      <c r="K54" s="102">
        <f t="shared" si="7"/>
        <v>0</v>
      </c>
      <c r="L54" s="102">
        <f t="shared" si="7"/>
        <v>0</v>
      </c>
      <c r="M54" s="91">
        <f t="shared" si="7"/>
        <v>2.7027027027027026</v>
      </c>
      <c r="N54" s="91">
        <f t="shared" si="7"/>
        <v>2.7027027027027026</v>
      </c>
      <c r="O54" s="91">
        <f t="shared" si="7"/>
        <v>0</v>
      </c>
      <c r="P54" s="91">
        <f t="shared" si="7"/>
        <v>0</v>
      </c>
      <c r="Q54" s="91">
        <f t="shared" si="7"/>
        <v>0</v>
      </c>
      <c r="R54" s="91">
        <f t="shared" si="7"/>
        <v>0</v>
      </c>
      <c r="S54" s="91">
        <f t="shared" si="7"/>
        <v>0</v>
      </c>
      <c r="T54" s="91">
        <f t="shared" si="7"/>
        <v>0</v>
      </c>
      <c r="U54" s="91">
        <f t="shared" si="7"/>
        <v>0</v>
      </c>
      <c r="V54" s="91">
        <f t="shared" si="7"/>
        <v>0</v>
      </c>
      <c r="W54" s="102">
        <f t="shared" si="7"/>
        <v>0</v>
      </c>
      <c r="X54" s="102">
        <f t="shared" si="7"/>
        <v>0</v>
      </c>
      <c r="Y54" s="102">
        <f t="shared" si="7"/>
        <v>0</v>
      </c>
      <c r="Z54" s="102">
        <f t="shared" si="7"/>
        <v>0</v>
      </c>
      <c r="AA54" s="91">
        <f t="shared" si="7"/>
        <v>2.7027027027027026</v>
      </c>
      <c r="AB54" s="91">
        <f t="shared" si="7"/>
        <v>2.7027027027027026</v>
      </c>
      <c r="AC54" s="91">
        <f t="shared" si="7"/>
        <v>0</v>
      </c>
      <c r="AD54" s="91">
        <f t="shared" si="7"/>
        <v>0</v>
      </c>
      <c r="AE54" s="91">
        <f t="shared" si="7"/>
        <v>0</v>
      </c>
      <c r="AF54" s="91">
        <f t="shared" si="7"/>
        <v>0</v>
      </c>
      <c r="AG54" s="91">
        <f t="shared" si="7"/>
        <v>0</v>
      </c>
      <c r="AH54" s="91">
        <f t="shared" si="7"/>
        <v>0</v>
      </c>
      <c r="AI54" s="91">
        <f t="shared" si="7"/>
        <v>0</v>
      </c>
      <c r="AJ54" s="91">
        <f t="shared" si="7"/>
        <v>0</v>
      </c>
      <c r="AK54" s="102">
        <f t="shared" si="7"/>
        <v>0</v>
      </c>
      <c r="AL54" s="102">
        <f t="shared" si="7"/>
        <v>0</v>
      </c>
      <c r="AM54" s="102">
        <f t="shared" si="7"/>
        <v>0</v>
      </c>
      <c r="AN54" s="102">
        <f t="shared" si="7"/>
        <v>0</v>
      </c>
      <c r="AO54" s="91">
        <f t="shared" si="7"/>
        <v>2.7027027027027026</v>
      </c>
      <c r="AP54" s="91">
        <f t="shared" si="7"/>
        <v>2.7027027027027026</v>
      </c>
      <c r="AQ54" s="91">
        <f t="shared" si="7"/>
        <v>0</v>
      </c>
      <c r="AR54" s="91">
        <f t="shared" si="7"/>
        <v>0</v>
      </c>
      <c r="AS54" s="91">
        <f t="shared" si="7"/>
        <v>0</v>
      </c>
      <c r="AT54" s="91">
        <f t="shared" si="7"/>
        <v>0</v>
      </c>
      <c r="AU54" s="91">
        <f t="shared" si="7"/>
        <v>0</v>
      </c>
      <c r="AV54" s="91">
        <f t="shared" si="7"/>
        <v>0</v>
      </c>
      <c r="AW54" s="91">
        <f t="shared" si="7"/>
        <v>0</v>
      </c>
      <c r="AX54" s="91">
        <f t="shared" si="7"/>
        <v>0</v>
      </c>
      <c r="AY54" s="102">
        <f t="shared" si="7"/>
        <v>0</v>
      </c>
      <c r="AZ54" s="102">
        <f t="shared" si="7"/>
        <v>0</v>
      </c>
      <c r="BA54" s="102">
        <f t="shared" si="7"/>
        <v>0</v>
      </c>
      <c r="BB54" s="102">
        <f t="shared" si="7"/>
        <v>0</v>
      </c>
      <c r="BC54" s="91">
        <f t="shared" si="7"/>
        <v>2.7027027027027026</v>
      </c>
      <c r="BD54" s="91">
        <f t="shared" si="7"/>
        <v>2.7027027027027026</v>
      </c>
      <c r="BE54" s="91">
        <f t="shared" si="7"/>
        <v>0</v>
      </c>
      <c r="BF54" s="91">
        <f t="shared" si="7"/>
        <v>0</v>
      </c>
      <c r="BG54" s="91">
        <f t="shared" si="7"/>
        <v>0</v>
      </c>
      <c r="BH54" s="91">
        <f t="shared" si="7"/>
        <v>0</v>
      </c>
      <c r="BI54" s="91">
        <f t="shared" si="7"/>
        <v>0</v>
      </c>
      <c r="BJ54" s="91">
        <f t="shared" si="7"/>
        <v>0</v>
      </c>
      <c r="BK54" s="91">
        <f t="shared" si="7"/>
        <v>0</v>
      </c>
      <c r="BL54" s="91">
        <f t="shared" si="7"/>
        <v>0</v>
      </c>
    </row>
    <row r="55" spans="1:66" s="22" customFormat="1" ht="12" thickBot="1">
      <c r="C55" s="23"/>
      <c r="D55" s="72"/>
      <c r="I55" s="103"/>
      <c r="J55" s="103"/>
      <c r="K55" s="103"/>
      <c r="L55" s="103"/>
      <c r="W55" s="103"/>
      <c r="X55" s="103"/>
      <c r="Y55" s="103"/>
      <c r="Z55" s="103"/>
      <c r="AK55" s="103"/>
      <c r="AL55" s="103"/>
      <c r="AM55" s="103"/>
      <c r="AN55" s="103"/>
      <c r="AY55" s="103"/>
      <c r="AZ55" s="103"/>
      <c r="BA55" s="103"/>
      <c r="BB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104"/>
      <c r="J56" s="104"/>
      <c r="K56" s="104"/>
      <c r="L56" s="104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104"/>
      <c r="X56" s="104"/>
      <c r="Y56" s="104"/>
      <c r="Z56" s="104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104"/>
      <c r="AL56" s="104"/>
      <c r="AM56" s="104"/>
      <c r="AN56" s="104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104"/>
      <c r="AZ56" s="104"/>
      <c r="BA56" s="104"/>
      <c r="BB56" s="104"/>
      <c r="BC56" s="27"/>
      <c r="BD56" s="27"/>
      <c r="BE56" s="27"/>
      <c r="BF56" s="27"/>
      <c r="BG56" s="27"/>
      <c r="BH56" s="27"/>
      <c r="BI56" s="27"/>
      <c r="BJ56" s="27"/>
      <c r="BK56" s="27"/>
      <c r="BL56" s="83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99"/>
      <c r="J57" s="99"/>
      <c r="K57" s="99"/>
      <c r="L57" s="99"/>
      <c r="M57" s="4"/>
      <c r="N57" s="4"/>
      <c r="O57" s="4"/>
      <c r="P57" s="4"/>
      <c r="Q57" s="4"/>
      <c r="R57" s="4"/>
      <c r="S57" s="4"/>
      <c r="T57" s="4"/>
      <c r="U57" s="4"/>
      <c r="V57" s="4"/>
      <c r="W57" s="99"/>
      <c r="X57" s="99"/>
      <c r="Y57" s="99"/>
      <c r="Z57" s="99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99"/>
      <c r="AL57" s="99"/>
      <c r="AM57" s="99"/>
      <c r="AN57" s="99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99"/>
      <c r="AZ57" s="99"/>
      <c r="BA57" s="99"/>
      <c r="BB57" s="99"/>
      <c r="BC57" s="4"/>
      <c r="BD57" s="4"/>
      <c r="BE57" s="4"/>
      <c r="BF57" s="4"/>
      <c r="BG57" s="4"/>
      <c r="BH57" s="4"/>
      <c r="BI57" s="4"/>
      <c r="BJ57" s="4"/>
      <c r="BK57" s="4"/>
      <c r="BL57" s="84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105"/>
      <c r="J58" s="105"/>
      <c r="K58" s="105"/>
      <c r="L58" s="105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105"/>
      <c r="X58" s="105"/>
      <c r="Y58" s="105"/>
      <c r="Z58" s="105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105"/>
      <c r="AL58" s="105"/>
      <c r="AM58" s="105"/>
      <c r="AN58" s="105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105"/>
      <c r="AZ58" s="105"/>
      <c r="BA58" s="105"/>
      <c r="BB58" s="105"/>
      <c r="BC58" s="30"/>
      <c r="BD58" s="30"/>
      <c r="BE58" s="30"/>
      <c r="BF58" s="30"/>
      <c r="BG58" s="30"/>
      <c r="BH58" s="30"/>
      <c r="BI58" s="30"/>
      <c r="BJ58" s="30"/>
      <c r="BK58" s="30"/>
      <c r="BL58" s="85"/>
    </row>
    <row r="59" spans="1:66" s="22" customFormat="1" ht="12" thickBot="1">
      <c r="C59" s="23"/>
      <c r="D59" s="72"/>
      <c r="I59" s="103"/>
      <c r="J59" s="103"/>
      <c r="K59" s="103"/>
      <c r="L59" s="103"/>
      <c r="W59" s="103"/>
      <c r="X59" s="103"/>
      <c r="Y59" s="103"/>
      <c r="Z59" s="103"/>
      <c r="AK59" s="103"/>
      <c r="AL59" s="103"/>
      <c r="AM59" s="103"/>
      <c r="AN59" s="103"/>
      <c r="AY59" s="103"/>
      <c r="AZ59" s="103"/>
      <c r="BA59" s="103"/>
      <c r="BB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104"/>
      <c r="J60" s="104"/>
      <c r="K60" s="104"/>
      <c r="L60" s="104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104"/>
      <c r="X60" s="104"/>
      <c r="Y60" s="104"/>
      <c r="Z60" s="104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104"/>
      <c r="AL60" s="104"/>
      <c r="AM60" s="104"/>
      <c r="AN60" s="104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104"/>
      <c r="AZ60" s="104"/>
      <c r="BA60" s="104"/>
      <c r="BB60" s="104"/>
      <c r="BC60" s="27"/>
      <c r="BD60" s="27"/>
      <c r="BE60" s="27"/>
      <c r="BF60" s="27"/>
      <c r="BG60" s="27"/>
      <c r="BH60" s="27"/>
      <c r="BI60" s="27"/>
      <c r="BJ60" s="27"/>
      <c r="BK60" s="27"/>
      <c r="BL60" s="27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99"/>
      <c r="J61" s="99"/>
      <c r="K61" s="99"/>
      <c r="L61" s="99"/>
      <c r="M61" s="4"/>
      <c r="N61" s="4"/>
      <c r="O61" s="4"/>
      <c r="P61" s="4"/>
      <c r="Q61" s="4"/>
      <c r="R61" s="4"/>
      <c r="S61" s="4"/>
      <c r="T61" s="4"/>
      <c r="U61" s="4"/>
      <c r="V61" s="4"/>
      <c r="W61" s="99"/>
      <c r="X61" s="99"/>
      <c r="Y61" s="99"/>
      <c r="Z61" s="99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99"/>
      <c r="AL61" s="99"/>
      <c r="AM61" s="99"/>
      <c r="AN61" s="99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99"/>
      <c r="AZ61" s="99"/>
      <c r="BA61" s="99"/>
      <c r="BB61" s="99"/>
      <c r="BC61" s="4"/>
      <c r="BD61" s="4"/>
      <c r="BE61" s="4"/>
      <c r="BF61" s="4"/>
      <c r="BG61" s="4"/>
      <c r="BH61" s="4"/>
      <c r="BI61" s="4"/>
      <c r="BJ61" s="4"/>
      <c r="BK61" s="4"/>
      <c r="BL61" s="4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06"/>
      <c r="J62" s="106"/>
      <c r="K62" s="106"/>
      <c r="L62" s="106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06"/>
      <c r="X62" s="106"/>
      <c r="Y62" s="106"/>
      <c r="Z62" s="106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06"/>
      <c r="AL62" s="106"/>
      <c r="AM62" s="106"/>
      <c r="AN62" s="106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06"/>
      <c r="AZ62" s="106"/>
      <c r="BA62" s="106"/>
      <c r="BB62" s="106"/>
      <c r="BC62" s="19"/>
      <c r="BD62" s="19"/>
      <c r="BE62" s="19"/>
      <c r="BF62" s="19"/>
      <c r="BG62" s="19"/>
      <c r="BH62" s="19"/>
      <c r="BI62" s="19"/>
      <c r="BJ62" s="19"/>
      <c r="BK62" s="19"/>
      <c r="BL62" s="19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99"/>
      <c r="J63" s="99"/>
      <c r="K63" s="99"/>
      <c r="L63" s="99"/>
      <c r="M63" s="4"/>
      <c r="N63" s="4"/>
      <c r="O63" s="4"/>
      <c r="P63" s="4"/>
      <c r="Q63" s="4"/>
      <c r="R63" s="4"/>
      <c r="S63" s="4"/>
      <c r="T63" s="4"/>
      <c r="U63" s="4"/>
      <c r="V63" s="4"/>
      <c r="W63" s="99"/>
      <c r="X63" s="99"/>
      <c r="Y63" s="99"/>
      <c r="Z63" s="99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99"/>
      <c r="AL63" s="99"/>
      <c r="AM63" s="99"/>
      <c r="AN63" s="9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99"/>
      <c r="AZ63" s="99"/>
      <c r="BA63" s="99"/>
      <c r="BB63" s="99"/>
      <c r="BC63" s="4"/>
      <c r="BD63" s="4"/>
      <c r="BE63" s="4"/>
      <c r="BF63" s="4"/>
      <c r="BG63" s="4"/>
      <c r="BH63" s="4"/>
      <c r="BI63" s="4"/>
      <c r="BJ63" s="4"/>
      <c r="BK63" s="4"/>
      <c r="BL63" s="4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99"/>
      <c r="J64" s="99"/>
      <c r="K64" s="99"/>
      <c r="L64" s="99"/>
      <c r="M64" s="4"/>
      <c r="N64" s="4"/>
      <c r="O64" s="4"/>
      <c r="P64" s="4"/>
      <c r="Q64" s="4"/>
      <c r="R64" s="4"/>
      <c r="S64" s="4"/>
      <c r="T64" s="4"/>
      <c r="U64" s="4"/>
      <c r="V64" s="4"/>
      <c r="W64" s="99"/>
      <c r="X64" s="99"/>
      <c r="Y64" s="99"/>
      <c r="Z64" s="99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99"/>
      <c r="AL64" s="99"/>
      <c r="AM64" s="99"/>
      <c r="AN64" s="9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99"/>
      <c r="AZ64" s="99"/>
      <c r="BA64" s="99"/>
      <c r="BB64" s="99"/>
      <c r="BC64" s="4"/>
      <c r="BD64" s="4"/>
      <c r="BE64" s="4"/>
      <c r="BF64" s="4"/>
      <c r="BG64" s="4"/>
      <c r="BH64" s="4"/>
      <c r="BI64" s="4"/>
      <c r="BJ64" s="4"/>
      <c r="BK64" s="4"/>
      <c r="BL64" s="4"/>
    </row>
    <row r="65" spans="1:64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99"/>
      <c r="J65" s="99"/>
      <c r="K65" s="99"/>
      <c r="L65" s="99"/>
      <c r="M65" s="4"/>
      <c r="N65" s="4"/>
      <c r="O65" s="4"/>
      <c r="P65" s="4"/>
      <c r="Q65" s="4"/>
      <c r="R65" s="4"/>
      <c r="S65" s="4"/>
      <c r="T65" s="4"/>
      <c r="U65" s="4"/>
      <c r="V65" s="4"/>
      <c r="W65" s="99"/>
      <c r="X65" s="99"/>
      <c r="Y65" s="99"/>
      <c r="Z65" s="99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99"/>
      <c r="AL65" s="99"/>
      <c r="AM65" s="99"/>
      <c r="AN65" s="99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99"/>
      <c r="AZ65" s="99"/>
      <c r="BA65" s="99"/>
      <c r="BB65" s="99"/>
      <c r="BC65" s="4"/>
      <c r="BD65" s="4"/>
      <c r="BE65" s="4"/>
      <c r="BF65" s="4"/>
      <c r="BG65" s="4"/>
      <c r="BH65" s="4"/>
      <c r="BI65" s="4"/>
      <c r="BJ65" s="4"/>
      <c r="BK65" s="4"/>
      <c r="BL65" s="4"/>
    </row>
    <row r="66" spans="1:64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99"/>
      <c r="J66" s="99"/>
      <c r="K66" s="99"/>
      <c r="L66" s="99"/>
      <c r="M66" s="4"/>
      <c r="N66" s="4"/>
      <c r="O66" s="4"/>
      <c r="P66" s="4"/>
      <c r="Q66" s="4"/>
      <c r="R66" s="4"/>
      <c r="S66" s="4"/>
      <c r="T66" s="4"/>
      <c r="U66" s="4"/>
      <c r="V66" s="4"/>
      <c r="W66" s="99"/>
      <c r="X66" s="99"/>
      <c r="Y66" s="99"/>
      <c r="Z66" s="99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99"/>
      <c r="AL66" s="99"/>
      <c r="AM66" s="99"/>
      <c r="AN66" s="9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99"/>
      <c r="AZ66" s="99"/>
      <c r="BA66" s="99"/>
      <c r="BB66" s="99"/>
      <c r="BC66" s="4"/>
      <c r="BD66" s="4"/>
      <c r="BE66" s="4"/>
      <c r="BF66" s="4"/>
      <c r="BG66" s="4"/>
      <c r="BH66" s="4"/>
      <c r="BI66" s="4"/>
      <c r="BJ66" s="4"/>
      <c r="BK66" s="4"/>
      <c r="BL66" s="4"/>
    </row>
    <row r="67" spans="1:64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107"/>
      <c r="J67" s="107"/>
      <c r="K67" s="107"/>
      <c r="L67" s="107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107"/>
      <c r="X67" s="107"/>
      <c r="Y67" s="107"/>
      <c r="Z67" s="107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107"/>
      <c r="AL67" s="107"/>
      <c r="AM67" s="107"/>
      <c r="AN67" s="107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107"/>
      <c r="AZ67" s="107"/>
      <c r="BA67" s="107"/>
      <c r="BB67" s="107"/>
      <c r="BC67" s="61"/>
      <c r="BD67" s="61"/>
      <c r="BE67" s="61"/>
      <c r="BF67" s="61"/>
      <c r="BG67" s="61"/>
      <c r="BH67" s="61"/>
      <c r="BI67" s="61"/>
      <c r="BJ67" s="61"/>
      <c r="BK67" s="61"/>
      <c r="BL67" s="61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BA1:BB1"/>
    <mergeCell ref="BC1:BD1"/>
    <mergeCell ref="BE1:BF1"/>
    <mergeCell ref="BG1:BH1"/>
    <mergeCell ref="BI1:BJ1"/>
    <mergeCell ref="AM1:AN1"/>
    <mergeCell ref="AO1:AP1"/>
    <mergeCell ref="AQ1:AR1"/>
    <mergeCell ref="AS1:AT1"/>
    <mergeCell ref="AU1:AV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A3" sqref="A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43435</v>
      </c>
      <c r="B1" s="150"/>
      <c r="C1" s="151"/>
      <c r="D1" s="64"/>
      <c r="E1" s="159" t="s">
        <v>77</v>
      </c>
      <c r="F1" s="159"/>
      <c r="G1" s="159" t="s">
        <v>78</v>
      </c>
      <c r="H1" s="159"/>
      <c r="I1" s="148" t="s">
        <v>4</v>
      </c>
      <c r="J1" s="148"/>
      <c r="K1" s="148" t="s">
        <v>0</v>
      </c>
      <c r="L1" s="148"/>
      <c r="M1" s="148" t="s">
        <v>1</v>
      </c>
      <c r="N1" s="148"/>
      <c r="O1" s="148" t="s">
        <v>2</v>
      </c>
      <c r="P1" s="148"/>
      <c r="Q1" s="148" t="s">
        <v>3</v>
      </c>
      <c r="R1" s="148"/>
      <c r="S1" s="159" t="s">
        <v>77</v>
      </c>
      <c r="T1" s="159"/>
      <c r="U1" s="159" t="s">
        <v>78</v>
      </c>
      <c r="V1" s="159"/>
      <c r="W1" s="148" t="s">
        <v>4</v>
      </c>
      <c r="X1" s="148"/>
      <c r="Y1" s="148" t="s">
        <v>0</v>
      </c>
      <c r="Z1" s="148"/>
      <c r="AA1" s="148" t="s">
        <v>1</v>
      </c>
      <c r="AB1" s="148"/>
      <c r="AC1" s="148" t="s">
        <v>2</v>
      </c>
      <c r="AD1" s="148"/>
      <c r="AE1" s="148" t="s">
        <v>3</v>
      </c>
      <c r="AF1" s="148"/>
      <c r="AG1" s="159" t="s">
        <v>77</v>
      </c>
      <c r="AH1" s="159"/>
      <c r="AI1" s="159" t="s">
        <v>78</v>
      </c>
      <c r="AJ1" s="159"/>
      <c r="AK1" s="148" t="s">
        <v>4</v>
      </c>
      <c r="AL1" s="148"/>
      <c r="AM1" s="148" t="s">
        <v>0</v>
      </c>
      <c r="AN1" s="148"/>
      <c r="AO1" s="148" t="s">
        <v>1</v>
      </c>
      <c r="AP1" s="148"/>
      <c r="AQ1" s="148" t="s">
        <v>2</v>
      </c>
      <c r="AR1" s="148"/>
      <c r="AS1" s="148" t="s">
        <v>3</v>
      </c>
      <c r="AT1" s="148"/>
      <c r="AU1" s="159" t="s">
        <v>77</v>
      </c>
      <c r="AV1" s="159"/>
      <c r="AW1" s="159" t="s">
        <v>78</v>
      </c>
      <c r="AX1" s="159"/>
      <c r="AY1" s="148" t="s">
        <v>4</v>
      </c>
      <c r="AZ1" s="148"/>
      <c r="BA1" s="148" t="s">
        <v>0</v>
      </c>
      <c r="BB1" s="148"/>
      <c r="BC1" s="148" t="s">
        <v>1</v>
      </c>
      <c r="BD1" s="148"/>
      <c r="BE1" s="148" t="s">
        <v>2</v>
      </c>
      <c r="BF1" s="148"/>
      <c r="BG1" s="148" t="s">
        <v>3</v>
      </c>
      <c r="BH1" s="148"/>
      <c r="BI1" s="159" t="s">
        <v>77</v>
      </c>
      <c r="BJ1" s="159"/>
      <c r="BK1" s="159" t="s">
        <v>78</v>
      </c>
      <c r="BL1" s="159"/>
      <c r="BM1" s="148" t="s">
        <v>4</v>
      </c>
      <c r="BN1" s="148"/>
    </row>
    <row r="2" spans="1:70" ht="21.75" thickBot="1">
      <c r="A2" s="152"/>
      <c r="B2" s="153"/>
      <c r="C2" s="154"/>
      <c r="D2" s="65"/>
      <c r="E2" s="158">
        <v>1</v>
      </c>
      <c r="F2" s="158"/>
      <c r="G2" s="158">
        <v>2</v>
      </c>
      <c r="H2" s="158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58">
        <v>8</v>
      </c>
      <c r="T2" s="158"/>
      <c r="U2" s="158">
        <v>9</v>
      </c>
      <c r="V2" s="158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58">
        <v>15</v>
      </c>
      <c r="AH2" s="158"/>
      <c r="AI2" s="158">
        <v>16</v>
      </c>
      <c r="AJ2" s="158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58">
        <v>22</v>
      </c>
      <c r="AV2" s="158"/>
      <c r="AW2" s="158">
        <v>23</v>
      </c>
      <c r="AX2" s="158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58">
        <v>29</v>
      </c>
      <c r="BJ2" s="158"/>
      <c r="BK2" s="158">
        <v>30</v>
      </c>
      <c r="BL2" s="158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7" t="s">
        <v>79</v>
      </c>
      <c r="H3" s="97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7" t="s">
        <v>79</v>
      </c>
      <c r="T3" s="97" t="s">
        <v>80</v>
      </c>
      <c r="U3" s="97" t="s">
        <v>79</v>
      </c>
      <c r="V3" s="97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7" t="s">
        <v>79</v>
      </c>
      <c r="AH3" s="97" t="s">
        <v>80</v>
      </c>
      <c r="AI3" s="97" t="s">
        <v>79</v>
      </c>
      <c r="AJ3" s="97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7" t="s">
        <v>79</v>
      </c>
      <c r="AV3" s="97" t="s">
        <v>80</v>
      </c>
      <c r="AW3" s="97" t="s">
        <v>79</v>
      </c>
      <c r="AX3" s="97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7" t="s">
        <v>79</v>
      </c>
      <c r="BJ3" s="97" t="s">
        <v>80</v>
      </c>
      <c r="BK3" s="97" t="s">
        <v>79</v>
      </c>
      <c r="BL3" s="97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98"/>
      <c r="H4" s="98"/>
      <c r="I4" s="60"/>
      <c r="J4" s="60"/>
      <c r="K4" s="60"/>
      <c r="L4" s="60"/>
      <c r="M4" s="60"/>
      <c r="N4" s="60"/>
      <c r="O4" s="60"/>
      <c r="P4" s="60"/>
      <c r="Q4" s="60"/>
      <c r="R4" s="60"/>
      <c r="S4" s="98"/>
      <c r="T4" s="98"/>
      <c r="U4" s="98"/>
      <c r="V4" s="98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98"/>
      <c r="AH4" s="98"/>
      <c r="AI4" s="98"/>
      <c r="AJ4" s="98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98"/>
      <c r="AV4" s="98"/>
      <c r="AW4" s="98"/>
      <c r="AX4" s="98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98"/>
      <c r="BJ4" s="98"/>
      <c r="BK4" s="98"/>
      <c r="BL4" s="98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99"/>
      <c r="H5" s="99"/>
      <c r="I5" s="4"/>
      <c r="J5" s="4"/>
      <c r="K5" s="4"/>
      <c r="L5" s="4"/>
      <c r="M5" s="4"/>
      <c r="N5" s="4"/>
      <c r="O5" s="4"/>
      <c r="P5" s="4"/>
      <c r="Q5" s="4"/>
      <c r="R5" s="4"/>
      <c r="S5" s="99"/>
      <c r="T5" s="99"/>
      <c r="U5" s="99"/>
      <c r="V5" s="99"/>
      <c r="W5" s="4"/>
      <c r="X5" s="4"/>
      <c r="Y5" s="4"/>
      <c r="Z5" s="4"/>
      <c r="AA5" s="4"/>
      <c r="AB5" s="4"/>
      <c r="AC5" s="4"/>
      <c r="AD5" s="4"/>
      <c r="AE5" s="4"/>
      <c r="AF5" s="4"/>
      <c r="AG5" s="99"/>
      <c r="AH5" s="99"/>
      <c r="AI5" s="99"/>
      <c r="AJ5" s="99"/>
      <c r="AK5" s="4"/>
      <c r="AL5" s="4"/>
      <c r="AM5" s="4"/>
      <c r="AN5" s="4"/>
      <c r="AO5" s="4"/>
      <c r="AP5" s="4"/>
      <c r="AQ5" s="4"/>
      <c r="AR5" s="4"/>
      <c r="AS5" s="4"/>
      <c r="AT5" s="4"/>
      <c r="AU5" s="99"/>
      <c r="AV5" s="99"/>
      <c r="AW5" s="99"/>
      <c r="AX5" s="99"/>
      <c r="AY5" s="4"/>
      <c r="AZ5" s="4"/>
      <c r="BA5" s="4"/>
      <c r="BB5" s="4"/>
      <c r="BC5" s="4"/>
      <c r="BD5" s="4"/>
      <c r="BE5" s="4"/>
      <c r="BF5" s="4"/>
      <c r="BG5" s="4"/>
      <c r="BH5" s="4"/>
      <c r="BI5" s="99"/>
      <c r="BJ5" s="99"/>
      <c r="BK5" s="99"/>
      <c r="BL5" s="99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98"/>
      <c r="H6" s="98"/>
      <c r="I6" s="60"/>
      <c r="J6" s="60"/>
      <c r="K6" s="60"/>
      <c r="L6" s="60"/>
      <c r="M6" s="60"/>
      <c r="N6" s="60"/>
      <c r="O6" s="60"/>
      <c r="P6" s="60"/>
      <c r="Q6" s="60"/>
      <c r="R6" s="60"/>
      <c r="S6" s="98"/>
      <c r="T6" s="98"/>
      <c r="U6" s="98"/>
      <c r="V6" s="98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98"/>
      <c r="AH6" s="98"/>
      <c r="AI6" s="98"/>
      <c r="AJ6" s="98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98"/>
      <c r="AV6" s="98"/>
      <c r="AW6" s="98"/>
      <c r="AX6" s="98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98"/>
      <c r="BJ6" s="98"/>
      <c r="BK6" s="98"/>
      <c r="BL6" s="98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99"/>
      <c r="H7" s="99"/>
      <c r="I7" s="4"/>
      <c r="J7" s="4"/>
      <c r="K7" s="4"/>
      <c r="L7" s="4"/>
      <c r="M7" s="4"/>
      <c r="N7" s="4"/>
      <c r="O7" s="4"/>
      <c r="P7" s="4"/>
      <c r="Q7" s="4"/>
      <c r="R7" s="4"/>
      <c r="S7" s="99"/>
      <c r="T7" s="99"/>
      <c r="U7" s="99"/>
      <c r="V7" s="99"/>
      <c r="W7" s="4"/>
      <c r="X7" s="4"/>
      <c r="Y7" s="4"/>
      <c r="Z7" s="4"/>
      <c r="AA7" s="4"/>
      <c r="AB7" s="4"/>
      <c r="AC7" s="4"/>
      <c r="AD7" s="4"/>
      <c r="AE7" s="4"/>
      <c r="AF7" s="4"/>
      <c r="AG7" s="99"/>
      <c r="AH7" s="99"/>
      <c r="AI7" s="99"/>
      <c r="AJ7" s="99"/>
      <c r="AK7" s="4"/>
      <c r="AL7" s="4"/>
      <c r="AM7" s="4"/>
      <c r="AN7" s="4"/>
      <c r="AO7" s="4"/>
      <c r="AP7" s="4"/>
      <c r="AQ7" s="4"/>
      <c r="AR7" s="4"/>
      <c r="AS7" s="4"/>
      <c r="AT7" s="4"/>
      <c r="AU7" s="99"/>
      <c r="AV7" s="99"/>
      <c r="AW7" s="99"/>
      <c r="AX7" s="99"/>
      <c r="AY7" s="4"/>
      <c r="AZ7" s="4"/>
      <c r="BA7" s="4"/>
      <c r="BB7" s="4"/>
      <c r="BC7" s="4"/>
      <c r="BD7" s="4"/>
      <c r="BE7" s="4"/>
      <c r="BF7" s="4"/>
      <c r="BG7" s="4"/>
      <c r="BH7" s="4"/>
      <c r="BI7" s="99"/>
      <c r="BJ7" s="99"/>
      <c r="BK7" s="99"/>
      <c r="BL7" s="99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99"/>
      <c r="H8" s="99"/>
      <c r="I8" s="4"/>
      <c r="J8" s="4"/>
      <c r="K8" s="4"/>
      <c r="L8" s="4"/>
      <c r="M8" s="4"/>
      <c r="N8" s="4"/>
      <c r="O8" s="4"/>
      <c r="P8" s="4"/>
      <c r="Q8" s="4"/>
      <c r="R8" s="4"/>
      <c r="S8" s="99"/>
      <c r="T8" s="99"/>
      <c r="U8" s="99"/>
      <c r="V8" s="99"/>
      <c r="W8" s="4"/>
      <c r="X8" s="4"/>
      <c r="Y8" s="4"/>
      <c r="Z8" s="4"/>
      <c r="AA8" s="4"/>
      <c r="AB8" s="4"/>
      <c r="AC8" s="4"/>
      <c r="AD8" s="4"/>
      <c r="AE8" s="4"/>
      <c r="AF8" s="4"/>
      <c r="AG8" s="99"/>
      <c r="AH8" s="99"/>
      <c r="AI8" s="99"/>
      <c r="AJ8" s="99"/>
      <c r="AK8" s="4"/>
      <c r="AL8" s="4"/>
      <c r="AM8" s="4"/>
      <c r="AN8" s="4"/>
      <c r="AO8" s="4"/>
      <c r="AP8" s="4"/>
      <c r="AQ8" s="4"/>
      <c r="AR8" s="4"/>
      <c r="AS8" s="4"/>
      <c r="AT8" s="4"/>
      <c r="AU8" s="99"/>
      <c r="AV8" s="99"/>
      <c r="AW8" s="99"/>
      <c r="AX8" s="99"/>
      <c r="AY8" s="4"/>
      <c r="AZ8" s="4"/>
      <c r="BA8" s="4"/>
      <c r="BB8" s="4"/>
      <c r="BC8" s="4"/>
      <c r="BD8" s="4"/>
      <c r="BE8" s="4"/>
      <c r="BF8" s="4"/>
      <c r="BG8" s="4"/>
      <c r="BH8" s="4"/>
      <c r="BI8" s="99"/>
      <c r="BJ8" s="99"/>
      <c r="BK8" s="99"/>
      <c r="BL8" s="99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99"/>
      <c r="H9" s="99"/>
      <c r="I9" s="4"/>
      <c r="J9" s="4"/>
      <c r="K9" s="4"/>
      <c r="L9" s="4"/>
      <c r="M9" s="4"/>
      <c r="N9" s="4"/>
      <c r="O9" s="4"/>
      <c r="P9" s="4"/>
      <c r="Q9" s="4"/>
      <c r="R9" s="4"/>
      <c r="S9" s="99"/>
      <c r="T9" s="99"/>
      <c r="U9" s="99"/>
      <c r="V9" s="99"/>
      <c r="W9" s="4"/>
      <c r="X9" s="4"/>
      <c r="Y9" s="4"/>
      <c r="Z9" s="4"/>
      <c r="AA9" s="4"/>
      <c r="AB9" s="4"/>
      <c r="AC9" s="4"/>
      <c r="AD9" s="4"/>
      <c r="AE9" s="4"/>
      <c r="AF9" s="4"/>
      <c r="AG9" s="99"/>
      <c r="AH9" s="99"/>
      <c r="AI9" s="99"/>
      <c r="AJ9" s="99"/>
      <c r="AK9" s="4"/>
      <c r="AL9" s="4"/>
      <c r="AM9" s="4"/>
      <c r="AN9" s="4"/>
      <c r="AO9" s="4"/>
      <c r="AP9" s="4"/>
      <c r="AQ9" s="4"/>
      <c r="AR9" s="4"/>
      <c r="AS9" s="4"/>
      <c r="AT9" s="4"/>
      <c r="AU9" s="99"/>
      <c r="AV9" s="99"/>
      <c r="AW9" s="99"/>
      <c r="AX9" s="99"/>
      <c r="AY9" s="4"/>
      <c r="AZ9" s="4"/>
      <c r="BA9" s="4"/>
      <c r="BB9" s="4"/>
      <c r="BC9" s="4"/>
      <c r="BD9" s="4"/>
      <c r="BE9" s="4"/>
      <c r="BF9" s="4"/>
      <c r="BG9" s="4"/>
      <c r="BH9" s="4"/>
      <c r="BI9" s="99"/>
      <c r="BJ9" s="99"/>
      <c r="BK9" s="99"/>
      <c r="BL9" s="99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99"/>
      <c r="H10" s="99"/>
      <c r="I10" s="4"/>
      <c r="J10" s="4"/>
      <c r="K10" s="4"/>
      <c r="L10" s="4"/>
      <c r="M10" s="4"/>
      <c r="N10" s="4"/>
      <c r="O10" s="4"/>
      <c r="P10" s="4"/>
      <c r="Q10" s="4"/>
      <c r="R10" s="4"/>
      <c r="S10" s="99"/>
      <c r="T10" s="99"/>
      <c r="U10" s="99"/>
      <c r="V10" s="99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99"/>
      <c r="AH10" s="99"/>
      <c r="AI10" s="99"/>
      <c r="AJ10" s="99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99"/>
      <c r="AV10" s="99"/>
      <c r="AW10" s="99"/>
      <c r="AX10" s="99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99"/>
      <c r="BJ10" s="99"/>
      <c r="BK10" s="99"/>
      <c r="BL10" s="99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99"/>
      <c r="H11" s="99"/>
      <c r="I11" s="4"/>
      <c r="J11" s="4"/>
      <c r="K11" s="4"/>
      <c r="L11" s="4"/>
      <c r="M11" s="4"/>
      <c r="N11" s="4"/>
      <c r="O11" s="4"/>
      <c r="P11" s="4"/>
      <c r="Q11" s="4"/>
      <c r="R11" s="4"/>
      <c r="S11" s="99"/>
      <c r="T11" s="99"/>
      <c r="U11" s="99"/>
      <c r="V11" s="99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99"/>
      <c r="AH11" s="99"/>
      <c r="AI11" s="99"/>
      <c r="AJ11" s="99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99"/>
      <c r="AV11" s="99"/>
      <c r="AW11" s="99"/>
      <c r="AX11" s="99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99"/>
      <c r="BJ11" s="99"/>
      <c r="BK11" s="99"/>
      <c r="BL11" s="99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99"/>
      <c r="H12" s="99"/>
      <c r="I12" s="4"/>
      <c r="J12" s="4"/>
      <c r="K12" s="4"/>
      <c r="L12" s="4"/>
      <c r="M12" s="4"/>
      <c r="N12" s="4"/>
      <c r="O12" s="4"/>
      <c r="P12" s="4"/>
      <c r="Q12" s="4"/>
      <c r="R12" s="4"/>
      <c r="S12" s="99"/>
      <c r="T12" s="99"/>
      <c r="U12" s="99"/>
      <c r="V12" s="99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99"/>
      <c r="AH12" s="99"/>
      <c r="AI12" s="99"/>
      <c r="AJ12" s="99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99"/>
      <c r="AV12" s="99"/>
      <c r="AW12" s="99"/>
      <c r="AX12" s="99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99"/>
      <c r="BJ12" s="99"/>
      <c r="BK12" s="99"/>
      <c r="BL12" s="99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99"/>
      <c r="H13" s="99"/>
      <c r="I13" s="4"/>
      <c r="J13" s="4"/>
      <c r="K13" s="4"/>
      <c r="L13" s="4"/>
      <c r="M13" s="4"/>
      <c r="N13" s="4"/>
      <c r="O13" s="4"/>
      <c r="P13" s="4"/>
      <c r="Q13" s="4"/>
      <c r="R13" s="4"/>
      <c r="S13" s="99"/>
      <c r="T13" s="99"/>
      <c r="U13" s="99"/>
      <c r="V13" s="99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99"/>
      <c r="AH13" s="99"/>
      <c r="AI13" s="99"/>
      <c r="AJ13" s="99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99"/>
      <c r="AV13" s="99"/>
      <c r="AW13" s="99"/>
      <c r="AX13" s="99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99"/>
      <c r="BJ13" s="99"/>
      <c r="BK13" s="99"/>
      <c r="BL13" s="99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99"/>
      <c r="H14" s="99"/>
      <c r="I14" s="4"/>
      <c r="J14" s="4"/>
      <c r="K14" s="4"/>
      <c r="L14" s="4"/>
      <c r="M14" s="4"/>
      <c r="N14" s="4"/>
      <c r="O14" s="4"/>
      <c r="P14" s="4"/>
      <c r="Q14" s="4"/>
      <c r="R14" s="4"/>
      <c r="S14" s="99"/>
      <c r="T14" s="99"/>
      <c r="U14" s="99"/>
      <c r="V14" s="99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99"/>
      <c r="AH14" s="99"/>
      <c r="AI14" s="99"/>
      <c r="AJ14" s="99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99"/>
      <c r="AV14" s="99"/>
      <c r="AW14" s="99"/>
      <c r="AX14" s="99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99"/>
      <c r="BJ14" s="99"/>
      <c r="BK14" s="99"/>
      <c r="BL14" s="99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99"/>
      <c r="H15" s="99"/>
      <c r="I15" s="4"/>
      <c r="J15" s="4"/>
      <c r="K15" s="4"/>
      <c r="L15" s="4"/>
      <c r="M15" s="4"/>
      <c r="N15" s="4"/>
      <c r="O15" s="4"/>
      <c r="P15" s="4"/>
      <c r="Q15" s="4"/>
      <c r="R15" s="4"/>
      <c r="S15" s="99"/>
      <c r="T15" s="99"/>
      <c r="U15" s="99"/>
      <c r="V15" s="99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99"/>
      <c r="AH15" s="99"/>
      <c r="AI15" s="99"/>
      <c r="AJ15" s="99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99"/>
      <c r="AV15" s="99"/>
      <c r="AW15" s="99"/>
      <c r="AX15" s="99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99"/>
      <c r="BJ15" s="99"/>
      <c r="BK15" s="99"/>
      <c r="BL15" s="99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99"/>
      <c r="H16" s="99"/>
      <c r="I16" s="116">
        <v>1</v>
      </c>
      <c r="J16" s="116">
        <v>1</v>
      </c>
      <c r="K16" s="4"/>
      <c r="L16" s="4"/>
      <c r="M16" s="4"/>
      <c r="N16" s="4"/>
      <c r="O16" s="4"/>
      <c r="P16" s="4"/>
      <c r="Q16" s="4"/>
      <c r="R16" s="4"/>
      <c r="S16" s="99"/>
      <c r="T16" s="99"/>
      <c r="U16" s="99"/>
      <c r="V16" s="99"/>
      <c r="W16" s="116">
        <v>1</v>
      </c>
      <c r="X16" s="116">
        <v>1</v>
      </c>
      <c r="Y16" s="4"/>
      <c r="Z16" s="4"/>
      <c r="AA16" s="4"/>
      <c r="AB16" s="4"/>
      <c r="AC16" s="4"/>
      <c r="AD16" s="4"/>
      <c r="AE16" s="4"/>
      <c r="AF16" s="4"/>
      <c r="AG16" s="99"/>
      <c r="AH16" s="99"/>
      <c r="AI16" s="99"/>
      <c r="AJ16" s="99"/>
      <c r="AK16" s="116">
        <v>1</v>
      </c>
      <c r="AL16" s="116">
        <v>1</v>
      </c>
      <c r="AM16" s="4"/>
      <c r="AN16" s="4"/>
      <c r="AO16" s="4"/>
      <c r="AP16" s="4"/>
      <c r="AQ16" s="4"/>
      <c r="AR16" s="4"/>
      <c r="AS16" s="4"/>
      <c r="AT16" s="4"/>
      <c r="AU16" s="99"/>
      <c r="AV16" s="99"/>
      <c r="AW16" s="99"/>
      <c r="AX16" s="99"/>
      <c r="AY16" s="116">
        <v>1</v>
      </c>
      <c r="AZ16" s="116">
        <v>1</v>
      </c>
      <c r="BA16" s="4"/>
      <c r="BB16" s="4"/>
      <c r="BC16" s="4"/>
      <c r="BD16" s="4"/>
      <c r="BE16" s="4"/>
      <c r="BF16" s="4"/>
      <c r="BG16" s="4"/>
      <c r="BH16" s="4"/>
      <c r="BI16" s="99"/>
      <c r="BJ16" s="99"/>
      <c r="BK16" s="99"/>
      <c r="BL16" s="99"/>
      <c r="BM16" s="116">
        <v>1</v>
      </c>
      <c r="BN16" s="116">
        <v>1</v>
      </c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99"/>
      <c r="H17" s="99"/>
      <c r="I17" s="4"/>
      <c r="J17" s="4"/>
      <c r="K17" s="4"/>
      <c r="L17" s="4"/>
      <c r="M17" s="4"/>
      <c r="N17" s="4"/>
      <c r="O17" s="4"/>
      <c r="P17" s="4"/>
      <c r="Q17" s="4"/>
      <c r="R17" s="4"/>
      <c r="S17" s="99"/>
      <c r="T17" s="99"/>
      <c r="U17" s="99"/>
      <c r="V17" s="99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99"/>
      <c r="AH17" s="99"/>
      <c r="AI17" s="99"/>
      <c r="AJ17" s="99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99"/>
      <c r="AV17" s="99"/>
      <c r="AW17" s="99"/>
      <c r="AX17" s="99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99"/>
      <c r="BJ17" s="99"/>
      <c r="BK17" s="99"/>
      <c r="BL17" s="99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99"/>
      <c r="H18" s="99"/>
      <c r="I18" s="4"/>
      <c r="J18" s="4"/>
      <c r="K18" s="4"/>
      <c r="L18" s="4"/>
      <c r="M18" s="4"/>
      <c r="N18" s="4"/>
      <c r="O18" s="4"/>
      <c r="P18" s="4"/>
      <c r="Q18" s="4"/>
      <c r="R18" s="4"/>
      <c r="S18" s="99"/>
      <c r="T18" s="99"/>
      <c r="U18" s="99"/>
      <c r="V18" s="99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99"/>
      <c r="AH18" s="99"/>
      <c r="AI18" s="99"/>
      <c r="AJ18" s="99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99"/>
      <c r="AV18" s="99"/>
      <c r="AW18" s="99"/>
      <c r="AX18" s="99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99"/>
      <c r="BJ18" s="99"/>
      <c r="BK18" s="99"/>
      <c r="BL18" s="99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99"/>
      <c r="H19" s="99"/>
      <c r="I19" s="4"/>
      <c r="J19" s="4"/>
      <c r="K19" s="4"/>
      <c r="L19" s="4"/>
      <c r="M19" s="4"/>
      <c r="N19" s="4"/>
      <c r="O19" s="4"/>
      <c r="P19" s="4"/>
      <c r="Q19" s="4"/>
      <c r="R19" s="4"/>
      <c r="S19" s="99"/>
      <c r="T19" s="99"/>
      <c r="U19" s="99"/>
      <c r="V19" s="99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99"/>
      <c r="AH19" s="99"/>
      <c r="AI19" s="99"/>
      <c r="AJ19" s="99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99"/>
      <c r="AV19" s="99"/>
      <c r="AW19" s="99"/>
      <c r="AX19" s="99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99"/>
      <c r="BJ19" s="99"/>
      <c r="BK19" s="99"/>
      <c r="BL19" s="99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99"/>
      <c r="F20" s="99"/>
      <c r="G20" s="99"/>
      <c r="H20" s="99"/>
      <c r="I20" s="4"/>
      <c r="J20" s="4"/>
      <c r="K20" s="4"/>
      <c r="L20" s="4"/>
      <c r="M20" s="4"/>
      <c r="N20" s="4"/>
      <c r="O20" s="4"/>
      <c r="P20" s="4"/>
      <c r="Q20" s="4"/>
      <c r="R20" s="4"/>
      <c r="S20" s="99"/>
      <c r="T20" s="99"/>
      <c r="U20" s="99"/>
      <c r="V20" s="99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99"/>
      <c r="AH20" s="99"/>
      <c r="AI20" s="99"/>
      <c r="AJ20" s="99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99"/>
      <c r="AV20" s="99"/>
      <c r="AW20" s="99"/>
      <c r="AX20" s="99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99"/>
      <c r="BJ20" s="99"/>
      <c r="BK20" s="99"/>
      <c r="BL20" s="99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99"/>
      <c r="H21" s="99"/>
      <c r="I21" s="4"/>
      <c r="J21" s="4"/>
      <c r="K21" s="4"/>
      <c r="L21" s="4"/>
      <c r="M21" s="4"/>
      <c r="N21" s="4"/>
      <c r="O21" s="4"/>
      <c r="P21" s="4"/>
      <c r="Q21" s="4"/>
      <c r="R21" s="4"/>
      <c r="S21" s="99"/>
      <c r="T21" s="99"/>
      <c r="U21" s="99"/>
      <c r="V21" s="99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99"/>
      <c r="AH21" s="99"/>
      <c r="AI21" s="99"/>
      <c r="AJ21" s="99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99"/>
      <c r="AV21" s="99"/>
      <c r="AW21" s="99"/>
      <c r="AX21" s="99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99"/>
      <c r="BJ21" s="99"/>
      <c r="BK21" s="99"/>
      <c r="BL21" s="99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99"/>
      <c r="H22" s="99"/>
      <c r="I22" s="4"/>
      <c r="J22" s="4"/>
      <c r="K22" s="4"/>
      <c r="L22" s="4"/>
      <c r="M22" s="4"/>
      <c r="N22" s="4"/>
      <c r="O22" s="4"/>
      <c r="P22" s="4"/>
      <c r="Q22" s="4"/>
      <c r="R22" s="4"/>
      <c r="S22" s="99"/>
      <c r="T22" s="99"/>
      <c r="U22" s="99"/>
      <c r="V22" s="99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99"/>
      <c r="AH22" s="99"/>
      <c r="AI22" s="99"/>
      <c r="AJ22" s="99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99"/>
      <c r="AV22" s="99"/>
      <c r="AW22" s="99"/>
      <c r="AX22" s="99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99"/>
      <c r="BJ22" s="99"/>
      <c r="BK22" s="99"/>
      <c r="BL22" s="99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99"/>
      <c r="H23" s="99"/>
      <c r="I23" s="4"/>
      <c r="J23" s="4"/>
      <c r="K23" s="4"/>
      <c r="L23" s="4"/>
      <c r="M23" s="4"/>
      <c r="N23" s="4"/>
      <c r="O23" s="4"/>
      <c r="P23" s="4"/>
      <c r="Q23" s="4"/>
      <c r="R23" s="4"/>
      <c r="S23" s="99"/>
      <c r="T23" s="99"/>
      <c r="U23" s="99"/>
      <c r="V23" s="99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99"/>
      <c r="AH23" s="99"/>
      <c r="AI23" s="99"/>
      <c r="AJ23" s="99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99"/>
      <c r="AV23" s="99"/>
      <c r="AW23" s="99"/>
      <c r="AX23" s="99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99"/>
      <c r="BJ23" s="99"/>
      <c r="BK23" s="99"/>
      <c r="BL23" s="99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99"/>
      <c r="H24" s="99"/>
      <c r="I24" s="4"/>
      <c r="J24" s="4"/>
      <c r="K24" s="4"/>
      <c r="L24" s="4"/>
      <c r="M24" s="4"/>
      <c r="N24" s="4"/>
      <c r="O24" s="4"/>
      <c r="P24" s="4"/>
      <c r="Q24" s="4"/>
      <c r="R24" s="4"/>
      <c r="S24" s="99"/>
      <c r="T24" s="99"/>
      <c r="U24" s="99"/>
      <c r="V24" s="99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99"/>
      <c r="AH24" s="99"/>
      <c r="AI24" s="99"/>
      <c r="AJ24" s="99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99"/>
      <c r="AV24" s="99"/>
      <c r="AW24" s="99"/>
      <c r="AX24" s="99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99"/>
      <c r="BJ24" s="99"/>
      <c r="BK24" s="99"/>
      <c r="BL24" s="99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99"/>
      <c r="H25" s="99"/>
      <c r="I25" s="4"/>
      <c r="J25" s="4"/>
      <c r="K25" s="4"/>
      <c r="L25" s="4"/>
      <c r="M25" s="4"/>
      <c r="N25" s="4"/>
      <c r="O25" s="4"/>
      <c r="P25" s="4"/>
      <c r="Q25" s="4"/>
      <c r="R25" s="4"/>
      <c r="S25" s="99"/>
      <c r="T25" s="99"/>
      <c r="U25" s="99"/>
      <c r="V25" s="99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99"/>
      <c r="AH25" s="99"/>
      <c r="AI25" s="99"/>
      <c r="AJ25" s="99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99"/>
      <c r="AV25" s="99"/>
      <c r="AW25" s="99"/>
      <c r="AX25" s="99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99"/>
      <c r="BJ25" s="99"/>
      <c r="BK25" s="99"/>
      <c r="BL25" s="99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99"/>
      <c r="H26" s="99"/>
      <c r="I26" s="4"/>
      <c r="J26" s="4"/>
      <c r="K26" s="4"/>
      <c r="L26" s="4"/>
      <c r="M26" s="4"/>
      <c r="N26" s="4"/>
      <c r="O26" s="4"/>
      <c r="P26" s="4"/>
      <c r="Q26" s="4"/>
      <c r="R26" s="4"/>
      <c r="S26" s="99"/>
      <c r="T26" s="99"/>
      <c r="U26" s="99"/>
      <c r="V26" s="99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99"/>
      <c r="AH26" s="99"/>
      <c r="AI26" s="99"/>
      <c r="AJ26" s="99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99"/>
      <c r="AV26" s="99"/>
      <c r="AW26" s="99"/>
      <c r="AX26" s="99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99"/>
      <c r="BJ26" s="99"/>
      <c r="BK26" s="99"/>
      <c r="BL26" s="99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99"/>
      <c r="H27" s="99"/>
      <c r="I27" s="4"/>
      <c r="J27" s="4"/>
      <c r="K27" s="4"/>
      <c r="L27" s="4"/>
      <c r="M27" s="4"/>
      <c r="N27" s="4"/>
      <c r="O27" s="4"/>
      <c r="P27" s="4"/>
      <c r="Q27" s="4"/>
      <c r="R27" s="4"/>
      <c r="S27" s="99"/>
      <c r="T27" s="99"/>
      <c r="U27" s="99"/>
      <c r="V27" s="99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99"/>
      <c r="AH27" s="99"/>
      <c r="AI27" s="99"/>
      <c r="AJ27" s="99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99"/>
      <c r="AV27" s="99"/>
      <c r="AW27" s="99"/>
      <c r="AX27" s="99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99"/>
      <c r="BJ27" s="99"/>
      <c r="BK27" s="99"/>
      <c r="BL27" s="99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99"/>
      <c r="H28" s="99"/>
      <c r="I28" s="4"/>
      <c r="J28" s="4"/>
      <c r="K28" s="4"/>
      <c r="L28" s="4"/>
      <c r="M28" s="4"/>
      <c r="N28" s="4"/>
      <c r="O28" s="4"/>
      <c r="P28" s="4"/>
      <c r="Q28" s="4"/>
      <c r="R28" s="4"/>
      <c r="S28" s="99"/>
      <c r="T28" s="99"/>
      <c r="U28" s="99"/>
      <c r="V28" s="99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99"/>
      <c r="AH28" s="99"/>
      <c r="AI28" s="99"/>
      <c r="AJ28" s="99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99"/>
      <c r="AV28" s="99"/>
      <c r="AW28" s="99"/>
      <c r="AX28" s="99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99"/>
      <c r="BJ28" s="99"/>
      <c r="BK28" s="99"/>
      <c r="BL28" s="99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99"/>
      <c r="F29" s="99"/>
      <c r="G29" s="99"/>
      <c r="H29" s="99"/>
      <c r="I29" s="4"/>
      <c r="J29" s="4"/>
      <c r="K29" s="4"/>
      <c r="L29" s="4"/>
      <c r="M29" s="4"/>
      <c r="N29" s="4"/>
      <c r="O29" s="4"/>
      <c r="P29" s="4"/>
      <c r="Q29" s="4"/>
      <c r="R29" s="4"/>
      <c r="S29" s="99"/>
      <c r="T29" s="99"/>
      <c r="U29" s="99"/>
      <c r="V29" s="99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99"/>
      <c r="AH29" s="99"/>
      <c r="AI29" s="99"/>
      <c r="AJ29" s="99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99"/>
      <c r="AV29" s="99"/>
      <c r="AW29" s="99"/>
      <c r="AX29" s="99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99"/>
      <c r="BJ29" s="99"/>
      <c r="BK29" s="99"/>
      <c r="BL29" s="99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99"/>
      <c r="H30" s="99"/>
      <c r="I30" s="4"/>
      <c r="J30" s="4"/>
      <c r="K30" s="4"/>
      <c r="L30" s="4"/>
      <c r="M30" s="4"/>
      <c r="N30" s="4"/>
      <c r="O30" s="4"/>
      <c r="P30" s="4"/>
      <c r="Q30" s="4"/>
      <c r="R30" s="4"/>
      <c r="S30" s="99"/>
      <c r="T30" s="99"/>
      <c r="U30" s="99"/>
      <c r="V30" s="99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99"/>
      <c r="AH30" s="99"/>
      <c r="AI30" s="99"/>
      <c r="AJ30" s="99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99"/>
      <c r="AV30" s="99"/>
      <c r="AW30" s="99"/>
      <c r="AX30" s="99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99"/>
      <c r="BJ30" s="99"/>
      <c r="BK30" s="99"/>
      <c r="BL30" s="99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99"/>
      <c r="H31" s="99"/>
      <c r="I31" s="4"/>
      <c r="J31" s="4"/>
      <c r="K31" s="4"/>
      <c r="L31" s="4"/>
      <c r="M31" s="4"/>
      <c r="N31" s="4"/>
      <c r="O31" s="4"/>
      <c r="P31" s="4"/>
      <c r="Q31" s="4"/>
      <c r="R31" s="4"/>
      <c r="S31" s="99"/>
      <c r="T31" s="99"/>
      <c r="U31" s="99"/>
      <c r="V31" s="99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99"/>
      <c r="AH31" s="99"/>
      <c r="AI31" s="99"/>
      <c r="AJ31" s="99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99"/>
      <c r="AV31" s="99"/>
      <c r="AW31" s="99"/>
      <c r="AX31" s="99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99"/>
      <c r="BJ31" s="99"/>
      <c r="BK31" s="99"/>
      <c r="BL31" s="99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99"/>
      <c r="H32" s="99"/>
      <c r="I32" s="4"/>
      <c r="J32" s="4"/>
      <c r="K32" s="4"/>
      <c r="L32" s="4"/>
      <c r="M32" s="4"/>
      <c r="N32" s="4"/>
      <c r="O32" s="4"/>
      <c r="P32" s="4"/>
      <c r="Q32" s="4"/>
      <c r="R32" s="4"/>
      <c r="S32" s="99"/>
      <c r="T32" s="99"/>
      <c r="U32" s="99"/>
      <c r="V32" s="99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99"/>
      <c r="AH32" s="99"/>
      <c r="AI32" s="99"/>
      <c r="AJ32" s="99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99"/>
      <c r="AV32" s="99"/>
      <c r="AW32" s="99"/>
      <c r="AX32" s="99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99"/>
      <c r="BJ32" s="99"/>
      <c r="BK32" s="99"/>
      <c r="BL32" s="99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99"/>
      <c r="H33" s="99"/>
      <c r="I33" s="4"/>
      <c r="J33" s="4"/>
      <c r="K33" s="4"/>
      <c r="L33" s="4"/>
      <c r="M33" s="4"/>
      <c r="N33" s="4"/>
      <c r="O33" s="4"/>
      <c r="P33" s="4"/>
      <c r="Q33" s="4"/>
      <c r="R33" s="4"/>
      <c r="S33" s="99"/>
      <c r="T33" s="99"/>
      <c r="U33" s="99"/>
      <c r="V33" s="99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99"/>
      <c r="AH33" s="99"/>
      <c r="AI33" s="99"/>
      <c r="AJ33" s="99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99"/>
      <c r="AV33" s="99"/>
      <c r="AW33" s="99"/>
      <c r="AX33" s="99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99"/>
      <c r="BJ33" s="99"/>
      <c r="BK33" s="99"/>
      <c r="BL33" s="99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99"/>
      <c r="H34" s="99"/>
      <c r="I34" s="4"/>
      <c r="J34" s="4"/>
      <c r="K34" s="4"/>
      <c r="L34" s="4"/>
      <c r="M34" s="4"/>
      <c r="N34" s="4"/>
      <c r="O34" s="4"/>
      <c r="P34" s="4"/>
      <c r="Q34" s="4"/>
      <c r="R34" s="4"/>
      <c r="S34" s="99"/>
      <c r="T34" s="99"/>
      <c r="U34" s="99"/>
      <c r="V34" s="99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99"/>
      <c r="AH34" s="99"/>
      <c r="AI34" s="99"/>
      <c r="AJ34" s="99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99"/>
      <c r="AV34" s="99"/>
      <c r="AW34" s="99"/>
      <c r="AX34" s="99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99"/>
      <c r="BJ34" s="99"/>
      <c r="BK34" s="99"/>
      <c r="BL34" s="99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99"/>
      <c r="H35" s="99"/>
      <c r="I35" s="4"/>
      <c r="J35" s="4"/>
      <c r="K35" s="4"/>
      <c r="L35" s="4"/>
      <c r="M35" s="4"/>
      <c r="N35" s="4"/>
      <c r="O35" s="4"/>
      <c r="P35" s="4"/>
      <c r="Q35" s="4"/>
      <c r="R35" s="4"/>
      <c r="S35" s="99"/>
      <c r="T35" s="99"/>
      <c r="U35" s="99"/>
      <c r="V35" s="99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99"/>
      <c r="AH35" s="99"/>
      <c r="AI35" s="99"/>
      <c r="AJ35" s="99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99"/>
      <c r="AV35" s="99"/>
      <c r="AW35" s="99"/>
      <c r="AX35" s="99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99"/>
      <c r="BJ35" s="99"/>
      <c r="BK35" s="99"/>
      <c r="BL35" s="99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99"/>
      <c r="H36" s="99"/>
      <c r="I36" s="4"/>
      <c r="J36" s="4"/>
      <c r="K36" s="4"/>
      <c r="L36" s="4"/>
      <c r="M36" s="4"/>
      <c r="N36" s="4"/>
      <c r="O36" s="4"/>
      <c r="P36" s="4"/>
      <c r="Q36" s="4"/>
      <c r="R36" s="4"/>
      <c r="S36" s="99"/>
      <c r="T36" s="99"/>
      <c r="U36" s="99"/>
      <c r="V36" s="99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99"/>
      <c r="AH36" s="99"/>
      <c r="AI36" s="99"/>
      <c r="AJ36" s="99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99"/>
      <c r="AV36" s="99"/>
      <c r="AW36" s="99"/>
      <c r="AX36" s="99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99"/>
      <c r="BJ36" s="99"/>
      <c r="BK36" s="99"/>
      <c r="BL36" s="99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99"/>
      <c r="H37" s="99"/>
      <c r="I37" s="4"/>
      <c r="J37" s="4"/>
      <c r="K37" s="4"/>
      <c r="L37" s="4"/>
      <c r="M37" s="4"/>
      <c r="N37" s="4"/>
      <c r="O37" s="4"/>
      <c r="P37" s="4"/>
      <c r="Q37" s="4"/>
      <c r="R37" s="4"/>
      <c r="S37" s="99"/>
      <c r="T37" s="99"/>
      <c r="U37" s="99"/>
      <c r="V37" s="99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99"/>
      <c r="AH37" s="99"/>
      <c r="AI37" s="99"/>
      <c r="AJ37" s="99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99"/>
      <c r="AV37" s="99"/>
      <c r="AW37" s="99"/>
      <c r="AX37" s="99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99"/>
      <c r="BJ37" s="99"/>
      <c r="BK37" s="99"/>
      <c r="BL37" s="99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99"/>
      <c r="H38" s="99"/>
      <c r="I38" s="4"/>
      <c r="J38" s="4"/>
      <c r="K38" s="4"/>
      <c r="L38" s="4"/>
      <c r="M38" s="4"/>
      <c r="N38" s="4"/>
      <c r="O38" s="4"/>
      <c r="P38" s="4"/>
      <c r="Q38" s="4"/>
      <c r="R38" s="4"/>
      <c r="S38" s="99"/>
      <c r="T38" s="99"/>
      <c r="U38" s="99"/>
      <c r="V38" s="99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99"/>
      <c r="AH38" s="99"/>
      <c r="AI38" s="99"/>
      <c r="AJ38" s="99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99"/>
      <c r="AV38" s="99"/>
      <c r="AW38" s="99"/>
      <c r="AX38" s="99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99"/>
      <c r="BJ38" s="99"/>
      <c r="BK38" s="99"/>
      <c r="BL38" s="99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99"/>
      <c r="H39" s="99"/>
      <c r="I39" s="4"/>
      <c r="J39" s="4"/>
      <c r="K39" s="4"/>
      <c r="L39" s="4"/>
      <c r="M39" s="4"/>
      <c r="N39" s="4"/>
      <c r="O39" s="4"/>
      <c r="P39" s="4"/>
      <c r="Q39" s="4"/>
      <c r="R39" s="4"/>
      <c r="S39" s="99"/>
      <c r="T39" s="99"/>
      <c r="U39" s="99"/>
      <c r="V39" s="99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99"/>
      <c r="AH39" s="99"/>
      <c r="AI39" s="99"/>
      <c r="AJ39" s="99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99"/>
      <c r="AV39" s="99"/>
      <c r="AW39" s="99"/>
      <c r="AX39" s="99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99"/>
      <c r="BJ39" s="99"/>
      <c r="BK39" s="99"/>
      <c r="BL39" s="99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99"/>
      <c r="H40" s="99"/>
      <c r="I40" s="4"/>
      <c r="J40" s="4"/>
      <c r="K40" s="4"/>
      <c r="L40" s="4"/>
      <c r="M40" s="4"/>
      <c r="N40" s="4"/>
      <c r="O40" s="4"/>
      <c r="P40" s="4"/>
      <c r="Q40" s="4"/>
      <c r="R40" s="4"/>
      <c r="S40" s="99"/>
      <c r="T40" s="99"/>
      <c r="U40" s="99"/>
      <c r="V40" s="99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99"/>
      <c r="AH40" s="99"/>
      <c r="AI40" s="99"/>
      <c r="AJ40" s="99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99"/>
      <c r="AV40" s="99"/>
      <c r="AW40" s="99"/>
      <c r="AX40" s="99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99"/>
      <c r="BJ40" s="99"/>
      <c r="BK40" s="99"/>
      <c r="BL40" s="99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99"/>
      <c r="H41" s="99"/>
      <c r="I41" s="4"/>
      <c r="J41" s="4"/>
      <c r="K41" s="4"/>
      <c r="L41" s="4"/>
      <c r="M41" s="4"/>
      <c r="N41" s="4"/>
      <c r="O41" s="4"/>
      <c r="P41" s="4"/>
      <c r="Q41" s="4"/>
      <c r="R41" s="4"/>
      <c r="S41" s="99"/>
      <c r="T41" s="99"/>
      <c r="U41" s="99"/>
      <c r="V41" s="99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99"/>
      <c r="AH41" s="99"/>
      <c r="AI41" s="99"/>
      <c r="AJ41" s="99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99"/>
      <c r="AV41" s="99"/>
      <c r="AW41" s="99"/>
      <c r="AX41" s="99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99"/>
      <c r="BJ41" s="99"/>
      <c r="BK41" s="99"/>
      <c r="BL41" s="99"/>
      <c r="BM41" s="4"/>
      <c r="BN41" s="4"/>
    </row>
    <row r="42" spans="1:66" s="22" customFormat="1">
      <c r="A42" s="46"/>
      <c r="B42" s="47"/>
      <c r="C42" s="47"/>
      <c r="D42" s="48">
        <v>0</v>
      </c>
      <c r="E42" s="99"/>
      <c r="F42" s="99"/>
      <c r="G42" s="99"/>
      <c r="H42" s="99"/>
      <c r="I42" s="4"/>
      <c r="J42" s="4"/>
      <c r="K42" s="4"/>
      <c r="L42" s="4"/>
      <c r="M42" s="4"/>
      <c r="N42" s="4"/>
      <c r="O42" s="4"/>
      <c r="P42" s="4"/>
      <c r="Q42" s="4"/>
      <c r="R42" s="4"/>
      <c r="S42" s="99"/>
      <c r="T42" s="99"/>
      <c r="U42" s="99"/>
      <c r="V42" s="99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99"/>
      <c r="AH42" s="99"/>
      <c r="AI42" s="99"/>
      <c r="AJ42" s="99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99"/>
      <c r="AV42" s="99"/>
      <c r="AW42" s="99"/>
      <c r="AX42" s="99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99"/>
      <c r="BJ42" s="99"/>
      <c r="BK42" s="99"/>
      <c r="BL42" s="99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99"/>
      <c r="H43" s="99"/>
      <c r="I43" s="4"/>
      <c r="J43" s="4"/>
      <c r="K43" s="4"/>
      <c r="L43" s="4"/>
      <c r="M43" s="4"/>
      <c r="N43" s="4"/>
      <c r="O43" s="4"/>
      <c r="P43" s="4"/>
      <c r="Q43" s="4"/>
      <c r="R43" s="4"/>
      <c r="S43" s="99"/>
      <c r="T43" s="99"/>
      <c r="U43" s="99"/>
      <c r="V43" s="99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99"/>
      <c r="AH43" s="99"/>
      <c r="AI43" s="99"/>
      <c r="AJ43" s="99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99"/>
      <c r="AV43" s="99"/>
      <c r="AW43" s="99"/>
      <c r="AX43" s="99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99"/>
      <c r="BJ43" s="99"/>
      <c r="BK43" s="99"/>
      <c r="BL43" s="99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99"/>
      <c r="F44" s="99"/>
      <c r="G44" s="99"/>
      <c r="H44" s="99"/>
      <c r="I44" s="4"/>
      <c r="J44" s="4"/>
      <c r="K44" s="4"/>
      <c r="L44" s="4"/>
      <c r="M44" s="4"/>
      <c r="N44" s="4"/>
      <c r="O44" s="4"/>
      <c r="P44" s="4"/>
      <c r="Q44" s="4"/>
      <c r="R44" s="4"/>
      <c r="S44" s="99"/>
      <c r="T44" s="99"/>
      <c r="U44" s="99"/>
      <c r="V44" s="99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99"/>
      <c r="AH44" s="99"/>
      <c r="AI44" s="99"/>
      <c r="AJ44" s="99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99"/>
      <c r="AV44" s="99"/>
      <c r="AW44" s="99"/>
      <c r="AX44" s="99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99"/>
      <c r="BJ44" s="99"/>
      <c r="BK44" s="99"/>
      <c r="BL44" s="99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99"/>
      <c r="F45" s="99"/>
      <c r="G45" s="99"/>
      <c r="H45" s="99"/>
      <c r="I45" s="4"/>
      <c r="J45" s="4"/>
      <c r="K45" s="4"/>
      <c r="L45" s="4"/>
      <c r="M45" s="4"/>
      <c r="N45" s="4"/>
      <c r="O45" s="4"/>
      <c r="P45" s="4"/>
      <c r="Q45" s="4"/>
      <c r="R45" s="4"/>
      <c r="S45" s="99"/>
      <c r="T45" s="99"/>
      <c r="U45" s="99"/>
      <c r="V45" s="99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99"/>
      <c r="AH45" s="99"/>
      <c r="AI45" s="99"/>
      <c r="AJ45" s="99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99"/>
      <c r="AV45" s="99"/>
      <c r="AW45" s="99"/>
      <c r="AX45" s="99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99"/>
      <c r="BJ45" s="99"/>
      <c r="BK45" s="99"/>
      <c r="BL45" s="99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99"/>
      <c r="F46" s="99"/>
      <c r="G46" s="99"/>
      <c r="H46" s="99"/>
      <c r="I46" s="4"/>
      <c r="J46" s="4"/>
      <c r="K46" s="4"/>
      <c r="L46" s="4"/>
      <c r="M46" s="4"/>
      <c r="N46" s="4"/>
      <c r="O46" s="4"/>
      <c r="P46" s="4"/>
      <c r="Q46" s="4"/>
      <c r="R46" s="4"/>
      <c r="S46" s="99"/>
      <c r="T46" s="99"/>
      <c r="U46" s="99"/>
      <c r="V46" s="99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99"/>
      <c r="AH46" s="99"/>
      <c r="AI46" s="99"/>
      <c r="AJ46" s="99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99"/>
      <c r="AV46" s="99"/>
      <c r="AW46" s="99"/>
      <c r="AX46" s="99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99"/>
      <c r="BJ46" s="99"/>
      <c r="BK46" s="99"/>
      <c r="BL46" s="99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99"/>
      <c r="F47" s="99"/>
      <c r="G47" s="99"/>
      <c r="H47" s="99"/>
      <c r="I47" s="4"/>
      <c r="J47" s="4"/>
      <c r="K47" s="4"/>
      <c r="L47" s="4"/>
      <c r="M47" s="4"/>
      <c r="N47" s="4"/>
      <c r="O47" s="4"/>
      <c r="P47" s="4"/>
      <c r="Q47" s="4"/>
      <c r="R47" s="4"/>
      <c r="S47" s="99"/>
      <c r="T47" s="99"/>
      <c r="U47" s="99"/>
      <c r="V47" s="99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99"/>
      <c r="AH47" s="99"/>
      <c r="AI47" s="99"/>
      <c r="AJ47" s="99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99"/>
      <c r="AV47" s="99"/>
      <c r="AW47" s="99"/>
      <c r="AX47" s="99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99"/>
      <c r="BJ47" s="99"/>
      <c r="BK47" s="99"/>
      <c r="BL47" s="99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99"/>
      <c r="F48" s="99"/>
      <c r="G48" s="99"/>
      <c r="H48" s="99"/>
      <c r="I48" s="4"/>
      <c r="J48" s="4"/>
      <c r="K48" s="4"/>
      <c r="L48" s="4"/>
      <c r="M48" s="4"/>
      <c r="N48" s="4"/>
      <c r="O48" s="4"/>
      <c r="P48" s="4"/>
      <c r="Q48" s="4"/>
      <c r="R48" s="4"/>
      <c r="S48" s="99"/>
      <c r="T48" s="99"/>
      <c r="U48" s="99"/>
      <c r="V48" s="99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99"/>
      <c r="AH48" s="99"/>
      <c r="AI48" s="99"/>
      <c r="AJ48" s="99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99"/>
      <c r="AV48" s="99"/>
      <c r="AW48" s="99"/>
      <c r="AX48" s="99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99"/>
      <c r="BJ48" s="99"/>
      <c r="BK48" s="99"/>
      <c r="BL48" s="99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99"/>
      <c r="F49" s="99"/>
      <c r="G49" s="99"/>
      <c r="H49" s="99"/>
      <c r="I49" s="4"/>
      <c r="J49" s="4"/>
      <c r="K49" s="4"/>
      <c r="L49" s="4"/>
      <c r="M49" s="4"/>
      <c r="N49" s="4"/>
      <c r="O49" s="4"/>
      <c r="P49" s="4"/>
      <c r="Q49" s="4"/>
      <c r="R49" s="4"/>
      <c r="S49" s="99"/>
      <c r="T49" s="99"/>
      <c r="U49" s="99"/>
      <c r="V49" s="99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99"/>
      <c r="AH49" s="99"/>
      <c r="AI49" s="99"/>
      <c r="AJ49" s="99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99"/>
      <c r="AV49" s="99"/>
      <c r="AW49" s="99"/>
      <c r="AX49" s="99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99"/>
      <c r="BJ49" s="99"/>
      <c r="BK49" s="99"/>
      <c r="BL49" s="99"/>
      <c r="BM49" s="4"/>
      <c r="BN49" s="4"/>
    </row>
    <row r="50" spans="1:66">
      <c r="A50" s="32"/>
      <c r="B50" s="49"/>
      <c r="C50" s="33" t="s">
        <v>34</v>
      </c>
      <c r="D50" s="68"/>
      <c r="E50" s="100">
        <f t="shared" ref="E50:AJ50" si="2">SUM(E4:E41)</f>
        <v>0</v>
      </c>
      <c r="F50" s="100">
        <f t="shared" si="2"/>
        <v>0</v>
      </c>
      <c r="G50" s="100">
        <f t="shared" si="2"/>
        <v>0</v>
      </c>
      <c r="H50" s="100">
        <f t="shared" si="2"/>
        <v>0</v>
      </c>
      <c r="I50" s="87">
        <f t="shared" si="2"/>
        <v>1</v>
      </c>
      <c r="J50" s="87">
        <f t="shared" si="2"/>
        <v>1</v>
      </c>
      <c r="K50" s="87">
        <f t="shared" si="2"/>
        <v>0</v>
      </c>
      <c r="L50" s="87">
        <f t="shared" si="2"/>
        <v>0</v>
      </c>
      <c r="M50" s="87">
        <f t="shared" si="2"/>
        <v>0</v>
      </c>
      <c r="N50" s="87">
        <f t="shared" si="2"/>
        <v>0</v>
      </c>
      <c r="O50" s="86">
        <f t="shared" si="2"/>
        <v>0</v>
      </c>
      <c r="P50" s="86">
        <f t="shared" si="2"/>
        <v>0</v>
      </c>
      <c r="Q50" s="86">
        <f t="shared" si="2"/>
        <v>0</v>
      </c>
      <c r="R50" s="86">
        <f t="shared" si="2"/>
        <v>0</v>
      </c>
      <c r="S50" s="100">
        <f t="shared" si="2"/>
        <v>0</v>
      </c>
      <c r="T50" s="100">
        <f t="shared" si="2"/>
        <v>0</v>
      </c>
      <c r="U50" s="100">
        <f t="shared" si="2"/>
        <v>0</v>
      </c>
      <c r="V50" s="100">
        <f t="shared" si="2"/>
        <v>0</v>
      </c>
      <c r="W50" s="87">
        <f t="shared" si="2"/>
        <v>1</v>
      </c>
      <c r="X50" s="87">
        <f t="shared" si="2"/>
        <v>1</v>
      </c>
      <c r="Y50" s="87">
        <f t="shared" si="2"/>
        <v>0</v>
      </c>
      <c r="Z50" s="87">
        <f t="shared" si="2"/>
        <v>0</v>
      </c>
      <c r="AA50" s="87">
        <f t="shared" si="2"/>
        <v>0</v>
      </c>
      <c r="AB50" s="87">
        <f t="shared" si="2"/>
        <v>0</v>
      </c>
      <c r="AC50" s="87">
        <f t="shared" si="2"/>
        <v>0</v>
      </c>
      <c r="AD50" s="86">
        <f t="shared" si="2"/>
        <v>0</v>
      </c>
      <c r="AE50" s="86">
        <f t="shared" si="2"/>
        <v>0</v>
      </c>
      <c r="AF50" s="86">
        <f t="shared" si="2"/>
        <v>0</v>
      </c>
      <c r="AG50" s="100">
        <f t="shared" si="2"/>
        <v>0</v>
      </c>
      <c r="AH50" s="100">
        <f t="shared" si="2"/>
        <v>0</v>
      </c>
      <c r="AI50" s="100">
        <f t="shared" si="2"/>
        <v>0</v>
      </c>
      <c r="AJ50" s="100">
        <f t="shared" si="2"/>
        <v>0</v>
      </c>
      <c r="AK50" s="87">
        <f t="shared" ref="AK50:BN50" si="3">SUM(AK4:AK41)</f>
        <v>1</v>
      </c>
      <c r="AL50" s="87">
        <f t="shared" si="3"/>
        <v>1</v>
      </c>
      <c r="AM50" s="87">
        <f t="shared" si="3"/>
        <v>0</v>
      </c>
      <c r="AN50" s="87">
        <f t="shared" si="3"/>
        <v>0</v>
      </c>
      <c r="AO50" s="87">
        <f t="shared" si="3"/>
        <v>0</v>
      </c>
      <c r="AP50" s="87">
        <f t="shared" si="3"/>
        <v>0</v>
      </c>
      <c r="AQ50" s="86">
        <f t="shared" si="3"/>
        <v>0</v>
      </c>
      <c r="AR50" s="86">
        <f t="shared" si="3"/>
        <v>0</v>
      </c>
      <c r="AS50" s="86">
        <f t="shared" si="3"/>
        <v>0</v>
      </c>
      <c r="AT50" s="86">
        <f t="shared" si="3"/>
        <v>0</v>
      </c>
      <c r="AU50" s="100">
        <f t="shared" si="3"/>
        <v>0</v>
      </c>
      <c r="AV50" s="100">
        <f t="shared" si="3"/>
        <v>0</v>
      </c>
      <c r="AW50" s="100">
        <f t="shared" si="3"/>
        <v>0</v>
      </c>
      <c r="AX50" s="100">
        <f t="shared" si="3"/>
        <v>0</v>
      </c>
      <c r="AY50" s="87">
        <f t="shared" si="3"/>
        <v>1</v>
      </c>
      <c r="AZ50" s="87">
        <f t="shared" si="3"/>
        <v>1</v>
      </c>
      <c r="BA50" s="87">
        <f t="shared" si="3"/>
        <v>0</v>
      </c>
      <c r="BB50" s="87">
        <f t="shared" si="3"/>
        <v>0</v>
      </c>
      <c r="BC50" s="87">
        <f t="shared" si="3"/>
        <v>0</v>
      </c>
      <c r="BD50" s="87">
        <f t="shared" si="3"/>
        <v>0</v>
      </c>
      <c r="BE50" s="86">
        <f t="shared" si="3"/>
        <v>0</v>
      </c>
      <c r="BF50" s="86">
        <f t="shared" si="3"/>
        <v>0</v>
      </c>
      <c r="BG50" s="86">
        <f t="shared" si="3"/>
        <v>0</v>
      </c>
      <c r="BH50" s="86">
        <f t="shared" si="3"/>
        <v>0</v>
      </c>
      <c r="BI50" s="100">
        <f t="shared" si="3"/>
        <v>0</v>
      </c>
      <c r="BJ50" s="100">
        <f t="shared" si="3"/>
        <v>0</v>
      </c>
      <c r="BK50" s="100">
        <f t="shared" si="3"/>
        <v>0</v>
      </c>
      <c r="BL50" s="100">
        <f t="shared" si="3"/>
        <v>0</v>
      </c>
      <c r="BM50" s="87">
        <f t="shared" si="3"/>
        <v>1</v>
      </c>
      <c r="BN50" s="87">
        <f t="shared" si="3"/>
        <v>1</v>
      </c>
    </row>
    <row r="51" spans="1:66">
      <c r="A51" s="34"/>
      <c r="B51" s="3"/>
      <c r="C51" s="11" t="s">
        <v>35</v>
      </c>
      <c r="D51" s="66"/>
      <c r="E51" s="101">
        <f t="shared" ref="E51:BN51" si="4">E50*100/$E$75</f>
        <v>0</v>
      </c>
      <c r="F51" s="101">
        <f t="shared" si="4"/>
        <v>0</v>
      </c>
      <c r="G51" s="101">
        <f t="shared" si="4"/>
        <v>0</v>
      </c>
      <c r="H51" s="101">
        <f t="shared" si="4"/>
        <v>0</v>
      </c>
      <c r="I51" s="88">
        <f t="shared" si="4"/>
        <v>3.3333333333333335</v>
      </c>
      <c r="J51" s="88">
        <f t="shared" si="4"/>
        <v>3.3333333333333335</v>
      </c>
      <c r="K51" s="88">
        <f t="shared" si="4"/>
        <v>0</v>
      </c>
      <c r="L51" s="88">
        <f t="shared" si="4"/>
        <v>0</v>
      </c>
      <c r="M51" s="88">
        <f t="shared" si="4"/>
        <v>0</v>
      </c>
      <c r="N51" s="88">
        <f t="shared" si="4"/>
        <v>0</v>
      </c>
      <c r="O51" s="88">
        <f t="shared" si="4"/>
        <v>0</v>
      </c>
      <c r="P51" s="88">
        <f t="shared" si="4"/>
        <v>0</v>
      </c>
      <c r="Q51" s="88">
        <f t="shared" si="4"/>
        <v>0</v>
      </c>
      <c r="R51" s="88">
        <f t="shared" si="4"/>
        <v>0</v>
      </c>
      <c r="S51" s="101">
        <f t="shared" si="4"/>
        <v>0</v>
      </c>
      <c r="T51" s="101">
        <f t="shared" si="4"/>
        <v>0</v>
      </c>
      <c r="U51" s="101">
        <f t="shared" si="4"/>
        <v>0</v>
      </c>
      <c r="V51" s="101">
        <f t="shared" si="4"/>
        <v>0</v>
      </c>
      <c r="W51" s="88">
        <f t="shared" si="4"/>
        <v>3.3333333333333335</v>
      </c>
      <c r="X51" s="88">
        <f t="shared" si="4"/>
        <v>3.3333333333333335</v>
      </c>
      <c r="Y51" s="88">
        <f t="shared" si="4"/>
        <v>0</v>
      </c>
      <c r="Z51" s="88">
        <f t="shared" si="4"/>
        <v>0</v>
      </c>
      <c r="AA51" s="88">
        <f t="shared" si="4"/>
        <v>0</v>
      </c>
      <c r="AB51" s="88">
        <f t="shared" si="4"/>
        <v>0</v>
      </c>
      <c r="AC51" s="88">
        <f t="shared" si="4"/>
        <v>0</v>
      </c>
      <c r="AD51" s="88">
        <f t="shared" si="4"/>
        <v>0</v>
      </c>
      <c r="AE51" s="88">
        <f t="shared" si="4"/>
        <v>0</v>
      </c>
      <c r="AF51" s="88">
        <f t="shared" si="4"/>
        <v>0</v>
      </c>
      <c r="AG51" s="101">
        <f t="shared" si="4"/>
        <v>0</v>
      </c>
      <c r="AH51" s="101">
        <f t="shared" si="4"/>
        <v>0</v>
      </c>
      <c r="AI51" s="101">
        <f t="shared" si="4"/>
        <v>0</v>
      </c>
      <c r="AJ51" s="101">
        <f t="shared" si="4"/>
        <v>0</v>
      </c>
      <c r="AK51" s="88">
        <f t="shared" si="4"/>
        <v>3.3333333333333335</v>
      </c>
      <c r="AL51" s="88">
        <f t="shared" si="4"/>
        <v>3.3333333333333335</v>
      </c>
      <c r="AM51" s="88">
        <f t="shared" si="4"/>
        <v>0</v>
      </c>
      <c r="AN51" s="88">
        <f t="shared" si="4"/>
        <v>0</v>
      </c>
      <c r="AO51" s="88">
        <f t="shared" si="4"/>
        <v>0</v>
      </c>
      <c r="AP51" s="88">
        <f t="shared" si="4"/>
        <v>0</v>
      </c>
      <c r="AQ51" s="88">
        <f t="shared" si="4"/>
        <v>0</v>
      </c>
      <c r="AR51" s="88">
        <f t="shared" si="4"/>
        <v>0</v>
      </c>
      <c r="AS51" s="88">
        <f t="shared" si="4"/>
        <v>0</v>
      </c>
      <c r="AT51" s="88">
        <f t="shared" si="4"/>
        <v>0</v>
      </c>
      <c r="AU51" s="101">
        <f t="shared" si="4"/>
        <v>0</v>
      </c>
      <c r="AV51" s="101">
        <f t="shared" si="4"/>
        <v>0</v>
      </c>
      <c r="AW51" s="101">
        <f t="shared" si="4"/>
        <v>0</v>
      </c>
      <c r="AX51" s="101">
        <f t="shared" si="4"/>
        <v>0</v>
      </c>
      <c r="AY51" s="88">
        <f t="shared" si="4"/>
        <v>3.3333333333333335</v>
      </c>
      <c r="AZ51" s="88">
        <f t="shared" si="4"/>
        <v>3.3333333333333335</v>
      </c>
      <c r="BA51" s="88">
        <f t="shared" si="4"/>
        <v>0</v>
      </c>
      <c r="BB51" s="88">
        <f t="shared" si="4"/>
        <v>0</v>
      </c>
      <c r="BC51" s="88">
        <f t="shared" si="4"/>
        <v>0</v>
      </c>
      <c r="BD51" s="88">
        <f t="shared" si="4"/>
        <v>0</v>
      </c>
      <c r="BE51" s="88">
        <f t="shared" si="4"/>
        <v>0</v>
      </c>
      <c r="BF51" s="88">
        <f t="shared" si="4"/>
        <v>0</v>
      </c>
      <c r="BG51" s="88">
        <f t="shared" si="4"/>
        <v>0</v>
      </c>
      <c r="BH51" s="88">
        <f t="shared" si="4"/>
        <v>0</v>
      </c>
      <c r="BI51" s="101">
        <f t="shared" si="4"/>
        <v>0</v>
      </c>
      <c r="BJ51" s="101">
        <f t="shared" si="4"/>
        <v>0</v>
      </c>
      <c r="BK51" s="101">
        <f t="shared" si="4"/>
        <v>0</v>
      </c>
      <c r="BL51" s="101">
        <f t="shared" si="4"/>
        <v>0</v>
      </c>
      <c r="BM51" s="88">
        <f t="shared" si="4"/>
        <v>3.3333333333333335</v>
      </c>
      <c r="BN51" s="88">
        <f t="shared" si="4"/>
        <v>3.3333333333333335</v>
      </c>
    </row>
    <row r="52" spans="1:66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N52" si="5">SUM(F43:F49)</f>
        <v>0</v>
      </c>
      <c r="G52" s="101">
        <f t="shared" si="5"/>
        <v>0</v>
      </c>
      <c r="H52" s="101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101">
        <f t="shared" si="5"/>
        <v>0</v>
      </c>
      <c r="T52" s="101">
        <f t="shared" si="5"/>
        <v>0</v>
      </c>
      <c r="U52" s="101">
        <f t="shared" si="5"/>
        <v>0</v>
      </c>
      <c r="V52" s="101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101">
        <f t="shared" si="5"/>
        <v>0</v>
      </c>
      <c r="AH52" s="101">
        <f t="shared" si="5"/>
        <v>0</v>
      </c>
      <c r="AI52" s="101">
        <f t="shared" si="5"/>
        <v>0</v>
      </c>
      <c r="AJ52" s="101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101">
        <f t="shared" si="5"/>
        <v>0</v>
      </c>
      <c r="AV52" s="101">
        <f t="shared" si="5"/>
        <v>0</v>
      </c>
      <c r="AW52" s="101">
        <f t="shared" si="5"/>
        <v>0</v>
      </c>
      <c r="AX52" s="101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101">
        <f t="shared" si="5"/>
        <v>0</v>
      </c>
      <c r="BJ52" s="101">
        <f t="shared" si="5"/>
        <v>0</v>
      </c>
      <c r="BK52" s="101">
        <f t="shared" si="5"/>
        <v>0</v>
      </c>
      <c r="BL52" s="101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101">
        <f t="shared" ref="E53:BN53" si="6">E52*100/$E$76</f>
        <v>0</v>
      </c>
      <c r="F53" s="101">
        <f t="shared" si="6"/>
        <v>0</v>
      </c>
      <c r="G53" s="101">
        <f t="shared" si="6"/>
        <v>0</v>
      </c>
      <c r="H53" s="101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101">
        <f t="shared" si="6"/>
        <v>0</v>
      </c>
      <c r="T53" s="101">
        <f t="shared" si="6"/>
        <v>0</v>
      </c>
      <c r="U53" s="101">
        <f t="shared" si="6"/>
        <v>0</v>
      </c>
      <c r="V53" s="101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101">
        <f t="shared" si="6"/>
        <v>0</v>
      </c>
      <c r="AH53" s="101">
        <f t="shared" si="6"/>
        <v>0</v>
      </c>
      <c r="AI53" s="101">
        <f t="shared" si="6"/>
        <v>0</v>
      </c>
      <c r="AJ53" s="101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101">
        <f t="shared" si="6"/>
        <v>0</v>
      </c>
      <c r="AV53" s="101">
        <f t="shared" si="6"/>
        <v>0</v>
      </c>
      <c r="AW53" s="101">
        <f t="shared" si="6"/>
        <v>0</v>
      </c>
      <c r="AX53" s="101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101">
        <f t="shared" si="6"/>
        <v>0</v>
      </c>
      <c r="BJ53" s="101">
        <f t="shared" si="6"/>
        <v>0</v>
      </c>
      <c r="BK53" s="101">
        <f t="shared" si="6"/>
        <v>0</v>
      </c>
      <c r="BL53" s="101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N54" si="7">(F52+F50)*100/$E$74</f>
        <v>0</v>
      </c>
      <c r="G54" s="102">
        <f t="shared" si="7"/>
        <v>0</v>
      </c>
      <c r="H54" s="102">
        <f t="shared" si="7"/>
        <v>0</v>
      </c>
      <c r="I54" s="91">
        <f t="shared" si="7"/>
        <v>2.7027027027027026</v>
      </c>
      <c r="J54" s="91">
        <f t="shared" si="7"/>
        <v>2.7027027027027026</v>
      </c>
      <c r="K54" s="91">
        <f t="shared" si="7"/>
        <v>0</v>
      </c>
      <c r="L54" s="91">
        <f t="shared" si="7"/>
        <v>0</v>
      </c>
      <c r="M54" s="91">
        <f t="shared" si="7"/>
        <v>0</v>
      </c>
      <c r="N54" s="91">
        <f t="shared" si="7"/>
        <v>0</v>
      </c>
      <c r="O54" s="91">
        <f t="shared" si="7"/>
        <v>0</v>
      </c>
      <c r="P54" s="91">
        <f t="shared" si="7"/>
        <v>0</v>
      </c>
      <c r="Q54" s="91">
        <f t="shared" si="7"/>
        <v>0</v>
      </c>
      <c r="R54" s="91">
        <f t="shared" si="7"/>
        <v>0</v>
      </c>
      <c r="S54" s="102">
        <f t="shared" si="7"/>
        <v>0</v>
      </c>
      <c r="T54" s="102">
        <f t="shared" si="7"/>
        <v>0</v>
      </c>
      <c r="U54" s="102">
        <f t="shared" si="7"/>
        <v>0</v>
      </c>
      <c r="V54" s="102">
        <f t="shared" si="7"/>
        <v>0</v>
      </c>
      <c r="W54" s="91">
        <f t="shared" si="7"/>
        <v>2.7027027027027026</v>
      </c>
      <c r="X54" s="91">
        <f t="shared" si="7"/>
        <v>2.7027027027027026</v>
      </c>
      <c r="Y54" s="91">
        <f t="shared" si="7"/>
        <v>0</v>
      </c>
      <c r="Z54" s="91">
        <f t="shared" si="7"/>
        <v>0</v>
      </c>
      <c r="AA54" s="91">
        <f t="shared" si="7"/>
        <v>0</v>
      </c>
      <c r="AB54" s="91">
        <f t="shared" si="7"/>
        <v>0</v>
      </c>
      <c r="AC54" s="91">
        <f t="shared" si="7"/>
        <v>0</v>
      </c>
      <c r="AD54" s="91">
        <f t="shared" si="7"/>
        <v>0</v>
      </c>
      <c r="AE54" s="91">
        <f t="shared" si="7"/>
        <v>0</v>
      </c>
      <c r="AF54" s="91">
        <f t="shared" si="7"/>
        <v>0</v>
      </c>
      <c r="AG54" s="102">
        <f t="shared" si="7"/>
        <v>0</v>
      </c>
      <c r="AH54" s="102">
        <f t="shared" si="7"/>
        <v>0</v>
      </c>
      <c r="AI54" s="102">
        <f t="shared" si="7"/>
        <v>0</v>
      </c>
      <c r="AJ54" s="102">
        <f t="shared" si="7"/>
        <v>0</v>
      </c>
      <c r="AK54" s="91">
        <f t="shared" si="7"/>
        <v>2.7027027027027026</v>
      </c>
      <c r="AL54" s="91">
        <f t="shared" si="7"/>
        <v>2.7027027027027026</v>
      </c>
      <c r="AM54" s="91">
        <f t="shared" si="7"/>
        <v>0</v>
      </c>
      <c r="AN54" s="91">
        <f t="shared" si="7"/>
        <v>0</v>
      </c>
      <c r="AO54" s="91">
        <f t="shared" si="7"/>
        <v>0</v>
      </c>
      <c r="AP54" s="91">
        <f t="shared" si="7"/>
        <v>0</v>
      </c>
      <c r="AQ54" s="91">
        <f t="shared" si="7"/>
        <v>0</v>
      </c>
      <c r="AR54" s="91">
        <f t="shared" si="7"/>
        <v>0</v>
      </c>
      <c r="AS54" s="91">
        <f t="shared" si="7"/>
        <v>0</v>
      </c>
      <c r="AT54" s="91">
        <f t="shared" si="7"/>
        <v>0</v>
      </c>
      <c r="AU54" s="102">
        <f t="shared" si="7"/>
        <v>0</v>
      </c>
      <c r="AV54" s="102">
        <f t="shared" si="7"/>
        <v>0</v>
      </c>
      <c r="AW54" s="102">
        <f t="shared" si="7"/>
        <v>0</v>
      </c>
      <c r="AX54" s="102">
        <f t="shared" si="7"/>
        <v>0</v>
      </c>
      <c r="AY54" s="91">
        <f t="shared" si="7"/>
        <v>2.7027027027027026</v>
      </c>
      <c r="AZ54" s="91">
        <f t="shared" si="7"/>
        <v>2.7027027027027026</v>
      </c>
      <c r="BA54" s="91">
        <f t="shared" si="7"/>
        <v>0</v>
      </c>
      <c r="BB54" s="91">
        <f t="shared" si="7"/>
        <v>0</v>
      </c>
      <c r="BC54" s="91">
        <f t="shared" si="7"/>
        <v>0</v>
      </c>
      <c r="BD54" s="91">
        <f t="shared" si="7"/>
        <v>0</v>
      </c>
      <c r="BE54" s="91">
        <f t="shared" si="7"/>
        <v>0</v>
      </c>
      <c r="BF54" s="91">
        <f t="shared" si="7"/>
        <v>0</v>
      </c>
      <c r="BG54" s="91">
        <f t="shared" si="7"/>
        <v>0</v>
      </c>
      <c r="BH54" s="91">
        <f t="shared" si="7"/>
        <v>0</v>
      </c>
      <c r="BI54" s="102">
        <f t="shared" si="7"/>
        <v>0</v>
      </c>
      <c r="BJ54" s="102">
        <f t="shared" si="7"/>
        <v>0</v>
      </c>
      <c r="BK54" s="102">
        <f t="shared" si="7"/>
        <v>0</v>
      </c>
      <c r="BL54" s="102">
        <f t="shared" si="7"/>
        <v>0</v>
      </c>
      <c r="BM54" s="91">
        <f t="shared" si="7"/>
        <v>2.7027027027027026</v>
      </c>
      <c r="BN54" s="91">
        <f t="shared" si="7"/>
        <v>2.7027027027027026</v>
      </c>
    </row>
    <row r="55" spans="1:66" s="22" customFormat="1" ht="12" thickBot="1">
      <c r="C55" s="23"/>
      <c r="D55" s="72"/>
      <c r="E55" s="103"/>
      <c r="F55" s="103"/>
      <c r="G55" s="103"/>
      <c r="H55" s="103"/>
      <c r="S55" s="103"/>
      <c r="T55" s="103"/>
      <c r="U55" s="103"/>
      <c r="V55" s="103"/>
      <c r="AG55" s="103"/>
      <c r="AH55" s="103"/>
      <c r="AI55" s="103"/>
      <c r="AJ55" s="103"/>
      <c r="AU55" s="103"/>
      <c r="AV55" s="103"/>
      <c r="AW55" s="103"/>
      <c r="AX55" s="103"/>
      <c r="BI55" s="103"/>
      <c r="BJ55" s="103"/>
      <c r="BK55" s="103"/>
      <c r="BL55" s="103"/>
    </row>
    <row r="56" spans="1:66" s="22" customFormat="1">
      <c r="A56" s="25">
        <v>1</v>
      </c>
      <c r="B56" s="27"/>
      <c r="C56" s="26" t="s">
        <v>39</v>
      </c>
      <c r="D56" s="73"/>
      <c r="E56" s="104"/>
      <c r="F56" s="104"/>
      <c r="G56" s="104"/>
      <c r="H56" s="104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104"/>
      <c r="T56" s="104"/>
      <c r="U56" s="104"/>
      <c r="V56" s="104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104"/>
      <c r="AH56" s="104"/>
      <c r="AI56" s="104"/>
      <c r="AJ56" s="104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104"/>
      <c r="AV56" s="104"/>
      <c r="AW56" s="104"/>
      <c r="AX56" s="104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104"/>
      <c r="BJ56" s="104"/>
      <c r="BK56" s="104"/>
      <c r="BL56" s="108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99"/>
      <c r="F57" s="99"/>
      <c r="G57" s="99"/>
      <c r="H57" s="99"/>
      <c r="I57" s="4"/>
      <c r="J57" s="4"/>
      <c r="K57" s="4"/>
      <c r="L57" s="4"/>
      <c r="M57" s="4"/>
      <c r="N57" s="4"/>
      <c r="O57" s="4"/>
      <c r="P57" s="4"/>
      <c r="Q57" s="4"/>
      <c r="R57" s="4"/>
      <c r="S57" s="99"/>
      <c r="T57" s="99"/>
      <c r="U57" s="99"/>
      <c r="V57" s="99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99"/>
      <c r="AH57" s="99"/>
      <c r="AI57" s="99"/>
      <c r="AJ57" s="99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99"/>
      <c r="AV57" s="99"/>
      <c r="AW57" s="99"/>
      <c r="AX57" s="99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99"/>
      <c r="BJ57" s="99"/>
      <c r="BK57" s="99"/>
      <c r="BL57" s="110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105"/>
      <c r="H58" s="105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105"/>
      <c r="T58" s="105"/>
      <c r="U58" s="105"/>
      <c r="V58" s="105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105"/>
      <c r="AH58" s="105"/>
      <c r="AI58" s="105"/>
      <c r="AJ58" s="105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105"/>
      <c r="AV58" s="105"/>
      <c r="AW58" s="105"/>
      <c r="AX58" s="105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105"/>
      <c r="BJ58" s="105"/>
      <c r="BK58" s="105"/>
      <c r="BL58" s="112"/>
      <c r="BM58" s="85"/>
      <c r="BN58" s="81"/>
    </row>
    <row r="59" spans="1:66" s="22" customFormat="1" ht="12" thickBot="1">
      <c r="C59" s="23"/>
      <c r="D59" s="72"/>
      <c r="E59" s="103"/>
      <c r="F59" s="103"/>
      <c r="G59" s="103"/>
      <c r="H59" s="103"/>
      <c r="S59" s="103"/>
      <c r="T59" s="103"/>
      <c r="U59" s="103"/>
      <c r="V59" s="103"/>
      <c r="AG59" s="103"/>
      <c r="AH59" s="103"/>
      <c r="AI59" s="103"/>
      <c r="AJ59" s="103"/>
      <c r="AU59" s="103"/>
      <c r="AV59" s="103"/>
      <c r="AW59" s="103"/>
      <c r="AX59" s="103"/>
      <c r="BI59" s="103"/>
      <c r="BJ59" s="103"/>
      <c r="BK59" s="103"/>
      <c r="BL59" s="103"/>
    </row>
    <row r="60" spans="1:66" s="22" customFormat="1">
      <c r="A60" s="25">
        <v>1</v>
      </c>
      <c r="B60" s="51"/>
      <c r="C60" s="26" t="s">
        <v>64</v>
      </c>
      <c r="D60" s="73"/>
      <c r="E60" s="104"/>
      <c r="F60" s="104"/>
      <c r="G60" s="104"/>
      <c r="H60" s="104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104"/>
      <c r="T60" s="104"/>
      <c r="U60" s="104"/>
      <c r="V60" s="104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104"/>
      <c r="AH60" s="104"/>
      <c r="AI60" s="104"/>
      <c r="AJ60" s="104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104"/>
      <c r="AV60" s="104"/>
      <c r="AW60" s="104"/>
      <c r="AX60" s="104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104"/>
      <c r="BJ60" s="104"/>
      <c r="BK60" s="104"/>
      <c r="BL60" s="104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99"/>
      <c r="F61" s="99"/>
      <c r="G61" s="99"/>
      <c r="H61" s="99"/>
      <c r="I61" s="4"/>
      <c r="J61" s="4"/>
      <c r="K61" s="4"/>
      <c r="L61" s="4"/>
      <c r="M61" s="4"/>
      <c r="N61" s="4"/>
      <c r="O61" s="4"/>
      <c r="P61" s="4"/>
      <c r="Q61" s="4"/>
      <c r="R61" s="4"/>
      <c r="S61" s="99"/>
      <c r="T61" s="99"/>
      <c r="U61" s="99"/>
      <c r="V61" s="99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99"/>
      <c r="AH61" s="99"/>
      <c r="AI61" s="99"/>
      <c r="AJ61" s="99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99"/>
      <c r="AV61" s="99"/>
      <c r="AW61" s="99"/>
      <c r="AX61" s="99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99"/>
      <c r="BJ61" s="99"/>
      <c r="BK61" s="99"/>
      <c r="BL61" s="99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06"/>
      <c r="F62" s="106"/>
      <c r="G62" s="106"/>
      <c r="H62" s="106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06"/>
      <c r="T62" s="106"/>
      <c r="U62" s="106"/>
      <c r="V62" s="106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06"/>
      <c r="AH62" s="106"/>
      <c r="AI62" s="106"/>
      <c r="AJ62" s="106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06"/>
      <c r="AV62" s="106"/>
      <c r="AW62" s="106"/>
      <c r="AX62" s="106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06"/>
      <c r="BJ62" s="106"/>
      <c r="BK62" s="106"/>
      <c r="BL62" s="106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99"/>
      <c r="F63" s="99"/>
      <c r="G63" s="99"/>
      <c r="H63" s="99"/>
      <c r="I63" s="4"/>
      <c r="J63" s="4"/>
      <c r="K63" s="4"/>
      <c r="L63" s="4"/>
      <c r="M63" s="4"/>
      <c r="N63" s="4"/>
      <c r="O63" s="4"/>
      <c r="P63" s="4"/>
      <c r="Q63" s="4"/>
      <c r="R63" s="4"/>
      <c r="S63" s="99"/>
      <c r="T63" s="99"/>
      <c r="U63" s="99"/>
      <c r="V63" s="99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99"/>
      <c r="AH63" s="99"/>
      <c r="AI63" s="99"/>
      <c r="AJ63" s="99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99"/>
      <c r="AV63" s="99"/>
      <c r="AW63" s="99"/>
      <c r="AX63" s="99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99"/>
      <c r="BJ63" s="99"/>
      <c r="BK63" s="99"/>
      <c r="BL63" s="99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99"/>
      <c r="F64" s="99"/>
      <c r="G64" s="99"/>
      <c r="H64" s="99"/>
      <c r="I64" s="4"/>
      <c r="J64" s="4"/>
      <c r="K64" s="4"/>
      <c r="L64" s="4"/>
      <c r="M64" s="4"/>
      <c r="N64" s="4"/>
      <c r="O64" s="4"/>
      <c r="P64" s="4"/>
      <c r="Q64" s="4"/>
      <c r="R64" s="4"/>
      <c r="S64" s="99"/>
      <c r="T64" s="99"/>
      <c r="U64" s="99"/>
      <c r="V64" s="99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99"/>
      <c r="AH64" s="99"/>
      <c r="AI64" s="99"/>
      <c r="AJ64" s="99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99"/>
      <c r="AV64" s="99"/>
      <c r="AW64" s="99"/>
      <c r="AX64" s="99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99"/>
      <c r="BJ64" s="99"/>
      <c r="BK64" s="99"/>
      <c r="BL64" s="99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99"/>
      <c r="F65" s="99"/>
      <c r="G65" s="99"/>
      <c r="H65" s="99"/>
      <c r="I65" s="4"/>
      <c r="J65" s="4"/>
      <c r="K65" s="4"/>
      <c r="L65" s="4"/>
      <c r="M65" s="4"/>
      <c r="N65" s="4"/>
      <c r="O65" s="4"/>
      <c r="P65" s="4"/>
      <c r="Q65" s="4"/>
      <c r="R65" s="4"/>
      <c r="S65" s="99"/>
      <c r="T65" s="99"/>
      <c r="U65" s="99"/>
      <c r="V65" s="99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99"/>
      <c r="AH65" s="99"/>
      <c r="AI65" s="99"/>
      <c r="AJ65" s="99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99"/>
      <c r="AV65" s="99"/>
      <c r="AW65" s="99"/>
      <c r="AX65" s="99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99"/>
      <c r="BJ65" s="99"/>
      <c r="BK65" s="99"/>
      <c r="BL65" s="99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99"/>
      <c r="F66" s="99"/>
      <c r="G66" s="99"/>
      <c r="H66" s="99"/>
      <c r="I66" s="4"/>
      <c r="J66" s="4"/>
      <c r="K66" s="4"/>
      <c r="L66" s="4"/>
      <c r="M66" s="4"/>
      <c r="N66" s="4"/>
      <c r="O66" s="4"/>
      <c r="P66" s="4"/>
      <c r="Q66" s="4"/>
      <c r="R66" s="4"/>
      <c r="S66" s="99"/>
      <c r="T66" s="99"/>
      <c r="U66" s="99"/>
      <c r="V66" s="99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99"/>
      <c r="AH66" s="99"/>
      <c r="AI66" s="99"/>
      <c r="AJ66" s="99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99"/>
      <c r="AV66" s="99"/>
      <c r="AW66" s="99"/>
      <c r="AX66" s="99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99"/>
      <c r="BJ66" s="99"/>
      <c r="BK66" s="99"/>
      <c r="BL66" s="99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07"/>
      <c r="F67" s="107"/>
      <c r="G67" s="107"/>
      <c r="H67" s="107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107"/>
      <c r="T67" s="107"/>
      <c r="U67" s="107"/>
      <c r="V67" s="107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107"/>
      <c r="AH67" s="107"/>
      <c r="AI67" s="107"/>
      <c r="AJ67" s="107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107"/>
      <c r="AV67" s="107"/>
      <c r="AW67" s="107"/>
      <c r="AX67" s="107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107"/>
      <c r="BJ67" s="107"/>
      <c r="BK67" s="107"/>
      <c r="BL67" s="107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electLockedCells="1" autoFilter="0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BM2:BN2"/>
    <mergeCell ref="AS2:AT2"/>
    <mergeCell ref="AU2:AV2"/>
    <mergeCell ref="AW2:AX2"/>
    <mergeCell ref="AY2:AZ2"/>
    <mergeCell ref="BA2:BB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Matrice</vt:lpstr>
      <vt:lpstr>Menu</vt:lpstr>
      <vt:lpstr>Janvier18</vt:lpstr>
      <vt:lpstr>Février18</vt:lpstr>
      <vt:lpstr>Mars18</vt:lpstr>
      <vt:lpstr>Avril18</vt:lpstr>
      <vt:lpstr>Mai18</vt:lpstr>
      <vt:lpstr>Juin18</vt:lpstr>
      <vt:lpstr>Juillet18</vt:lpstr>
      <vt:lpstr>Aout18</vt:lpstr>
      <vt:lpstr>Septembre18</vt:lpstr>
      <vt:lpstr>Octobre18</vt:lpstr>
      <vt:lpstr>Novembre18</vt:lpstr>
      <vt:lpstr>Decembre18</vt:lpstr>
    </vt:vector>
  </TitlesOfParts>
  <Company>Pole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IDRU8720</dc:creator>
  <cp:lastModifiedBy>vbMsgBoxHelpButton</cp:lastModifiedBy>
  <cp:lastPrinted>2016-08-31T07:13:04Z</cp:lastPrinted>
  <dcterms:created xsi:type="dcterms:W3CDTF">2015-09-08T11:25:17Z</dcterms:created>
  <dcterms:modified xsi:type="dcterms:W3CDTF">2017-12-29T10:28:09Z</dcterms:modified>
</cp:coreProperties>
</file>