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P:\Users\sbisson01\Desktop\"/>
    </mc:Choice>
  </mc:AlternateContent>
  <bookViews>
    <workbookView xWindow="0" yWindow="0" windowWidth="15330" windowHeight="8160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F21" i="1"/>
  <c r="F22" i="1" s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21" i="1"/>
  <c r="A20" i="1"/>
  <c r="E21" i="1"/>
  <c r="F23" i="1" l="1"/>
  <c r="E22" i="1"/>
  <c r="D70" i="1"/>
  <c r="D71" i="1"/>
  <c r="D72" i="1"/>
  <c r="D73" i="1"/>
  <c r="D74" i="1"/>
  <c r="D75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48" i="1"/>
  <c r="D49" i="1"/>
  <c r="D50" i="1"/>
  <c r="D51" i="1"/>
  <c r="D52" i="1"/>
  <c r="D53" i="1"/>
  <c r="D54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F24" i="1" l="1"/>
  <c r="E23" i="1"/>
  <c r="C13" i="1"/>
  <c r="D13" i="1" s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F25" i="1" l="1"/>
  <c r="E2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F26" i="1" l="1"/>
  <c r="E25" i="1"/>
  <c r="F27" i="1" l="1"/>
  <c r="E26" i="1"/>
  <c r="F28" i="1" l="1"/>
  <c r="E27" i="1"/>
  <c r="F29" i="1" l="1"/>
  <c r="E28" i="1"/>
  <c r="F30" i="1" l="1"/>
  <c r="E29" i="1"/>
  <c r="F31" i="1" l="1"/>
  <c r="E31" i="1" s="1"/>
  <c r="E30" i="1"/>
</calcChain>
</file>

<file path=xl/sharedStrings.xml><?xml version="1.0" encoding="utf-8"?>
<sst xmlns="http://schemas.openxmlformats.org/spreadsheetml/2006/main" count="195" uniqueCount="16">
  <si>
    <t>Décembre</t>
  </si>
  <si>
    <t>Date</t>
  </si>
  <si>
    <t>Jour</t>
  </si>
  <si>
    <t>Nuit</t>
  </si>
  <si>
    <t xml:space="preserve">début </t>
  </si>
  <si>
    <t>fin</t>
  </si>
  <si>
    <t>heures</t>
  </si>
  <si>
    <t>A</t>
  </si>
  <si>
    <t>C</t>
  </si>
  <si>
    <t>B</t>
  </si>
  <si>
    <t>D</t>
  </si>
  <si>
    <t>CE QUE JE VOIS AVANT LA FORMULE</t>
  </si>
  <si>
    <t>LE RÉSULTAT DE LA FORMULE</t>
  </si>
  <si>
    <t>SÉQUENCE
Valide</t>
  </si>
  <si>
    <t>Problématique 1</t>
  </si>
  <si>
    <t>Formule modifiée fonctionnelle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</si>
</sst>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9"/>
      <color theme="1" tint="0.1499069185460982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0" fillId="0" borderId="0" xfId="0" applyAlignment="1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7"/>
  <sheetViews>
    <sheetView tabSelected="1" topLeftCell="A13" workbookViewId="0">
      <selection activeCell="H28" sqref="H28"/>
    </sheetView>
  </sheetViews>
  <sheetFormatPr baseColWidth="10" defaultColWidth="11.42578125" defaultRowHeight="15" x14ac:dyDescent="0.25"/>
  <cols>
    <col min="1" max="1" width="15.7109375" customWidth="1"/>
    <col min="2" max="3" width="13.5703125" bestFit="1" customWidth="1"/>
    <col min="6" max="6" width="15.42578125" bestFit="1" customWidth="1"/>
  </cols>
  <sheetData>
    <row r="1" spans="1:32" x14ac:dyDescent="0.25">
      <c r="A1" t="s">
        <v>12</v>
      </c>
    </row>
    <row r="2" spans="1:32" x14ac:dyDescent="0.25">
      <c r="A2" s="10" t="s">
        <v>0</v>
      </c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2"/>
    </row>
    <row r="3" spans="1:32" x14ac:dyDescent="0.25">
      <c r="A3" s="5" t="s">
        <v>1</v>
      </c>
      <c r="B3" s="1">
        <v>1</v>
      </c>
      <c r="C3" s="1">
        <f>B3+1</f>
        <v>2</v>
      </c>
      <c r="D3" s="1">
        <f t="shared" ref="D3:AF3" si="0">C3+1</f>
        <v>3</v>
      </c>
      <c r="E3" s="1">
        <f t="shared" si="0"/>
        <v>4</v>
      </c>
      <c r="F3" s="1">
        <f t="shared" si="0"/>
        <v>5</v>
      </c>
      <c r="G3" s="1">
        <f t="shared" si="0"/>
        <v>6</v>
      </c>
      <c r="H3" s="1">
        <f t="shared" si="0"/>
        <v>7</v>
      </c>
      <c r="I3" s="1">
        <f t="shared" si="0"/>
        <v>8</v>
      </c>
      <c r="J3" s="1">
        <f t="shared" si="0"/>
        <v>9</v>
      </c>
      <c r="K3" s="1">
        <f t="shared" si="0"/>
        <v>10</v>
      </c>
      <c r="L3" s="1">
        <f t="shared" si="0"/>
        <v>11</v>
      </c>
      <c r="M3" s="1">
        <f t="shared" si="0"/>
        <v>12</v>
      </c>
      <c r="N3" s="1">
        <f t="shared" si="0"/>
        <v>13</v>
      </c>
      <c r="O3" s="1">
        <f t="shared" si="0"/>
        <v>14</v>
      </c>
      <c r="P3" s="1">
        <f t="shared" si="0"/>
        <v>15</v>
      </c>
      <c r="Q3" s="1">
        <f t="shared" si="0"/>
        <v>16</v>
      </c>
      <c r="R3" s="1">
        <f t="shared" si="0"/>
        <v>17</v>
      </c>
      <c r="S3" s="1">
        <f t="shared" si="0"/>
        <v>18</v>
      </c>
      <c r="T3" s="1">
        <f t="shared" si="0"/>
        <v>19</v>
      </c>
      <c r="U3" s="1">
        <f t="shared" si="0"/>
        <v>20</v>
      </c>
      <c r="V3" s="1">
        <f t="shared" si="0"/>
        <v>21</v>
      </c>
      <c r="W3" s="1">
        <f t="shared" si="0"/>
        <v>22</v>
      </c>
      <c r="X3" s="1">
        <f t="shared" si="0"/>
        <v>23</v>
      </c>
      <c r="Y3" s="1">
        <f t="shared" si="0"/>
        <v>24</v>
      </c>
      <c r="Z3" s="1">
        <f t="shared" si="0"/>
        <v>25</v>
      </c>
      <c r="AA3" s="1">
        <f t="shared" si="0"/>
        <v>26</v>
      </c>
      <c r="AB3" s="1">
        <f t="shared" si="0"/>
        <v>27</v>
      </c>
      <c r="AC3" s="1">
        <f t="shared" si="0"/>
        <v>28</v>
      </c>
      <c r="AD3" s="1">
        <f t="shared" si="0"/>
        <v>29</v>
      </c>
      <c r="AE3" s="1">
        <f t="shared" si="0"/>
        <v>30</v>
      </c>
      <c r="AF3" s="1">
        <f t="shared" si="0"/>
        <v>31</v>
      </c>
    </row>
    <row r="4" spans="1:32" x14ac:dyDescent="0.25">
      <c r="A4" s="5" t="s">
        <v>2</v>
      </c>
      <c r="B4" s="1" t="s">
        <v>7</v>
      </c>
      <c r="C4" s="1" t="s">
        <v>7</v>
      </c>
      <c r="D4" s="1" t="s">
        <v>7</v>
      </c>
      <c r="E4" s="1" t="s">
        <v>8</v>
      </c>
      <c r="F4" s="1" t="s">
        <v>8</v>
      </c>
      <c r="G4" s="1" t="s">
        <v>9</v>
      </c>
      <c r="H4" s="1" t="s">
        <v>9</v>
      </c>
      <c r="I4" s="2" t="s">
        <v>10</v>
      </c>
      <c r="J4" s="2" t="s">
        <v>10</v>
      </c>
      <c r="K4" s="2" t="s">
        <v>10</v>
      </c>
      <c r="L4" s="2" t="s">
        <v>7</v>
      </c>
      <c r="M4" s="2" t="s">
        <v>7</v>
      </c>
      <c r="N4" s="2" t="s">
        <v>8</v>
      </c>
      <c r="O4" s="1" t="s">
        <v>8</v>
      </c>
      <c r="P4" s="1" t="s">
        <v>9</v>
      </c>
      <c r="Q4" s="1" t="s">
        <v>9</v>
      </c>
      <c r="R4" s="1" t="s">
        <v>9</v>
      </c>
      <c r="S4" s="2" t="s">
        <v>10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1" t="s">
        <v>8</v>
      </c>
      <c r="Z4" s="1" t="s">
        <v>9</v>
      </c>
      <c r="AA4" s="1" t="s">
        <v>9</v>
      </c>
      <c r="AB4" s="1" t="s">
        <v>10</v>
      </c>
      <c r="AC4" s="2" t="s">
        <v>10</v>
      </c>
      <c r="AD4" s="2" t="s">
        <v>7</v>
      </c>
      <c r="AE4" s="2" t="s">
        <v>7</v>
      </c>
      <c r="AF4" s="2" t="s">
        <v>7</v>
      </c>
    </row>
    <row r="5" spans="1:32" x14ac:dyDescent="0.25">
      <c r="A5" s="5" t="s">
        <v>3</v>
      </c>
      <c r="B5" s="1" t="s">
        <v>9</v>
      </c>
      <c r="C5" s="1" t="s">
        <v>9</v>
      </c>
      <c r="D5" s="1" t="s">
        <v>9</v>
      </c>
      <c r="E5" s="1" t="s">
        <v>10</v>
      </c>
      <c r="F5" s="1" t="s">
        <v>10</v>
      </c>
      <c r="G5" s="1" t="s">
        <v>7</v>
      </c>
      <c r="H5" s="1" t="s">
        <v>7</v>
      </c>
      <c r="I5" s="2" t="s">
        <v>8</v>
      </c>
      <c r="J5" s="2" t="s">
        <v>8</v>
      </c>
      <c r="K5" s="2" t="s">
        <v>8</v>
      </c>
      <c r="L5" s="2" t="s">
        <v>9</v>
      </c>
      <c r="M5" s="2" t="s">
        <v>9</v>
      </c>
      <c r="N5" s="2" t="s">
        <v>10</v>
      </c>
      <c r="O5" s="1" t="s">
        <v>10</v>
      </c>
      <c r="P5" s="1" t="s">
        <v>7</v>
      </c>
      <c r="Q5" s="1" t="s">
        <v>7</v>
      </c>
      <c r="R5" s="1" t="s">
        <v>7</v>
      </c>
      <c r="S5" s="2" t="s">
        <v>8</v>
      </c>
      <c r="T5" s="2" t="s">
        <v>8</v>
      </c>
      <c r="U5" s="2" t="s">
        <v>9</v>
      </c>
      <c r="V5" s="2" t="s">
        <v>9</v>
      </c>
      <c r="W5" s="2" t="s">
        <v>10</v>
      </c>
      <c r="X5" s="2" t="s">
        <v>10</v>
      </c>
      <c r="Y5" s="1" t="s">
        <v>10</v>
      </c>
      <c r="Z5" s="1" t="s">
        <v>7</v>
      </c>
      <c r="AA5" s="1" t="s">
        <v>7</v>
      </c>
      <c r="AB5" s="1" t="s">
        <v>8</v>
      </c>
      <c r="AC5" s="2" t="s">
        <v>8</v>
      </c>
      <c r="AD5" s="2" t="s">
        <v>9</v>
      </c>
      <c r="AE5" s="2" t="s">
        <v>9</v>
      </c>
      <c r="AF5" s="2" t="s">
        <v>9</v>
      </c>
    </row>
    <row r="7" spans="1:32" x14ac:dyDescent="0.25">
      <c r="B7" s="3"/>
      <c r="C7" s="4" t="s">
        <v>4</v>
      </c>
      <c r="D7" s="4" t="s">
        <v>5</v>
      </c>
    </row>
    <row r="8" spans="1:32" x14ac:dyDescent="0.25">
      <c r="B8" s="4" t="s">
        <v>2</v>
      </c>
      <c r="C8" s="4">
        <v>6</v>
      </c>
      <c r="D8" s="4">
        <v>18</v>
      </c>
      <c r="E8" t="s">
        <v>6</v>
      </c>
    </row>
    <row r="9" spans="1:32" x14ac:dyDescent="0.25">
      <c r="B9" s="4" t="s">
        <v>3</v>
      </c>
      <c r="C9" s="4">
        <v>18</v>
      </c>
      <c r="D9" s="4">
        <v>6</v>
      </c>
      <c r="E9" t="s">
        <v>6</v>
      </c>
    </row>
    <row r="11" spans="1:32" x14ac:dyDescent="0.25">
      <c r="A11" t="s">
        <v>11</v>
      </c>
    </row>
    <row r="12" spans="1:32" x14ac:dyDescent="0.25">
      <c r="A12" s="10" t="s">
        <v>0</v>
      </c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2"/>
    </row>
    <row r="13" spans="1:32" x14ac:dyDescent="0.25">
      <c r="A13" s="5" t="s">
        <v>1</v>
      </c>
      <c r="B13" s="1">
        <v>1</v>
      </c>
      <c r="C13" s="1">
        <f>B13+1</f>
        <v>2</v>
      </c>
      <c r="D13" s="1">
        <f t="shared" ref="D13" si="1">C13+1</f>
        <v>3</v>
      </c>
      <c r="E13" s="1">
        <f t="shared" ref="E13" si="2">D13+1</f>
        <v>4</v>
      </c>
      <c r="F13" s="1">
        <f t="shared" ref="F13" si="3">E13+1</f>
        <v>5</v>
      </c>
      <c r="G13" s="1">
        <f t="shared" ref="G13" si="4">F13+1</f>
        <v>6</v>
      </c>
      <c r="H13" s="1">
        <f t="shared" ref="H13" si="5">G13+1</f>
        <v>7</v>
      </c>
      <c r="I13" s="1">
        <f t="shared" ref="I13" si="6">H13+1</f>
        <v>8</v>
      </c>
      <c r="J13" s="1">
        <f t="shared" ref="J13" si="7">I13+1</f>
        <v>9</v>
      </c>
      <c r="K13" s="1">
        <f t="shared" ref="K13" si="8">J13+1</f>
        <v>10</v>
      </c>
      <c r="L13" s="1">
        <f t="shared" ref="L13" si="9">K13+1</f>
        <v>11</v>
      </c>
      <c r="M13" s="1">
        <f t="shared" ref="M13" si="10">L13+1</f>
        <v>12</v>
      </c>
      <c r="N13" s="1">
        <f t="shared" ref="N13" si="11">M13+1</f>
        <v>13</v>
      </c>
      <c r="O13" s="1">
        <f t="shared" ref="O13" si="12">N13+1</f>
        <v>14</v>
      </c>
      <c r="P13" s="1">
        <f t="shared" ref="P13" si="13">O13+1</f>
        <v>15</v>
      </c>
      <c r="Q13" s="1">
        <f t="shared" ref="Q13" si="14">P13+1</f>
        <v>16</v>
      </c>
      <c r="R13" s="1">
        <f t="shared" ref="R13" si="15">Q13+1</f>
        <v>17</v>
      </c>
      <c r="S13" s="1">
        <f t="shared" ref="S13" si="16">R13+1</f>
        <v>18</v>
      </c>
      <c r="T13" s="1">
        <f t="shared" ref="T13" si="17">S13+1</f>
        <v>19</v>
      </c>
      <c r="U13" s="1">
        <f t="shared" ref="U13" si="18">T13+1</f>
        <v>20</v>
      </c>
      <c r="V13" s="1">
        <f t="shared" ref="V13" si="19">U13+1</f>
        <v>21</v>
      </c>
      <c r="W13" s="1">
        <f t="shared" ref="W13" si="20">V13+1</f>
        <v>22</v>
      </c>
      <c r="X13" s="1">
        <f t="shared" ref="X13" si="21">W13+1</f>
        <v>23</v>
      </c>
      <c r="Y13" s="1">
        <f t="shared" ref="Y13" si="22">X13+1</f>
        <v>24</v>
      </c>
      <c r="Z13" s="1">
        <f t="shared" ref="Z13" si="23">Y13+1</f>
        <v>25</v>
      </c>
      <c r="AA13" s="1">
        <f t="shared" ref="AA13" si="24">Z13+1</f>
        <v>26</v>
      </c>
      <c r="AB13" s="1">
        <f t="shared" ref="AB13" si="25">AA13+1</f>
        <v>27</v>
      </c>
      <c r="AC13" s="1">
        <f t="shared" ref="AC13" si="26">AB13+1</f>
        <v>28</v>
      </c>
      <c r="AD13" s="1">
        <f t="shared" ref="AD13" si="27">AC13+1</f>
        <v>29</v>
      </c>
      <c r="AE13" s="1">
        <f t="shared" ref="AE13" si="28">AD13+1</f>
        <v>30</v>
      </c>
      <c r="AF13" s="1">
        <f t="shared" ref="AF13" si="29">AE13+1</f>
        <v>31</v>
      </c>
    </row>
    <row r="14" spans="1:32" x14ac:dyDescent="0.25">
      <c r="A14" s="5" t="s">
        <v>2</v>
      </c>
      <c r="B14" s="1"/>
      <c r="C14" s="1"/>
      <c r="D14" s="1"/>
      <c r="E14" s="1"/>
      <c r="F14" s="1"/>
      <c r="G14" s="1"/>
      <c r="H14" s="1"/>
      <c r="I14" s="2"/>
      <c r="J14" s="2"/>
      <c r="K14" s="2"/>
      <c r="L14" s="2"/>
      <c r="M14" s="2"/>
      <c r="N14" s="2"/>
      <c r="O14" s="1"/>
      <c r="P14" s="1"/>
      <c r="Q14" s="1"/>
      <c r="R14" s="1"/>
      <c r="S14" s="2"/>
      <c r="T14" s="2"/>
      <c r="U14" s="2"/>
      <c r="V14" s="2"/>
      <c r="W14" s="2"/>
      <c r="X14" s="2"/>
      <c r="Y14" s="1"/>
      <c r="Z14" s="1"/>
      <c r="AA14" s="1"/>
      <c r="AB14" s="1"/>
      <c r="AC14" s="2"/>
      <c r="AD14" s="2"/>
      <c r="AE14" s="2"/>
      <c r="AF14" s="2"/>
    </row>
    <row r="15" spans="1:32" x14ac:dyDescent="0.25">
      <c r="A15" s="5" t="s">
        <v>3</v>
      </c>
      <c r="B15" s="1"/>
      <c r="C15" s="1"/>
      <c r="D15" s="1"/>
      <c r="E15" s="1"/>
      <c r="F15" s="1"/>
      <c r="G15" s="1"/>
      <c r="H15" s="1"/>
      <c r="I15" s="2"/>
      <c r="J15" s="2"/>
      <c r="K15" s="2"/>
      <c r="L15" s="2"/>
      <c r="M15" s="2"/>
      <c r="N15" s="2"/>
      <c r="O15" s="1"/>
      <c r="P15" s="1"/>
      <c r="Q15" s="1"/>
      <c r="R15" s="1"/>
      <c r="S15" s="2"/>
      <c r="T15" s="2"/>
      <c r="U15" s="2"/>
      <c r="V15" s="2"/>
      <c r="W15" s="2"/>
      <c r="X15" s="2"/>
      <c r="Y15" s="1"/>
      <c r="Z15" s="1"/>
      <c r="AA15" s="1"/>
      <c r="AB15" s="1"/>
      <c r="AC15" s="2"/>
      <c r="AD15" s="2"/>
      <c r="AE15" s="2"/>
      <c r="AF15" s="2"/>
    </row>
    <row r="17" spans="1:9" x14ac:dyDescent="0.25">
      <c r="B17" s="13" t="s">
        <v>13</v>
      </c>
      <c r="C17" s="13"/>
    </row>
    <row r="18" spans="1:9" ht="15" customHeight="1" x14ac:dyDescent="0.25">
      <c r="A18" s="7">
        <v>43070</v>
      </c>
      <c r="B18" s="13"/>
      <c r="C18" s="13"/>
    </row>
    <row r="19" spans="1:9" ht="15" customHeight="1" x14ac:dyDescent="0.25">
      <c r="A19" s="6"/>
      <c r="B19" s="14"/>
      <c r="C19" s="14"/>
      <c r="D19" t="s">
        <v>2</v>
      </c>
      <c r="E19" t="s">
        <v>3</v>
      </c>
      <c r="I19" s="9" t="s">
        <v>15</v>
      </c>
    </row>
    <row r="20" spans="1:9" x14ac:dyDescent="0.25">
      <c r="A20" s="15">
        <f>A18+6/24</f>
        <v>43070.25</v>
      </c>
      <c r="B20" s="1" t="s">
        <v>7</v>
      </c>
      <c r="C20" s="1" t="s">
        <v>9</v>
      </c>
      <c r="D20" s="9" t="str">
        <f>VLOOKUP((MOD((A18-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  <c r="E20" s="8" t="str">
        <f>VLOOKUP((MOD((F20-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  <c r="F20" s="15">
        <f>A18+18/24</f>
        <v>43070.75</v>
      </c>
      <c r="I20" s="8" t="s">
        <v>14</v>
      </c>
    </row>
    <row r="21" spans="1:9" x14ac:dyDescent="0.25">
      <c r="A21" s="15">
        <f>A20+1</f>
        <v>43071.25</v>
      </c>
      <c r="B21" s="1" t="s">
        <v>7</v>
      </c>
      <c r="C21" s="1" t="s">
        <v>9</v>
      </c>
      <c r="D21" s="9" t="str">
        <f>VLOOKUP((MOD((A21-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  <c r="E21" s="8" t="str">
        <f>VLOOKUP((MOD((F21-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  <c r="F21" s="15">
        <f>F20+1</f>
        <v>43071.75</v>
      </c>
    </row>
    <row r="22" spans="1:9" x14ac:dyDescent="0.25">
      <c r="A22" s="15">
        <f t="shared" ref="A22:A75" si="30">A21+1</f>
        <v>43072.25</v>
      </c>
      <c r="B22" s="1" t="s">
        <v>7</v>
      </c>
      <c r="C22" s="1" t="s">
        <v>9</v>
      </c>
      <c r="D22" s="9" t="str">
        <f>VLOOKUP((MOD((A22-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  <c r="E22" s="8" t="str">
        <f>VLOOKUP((MOD((F22-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  <c r="F22" s="15">
        <f t="shared" ref="F22:F31" si="31">F21+1</f>
        <v>43072.75</v>
      </c>
    </row>
    <row r="23" spans="1:9" x14ac:dyDescent="0.25">
      <c r="A23" s="15">
        <f t="shared" si="30"/>
        <v>43073.25</v>
      </c>
      <c r="B23" s="1" t="s">
        <v>8</v>
      </c>
      <c r="C23" s="1" t="s">
        <v>10</v>
      </c>
      <c r="D23" s="9" t="str">
        <f>VLOOKUP((MOD((A23-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  <c r="E23" s="8" t="str">
        <f>VLOOKUP((MOD((F23-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  <c r="F23" s="15">
        <f t="shared" si="31"/>
        <v>43073.75</v>
      </c>
    </row>
    <row r="24" spans="1:9" x14ac:dyDescent="0.25">
      <c r="A24" s="15">
        <f t="shared" si="30"/>
        <v>43074.25</v>
      </c>
      <c r="B24" s="1" t="s">
        <v>8</v>
      </c>
      <c r="C24" s="1" t="s">
        <v>10</v>
      </c>
      <c r="D24" s="9" t="str">
        <f>VLOOKUP((MOD((A24-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  <c r="E24" s="8" t="str">
        <f>VLOOKUP((MOD((F24-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  <c r="F24" s="15">
        <f t="shared" si="31"/>
        <v>43074.75</v>
      </c>
    </row>
    <row r="25" spans="1:9" x14ac:dyDescent="0.25">
      <c r="A25" s="15">
        <f t="shared" si="30"/>
        <v>43075.25</v>
      </c>
      <c r="B25" s="1" t="s">
        <v>9</v>
      </c>
      <c r="C25" s="1" t="s">
        <v>7</v>
      </c>
      <c r="D25" s="9" t="str">
        <f>VLOOKUP((MOD((A25-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  <c r="E25" s="8" t="str">
        <f>VLOOKUP((MOD((F25-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  <c r="F25" s="15">
        <f t="shared" si="31"/>
        <v>43075.75</v>
      </c>
    </row>
    <row r="26" spans="1:9" x14ac:dyDescent="0.25">
      <c r="A26" s="15">
        <f t="shared" si="30"/>
        <v>43076.25</v>
      </c>
      <c r="B26" s="1" t="s">
        <v>9</v>
      </c>
      <c r="C26" s="1" t="s">
        <v>7</v>
      </c>
      <c r="D26" s="9" t="str">
        <f>VLOOKUP((MOD((A26-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  <c r="E26" s="8" t="str">
        <f>VLOOKUP((MOD((F26-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  <c r="F26" s="15">
        <f t="shared" si="31"/>
        <v>43076.75</v>
      </c>
    </row>
    <row r="27" spans="1:9" x14ac:dyDescent="0.25">
      <c r="A27" s="15">
        <f t="shared" si="30"/>
        <v>43077.25</v>
      </c>
      <c r="B27" s="2" t="s">
        <v>10</v>
      </c>
      <c r="C27" s="2" t="s">
        <v>8</v>
      </c>
      <c r="D27" s="9" t="str">
        <f>VLOOKUP((MOD((A27-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  <c r="E27" s="8" t="str">
        <f>VLOOKUP((MOD((F27-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  <c r="F27" s="15">
        <f t="shared" si="31"/>
        <v>43077.75</v>
      </c>
    </row>
    <row r="28" spans="1:9" x14ac:dyDescent="0.25">
      <c r="A28" s="15">
        <f t="shared" si="30"/>
        <v>43078.25</v>
      </c>
      <c r="B28" s="2" t="s">
        <v>10</v>
      </c>
      <c r="C28" s="2" t="s">
        <v>8</v>
      </c>
      <c r="D28" s="9" t="str">
        <f>VLOOKUP((MOD((A28-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  <c r="E28" s="8" t="str">
        <f>VLOOKUP((MOD((F28-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  <c r="F28" s="15">
        <f t="shared" si="31"/>
        <v>43078.75</v>
      </c>
    </row>
    <row r="29" spans="1:9" x14ac:dyDescent="0.25">
      <c r="A29" s="15">
        <f t="shared" si="30"/>
        <v>43079.25</v>
      </c>
      <c r="B29" s="2" t="s">
        <v>10</v>
      </c>
      <c r="C29" s="2" t="s">
        <v>8</v>
      </c>
      <c r="D29" s="9" t="str">
        <f>VLOOKUP((MOD((A29-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  <c r="E29" s="8" t="str">
        <f>VLOOKUP((MOD((F29-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  <c r="F29" s="15">
        <f t="shared" si="31"/>
        <v>43079.75</v>
      </c>
    </row>
    <row r="30" spans="1:9" x14ac:dyDescent="0.25">
      <c r="A30" s="15">
        <f t="shared" si="30"/>
        <v>43080.25</v>
      </c>
      <c r="B30" s="2" t="s">
        <v>7</v>
      </c>
      <c r="C30" s="2" t="s">
        <v>9</v>
      </c>
      <c r="D30" s="9" t="str">
        <f>VLOOKUP((MOD((A30-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  <c r="E30" s="8" t="str">
        <f>VLOOKUP((MOD((F30-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  <c r="F30" s="15">
        <f t="shared" si="31"/>
        <v>43080.75</v>
      </c>
    </row>
    <row r="31" spans="1:9" x14ac:dyDescent="0.25">
      <c r="A31" s="15">
        <f t="shared" si="30"/>
        <v>43081.25</v>
      </c>
      <c r="B31" s="2" t="s">
        <v>7</v>
      </c>
      <c r="C31" s="2" t="s">
        <v>9</v>
      </c>
      <c r="D31" s="9" t="str">
        <f>VLOOKUP((MOD((A31-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  <c r="E31" s="8" t="str">
        <f>VLOOKUP((MOD((F31-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  <c r="F31" s="15">
        <f t="shared" si="31"/>
        <v>43081.75</v>
      </c>
    </row>
    <row r="32" spans="1:9" x14ac:dyDescent="0.25">
      <c r="A32" s="15">
        <f t="shared" si="30"/>
        <v>43082.25</v>
      </c>
      <c r="B32" s="2" t="s">
        <v>8</v>
      </c>
      <c r="C32" s="2" t="s">
        <v>10</v>
      </c>
      <c r="D32" s="9" t="str">
        <f>VLOOKUP((MOD((A32-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33" spans="1:4" x14ac:dyDescent="0.25">
      <c r="A33" s="15">
        <f t="shared" si="30"/>
        <v>43083.25</v>
      </c>
      <c r="B33" s="1" t="s">
        <v>8</v>
      </c>
      <c r="C33" s="1" t="s">
        <v>10</v>
      </c>
      <c r="D33" s="9" t="str">
        <f>VLOOKUP((MOD((A33-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34" spans="1:4" x14ac:dyDescent="0.25">
      <c r="A34" s="15">
        <f t="shared" si="30"/>
        <v>43084.25</v>
      </c>
      <c r="B34" s="1" t="s">
        <v>9</v>
      </c>
      <c r="C34" s="1" t="s">
        <v>7</v>
      </c>
      <c r="D34" s="9" t="str">
        <f>VLOOKUP((MOD((A34-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35" spans="1:4" x14ac:dyDescent="0.25">
      <c r="A35" s="15">
        <f t="shared" si="30"/>
        <v>43085.25</v>
      </c>
      <c r="B35" s="1" t="s">
        <v>9</v>
      </c>
      <c r="C35" s="1" t="s">
        <v>7</v>
      </c>
      <c r="D35" s="9" t="str">
        <f>VLOOKUP((MOD((A35-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36" spans="1:4" x14ac:dyDescent="0.25">
      <c r="A36" s="15">
        <f t="shared" si="30"/>
        <v>43086.25</v>
      </c>
      <c r="B36" s="1" t="s">
        <v>9</v>
      </c>
      <c r="C36" s="1" t="s">
        <v>7</v>
      </c>
      <c r="D36" s="9" t="str">
        <f>VLOOKUP((MOD((A36-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37" spans="1:4" x14ac:dyDescent="0.25">
      <c r="A37" s="15">
        <f t="shared" si="30"/>
        <v>43087.25</v>
      </c>
      <c r="B37" s="2" t="s">
        <v>10</v>
      </c>
      <c r="C37" s="2" t="s">
        <v>8</v>
      </c>
      <c r="D37" s="9" t="str">
        <f>VLOOKUP((MOD((A37-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38" spans="1:4" x14ac:dyDescent="0.25">
      <c r="A38" s="15">
        <f t="shared" si="30"/>
        <v>43088.25</v>
      </c>
      <c r="B38" s="2" t="s">
        <v>10</v>
      </c>
      <c r="C38" s="2" t="s">
        <v>8</v>
      </c>
      <c r="D38" s="9" t="str">
        <f>VLOOKUP((MOD((A38-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39" spans="1:4" x14ac:dyDescent="0.25">
      <c r="A39" s="15">
        <f t="shared" si="30"/>
        <v>43089.25</v>
      </c>
      <c r="B39" s="2" t="s">
        <v>7</v>
      </c>
      <c r="C39" s="2" t="s">
        <v>9</v>
      </c>
      <c r="D39" s="9" t="str">
        <f>VLOOKUP((MOD((A39-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40" spans="1:4" x14ac:dyDescent="0.25">
      <c r="A40" s="15">
        <f t="shared" si="30"/>
        <v>43090.25</v>
      </c>
      <c r="B40" s="2" t="s">
        <v>7</v>
      </c>
      <c r="C40" s="2" t="s">
        <v>9</v>
      </c>
      <c r="D40" s="9" t="str">
        <f>VLOOKUP((MOD((A40-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41" spans="1:4" x14ac:dyDescent="0.25">
      <c r="A41" s="15">
        <f t="shared" si="30"/>
        <v>43091.25</v>
      </c>
      <c r="B41" s="2" t="s">
        <v>8</v>
      </c>
      <c r="C41" s="2" t="s">
        <v>10</v>
      </c>
      <c r="D41" s="9" t="str">
        <f>VLOOKUP((MOD((A41-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42" spans="1:4" x14ac:dyDescent="0.25">
      <c r="A42" s="15">
        <f t="shared" si="30"/>
        <v>43092.25</v>
      </c>
      <c r="B42" s="2" t="s">
        <v>8</v>
      </c>
      <c r="C42" s="2" t="s">
        <v>10</v>
      </c>
      <c r="D42" s="9" t="str">
        <f>VLOOKUP((MOD((A42-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43" spans="1:4" x14ac:dyDescent="0.25">
      <c r="A43" s="15">
        <f t="shared" si="30"/>
        <v>43093.25</v>
      </c>
      <c r="B43" s="1" t="s">
        <v>8</v>
      </c>
      <c r="C43" s="1" t="s">
        <v>10</v>
      </c>
      <c r="D43" s="9" t="str">
        <f>VLOOKUP((MOD((A43-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44" spans="1:4" x14ac:dyDescent="0.25">
      <c r="A44" s="15">
        <f t="shared" si="30"/>
        <v>43094.25</v>
      </c>
      <c r="B44" s="1" t="s">
        <v>9</v>
      </c>
      <c r="C44" s="1" t="s">
        <v>7</v>
      </c>
      <c r="D44" s="9" t="str">
        <f>VLOOKUP((MOD((A44-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45" spans="1:4" x14ac:dyDescent="0.25">
      <c r="A45" s="15">
        <f t="shared" si="30"/>
        <v>43095.25</v>
      </c>
      <c r="B45" s="1" t="s">
        <v>9</v>
      </c>
      <c r="C45" s="1" t="s">
        <v>7</v>
      </c>
      <c r="D45" s="9" t="str">
        <f>VLOOKUP((MOD((A45-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46" spans="1:4" x14ac:dyDescent="0.25">
      <c r="A46" s="15">
        <f t="shared" si="30"/>
        <v>43096.25</v>
      </c>
      <c r="B46" s="1" t="s">
        <v>10</v>
      </c>
      <c r="C46" s="1" t="s">
        <v>8</v>
      </c>
      <c r="D46" s="9" t="str">
        <f>VLOOKUP((MOD((A46-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47" spans="1:4" x14ac:dyDescent="0.25">
      <c r="A47" s="15">
        <f t="shared" si="30"/>
        <v>43097.25</v>
      </c>
      <c r="B47" s="2" t="s">
        <v>10</v>
      </c>
      <c r="C47" s="2" t="s">
        <v>8</v>
      </c>
      <c r="D47" s="9" t="str">
        <f>VLOOKUP((MOD((A47-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48" spans="1:4" x14ac:dyDescent="0.25">
      <c r="A48" s="15">
        <f t="shared" si="30"/>
        <v>43098.25</v>
      </c>
      <c r="B48" s="1" t="s">
        <v>7</v>
      </c>
      <c r="C48" s="1" t="s">
        <v>9</v>
      </c>
      <c r="D48" s="9" t="str">
        <f>VLOOKUP((MOD((A48-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49" spans="1:4" x14ac:dyDescent="0.25">
      <c r="A49" s="15">
        <f t="shared" si="30"/>
        <v>43099.25</v>
      </c>
      <c r="B49" s="1" t="s">
        <v>7</v>
      </c>
      <c r="C49" s="1" t="s">
        <v>9</v>
      </c>
      <c r="D49" s="9" t="str">
        <f>VLOOKUP((MOD((A49-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50" spans="1:4" x14ac:dyDescent="0.25">
      <c r="A50" s="15">
        <f t="shared" si="30"/>
        <v>43100.25</v>
      </c>
      <c r="B50" s="1" t="s">
        <v>7</v>
      </c>
      <c r="C50" s="1" t="s">
        <v>9</v>
      </c>
      <c r="D50" s="9" t="str">
        <f>VLOOKUP((MOD((A50-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51" spans="1:4" x14ac:dyDescent="0.25">
      <c r="A51" s="15">
        <f t="shared" si="30"/>
        <v>43101.25</v>
      </c>
      <c r="B51" s="1" t="s">
        <v>8</v>
      </c>
      <c r="C51" s="1" t="s">
        <v>10</v>
      </c>
      <c r="D51" s="9" t="str">
        <f>VLOOKUP((MOD((A51-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52" spans="1:4" x14ac:dyDescent="0.25">
      <c r="A52" s="15">
        <f t="shared" si="30"/>
        <v>43102.25</v>
      </c>
      <c r="B52" s="1" t="s">
        <v>8</v>
      </c>
      <c r="C52" s="1" t="s">
        <v>10</v>
      </c>
      <c r="D52" s="9" t="str">
        <f>VLOOKUP((MOD((A52-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53" spans="1:4" x14ac:dyDescent="0.25">
      <c r="A53" s="15">
        <f t="shared" si="30"/>
        <v>43103.25</v>
      </c>
      <c r="B53" s="1" t="s">
        <v>9</v>
      </c>
      <c r="C53" s="1" t="s">
        <v>7</v>
      </c>
      <c r="D53" s="9" t="str">
        <f>VLOOKUP((MOD((A53-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54" spans="1:4" x14ac:dyDescent="0.25">
      <c r="A54" s="15">
        <f t="shared" si="30"/>
        <v>43104.25</v>
      </c>
      <c r="B54" s="1" t="s">
        <v>9</v>
      </c>
      <c r="C54" s="1" t="s">
        <v>7</v>
      </c>
      <c r="D54" s="9" t="str">
        <f>VLOOKUP((MOD((A54-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55" spans="1:4" x14ac:dyDescent="0.25">
      <c r="A55" s="15">
        <f t="shared" si="30"/>
        <v>43105.25</v>
      </c>
      <c r="B55" s="2" t="s">
        <v>10</v>
      </c>
      <c r="C55" s="2" t="s">
        <v>8</v>
      </c>
      <c r="D55" s="9" t="str">
        <f>VLOOKUP((MOD((A55-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56" spans="1:4" x14ac:dyDescent="0.25">
      <c r="A56" s="15">
        <f t="shared" si="30"/>
        <v>43106.25</v>
      </c>
      <c r="B56" s="2" t="s">
        <v>10</v>
      </c>
      <c r="C56" s="2" t="s">
        <v>8</v>
      </c>
      <c r="D56" s="9" t="str">
        <f>VLOOKUP((MOD((A56-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57" spans="1:4" x14ac:dyDescent="0.25">
      <c r="A57" s="15">
        <f t="shared" si="30"/>
        <v>43107.25</v>
      </c>
      <c r="B57" s="2" t="s">
        <v>10</v>
      </c>
      <c r="C57" s="2" t="s">
        <v>8</v>
      </c>
      <c r="D57" s="9" t="str">
        <f>VLOOKUP((MOD((A57-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58" spans="1:4" x14ac:dyDescent="0.25">
      <c r="A58" s="15">
        <f t="shared" si="30"/>
        <v>43108.25</v>
      </c>
      <c r="B58" s="2" t="s">
        <v>7</v>
      </c>
      <c r="C58" s="2" t="s">
        <v>9</v>
      </c>
      <c r="D58" s="9" t="str">
        <f>VLOOKUP((MOD((A58-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59" spans="1:4" x14ac:dyDescent="0.25">
      <c r="A59" s="15">
        <f t="shared" si="30"/>
        <v>43109.25</v>
      </c>
      <c r="B59" s="2" t="s">
        <v>7</v>
      </c>
      <c r="C59" s="2" t="s">
        <v>9</v>
      </c>
      <c r="D59" s="9" t="str">
        <f>VLOOKUP((MOD((A59-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60" spans="1:4" x14ac:dyDescent="0.25">
      <c r="A60" s="15">
        <f t="shared" si="30"/>
        <v>43110.25</v>
      </c>
      <c r="B60" s="2" t="s">
        <v>8</v>
      </c>
      <c r="C60" s="2" t="s">
        <v>10</v>
      </c>
      <c r="D60" s="9" t="str">
        <f>VLOOKUP((MOD((A60-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61" spans="1:4" x14ac:dyDescent="0.25">
      <c r="A61" s="15">
        <f t="shared" si="30"/>
        <v>43111.25</v>
      </c>
      <c r="B61" s="1" t="s">
        <v>8</v>
      </c>
      <c r="C61" s="1" t="s">
        <v>10</v>
      </c>
      <c r="D61" s="9" t="str">
        <f>VLOOKUP((MOD((A61-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62" spans="1:4" x14ac:dyDescent="0.25">
      <c r="A62" s="15">
        <f t="shared" si="30"/>
        <v>43112.25</v>
      </c>
      <c r="B62" s="1" t="s">
        <v>9</v>
      </c>
      <c r="C62" s="1" t="s">
        <v>7</v>
      </c>
      <c r="D62" s="9" t="str">
        <f>VLOOKUP((MOD((A62-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63" spans="1:4" x14ac:dyDescent="0.25">
      <c r="A63" s="15">
        <f t="shared" si="30"/>
        <v>43113.25</v>
      </c>
      <c r="B63" s="1" t="s">
        <v>9</v>
      </c>
      <c r="C63" s="1" t="s">
        <v>7</v>
      </c>
      <c r="D63" s="9" t="str">
        <f>VLOOKUP((MOD((A63-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64" spans="1:4" x14ac:dyDescent="0.25">
      <c r="A64" s="15">
        <f t="shared" si="30"/>
        <v>43114.25</v>
      </c>
      <c r="B64" s="1" t="s">
        <v>9</v>
      </c>
      <c r="C64" s="1" t="s">
        <v>7</v>
      </c>
      <c r="D64" s="9" t="str">
        <f>VLOOKUP((MOD((A64-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65" spans="1:4" x14ac:dyDescent="0.25">
      <c r="A65" s="15">
        <f t="shared" si="30"/>
        <v>43115.25</v>
      </c>
      <c r="B65" s="2" t="s">
        <v>10</v>
      </c>
      <c r="C65" s="2" t="s">
        <v>8</v>
      </c>
      <c r="D65" s="9" t="str">
        <f>VLOOKUP((MOD((A65-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66" spans="1:4" x14ac:dyDescent="0.25">
      <c r="A66" s="15">
        <f t="shared" si="30"/>
        <v>43116.25</v>
      </c>
      <c r="B66" s="2" t="s">
        <v>10</v>
      </c>
      <c r="C66" s="2" t="s">
        <v>8</v>
      </c>
      <c r="D66" s="9" t="str">
        <f>VLOOKUP((MOD((A66-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67" spans="1:4" x14ac:dyDescent="0.25">
      <c r="A67" s="15">
        <f t="shared" si="30"/>
        <v>43117.25</v>
      </c>
      <c r="B67" s="2" t="s">
        <v>7</v>
      </c>
      <c r="C67" s="2" t="s">
        <v>9</v>
      </c>
      <c r="D67" s="9" t="str">
        <f>VLOOKUP((MOD((A67-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68" spans="1:4" x14ac:dyDescent="0.25">
      <c r="A68" s="15">
        <f t="shared" si="30"/>
        <v>43118.25</v>
      </c>
      <c r="B68" s="2" t="s">
        <v>7</v>
      </c>
      <c r="C68" s="2" t="s">
        <v>9</v>
      </c>
      <c r="D68" s="9" t="str">
        <f>VLOOKUP((MOD((A68-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A</v>
      </c>
    </row>
    <row r="69" spans="1:4" x14ac:dyDescent="0.25">
      <c r="A69" s="15">
        <f t="shared" si="30"/>
        <v>43119.25</v>
      </c>
      <c r="B69" s="2" t="s">
        <v>8</v>
      </c>
      <c r="C69" s="2" t="s">
        <v>10</v>
      </c>
      <c r="D69" s="9" t="str">
        <f>VLOOKUP((MOD((A69-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70" spans="1:4" x14ac:dyDescent="0.25">
      <c r="A70" s="15">
        <f t="shared" si="30"/>
        <v>43120.25</v>
      </c>
      <c r="B70" s="2" t="s">
        <v>8</v>
      </c>
      <c r="C70" s="2" t="s">
        <v>10</v>
      </c>
      <c r="D70" s="9" t="str">
        <f>VLOOKUP((MOD((A70-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71" spans="1:4" x14ac:dyDescent="0.25">
      <c r="A71" s="15">
        <f t="shared" si="30"/>
        <v>43121.25</v>
      </c>
      <c r="B71" s="1" t="s">
        <v>8</v>
      </c>
      <c r="C71" s="1" t="s">
        <v>10</v>
      </c>
      <c r="D71" s="9" t="str">
        <f>VLOOKUP((MOD((A71-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C</v>
      </c>
    </row>
    <row r="72" spans="1:4" x14ac:dyDescent="0.25">
      <c r="A72" s="15">
        <f t="shared" si="30"/>
        <v>43122.25</v>
      </c>
      <c r="B72" s="1" t="s">
        <v>9</v>
      </c>
      <c r="C72" s="1" t="s">
        <v>7</v>
      </c>
      <c r="D72" s="9" t="str">
        <f>VLOOKUP((MOD((A72-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73" spans="1:4" x14ac:dyDescent="0.25">
      <c r="A73" s="15">
        <f t="shared" si="30"/>
        <v>43123.25</v>
      </c>
      <c r="B73" s="1" t="s">
        <v>9</v>
      </c>
      <c r="C73" s="1" t="s">
        <v>7</v>
      </c>
      <c r="D73" s="9" t="str">
        <f>VLOOKUP((MOD((A73-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B</v>
      </c>
    </row>
    <row r="74" spans="1:4" x14ac:dyDescent="0.25">
      <c r="A74" s="15">
        <f t="shared" si="30"/>
        <v>43124.25</v>
      </c>
      <c r="B74" s="1" t="s">
        <v>10</v>
      </c>
      <c r="C74" s="1" t="s">
        <v>8</v>
      </c>
      <c r="D74" s="9" t="str">
        <f>VLOOKUP((MOD((A74-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75" spans="1:4" x14ac:dyDescent="0.25">
      <c r="A75" s="15">
        <f t="shared" si="30"/>
        <v>43125.25</v>
      </c>
      <c r="B75" s="2" t="s">
        <v>10</v>
      </c>
      <c r="C75" s="2" t="s">
        <v>8</v>
      </c>
      <c r="D75" s="9" t="str">
        <f>VLOOKUP((MOD((A75-DATE(2017,12,1))/28,1)*28)+1,{1,"A","B";2,"A","B";3,"A","B";4,"C","D";5,"C","D";6,"B","A";7,"B","A";8,"D","C";9,"D","C";10,"D","C";11,"A","B";12,"A","B";13,"C","D";14,"C","D";15,"B","A";16,"B","A";17,"B","A";18,"D","C";19,"D","C";20,"A","B";21,"A","B";22,"C","D";23,"C","D";24,"C","D";25,"B","A";26,"B","A";27,"D","C";28,"D","C"},MATCH("Jour",{"#","Jour","Nuit"},0))</f>
        <v>D</v>
      </c>
    </row>
    <row r="76" spans="1:4" x14ac:dyDescent="0.25">
      <c r="A76" s="7"/>
    </row>
    <row r="77" spans="1:4" x14ac:dyDescent="0.25">
      <c r="A77" s="7"/>
    </row>
  </sheetData>
  <mergeCells count="3">
    <mergeCell ref="A2:AF2"/>
    <mergeCell ref="A12:AF12"/>
    <mergeCell ref="B17:C1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Résolu Produits forestiers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Bisson, Sacha</dc:creator>
  <cp:lastModifiedBy>Bisson, Sacha</cp:lastModifiedBy>
  <dcterms:created xsi:type="dcterms:W3CDTF">2017-12-07T15:10:18Z</dcterms:created>
  <dcterms:modified xsi:type="dcterms:W3CDTF">2017-12-12T20:59:15Z</dcterms:modified>
</cp:coreProperties>
</file>