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Doc bbas\Autres recherches\"/>
    </mc:Choice>
  </mc:AlternateContent>
  <bookViews>
    <workbookView xWindow="0" yWindow="0" windowWidth="20490" windowHeight="7620"/>
  </bookViews>
  <sheets>
    <sheet name="Localisation" sheetId="1" r:id="rId1"/>
    <sheet name="Liste" sheetId="2" r:id="rId2"/>
  </sheets>
  <definedNames>
    <definedName name="_xlnm._FilterDatabase" localSheetId="0" hidden="1">Localisation!$B$1:$E$1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2" i="1" l="1"/>
  <c r="E3" i="1"/>
  <c r="E4" i="1"/>
  <c r="E5" i="1"/>
  <c r="E6" i="1"/>
  <c r="E7" i="1"/>
  <c r="E8" i="1"/>
  <c r="E9" i="1"/>
  <c r="E10" i="1"/>
  <c r="E11" i="1"/>
  <c r="E12" i="1"/>
  <c r="E13" i="1"/>
  <c r="E14" i="1"/>
  <c r="E15" i="1"/>
  <c r="E16" i="1"/>
</calcChain>
</file>

<file path=xl/sharedStrings.xml><?xml version="1.0" encoding="utf-8"?>
<sst xmlns="http://schemas.openxmlformats.org/spreadsheetml/2006/main" count="68" uniqueCount="45">
  <si>
    <t>date</t>
  </si>
  <si>
    <t>507111</t>
  </si>
  <si>
    <t>507107</t>
  </si>
  <si>
    <t>749924</t>
  </si>
  <si>
    <t>749960</t>
  </si>
  <si>
    <t>749962</t>
  </si>
  <si>
    <t>749976</t>
  </si>
  <si>
    <t>507108</t>
  </si>
  <si>
    <t>507109</t>
  </si>
  <si>
    <t>507110</t>
  </si>
  <si>
    <t>507112</t>
  </si>
  <si>
    <t>507113</t>
  </si>
  <si>
    <t>507114</t>
  </si>
  <si>
    <t>507115</t>
  </si>
  <si>
    <t>507116</t>
  </si>
  <si>
    <t>Ville</t>
  </si>
  <si>
    <t>Paris</t>
  </si>
  <si>
    <t>Prague</t>
  </si>
  <si>
    <t>Oslo</t>
  </si>
  <si>
    <t>Montreal</t>
  </si>
  <si>
    <t>New york</t>
  </si>
  <si>
    <t>Atlanta</t>
  </si>
  <si>
    <t>Rabat</t>
  </si>
  <si>
    <t>Tunis</t>
  </si>
  <si>
    <t>Madrid</t>
  </si>
  <si>
    <t>Londres</t>
  </si>
  <si>
    <t>Berlin</t>
  </si>
  <si>
    <t>Cancun</t>
  </si>
  <si>
    <t>Istanbul</t>
  </si>
  <si>
    <t>Douala</t>
  </si>
  <si>
    <t>Dubaï</t>
  </si>
  <si>
    <t>dateL1</t>
  </si>
  <si>
    <t>Heure</t>
  </si>
  <si>
    <t>Voiture</t>
  </si>
  <si>
    <t>Mercedes</t>
  </si>
  <si>
    <t>Ford</t>
  </si>
  <si>
    <t>Ferrari</t>
  </si>
  <si>
    <t>Porsche</t>
  </si>
  <si>
    <t>Jaguar</t>
  </si>
  <si>
    <t>Toyota</t>
  </si>
  <si>
    <t>Lexus</t>
  </si>
  <si>
    <t>Infinity</t>
  </si>
  <si>
    <t>VoitureL1</t>
  </si>
  <si>
    <t>Bordereaux</t>
  </si>
  <si>
    <t>Localisation la plus récente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</si>
</sst>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yyyy\-mm\-dd"/>
  </numFmts>
  <fonts count="4" x14ac:knownFonts="1">
    <font>
      <sz val="11"/>
      <color theme="1"/>
      <name val="Calibri"/>
      <family val="2"/>
      <scheme val="minor"/>
    </font>
    <font>
      <sz val="10"/>
      <color indexed="8"/>
      <name val="Arial"/>
      <family val="2"/>
    </font>
    <font>
      <b/>
      <sz val="10"/>
      <color indexed="8"/>
      <name val="Arial"/>
      <family val="2"/>
    </font>
    <font>
      <b/>
      <sz val="10"/>
      <color rgb="FFFF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>
      <alignment vertical="top"/>
    </xf>
  </cellStyleXfs>
  <cellXfs count="11">
    <xf numFmtId="0" fontId="0" fillId="0" borderId="0" xfId="0"/>
    <xf numFmtId="14" fontId="2" fillId="3" borderId="1" xfId="1" applyNumberFormat="1" applyFont="1" applyFill="1" applyBorder="1" applyAlignment="1">
      <alignment horizontal="center" vertical="center" wrapText="1"/>
    </xf>
    <xf numFmtId="49" fontId="2" fillId="3" borderId="1" xfId="1" applyNumberFormat="1" applyFont="1" applyFill="1" applyBorder="1" applyAlignment="1">
      <alignment horizontal="center" vertical="center" wrapText="1"/>
    </xf>
    <xf numFmtId="0" fontId="2" fillId="3" borderId="1" xfId="1" applyFont="1" applyFill="1" applyBorder="1" applyAlignment="1">
      <alignment horizontal="center" vertical="center" wrapText="1"/>
    </xf>
    <xf numFmtId="164" fontId="1" fillId="0" borderId="1" xfId="1" applyNumberFormat="1" applyFont="1" applyBorder="1" applyAlignment="1">
      <alignment horizontal="center" vertical="center"/>
    </xf>
    <xf numFmtId="0" fontId="1" fillId="0" borderId="1" xfId="1" applyFont="1" applyBorder="1" applyAlignment="1">
      <alignment horizontal="center" vertical="center"/>
    </xf>
    <xf numFmtId="0" fontId="0" fillId="0" borderId="0" xfId="0" applyAlignment="1">
      <alignment horizontal="center" vertical="center"/>
    </xf>
    <xf numFmtId="49" fontId="1" fillId="0" borderId="1" xfId="1" applyNumberFormat="1" applyFont="1" applyBorder="1" applyAlignment="1">
      <alignment horizontal="center" vertical="center"/>
    </xf>
    <xf numFmtId="49" fontId="1" fillId="3" borderId="1" xfId="1" applyNumberFormat="1" applyFont="1" applyFill="1" applyBorder="1" applyAlignment="1">
      <alignment horizontal="center" vertical="center" wrapText="1"/>
    </xf>
    <xf numFmtId="0" fontId="3" fillId="3" borderId="1" xfId="1" applyFont="1" applyFill="1" applyBorder="1" applyAlignment="1">
      <alignment horizontal="center" vertical="center" wrapText="1"/>
    </xf>
    <xf numFmtId="49" fontId="2" fillId="2" borderId="1" xfId="1" applyNumberFormat="1" applyFont="1" applyFill="1" applyBorder="1" applyAlignment="1">
      <alignment horizontal="center" vertical="center" wrapText="1"/>
    </xf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E16"/>
  <sheetViews>
    <sheetView tabSelected="1" workbookViewId="0">
      <selection activeCell="E2" sqref="E2"/>
    </sheetView>
  </sheetViews>
  <sheetFormatPr baseColWidth="10" defaultRowHeight="15" x14ac:dyDescent="0.25"/>
  <cols>
    <col min="1" max="2" width="11.42578125" style="6"/>
    <col min="3" max="3" width="15.42578125" style="6" customWidth="1"/>
    <col min="4" max="4" width="18.85546875" style="6" customWidth="1"/>
    <col min="5" max="5" width="46.85546875" style="6" customWidth="1"/>
    <col min="6" max="16384" width="11.42578125" style="6"/>
  </cols>
  <sheetData>
    <row r="1" spans="2:5" x14ac:dyDescent="0.25">
      <c r="B1" s="1" t="s">
        <v>0</v>
      </c>
      <c r="C1" s="10" t="s">
        <v>33</v>
      </c>
      <c r="D1" s="3" t="s">
        <v>43</v>
      </c>
      <c r="E1" s="9" t="s">
        <v>44</v>
      </c>
    </row>
    <row r="2" spans="2:5" x14ac:dyDescent="0.25">
      <c r="B2" s="4">
        <v>43891</v>
      </c>
      <c r="C2" s="7" t="s">
        <v>34</v>
      </c>
      <c r="D2" s="5" t="s">
        <v>2</v>
      </c>
      <c r="E2" s="5" t="str">
        <f>VLOOKUP(C2,Liste!C:D,2,0)</f>
        <v>Paris</v>
      </c>
    </row>
    <row r="3" spans="2:5" x14ac:dyDescent="0.25">
      <c r="B3" s="4">
        <v>43892</v>
      </c>
      <c r="C3" s="7" t="s">
        <v>36</v>
      </c>
      <c r="D3" s="5" t="s">
        <v>4</v>
      </c>
      <c r="E3" s="5" t="str">
        <f>VLOOKUP(C3,Liste!C:D,2,0)</f>
        <v>Oslo</v>
      </c>
    </row>
    <row r="4" spans="2:5" x14ac:dyDescent="0.25">
      <c r="B4" s="4">
        <v>43892</v>
      </c>
      <c r="C4" s="7" t="s">
        <v>36</v>
      </c>
      <c r="D4" s="5" t="s">
        <v>14</v>
      </c>
      <c r="E4" s="5" t="str">
        <f>VLOOKUP(C4,Liste!C:D,2,0)</f>
        <v>Oslo</v>
      </c>
    </row>
    <row r="5" spans="2:5" x14ac:dyDescent="0.25">
      <c r="B5" s="4">
        <v>43892</v>
      </c>
      <c r="C5" s="7" t="s">
        <v>35</v>
      </c>
      <c r="D5" s="5" t="s">
        <v>3</v>
      </c>
      <c r="E5" s="5" t="str">
        <f>VLOOKUP(C5,Liste!C:D,2,0)</f>
        <v>Prague</v>
      </c>
    </row>
    <row r="6" spans="2:5" x14ac:dyDescent="0.25">
      <c r="B6" s="4">
        <v>43892</v>
      </c>
      <c r="C6" s="7" t="s">
        <v>38</v>
      </c>
      <c r="D6" s="5" t="s">
        <v>6</v>
      </c>
      <c r="E6" s="5" t="str">
        <f>VLOOKUP(C6,Liste!C:D,2,0)</f>
        <v>New york</v>
      </c>
    </row>
    <row r="7" spans="2:5" x14ac:dyDescent="0.25">
      <c r="B7" s="4">
        <v>43892</v>
      </c>
      <c r="C7" s="7" t="s">
        <v>37</v>
      </c>
      <c r="D7" s="5" t="s">
        <v>5</v>
      </c>
      <c r="E7" s="5" t="str">
        <f>VLOOKUP(C7,Liste!C:D,2,0)</f>
        <v>Montreal</v>
      </c>
    </row>
    <row r="8" spans="2:5" x14ac:dyDescent="0.25">
      <c r="B8" s="4">
        <v>43892</v>
      </c>
      <c r="C8" s="7" t="s">
        <v>39</v>
      </c>
      <c r="D8" s="5" t="s">
        <v>2</v>
      </c>
      <c r="E8" s="5" t="str">
        <f>VLOOKUP(C8,Liste!C:D,2,0)</f>
        <v>Atlanta</v>
      </c>
    </row>
    <row r="9" spans="2:5" x14ac:dyDescent="0.25">
      <c r="B9" s="4">
        <v>43893</v>
      </c>
      <c r="C9" s="7" t="s">
        <v>40</v>
      </c>
      <c r="D9" s="5" t="s">
        <v>7</v>
      </c>
      <c r="E9" s="5" t="str">
        <f>VLOOKUP(C9,Liste!C:D,2,0)</f>
        <v>Rabat</v>
      </c>
    </row>
    <row r="10" spans="2:5" x14ac:dyDescent="0.25">
      <c r="B10" s="4">
        <v>43900</v>
      </c>
      <c r="C10" s="7" t="s">
        <v>41</v>
      </c>
      <c r="D10" s="5" t="s">
        <v>8</v>
      </c>
      <c r="E10" s="5" t="str">
        <f>VLOOKUP(C10,Liste!C:D,2,0)</f>
        <v>Tunis</v>
      </c>
    </row>
    <row r="11" spans="2:5" x14ac:dyDescent="0.25">
      <c r="B11" s="4">
        <v>43907</v>
      </c>
      <c r="C11" s="7" t="s">
        <v>41</v>
      </c>
      <c r="D11" s="5" t="s">
        <v>9</v>
      </c>
      <c r="E11" s="5" t="str">
        <f>VLOOKUP(C11,Liste!C:D,2,0)</f>
        <v>Tunis</v>
      </c>
    </row>
    <row r="12" spans="2:5" x14ac:dyDescent="0.25">
      <c r="B12" s="4">
        <v>43916</v>
      </c>
      <c r="C12" s="7" t="s">
        <v>41</v>
      </c>
      <c r="D12" s="5" t="s">
        <v>1</v>
      </c>
      <c r="E12" s="5" t="str">
        <f>VLOOKUP(C12,Liste!C:D,2,0)</f>
        <v>Tunis</v>
      </c>
    </row>
    <row r="13" spans="2:5" x14ac:dyDescent="0.25">
      <c r="B13" s="4">
        <v>43916</v>
      </c>
      <c r="C13" s="7" t="s">
        <v>41</v>
      </c>
      <c r="D13" s="5" t="s">
        <v>10</v>
      </c>
      <c r="E13" s="5" t="str">
        <f>VLOOKUP(C13,Liste!C:D,2,0)</f>
        <v>Tunis</v>
      </c>
    </row>
    <row r="14" spans="2:5" x14ac:dyDescent="0.25">
      <c r="B14" s="4">
        <v>43916</v>
      </c>
      <c r="C14" s="7" t="s">
        <v>41</v>
      </c>
      <c r="D14" s="5" t="s">
        <v>11</v>
      </c>
      <c r="E14" s="5" t="str">
        <f>VLOOKUP(C14,Liste!C:D,2,0)</f>
        <v>Tunis</v>
      </c>
    </row>
    <row r="15" spans="2:5" x14ac:dyDescent="0.25">
      <c r="B15" s="4">
        <v>43917</v>
      </c>
      <c r="C15" s="7" t="s">
        <v>39</v>
      </c>
      <c r="D15" s="5" t="s">
        <v>12</v>
      </c>
      <c r="E15" s="5" t="str">
        <f>VLOOKUP(C15,Liste!C:D,2,0)</f>
        <v>Atlanta</v>
      </c>
    </row>
    <row r="16" spans="2:5" x14ac:dyDescent="0.25">
      <c r="B16" s="4">
        <v>43917</v>
      </c>
      <c r="C16" s="7" t="s">
        <v>39</v>
      </c>
      <c r="D16" s="5" t="s">
        <v>13</v>
      </c>
      <c r="E16" s="5" t="str">
        <f>VLOOKUP(C16,Liste!C:D,2,0)</f>
        <v>Atlanta</v>
      </c>
    </row>
  </sheetData>
  <autoFilter ref="B1:E1">
    <sortState ref="B2:E16">
      <sortCondition ref="B1"/>
    </sortState>
  </autoFilter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E16"/>
  <sheetViews>
    <sheetView workbookViewId="0">
      <selection activeCell="H7" sqref="H7"/>
    </sheetView>
  </sheetViews>
  <sheetFormatPr baseColWidth="10" defaultRowHeight="15" x14ac:dyDescent="0.25"/>
  <cols>
    <col min="5" max="5" width="25.85546875" customWidth="1"/>
  </cols>
  <sheetData>
    <row r="1" spans="2:5" x14ac:dyDescent="0.25">
      <c r="B1" s="1" t="s">
        <v>31</v>
      </c>
      <c r="C1" s="2" t="s">
        <v>42</v>
      </c>
      <c r="D1" s="2" t="s">
        <v>15</v>
      </c>
      <c r="E1" s="2" t="s">
        <v>32</v>
      </c>
    </row>
    <row r="2" spans="2:5" x14ac:dyDescent="0.25">
      <c r="B2" s="4">
        <v>43891</v>
      </c>
      <c r="C2" s="7" t="s">
        <v>34</v>
      </c>
      <c r="D2" s="8" t="s">
        <v>16</v>
      </c>
      <c r="E2" s="8"/>
    </row>
    <row r="3" spans="2:5" x14ac:dyDescent="0.25">
      <c r="B3" s="4">
        <v>43892</v>
      </c>
      <c r="C3" s="7" t="s">
        <v>35</v>
      </c>
      <c r="D3" s="8" t="s">
        <v>17</v>
      </c>
      <c r="E3" s="8"/>
    </row>
    <row r="4" spans="2:5" x14ac:dyDescent="0.25">
      <c r="B4" s="4">
        <v>43892</v>
      </c>
      <c r="C4" s="7" t="s">
        <v>36</v>
      </c>
      <c r="D4" s="8" t="s">
        <v>18</v>
      </c>
      <c r="E4" s="8"/>
    </row>
    <row r="5" spans="2:5" x14ac:dyDescent="0.25">
      <c r="B5" s="4">
        <v>43892</v>
      </c>
      <c r="C5" s="7" t="s">
        <v>37</v>
      </c>
      <c r="D5" s="8" t="s">
        <v>19</v>
      </c>
      <c r="E5" s="8"/>
    </row>
    <row r="6" spans="2:5" x14ac:dyDescent="0.25">
      <c r="B6" s="4">
        <v>43892</v>
      </c>
      <c r="C6" s="7" t="s">
        <v>38</v>
      </c>
      <c r="D6" s="8" t="s">
        <v>20</v>
      </c>
      <c r="E6" s="8"/>
    </row>
    <row r="7" spans="2:5" x14ac:dyDescent="0.25">
      <c r="B7" s="4">
        <v>43892</v>
      </c>
      <c r="C7" s="7" t="s">
        <v>39</v>
      </c>
      <c r="D7" s="8" t="s">
        <v>21</v>
      </c>
      <c r="E7" s="8"/>
    </row>
    <row r="8" spans="2:5" x14ac:dyDescent="0.25">
      <c r="B8" s="4">
        <v>43893</v>
      </c>
      <c r="C8" s="7" t="s">
        <v>40</v>
      </c>
      <c r="D8" s="8" t="s">
        <v>22</v>
      </c>
      <c r="E8" s="8"/>
    </row>
    <row r="9" spans="2:5" x14ac:dyDescent="0.25">
      <c r="B9" s="4">
        <v>43894</v>
      </c>
      <c r="C9" s="7" t="s">
        <v>41</v>
      </c>
      <c r="D9" s="8" t="s">
        <v>23</v>
      </c>
      <c r="E9" s="8"/>
    </row>
    <row r="10" spans="2:5" x14ac:dyDescent="0.25">
      <c r="B10" s="4">
        <v>43895</v>
      </c>
      <c r="C10" s="7" t="s">
        <v>41</v>
      </c>
      <c r="D10" s="8" t="s">
        <v>24</v>
      </c>
      <c r="E10" s="8"/>
    </row>
    <row r="11" spans="2:5" x14ac:dyDescent="0.25">
      <c r="B11" s="4">
        <v>43896</v>
      </c>
      <c r="C11" s="7" t="s">
        <v>41</v>
      </c>
      <c r="D11" s="8" t="s">
        <v>25</v>
      </c>
      <c r="E11" s="8"/>
    </row>
    <row r="12" spans="2:5" x14ac:dyDescent="0.25">
      <c r="B12" s="4">
        <v>43897</v>
      </c>
      <c r="C12" s="7" t="s">
        <v>41</v>
      </c>
      <c r="D12" s="8" t="s">
        <v>26</v>
      </c>
      <c r="E12" s="8"/>
    </row>
    <row r="13" spans="2:5" x14ac:dyDescent="0.25">
      <c r="B13" s="4">
        <v>43898</v>
      </c>
      <c r="C13" s="7" t="s">
        <v>41</v>
      </c>
      <c r="D13" s="8" t="s">
        <v>27</v>
      </c>
      <c r="E13" s="8"/>
    </row>
    <row r="14" spans="2:5" x14ac:dyDescent="0.25">
      <c r="B14" s="4">
        <v>43899</v>
      </c>
      <c r="C14" s="7" t="s">
        <v>39</v>
      </c>
      <c r="D14" s="8" t="s">
        <v>28</v>
      </c>
      <c r="E14" s="8"/>
    </row>
    <row r="15" spans="2:5" x14ac:dyDescent="0.25">
      <c r="B15" s="4">
        <v>43900</v>
      </c>
      <c r="C15" s="7" t="s">
        <v>39</v>
      </c>
      <c r="D15" s="8" t="s">
        <v>29</v>
      </c>
      <c r="E15" s="8"/>
    </row>
    <row r="16" spans="2:5" x14ac:dyDescent="0.25">
      <c r="B16" s="4">
        <v>43901</v>
      </c>
      <c r="C16" s="7" t="s">
        <v>36</v>
      </c>
      <c r="D16" s="8" t="s">
        <v>30</v>
      </c>
      <c r="E16" s="8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Localisation</vt:lpstr>
      <vt:lpstr>Liste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Basile Roméo BOUNTSEBE A NYOUNG</dc:creator>
  <cp:lastModifiedBy>Basile Roméo BOUNTSEBE A NYOUNG</cp:lastModifiedBy>
  <dcterms:created xsi:type="dcterms:W3CDTF">2020-03-30T13:44:30Z</dcterms:created>
  <dcterms:modified xsi:type="dcterms:W3CDTF">2020-03-30T14:33:21Z</dcterms:modified>
</cp:coreProperties>
</file>