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iwenn.Valentin\Documents\Aide excel\"/>
    </mc:Choice>
  </mc:AlternateContent>
  <bookViews>
    <workbookView xWindow="0" yWindow="0" windowWidth="28800" windowHeight="12195" xr2:uid="{35FBFC29-AD11-45FF-8E0B-4E7AB1FA4FA3}"/>
  </bookViews>
  <sheets>
    <sheet name="Feuil1" sheetId="1" r:id="rId1"/>
  </sheets>
  <externalReferences>
    <externalReference r:id="rId2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1" l="1"/>
  <c r="M5" i="1"/>
  <c r="K4" i="1"/>
  <c r="M3" i="1"/>
</calcChain>
</file>

<file path=xl/sharedStrings.xml><?xml version="1.0" encoding="utf-8"?>
<sst xmlns="http://schemas.openxmlformats.org/spreadsheetml/2006/main" count="19" uniqueCount="18">
  <si>
    <t>STAGE</t>
  </si>
  <si>
    <t>EVALUATION FORMATION</t>
  </si>
  <si>
    <t>Objectifs atteints ?</t>
  </si>
  <si>
    <t>Eventuels problèmes</t>
  </si>
  <si>
    <t>Note globale</t>
  </si>
  <si>
    <t>Accueil</t>
  </si>
  <si>
    <t>Satisfaction des besoins</t>
  </si>
  <si>
    <t>Apport théorique</t>
  </si>
  <si>
    <t>Apport pratique</t>
  </si>
  <si>
    <t>Qualité pédagogique</t>
  </si>
  <si>
    <t>Durée du stage</t>
  </si>
  <si>
    <t>Vie du groupe</t>
  </si>
  <si>
    <t>Qualité des outils</t>
  </si>
  <si>
    <t>Conditions matérielles</t>
  </si>
  <si>
    <t>Manipulation de produits chimiques</t>
  </si>
  <si>
    <t>Gestes et postures</t>
  </si>
  <si>
    <t>RPS</t>
  </si>
  <si>
    <t>Vie de groupe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</si>
</sst>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9" fontId="4" fillId="3" borderId="1" xfId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9" fontId="0" fillId="0" borderId="1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/>
    </xf>
    <xf numFmtId="0" fontId="0" fillId="0" borderId="1" xfId="0" applyBorder="1"/>
    <xf numFmtId="0" fontId="2" fillId="0" borderId="1" xfId="0" applyFont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a&#239;wenn\00%20Formations\01%20Externes\Suivi%20des%20formation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ée"/>
      <sheetName val="Externe"/>
      <sheetName val="Interne"/>
      <sheetName val="CPF"/>
      <sheetName val="Evaluations"/>
      <sheetName val="Synthèse des évaluations"/>
      <sheetName val="Dépenses 2017"/>
    </sheetNames>
    <sheetDataSet>
      <sheetData sheetId="0"/>
      <sheetData sheetId="1"/>
      <sheetData sheetId="2"/>
      <sheetData sheetId="3"/>
      <sheetData sheetId="4">
        <row r="1">
          <cell r="B1" t="str">
            <v>STAGE</v>
          </cell>
          <cell r="P1" t="str">
            <v>Objectifs atteints ?</v>
          </cell>
        </row>
        <row r="3">
          <cell r="B3" t="str">
            <v>Manipulation de produits chimiques</v>
          </cell>
          <cell r="P3">
            <v>1</v>
          </cell>
        </row>
        <row r="4">
          <cell r="B4" t="str">
            <v>Risques Psychosociaux : Identifier, évaluer et prévenir</v>
          </cell>
          <cell r="P4">
            <v>0.33333333333333331</v>
          </cell>
        </row>
        <row r="5">
          <cell r="B5" t="str">
            <v>Manipulation de produits chimiques</v>
          </cell>
          <cell r="P5" t="e">
            <v>#DIV/0!</v>
          </cell>
        </row>
        <row r="6">
          <cell r="B6" t="str">
            <v>Gestes et postures</v>
          </cell>
          <cell r="P6" t="e">
            <v>#DIV/0!</v>
          </cell>
        </row>
        <row r="7">
          <cell r="B7" t="str">
            <v>Sécurité opérationnelle dans les opérations de maintenance</v>
          </cell>
          <cell r="P7">
            <v>1</v>
          </cell>
        </row>
        <row r="8">
          <cell r="B8" t="str">
            <v>Travaux en hauteur et utilisation des harnais</v>
          </cell>
          <cell r="P8">
            <v>0.8</v>
          </cell>
        </row>
        <row r="9">
          <cell r="B9" t="str">
            <v>Manipulation de produits chimiques</v>
          </cell>
          <cell r="P9">
            <v>1</v>
          </cell>
        </row>
        <row r="10">
          <cell r="B10" t="str">
            <v>Autorisation de conduite chariot 1&amp;3 Recyclage</v>
          </cell>
          <cell r="P10" t="e">
            <v>#DIV/0!</v>
          </cell>
        </row>
        <row r="11">
          <cell r="B11" t="str">
            <v>Recyclage EPI, évacuation, ATEX</v>
          </cell>
          <cell r="P11">
            <v>1</v>
          </cell>
        </row>
        <row r="12">
          <cell r="B12" t="str">
            <v>Ergonomie en milieu industriel</v>
          </cell>
          <cell r="P12" t="e">
            <v>#DIV/0!</v>
          </cell>
        </row>
        <row r="13">
          <cell r="B13" t="str">
            <v>Initiation SST</v>
          </cell>
          <cell r="P13" t="e">
            <v>#DIV/0!</v>
          </cell>
        </row>
        <row r="14">
          <cell r="B14" t="str">
            <v>Initiation SST</v>
          </cell>
          <cell r="P14" t="e">
            <v>#DIV/0!</v>
          </cell>
        </row>
        <row r="15">
          <cell r="B15" t="str">
            <v>AMDEC Produit / AMDEC Process</v>
          </cell>
          <cell r="P15" t="e">
            <v>#DIV/0!</v>
          </cell>
        </row>
        <row r="16">
          <cell r="B16" t="str">
            <v>Conduite en sécurité des palans</v>
          </cell>
          <cell r="P16">
            <v>1</v>
          </cell>
        </row>
        <row r="17">
          <cell r="B17" t="str">
            <v>Sécurité opérationnelle dans les opérations de maintenance</v>
          </cell>
          <cell r="P17">
            <v>1</v>
          </cell>
        </row>
        <row r="18">
          <cell r="B18" t="str">
            <v>Recyclage SST</v>
          </cell>
          <cell r="P18">
            <v>1</v>
          </cell>
        </row>
      </sheetData>
      <sheetData sheetId="5">
        <row r="4">
          <cell r="B4" t="str">
            <v>Risques Psychosociaux : Identifier, évaluer et prévenir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550ED-CA38-454D-BFA1-28347811D640}">
  <dimension ref="A1:M5"/>
  <sheetViews>
    <sheetView tabSelected="1" workbookViewId="0">
      <selection activeCell="G11" sqref="G11"/>
    </sheetView>
  </sheetViews>
  <sheetFormatPr baseColWidth="10" defaultRowHeight="15" x14ac:dyDescent="0.25"/>
  <cols>
    <col min="1" max="1" width="49.85546875" bestFit="1" customWidth="1"/>
    <col min="12" max="12" width="21.42578125" bestFit="1" customWidth="1"/>
  </cols>
  <sheetData>
    <row r="1" spans="1:13" ht="15" customHeight="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2" t="s">
        <v>2</v>
      </c>
      <c r="L1" s="2" t="s">
        <v>3</v>
      </c>
      <c r="M1" s="2" t="s">
        <v>4</v>
      </c>
    </row>
    <row r="2" spans="1:13" ht="24" x14ac:dyDescent="0.25">
      <c r="A2" s="1"/>
      <c r="B2" s="3" t="s">
        <v>5</v>
      </c>
      <c r="C2" s="3" t="s">
        <v>6</v>
      </c>
      <c r="D2" s="3" t="s">
        <v>7</v>
      </c>
      <c r="E2" s="3" t="s">
        <v>8</v>
      </c>
      <c r="F2" s="3" t="s">
        <v>9</v>
      </c>
      <c r="G2" s="3" t="s">
        <v>10</v>
      </c>
      <c r="H2" s="3" t="s">
        <v>11</v>
      </c>
      <c r="I2" s="3" t="s">
        <v>12</v>
      </c>
      <c r="J2" s="4" t="s">
        <v>13</v>
      </c>
      <c r="K2" s="5"/>
      <c r="L2" s="5"/>
      <c r="M2" s="5"/>
    </row>
    <row r="3" spans="1:13" x14ac:dyDescent="0.25">
      <c r="A3" s="6" t="s">
        <v>14</v>
      </c>
      <c r="B3" s="7">
        <v>0.75</v>
      </c>
      <c r="C3" s="7">
        <v>0.8</v>
      </c>
      <c r="D3" s="7">
        <v>0.9</v>
      </c>
      <c r="E3" s="7">
        <v>0.9</v>
      </c>
      <c r="F3" s="7">
        <v>0.9</v>
      </c>
      <c r="G3" s="7">
        <v>0.8</v>
      </c>
      <c r="H3" s="7">
        <v>0.74</v>
      </c>
      <c r="I3" s="7">
        <v>0.78</v>
      </c>
      <c r="J3" s="7">
        <v>0.95</v>
      </c>
      <c r="K3" s="8">
        <v>0.99</v>
      </c>
      <c r="L3" s="10" t="s">
        <v>17</v>
      </c>
      <c r="M3" s="8">
        <f>AVERAGE(B3:J3)</f>
        <v>0.83555555555555561</v>
      </c>
    </row>
    <row r="4" spans="1:13" x14ac:dyDescent="0.25">
      <c r="A4" s="6" t="s">
        <v>16</v>
      </c>
      <c r="B4" s="7">
        <v>0.92</v>
      </c>
      <c r="C4" s="7">
        <v>0.92</v>
      </c>
      <c r="D4" s="7">
        <v>0.92</v>
      </c>
      <c r="E4" s="7">
        <v>0.92</v>
      </c>
      <c r="F4" s="7">
        <v>0.92</v>
      </c>
      <c r="G4" s="7">
        <v>0.92</v>
      </c>
      <c r="H4" s="7">
        <v>1</v>
      </c>
      <c r="I4" s="7">
        <v>0.92</v>
      </c>
      <c r="J4" s="7">
        <v>0.67</v>
      </c>
      <c r="K4" s="8">
        <f>AVERAGEIF([1]Evaluations!$B:$B,'[1]Synthèse des évaluations'!$B4,[1]Evaluations!P:P)</f>
        <v>0.33333333333333331</v>
      </c>
      <c r="L4" s="10" t="s">
        <v>13</v>
      </c>
      <c r="M4" s="8">
        <f>AVERAGE(B4:J4)</f>
        <v>0.9011111111111112</v>
      </c>
    </row>
    <row r="5" spans="1:13" x14ac:dyDescent="0.25">
      <c r="A5" s="6" t="s">
        <v>15</v>
      </c>
      <c r="B5" s="7">
        <v>0.92</v>
      </c>
      <c r="C5" s="7">
        <v>0.92</v>
      </c>
      <c r="D5" s="7">
        <v>0.92</v>
      </c>
      <c r="E5" s="7">
        <v>0.92</v>
      </c>
      <c r="F5" s="7">
        <v>0.92</v>
      </c>
      <c r="G5" s="7">
        <v>0.92</v>
      </c>
      <c r="H5" s="7">
        <v>0.92</v>
      </c>
      <c r="I5" s="7">
        <v>0.92</v>
      </c>
      <c r="J5" s="7">
        <v>0.92</v>
      </c>
      <c r="K5" s="8">
        <v>1</v>
      </c>
      <c r="L5" s="9"/>
      <c r="M5" s="8">
        <f>AVERAGE(B5:J5)</f>
        <v>0.92000000000000015</v>
      </c>
    </row>
  </sheetData>
  <mergeCells count="5">
    <mergeCell ref="A1:A2"/>
    <mergeCell ref="B1:J1"/>
    <mergeCell ref="K1:K2"/>
    <mergeCell ref="L1:L2"/>
    <mergeCell ref="M1:M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VALENTIN, Maïwenn</dc:creator>
  <cp:lastModifiedBy>VALENTIN, Maïwenn</cp:lastModifiedBy>
  <cp:lastPrinted>2017-12-07T11:51:01Z</cp:lastPrinted>
  <dcterms:created xsi:type="dcterms:W3CDTF">2017-12-07T11:46:53Z</dcterms:created>
  <dcterms:modified xsi:type="dcterms:W3CDTF">2017-12-07T11:51:15Z</dcterms:modified>
</cp:coreProperties>
</file>