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15600" windowHeight="8505"/>
  </bookViews>
  <sheets>
    <sheet name="Synthèse" sheetId="1" r:id="rId1"/>
    <sheet name="Aurore" sheetId="2" r:id="rId2"/>
    <sheet name="Modifs" sheetId="3" r:id="rId3"/>
  </sheets>
  <definedNames>
    <definedName name="_2_PLAN_PRODUCTION_BAY" localSheetId="2">Modifs!$A$1:$H$2514</definedName>
    <definedName name="_2_PLAN_PRODUCTION_BAY" localSheetId="0">Synthèse!#REF!</definedName>
    <definedName name="_2_PLAN_PRODUCTION_BAY_1" localSheetId="2">Modifs!#REF!</definedName>
    <definedName name="_2_PLAN_PRODUCTION_BAY_1" localSheetId="0">Synthèse!#REF!</definedName>
    <definedName name="_2_PLAN_PRODUCTION_BAY_10" localSheetId="2">Modifs!#REF!</definedName>
    <definedName name="_2_PLAN_PRODUCTION_BAY_2" localSheetId="2">Modifs!#REF!</definedName>
    <definedName name="_2_PLAN_PRODUCTION_BAY_2" localSheetId="0">Synthèse!#REF!</definedName>
    <definedName name="_2_PLAN_PRODUCTION_BAY_3" localSheetId="2">Modifs!#REF!</definedName>
    <definedName name="_2_PLAN_PRODUCTION_BAY_4" localSheetId="2">Modifs!#REF!</definedName>
    <definedName name="_2_PLAN_PRODUCTION_BAY_5" localSheetId="2">Modifs!#REF!</definedName>
    <definedName name="_2_PLAN_PRODUCTION_BAY_6" localSheetId="2">Modifs!#REF!</definedName>
    <definedName name="_2_PLAN_PRODUCTION_BAY_7" localSheetId="2">Modifs!#REF!</definedName>
    <definedName name="_2_PLAN_PRODUCTION_BAY_8" localSheetId="2">Modifs!#REF!</definedName>
    <definedName name="_2_PLAN_PRODUCTION_BAY_9" localSheetId="2">Modifs!#REF!</definedName>
    <definedName name="_2_PLAN_PRODUCTION_BAY_J_4_J_15_12_10" localSheetId="0">Synthèse!#REF!</definedName>
    <definedName name="_2_PLAN_PRODUCTION_BAY_J_4_J_15_12_11" localSheetId="0">Synthèse!#REF!</definedName>
    <definedName name="_2_PLAN_PRODUCTION_BAY_J_4_J_15_12_12" localSheetId="0">Synthèse!#REF!</definedName>
    <definedName name="_2_PLAN_PRODUCTION_BAY_J_4_J_15_12_13" localSheetId="0">Synthèse!#REF!</definedName>
    <definedName name="_xlnm._FilterDatabase" localSheetId="1" hidden="1">Aurore!$A$1:$D$989</definedName>
    <definedName name="_xlnm._FilterDatabase" localSheetId="2" hidden="1">Modifs!#REF!</definedName>
    <definedName name="_xlnm._FilterDatabase" localSheetId="0" hidden="1">Synthèse!$A$7:$M$7</definedName>
    <definedName name="Article">Modifs!$K:$K</definedName>
    <definedName name="CMD">Modifs!$G:$G</definedName>
    <definedName name="Code">Modifs!$A:$A</definedName>
    <definedName name="com_mois" localSheetId="1">Aurore!$A$1:$D$989</definedName>
    <definedName name="g">Modifs!$G:$G</definedName>
    <definedName name="Jackpot">Modifs!$J:$J</definedName>
    <definedName name="ref_carton">Synthèse!$E$8:$E$35</definedName>
    <definedName name="ref_cv">Synthèse!$D$8:$D$35</definedName>
    <definedName name="ref_pot">Synthèse!$C$8:$C$35</definedName>
    <definedName name="Semaine">Modifs!$I:$I</definedName>
    <definedName name="Zero">Modifs!$G:$G</definedName>
    <definedName name="_xlnm.Print_Area" localSheetId="0">Synthèse!$A$1:$T$37</definedName>
  </definedNames>
  <calcPr calcId="145621" concurrentCalc="0"/>
</workbook>
</file>

<file path=xl/calcChain.xml><?xml version="1.0" encoding="utf-8"?>
<calcChain xmlns="http://schemas.openxmlformats.org/spreadsheetml/2006/main">
  <c r="W9" i="1" l="1"/>
  <c r="W10" i="1"/>
  <c r="W11" i="1"/>
  <c r="W12" i="1"/>
  <c r="W13" i="1"/>
  <c r="W14" i="1"/>
  <c r="W15" i="1"/>
  <c r="W16" i="1"/>
  <c r="W8" i="1"/>
  <c r="V14" i="1" a="1"/>
  <c r="V14" i="1"/>
  <c r="V15" i="1" a="1"/>
  <c r="V15" i="1"/>
  <c r="V16" i="1" a="1"/>
  <c r="V16" i="1"/>
  <c r="L22" i="1"/>
  <c r="L23" i="1"/>
  <c r="L24" i="1"/>
  <c r="L25" i="1"/>
  <c r="L26" i="1"/>
  <c r="L27" i="1"/>
  <c r="L28" i="1"/>
  <c r="K22" i="1"/>
  <c r="K23" i="1"/>
  <c r="K24" i="1"/>
  <c r="K25" i="1"/>
  <c r="K26" i="1"/>
  <c r="K27" i="1"/>
  <c r="K28" i="1"/>
  <c r="V12" i="1" a="1"/>
  <c r="V12" i="1"/>
  <c r="V13" i="1" a="1"/>
  <c r="V13" i="1"/>
  <c r="M28" i="1"/>
  <c r="M27" i="1"/>
  <c r="M23" i="1"/>
  <c r="X13" i="1"/>
  <c r="X16" i="1"/>
  <c r="X12" i="1"/>
  <c r="X15" i="1"/>
  <c r="X14" i="1"/>
  <c r="M24" i="1"/>
  <c r="M26" i="1"/>
  <c r="M22" i="1"/>
  <c r="M25" i="1"/>
  <c r="K2413" i="3"/>
  <c r="K2414" i="3"/>
  <c r="K2415" i="3"/>
  <c r="K2416" i="3"/>
  <c r="K2417" i="3"/>
  <c r="K2418" i="3"/>
  <c r="K2419" i="3"/>
  <c r="K2420" i="3"/>
  <c r="K2421" i="3"/>
  <c r="K2422" i="3"/>
  <c r="K2423" i="3"/>
  <c r="K2424" i="3"/>
  <c r="K2425" i="3"/>
  <c r="K2426" i="3"/>
  <c r="K2427" i="3"/>
  <c r="K2428" i="3"/>
  <c r="K2429" i="3"/>
  <c r="K2430" i="3"/>
  <c r="K2431" i="3"/>
  <c r="K2432" i="3"/>
  <c r="K2433" i="3"/>
  <c r="K2434" i="3"/>
  <c r="K2435" i="3"/>
  <c r="K2436" i="3"/>
  <c r="K2437" i="3"/>
  <c r="K2438" i="3"/>
  <c r="K2439" i="3"/>
  <c r="K2440" i="3"/>
  <c r="K2441" i="3"/>
  <c r="K2442" i="3"/>
  <c r="K2443" i="3"/>
  <c r="K2444" i="3"/>
  <c r="K2445" i="3"/>
  <c r="K2446" i="3"/>
  <c r="K2447" i="3"/>
  <c r="K2448" i="3"/>
  <c r="K2449" i="3"/>
  <c r="K2450" i="3"/>
  <c r="K2451" i="3"/>
  <c r="K2452" i="3"/>
  <c r="K2453" i="3"/>
  <c r="K2454" i="3"/>
  <c r="K2455" i="3"/>
  <c r="K2456" i="3"/>
  <c r="K2457" i="3"/>
  <c r="K2458" i="3"/>
  <c r="K2459" i="3"/>
  <c r="K2460" i="3"/>
  <c r="K2461" i="3"/>
  <c r="K2462" i="3"/>
  <c r="K2463" i="3"/>
  <c r="K2464" i="3"/>
  <c r="K2465" i="3"/>
  <c r="K2466" i="3"/>
  <c r="K2467" i="3"/>
  <c r="K2468" i="3"/>
  <c r="K2469" i="3"/>
  <c r="K2470" i="3"/>
  <c r="K2471" i="3"/>
  <c r="K2472" i="3"/>
  <c r="K2473" i="3"/>
  <c r="K2474" i="3"/>
  <c r="K2475" i="3"/>
  <c r="K2476" i="3"/>
  <c r="K2477" i="3"/>
  <c r="K2478" i="3"/>
  <c r="K2479" i="3"/>
  <c r="K2480" i="3"/>
  <c r="K2481" i="3"/>
  <c r="K2482" i="3"/>
  <c r="K2483" i="3"/>
  <c r="K2484" i="3"/>
  <c r="K2485" i="3"/>
  <c r="K2486" i="3"/>
  <c r="K2487" i="3"/>
  <c r="K2488" i="3"/>
  <c r="K2489" i="3"/>
  <c r="K2490" i="3"/>
  <c r="K2491" i="3"/>
  <c r="K2492" i="3"/>
  <c r="K2493" i="3"/>
  <c r="K2494" i="3"/>
  <c r="K2495" i="3"/>
  <c r="K2496" i="3"/>
  <c r="K2497" i="3"/>
  <c r="K2498" i="3"/>
  <c r="K2499" i="3"/>
  <c r="K2500" i="3"/>
  <c r="K2501" i="3"/>
  <c r="K2502" i="3"/>
  <c r="K2503" i="3"/>
  <c r="K2504" i="3"/>
  <c r="K2505" i="3"/>
  <c r="K2506" i="3"/>
  <c r="K2507" i="3"/>
  <c r="K2508" i="3"/>
  <c r="K2509" i="3"/>
  <c r="K2510" i="3"/>
  <c r="K2511" i="3"/>
  <c r="K2512" i="3"/>
  <c r="K2513" i="3"/>
  <c r="K2514" i="3"/>
  <c r="K2515" i="3"/>
  <c r="K2516" i="3"/>
  <c r="K2517" i="3"/>
  <c r="K2518" i="3"/>
  <c r="K2519" i="3"/>
  <c r="K2520" i="3"/>
  <c r="K2521" i="3"/>
  <c r="K2522" i="3"/>
  <c r="K2523" i="3"/>
  <c r="K2524" i="3"/>
  <c r="K2525" i="3"/>
  <c r="K2526" i="3"/>
  <c r="K2527" i="3"/>
  <c r="K2528" i="3"/>
  <c r="K2529" i="3"/>
  <c r="K2530" i="3"/>
  <c r="K2531" i="3"/>
  <c r="K2532" i="3"/>
  <c r="K2533" i="3"/>
  <c r="K2534" i="3"/>
  <c r="K2535" i="3"/>
  <c r="K2536" i="3"/>
  <c r="K2537" i="3"/>
  <c r="K2538" i="3"/>
  <c r="K2539" i="3"/>
  <c r="K2540" i="3"/>
  <c r="K2541" i="3"/>
  <c r="K2542" i="3"/>
  <c r="K2543" i="3"/>
  <c r="K2544" i="3"/>
  <c r="K2545" i="3"/>
  <c r="K2546" i="3"/>
  <c r="K2547" i="3"/>
  <c r="K2548" i="3"/>
  <c r="K2549" i="3"/>
  <c r="K2550" i="3"/>
  <c r="K2551" i="3"/>
  <c r="K2552" i="3"/>
  <c r="K2553" i="3"/>
  <c r="K2554" i="3"/>
  <c r="K2555" i="3"/>
  <c r="K2556" i="3"/>
  <c r="K2557" i="3"/>
  <c r="K2558" i="3"/>
  <c r="K2559" i="3"/>
  <c r="K2560" i="3"/>
  <c r="K2561" i="3"/>
  <c r="K2562" i="3"/>
  <c r="K2563" i="3"/>
  <c r="K2564" i="3"/>
  <c r="K2565" i="3"/>
  <c r="K2566" i="3"/>
  <c r="K2567" i="3"/>
  <c r="K2568" i="3"/>
  <c r="K2569" i="3"/>
  <c r="K2570" i="3"/>
  <c r="K2571" i="3"/>
  <c r="K2572" i="3"/>
  <c r="K2573" i="3"/>
  <c r="K2574" i="3"/>
  <c r="K2575" i="3"/>
  <c r="K2576" i="3"/>
  <c r="K2577" i="3"/>
  <c r="K2578" i="3"/>
  <c r="K2579" i="3"/>
  <c r="K2580" i="3"/>
  <c r="K2581" i="3"/>
  <c r="K2582" i="3"/>
  <c r="K2583" i="3"/>
  <c r="K2584" i="3"/>
  <c r="K2585" i="3"/>
  <c r="K2586" i="3"/>
  <c r="K2587" i="3"/>
  <c r="K2588" i="3"/>
  <c r="K2589" i="3"/>
  <c r="K2590" i="3"/>
  <c r="K2591" i="3"/>
  <c r="K2592" i="3"/>
  <c r="K2593" i="3"/>
  <c r="K2594" i="3"/>
  <c r="K2595" i="3"/>
  <c r="K2596" i="3"/>
  <c r="K2597" i="3"/>
  <c r="K2598" i="3"/>
  <c r="K2599" i="3"/>
  <c r="K2600" i="3"/>
  <c r="K2601" i="3"/>
  <c r="K2602" i="3"/>
  <c r="K2603" i="3"/>
  <c r="K2604" i="3"/>
  <c r="K2605" i="3"/>
  <c r="K2606" i="3"/>
  <c r="K2607" i="3"/>
  <c r="K2608" i="3"/>
  <c r="K2609" i="3"/>
  <c r="K2610" i="3"/>
  <c r="K2611" i="3"/>
  <c r="K2612" i="3"/>
  <c r="K2613" i="3"/>
  <c r="K2614" i="3"/>
  <c r="K2615" i="3"/>
  <c r="K2616" i="3"/>
  <c r="K2617" i="3"/>
  <c r="K2618" i="3"/>
  <c r="K2619" i="3"/>
  <c r="K2620" i="3"/>
  <c r="K2621" i="3"/>
  <c r="K2622" i="3"/>
  <c r="K2623" i="3"/>
  <c r="K2624" i="3"/>
  <c r="K2625" i="3"/>
  <c r="K2626" i="3"/>
  <c r="K2627" i="3"/>
  <c r="K2628" i="3"/>
  <c r="K2629" i="3"/>
  <c r="K2630" i="3"/>
  <c r="K2631" i="3"/>
  <c r="K2632" i="3"/>
  <c r="K2633" i="3"/>
  <c r="K2634" i="3"/>
  <c r="K2635" i="3"/>
  <c r="K2636" i="3"/>
  <c r="K2637" i="3"/>
  <c r="K2638" i="3"/>
  <c r="K2639" i="3"/>
  <c r="K2640" i="3"/>
  <c r="K2641" i="3"/>
  <c r="K2642" i="3"/>
  <c r="K2643" i="3"/>
  <c r="K2644" i="3"/>
  <c r="K2645" i="3"/>
  <c r="K2646" i="3"/>
  <c r="K2647" i="3"/>
  <c r="K2648" i="3"/>
  <c r="K2649" i="3"/>
  <c r="K2650" i="3"/>
  <c r="K2651" i="3"/>
  <c r="K2652" i="3"/>
  <c r="K2653" i="3"/>
  <c r="K2654" i="3"/>
  <c r="K2655" i="3"/>
  <c r="K2656" i="3"/>
  <c r="K2657" i="3"/>
  <c r="K2658" i="3"/>
  <c r="K2659" i="3"/>
  <c r="K2660" i="3"/>
  <c r="K2661" i="3"/>
  <c r="K2662" i="3"/>
  <c r="K2663" i="3"/>
  <c r="K2664" i="3"/>
  <c r="K2665" i="3"/>
  <c r="K2666" i="3"/>
  <c r="K2667" i="3"/>
  <c r="K2668" i="3"/>
  <c r="K2669" i="3"/>
  <c r="K2670" i="3"/>
  <c r="K2671" i="3"/>
  <c r="K2672" i="3"/>
  <c r="K2673" i="3"/>
  <c r="K2674" i="3"/>
  <c r="K2675" i="3"/>
  <c r="K2676" i="3"/>
  <c r="K2677" i="3"/>
  <c r="K2678" i="3"/>
  <c r="K2679" i="3"/>
  <c r="K2680" i="3"/>
  <c r="K2681" i="3"/>
  <c r="K2682" i="3"/>
  <c r="K2683" i="3"/>
  <c r="K2684" i="3"/>
  <c r="K2685" i="3"/>
  <c r="K2686" i="3"/>
  <c r="K2687" i="3"/>
  <c r="K2688" i="3"/>
  <c r="K2689" i="3"/>
  <c r="K2690" i="3"/>
  <c r="K2691" i="3"/>
  <c r="K2692" i="3"/>
  <c r="K2693" i="3"/>
  <c r="K2694" i="3"/>
  <c r="K2695" i="3"/>
  <c r="K2696" i="3"/>
  <c r="K2697" i="3"/>
  <c r="K2698" i="3"/>
  <c r="K2699" i="3"/>
  <c r="K2700" i="3"/>
  <c r="K2701" i="3"/>
  <c r="K2702" i="3"/>
  <c r="K2703" i="3"/>
  <c r="K2704" i="3"/>
  <c r="K2705" i="3"/>
  <c r="K2706" i="3"/>
  <c r="K2707" i="3"/>
  <c r="K2708" i="3"/>
  <c r="K2709" i="3"/>
  <c r="K2710" i="3"/>
  <c r="K2711" i="3"/>
  <c r="K2712" i="3"/>
  <c r="K2713" i="3"/>
  <c r="K2714" i="3"/>
  <c r="K2715" i="3"/>
  <c r="K2716" i="3"/>
  <c r="K2717" i="3"/>
  <c r="K2718" i="3"/>
  <c r="K2719" i="3"/>
  <c r="K2720" i="3"/>
  <c r="K2721" i="3"/>
  <c r="K2722" i="3"/>
  <c r="K2723" i="3"/>
  <c r="K2724" i="3"/>
  <c r="K2725" i="3"/>
  <c r="K2726" i="3"/>
  <c r="K2727" i="3"/>
  <c r="K2728" i="3"/>
  <c r="K2729" i="3"/>
  <c r="K2730" i="3"/>
  <c r="K2731" i="3"/>
  <c r="K2732" i="3"/>
  <c r="K2733" i="3"/>
  <c r="K2734" i="3"/>
  <c r="K2735" i="3"/>
  <c r="K2736" i="3"/>
  <c r="K2737" i="3"/>
  <c r="K2738" i="3"/>
  <c r="K2739" i="3"/>
  <c r="K2740" i="3"/>
  <c r="K2741" i="3"/>
  <c r="K2742" i="3"/>
  <c r="K2743" i="3"/>
  <c r="K2744" i="3"/>
  <c r="K2745" i="3"/>
  <c r="K2746" i="3"/>
  <c r="K2747" i="3"/>
  <c r="K2748" i="3"/>
  <c r="K2749" i="3"/>
  <c r="K2750" i="3"/>
  <c r="K2751" i="3"/>
  <c r="K2752" i="3"/>
  <c r="K2753" i="3"/>
  <c r="K2754" i="3"/>
  <c r="K2755" i="3"/>
  <c r="K2756" i="3"/>
  <c r="K2757" i="3"/>
  <c r="K2758" i="3"/>
  <c r="K2759" i="3"/>
  <c r="K2760" i="3"/>
  <c r="K2761" i="3"/>
  <c r="K2762" i="3"/>
  <c r="K2763" i="3"/>
  <c r="K2764" i="3"/>
  <c r="K2765" i="3"/>
  <c r="K2766" i="3"/>
  <c r="K2767" i="3"/>
  <c r="K2768" i="3"/>
  <c r="K2769" i="3"/>
  <c r="K2770" i="3"/>
  <c r="K2771" i="3"/>
  <c r="K2772" i="3"/>
  <c r="K2773" i="3"/>
  <c r="K2774" i="3"/>
  <c r="K2775" i="3"/>
  <c r="K2776" i="3"/>
  <c r="K2777" i="3"/>
  <c r="K2778" i="3"/>
  <c r="K2779" i="3"/>
  <c r="K2780" i="3"/>
  <c r="K2781" i="3"/>
  <c r="K2782" i="3"/>
  <c r="K2783" i="3"/>
  <c r="K2784" i="3"/>
  <c r="K2785" i="3"/>
  <c r="K2786" i="3"/>
  <c r="K2787" i="3"/>
  <c r="K2788" i="3"/>
  <c r="K2789" i="3"/>
  <c r="K2790" i="3"/>
  <c r="K2791" i="3"/>
  <c r="K2792" i="3"/>
  <c r="K2793" i="3"/>
  <c r="K2794" i="3"/>
  <c r="K2795" i="3"/>
  <c r="K2796" i="3"/>
  <c r="K2797" i="3"/>
  <c r="K2798" i="3"/>
  <c r="K2799" i="3"/>
  <c r="K2800" i="3"/>
  <c r="K2801" i="3"/>
  <c r="K2802" i="3"/>
  <c r="K2803" i="3"/>
  <c r="K2804" i="3"/>
  <c r="K2805" i="3"/>
  <c r="K2806" i="3"/>
  <c r="K2807" i="3"/>
  <c r="K2808" i="3"/>
  <c r="K2809" i="3"/>
  <c r="K2810" i="3"/>
  <c r="K2811" i="3"/>
  <c r="K2812" i="3"/>
  <c r="K2813" i="3"/>
  <c r="K2814" i="3"/>
  <c r="K2815" i="3"/>
  <c r="K2816" i="3"/>
  <c r="K2817" i="3"/>
  <c r="K2818" i="3"/>
  <c r="K2819" i="3"/>
  <c r="K2820" i="3"/>
  <c r="K2821" i="3"/>
  <c r="K2822" i="3"/>
  <c r="K2823" i="3"/>
  <c r="K2824" i="3"/>
  <c r="K2825" i="3"/>
  <c r="K2826" i="3"/>
  <c r="K2827" i="3"/>
  <c r="K2828" i="3"/>
  <c r="K2829" i="3"/>
  <c r="K2830" i="3"/>
  <c r="K2831" i="3"/>
  <c r="K2832" i="3"/>
  <c r="K2833" i="3"/>
  <c r="K2834" i="3"/>
  <c r="K2835" i="3"/>
  <c r="K2836" i="3"/>
  <c r="K2837" i="3"/>
  <c r="K2838" i="3"/>
  <c r="K2839" i="3"/>
  <c r="K2840" i="3"/>
  <c r="K2841" i="3"/>
  <c r="K2842" i="3"/>
  <c r="K2843" i="3"/>
  <c r="K2844" i="3"/>
  <c r="K2845" i="3"/>
  <c r="K2846" i="3"/>
  <c r="K2847" i="3"/>
  <c r="K2848" i="3"/>
  <c r="K2849" i="3"/>
  <c r="K2850" i="3"/>
  <c r="K2851" i="3"/>
  <c r="K2852" i="3"/>
  <c r="K2853" i="3"/>
  <c r="K2854" i="3"/>
  <c r="K2855" i="3"/>
  <c r="K2856" i="3"/>
  <c r="K2857" i="3"/>
  <c r="K2858" i="3"/>
  <c r="K2859" i="3"/>
  <c r="K2860" i="3"/>
  <c r="K2861" i="3"/>
  <c r="K2862" i="3"/>
  <c r="K2863" i="3"/>
  <c r="K2864" i="3"/>
  <c r="K2865" i="3"/>
  <c r="K2866" i="3"/>
  <c r="K2867" i="3"/>
  <c r="K2868" i="3"/>
  <c r="K2869" i="3"/>
  <c r="K2870" i="3"/>
  <c r="K2871" i="3"/>
  <c r="K2872" i="3"/>
  <c r="K2873" i="3"/>
  <c r="K2874" i="3"/>
  <c r="K2875" i="3"/>
  <c r="K2876" i="3"/>
  <c r="K2877" i="3"/>
  <c r="K2878" i="3"/>
  <c r="K2879" i="3"/>
  <c r="K2880" i="3"/>
  <c r="K2881" i="3"/>
  <c r="K2882" i="3"/>
  <c r="K2883" i="3"/>
  <c r="K2884" i="3"/>
  <c r="K2885" i="3"/>
  <c r="K2886" i="3"/>
  <c r="K2887" i="3"/>
  <c r="K2888" i="3"/>
  <c r="K2889" i="3"/>
  <c r="K2890" i="3"/>
  <c r="K2891" i="3"/>
  <c r="K2892" i="3"/>
  <c r="K2893" i="3"/>
  <c r="K2894" i="3"/>
  <c r="K2895" i="3"/>
  <c r="K2896" i="3"/>
  <c r="K2897" i="3"/>
  <c r="K2898" i="3"/>
  <c r="K2899" i="3"/>
  <c r="K2900" i="3"/>
  <c r="K2901" i="3"/>
  <c r="K2902" i="3"/>
  <c r="K2903" i="3"/>
  <c r="K2904" i="3"/>
  <c r="K2905" i="3"/>
  <c r="K2906" i="3"/>
  <c r="K2907" i="3"/>
  <c r="K2908" i="3"/>
  <c r="K2909" i="3"/>
  <c r="K2910" i="3"/>
  <c r="K2911" i="3"/>
  <c r="K2912" i="3"/>
  <c r="K2913" i="3"/>
  <c r="K2914" i="3"/>
  <c r="K2915" i="3"/>
  <c r="K2916" i="3"/>
  <c r="K2917" i="3"/>
  <c r="K2918" i="3"/>
  <c r="K2919" i="3"/>
  <c r="K2920" i="3"/>
  <c r="K2921" i="3"/>
  <c r="K2922" i="3"/>
  <c r="K2923" i="3"/>
  <c r="K2924" i="3"/>
  <c r="K2925" i="3"/>
  <c r="K2926" i="3"/>
  <c r="K2927" i="3"/>
  <c r="K2928" i="3"/>
  <c r="K2929" i="3"/>
  <c r="K2930" i="3"/>
  <c r="K2931" i="3"/>
  <c r="K2932" i="3"/>
  <c r="K2933" i="3"/>
  <c r="K2934" i="3"/>
  <c r="K2935" i="3"/>
  <c r="K2936" i="3"/>
  <c r="K2937" i="3"/>
  <c r="K2938" i="3"/>
  <c r="K2939" i="3"/>
  <c r="K2940" i="3"/>
  <c r="K2941" i="3"/>
  <c r="K2942" i="3"/>
  <c r="K2943" i="3"/>
  <c r="K2944" i="3"/>
  <c r="K2945" i="3"/>
  <c r="K2946" i="3"/>
  <c r="K2947" i="3"/>
  <c r="K2948" i="3"/>
  <c r="K2949" i="3"/>
  <c r="K2950" i="3"/>
  <c r="K2951" i="3"/>
  <c r="K2952" i="3"/>
  <c r="K2953" i="3"/>
  <c r="K2954" i="3"/>
  <c r="K2955" i="3"/>
  <c r="K2956" i="3"/>
  <c r="K2957" i="3"/>
  <c r="K2958" i="3"/>
  <c r="K2959" i="3"/>
  <c r="K2960" i="3"/>
  <c r="K2961" i="3"/>
  <c r="K2962" i="3"/>
  <c r="K2963" i="3"/>
  <c r="K2964" i="3"/>
  <c r="K2965" i="3"/>
  <c r="K2966" i="3"/>
  <c r="K2967" i="3"/>
  <c r="K2968" i="3"/>
  <c r="K2969" i="3"/>
  <c r="K2970" i="3"/>
  <c r="K2971" i="3"/>
  <c r="K2972" i="3"/>
  <c r="K2973" i="3"/>
  <c r="K2974" i="3"/>
  <c r="K2975" i="3"/>
  <c r="K2976" i="3"/>
  <c r="K2977" i="3"/>
  <c r="K2978" i="3"/>
  <c r="K2979" i="3"/>
  <c r="K2980" i="3"/>
  <c r="K2981" i="3"/>
  <c r="K2982" i="3"/>
  <c r="K2983" i="3"/>
  <c r="K2984" i="3"/>
  <c r="K2985" i="3"/>
  <c r="K2986" i="3"/>
  <c r="K2987" i="3"/>
  <c r="K2988" i="3"/>
  <c r="K2989" i="3"/>
  <c r="K2990" i="3"/>
  <c r="K2991" i="3"/>
  <c r="K2992" i="3"/>
  <c r="K2993" i="3"/>
  <c r="K2994" i="3"/>
  <c r="K2995" i="3"/>
  <c r="K2996" i="3"/>
  <c r="K2997" i="3"/>
  <c r="K2998" i="3"/>
  <c r="K2999" i="3"/>
  <c r="K3000" i="3"/>
  <c r="K3001" i="3"/>
  <c r="K3002" i="3"/>
  <c r="K3003" i="3"/>
  <c r="K3004" i="3"/>
  <c r="K3005" i="3"/>
  <c r="K3006" i="3"/>
  <c r="K3007" i="3"/>
  <c r="K3008" i="3"/>
  <c r="K3009" i="3"/>
  <c r="K3010" i="3"/>
  <c r="K3011" i="3"/>
  <c r="K3012" i="3"/>
  <c r="K3013" i="3"/>
  <c r="K3014" i="3"/>
  <c r="K3015" i="3"/>
  <c r="K3016" i="3"/>
  <c r="K3017" i="3"/>
  <c r="K3018" i="3"/>
  <c r="K3019" i="3"/>
  <c r="K3020" i="3"/>
  <c r="K3021" i="3"/>
  <c r="K3022" i="3"/>
  <c r="K3023" i="3"/>
  <c r="K3024" i="3"/>
  <c r="K3025" i="3"/>
  <c r="K3026" i="3"/>
  <c r="K3027" i="3"/>
  <c r="K3028" i="3"/>
  <c r="K3029" i="3"/>
  <c r="K3030" i="3"/>
  <c r="K3031" i="3"/>
  <c r="K3032" i="3"/>
  <c r="K3033" i="3"/>
  <c r="K3034" i="3"/>
  <c r="K3035" i="3"/>
  <c r="K3036" i="3"/>
  <c r="K3037" i="3"/>
  <c r="K3038" i="3"/>
  <c r="K3039" i="3"/>
  <c r="K3040" i="3"/>
  <c r="K3041" i="3"/>
  <c r="K3042" i="3"/>
  <c r="K3043" i="3"/>
  <c r="K3044" i="3"/>
  <c r="K3045" i="3"/>
  <c r="K3046" i="3"/>
  <c r="K3047" i="3"/>
  <c r="K3048" i="3"/>
  <c r="K3049" i="3"/>
  <c r="K3050" i="3"/>
  <c r="K3051" i="3"/>
  <c r="K3052" i="3"/>
  <c r="K3053" i="3"/>
  <c r="K3054" i="3"/>
  <c r="K3055" i="3"/>
  <c r="K3056" i="3"/>
  <c r="K3057" i="3"/>
  <c r="K3058" i="3"/>
  <c r="K3059" i="3"/>
  <c r="K3060" i="3"/>
  <c r="K3061" i="3"/>
  <c r="K3062" i="3"/>
  <c r="K3063" i="3"/>
  <c r="K3064" i="3"/>
  <c r="K3065" i="3"/>
  <c r="K3066" i="3"/>
  <c r="K3067" i="3"/>
  <c r="K3068" i="3"/>
  <c r="K3069" i="3"/>
  <c r="K3070" i="3"/>
  <c r="K3071" i="3"/>
  <c r="K3072" i="3"/>
  <c r="K3073" i="3"/>
  <c r="K3074" i="3"/>
  <c r="K3075" i="3"/>
  <c r="K3076" i="3"/>
  <c r="K3077" i="3"/>
  <c r="K3078" i="3"/>
  <c r="K3079" i="3"/>
  <c r="K3080" i="3"/>
  <c r="K3081" i="3"/>
  <c r="K3082" i="3"/>
  <c r="K3083" i="3"/>
  <c r="K3084" i="3"/>
  <c r="K3085" i="3"/>
  <c r="K3086" i="3"/>
  <c r="K3087" i="3"/>
  <c r="K3088" i="3"/>
  <c r="K3089" i="3"/>
  <c r="K3090" i="3"/>
  <c r="K3091" i="3"/>
  <c r="K3092" i="3"/>
  <c r="K3093" i="3"/>
  <c r="K3094" i="3"/>
  <c r="K3095" i="3"/>
  <c r="K3096" i="3"/>
  <c r="K3097" i="3"/>
  <c r="K3098" i="3"/>
  <c r="K3099" i="3"/>
  <c r="K3100" i="3"/>
  <c r="K3101" i="3"/>
  <c r="K3102" i="3"/>
  <c r="K3103" i="3"/>
  <c r="K3104" i="3"/>
  <c r="K3105" i="3"/>
  <c r="K3106" i="3"/>
  <c r="K3107" i="3"/>
  <c r="K3108" i="3"/>
  <c r="K3109" i="3"/>
  <c r="K3110" i="3"/>
  <c r="K3111" i="3"/>
  <c r="K3112" i="3"/>
  <c r="K3113" i="3"/>
  <c r="K3114" i="3"/>
  <c r="K3115" i="3"/>
  <c r="K3116" i="3"/>
  <c r="K3117" i="3"/>
  <c r="K3118" i="3"/>
  <c r="K3119" i="3"/>
  <c r="K3120" i="3"/>
  <c r="K3121" i="3"/>
  <c r="K3122" i="3"/>
  <c r="K3123" i="3"/>
  <c r="K3124" i="3"/>
  <c r="K3125" i="3"/>
  <c r="K3126" i="3"/>
  <c r="K3127" i="3"/>
  <c r="K3128" i="3"/>
  <c r="K3129" i="3"/>
  <c r="K3130" i="3"/>
  <c r="K3131" i="3"/>
  <c r="K3132" i="3"/>
  <c r="K3133" i="3"/>
  <c r="K3134" i="3"/>
  <c r="K3135" i="3"/>
  <c r="K3136" i="3"/>
  <c r="K3137" i="3"/>
  <c r="K3138" i="3"/>
  <c r="K3139" i="3"/>
  <c r="K3140" i="3"/>
  <c r="K3141" i="3"/>
  <c r="K3142" i="3"/>
  <c r="K3143" i="3"/>
  <c r="K3144" i="3"/>
  <c r="K3145" i="3"/>
  <c r="K3146" i="3"/>
  <c r="K3147" i="3"/>
  <c r="K3148" i="3"/>
  <c r="K3149" i="3"/>
  <c r="K3150" i="3"/>
  <c r="K3151" i="3"/>
  <c r="K3152" i="3"/>
  <c r="K3153" i="3"/>
  <c r="K3154" i="3"/>
  <c r="K3155" i="3"/>
  <c r="K3156" i="3"/>
  <c r="K3157" i="3"/>
  <c r="K3158" i="3"/>
  <c r="K3159" i="3"/>
  <c r="K3160" i="3"/>
  <c r="K3161" i="3"/>
  <c r="K3162" i="3"/>
  <c r="K3163" i="3"/>
  <c r="K3164" i="3"/>
  <c r="K3165" i="3"/>
  <c r="K3166" i="3"/>
  <c r="K3167" i="3"/>
  <c r="K3168" i="3"/>
  <c r="K3169" i="3"/>
  <c r="K3170" i="3"/>
  <c r="K3171" i="3"/>
  <c r="K3172" i="3"/>
  <c r="K3173" i="3"/>
  <c r="K3174" i="3"/>
  <c r="K3175" i="3"/>
  <c r="K3176" i="3"/>
  <c r="K3177" i="3"/>
  <c r="K3178" i="3"/>
  <c r="K3179" i="3"/>
  <c r="K3180" i="3"/>
  <c r="K3181" i="3"/>
  <c r="K3182" i="3"/>
  <c r="K3183" i="3"/>
  <c r="K3184" i="3"/>
  <c r="K3185" i="3"/>
  <c r="K3186" i="3"/>
  <c r="K3187" i="3"/>
  <c r="K3188" i="3"/>
  <c r="K3189" i="3"/>
  <c r="K3190" i="3"/>
  <c r="K3191" i="3"/>
  <c r="K3192" i="3"/>
  <c r="K3193" i="3"/>
  <c r="K3194" i="3"/>
  <c r="K3195" i="3"/>
  <c r="K3196" i="3"/>
  <c r="K3197" i="3"/>
  <c r="K3198" i="3"/>
  <c r="K3199" i="3"/>
  <c r="K3200" i="3"/>
  <c r="K3201" i="3"/>
  <c r="K3202" i="3"/>
  <c r="K3203" i="3"/>
  <c r="K3204" i="3"/>
  <c r="K3205" i="3"/>
  <c r="K3206" i="3"/>
  <c r="K3207" i="3"/>
  <c r="K3208" i="3"/>
  <c r="K3209" i="3"/>
  <c r="K3210" i="3"/>
  <c r="K3211" i="3"/>
  <c r="K3212" i="3"/>
  <c r="K3213" i="3"/>
  <c r="K3214" i="3"/>
  <c r="K3215" i="3"/>
  <c r="K3216" i="3"/>
  <c r="K3217" i="3"/>
  <c r="K3218" i="3"/>
  <c r="K3219" i="3"/>
  <c r="K3220" i="3"/>
  <c r="K3221" i="3"/>
  <c r="K3222" i="3"/>
  <c r="K3223" i="3"/>
  <c r="K3224" i="3"/>
  <c r="K3225" i="3"/>
  <c r="K3226" i="3"/>
  <c r="K3227" i="3"/>
  <c r="K3228" i="3"/>
  <c r="K3229" i="3"/>
  <c r="K3230" i="3"/>
  <c r="K3231" i="3"/>
  <c r="K3232" i="3"/>
  <c r="K3233" i="3"/>
  <c r="K3234" i="3"/>
  <c r="K3235" i="3"/>
  <c r="K3236" i="3"/>
  <c r="K3237" i="3"/>
  <c r="K3238" i="3"/>
  <c r="K3239" i="3"/>
  <c r="K3240" i="3"/>
  <c r="K3241" i="3"/>
  <c r="K3242" i="3"/>
  <c r="K3243" i="3"/>
  <c r="K3244" i="3"/>
  <c r="K3245" i="3"/>
  <c r="K3246" i="3"/>
  <c r="K3247" i="3"/>
  <c r="K3248" i="3"/>
  <c r="K3249" i="3"/>
  <c r="K3250" i="3"/>
  <c r="K3251" i="3"/>
  <c r="K3252" i="3"/>
  <c r="K3253" i="3"/>
  <c r="K3254" i="3"/>
  <c r="K3255" i="3"/>
  <c r="K3256" i="3"/>
  <c r="K3257" i="3"/>
  <c r="K3258" i="3"/>
  <c r="K3259" i="3"/>
  <c r="K3260" i="3"/>
  <c r="K3261" i="3"/>
  <c r="K3262" i="3"/>
  <c r="K3263" i="3"/>
  <c r="K3264" i="3"/>
  <c r="K3265" i="3"/>
  <c r="K3266" i="3"/>
  <c r="K3267" i="3"/>
  <c r="K3268" i="3"/>
  <c r="K3269" i="3"/>
  <c r="K3270" i="3"/>
  <c r="K3271" i="3"/>
  <c r="K3272" i="3"/>
  <c r="K3273" i="3"/>
  <c r="K3274" i="3"/>
  <c r="K3275" i="3"/>
  <c r="K3276" i="3"/>
  <c r="K3277" i="3"/>
  <c r="K3278" i="3"/>
  <c r="K3279" i="3"/>
  <c r="K3280" i="3"/>
  <c r="K3281" i="3"/>
  <c r="K3282" i="3"/>
  <c r="K3283" i="3"/>
  <c r="K3284" i="3"/>
  <c r="K3285" i="3"/>
  <c r="K3286" i="3"/>
  <c r="K3287" i="3"/>
  <c r="K3288" i="3"/>
  <c r="K3289" i="3"/>
  <c r="K3290" i="3"/>
  <c r="K3291" i="3"/>
  <c r="K3292" i="3"/>
  <c r="K3293" i="3"/>
  <c r="K3294" i="3"/>
  <c r="K3295" i="3"/>
  <c r="K3296" i="3"/>
  <c r="K3297" i="3"/>
  <c r="K3298" i="3"/>
  <c r="K3299" i="3"/>
  <c r="K3300" i="3"/>
  <c r="K3301" i="3"/>
  <c r="K3302" i="3"/>
  <c r="K3303" i="3"/>
  <c r="K3304" i="3"/>
  <c r="K3305" i="3"/>
  <c r="K3306" i="3"/>
  <c r="K3307" i="3"/>
  <c r="K3308" i="3"/>
  <c r="K3309" i="3"/>
  <c r="K3310" i="3"/>
  <c r="K3311" i="3"/>
  <c r="K3312" i="3"/>
  <c r="K3313" i="3"/>
  <c r="K3314" i="3"/>
  <c r="K3315" i="3"/>
  <c r="K3316" i="3"/>
  <c r="K3317" i="3"/>
  <c r="K3318" i="3"/>
  <c r="K3319" i="3"/>
  <c r="K3320" i="3"/>
  <c r="K3321" i="3"/>
  <c r="K3322" i="3"/>
  <c r="K3323" i="3"/>
  <c r="K3324" i="3"/>
  <c r="K3325" i="3"/>
  <c r="K3326" i="3"/>
  <c r="K3327" i="3"/>
  <c r="K3328" i="3"/>
  <c r="K3329" i="3"/>
  <c r="K3330" i="3"/>
  <c r="K3331" i="3"/>
  <c r="K3332" i="3"/>
  <c r="K3333" i="3"/>
  <c r="K3334" i="3"/>
  <c r="K3335" i="3"/>
  <c r="K3336" i="3"/>
  <c r="K3337" i="3"/>
  <c r="K3338" i="3"/>
  <c r="K3339" i="3"/>
  <c r="K3340" i="3"/>
  <c r="K3341" i="3"/>
  <c r="K3342" i="3"/>
  <c r="K3343" i="3"/>
  <c r="K3344" i="3"/>
  <c r="K3345" i="3"/>
  <c r="K3346" i="3"/>
  <c r="K3347" i="3"/>
  <c r="K3348" i="3"/>
  <c r="K3349" i="3"/>
  <c r="K3350" i="3"/>
  <c r="K3351" i="3"/>
  <c r="K3352" i="3"/>
  <c r="K3353" i="3"/>
  <c r="K3354" i="3"/>
  <c r="K3355" i="3"/>
  <c r="K3356" i="3"/>
  <c r="K3357" i="3"/>
  <c r="K3358" i="3"/>
  <c r="K3359" i="3"/>
  <c r="K3360" i="3"/>
  <c r="K3361" i="3"/>
  <c r="K3362" i="3"/>
  <c r="K3363" i="3"/>
  <c r="K3364" i="3"/>
  <c r="K3365" i="3"/>
  <c r="K3366" i="3"/>
  <c r="K3367" i="3"/>
  <c r="K3368" i="3"/>
  <c r="K3369" i="3"/>
  <c r="K3370" i="3"/>
  <c r="K3371" i="3"/>
  <c r="K3372" i="3"/>
  <c r="K3373" i="3"/>
  <c r="K3374" i="3"/>
  <c r="K3375" i="3"/>
  <c r="K3376" i="3"/>
  <c r="K3377" i="3"/>
  <c r="K3378" i="3"/>
  <c r="K3379" i="3"/>
  <c r="K3380" i="3"/>
  <c r="K3381" i="3"/>
  <c r="K3382" i="3"/>
  <c r="K3383" i="3"/>
  <c r="K3384" i="3"/>
  <c r="K3385" i="3"/>
  <c r="K3386" i="3"/>
  <c r="K3387" i="3"/>
  <c r="K3388" i="3"/>
  <c r="K3389" i="3"/>
  <c r="K3390" i="3"/>
  <c r="K3391" i="3"/>
  <c r="K3392" i="3"/>
  <c r="K3393" i="3"/>
  <c r="K3394" i="3"/>
  <c r="K3395" i="3"/>
  <c r="K3396" i="3"/>
  <c r="K3397" i="3"/>
  <c r="K3398" i="3"/>
  <c r="K3399" i="3"/>
  <c r="K3400" i="3"/>
  <c r="K3401" i="3"/>
  <c r="K3402" i="3"/>
  <c r="K3403" i="3"/>
  <c r="K3404" i="3"/>
  <c r="K3405" i="3"/>
  <c r="K3406" i="3"/>
  <c r="K3407" i="3"/>
  <c r="K3408" i="3"/>
  <c r="K3409" i="3"/>
  <c r="K3410" i="3"/>
  <c r="K3411" i="3"/>
  <c r="K3412" i="3"/>
  <c r="K3413" i="3"/>
  <c r="K3414" i="3"/>
  <c r="K3415" i="3"/>
  <c r="K3416" i="3"/>
  <c r="K3417" i="3"/>
  <c r="K3418" i="3"/>
  <c r="K3419" i="3"/>
  <c r="K3420" i="3"/>
  <c r="K3421" i="3"/>
  <c r="K3422" i="3"/>
  <c r="K3423" i="3"/>
  <c r="K3424" i="3"/>
  <c r="K3425" i="3"/>
  <c r="K3426" i="3"/>
  <c r="K3427" i="3"/>
  <c r="K3428" i="3"/>
  <c r="K3429" i="3"/>
  <c r="K3430" i="3"/>
  <c r="K3431" i="3"/>
  <c r="K3432" i="3"/>
  <c r="K3433" i="3"/>
  <c r="K3434" i="3"/>
  <c r="K3435" i="3"/>
  <c r="K3436" i="3"/>
  <c r="K3437" i="3"/>
  <c r="K3438" i="3"/>
  <c r="K3439" i="3"/>
  <c r="K3440" i="3"/>
  <c r="K3441" i="3"/>
  <c r="K3442" i="3"/>
  <c r="K3443" i="3"/>
  <c r="K3444" i="3"/>
  <c r="K3445" i="3"/>
  <c r="K3446" i="3"/>
  <c r="K3447" i="3"/>
  <c r="K3448" i="3"/>
  <c r="K3449" i="3"/>
  <c r="K3450" i="3"/>
  <c r="K3451" i="3"/>
  <c r="K3452" i="3"/>
  <c r="K3453" i="3"/>
  <c r="K3454" i="3"/>
  <c r="K3455" i="3"/>
  <c r="K3456" i="3"/>
  <c r="K3457" i="3"/>
  <c r="K3458" i="3"/>
  <c r="K3459" i="3"/>
  <c r="K3460" i="3"/>
  <c r="K3461" i="3"/>
  <c r="K3462" i="3"/>
  <c r="K3463" i="3"/>
  <c r="K3464" i="3"/>
  <c r="K3465" i="3"/>
  <c r="K3466" i="3"/>
  <c r="K3467" i="3"/>
  <c r="K3468" i="3"/>
  <c r="K3469" i="3"/>
  <c r="K3470" i="3"/>
  <c r="K3471" i="3"/>
  <c r="K3472" i="3"/>
  <c r="K3473" i="3"/>
  <c r="K3474" i="3"/>
  <c r="K3475" i="3"/>
  <c r="K3476" i="3"/>
  <c r="K3477" i="3"/>
  <c r="K3478" i="3"/>
  <c r="K3479" i="3"/>
  <c r="K3480" i="3"/>
  <c r="K3481" i="3"/>
  <c r="K3482" i="3"/>
  <c r="K3483" i="3"/>
  <c r="K3484" i="3"/>
  <c r="K3485" i="3"/>
  <c r="K3486" i="3"/>
  <c r="K3487" i="3"/>
  <c r="K3488" i="3"/>
  <c r="K3489" i="3"/>
  <c r="K3490" i="3"/>
  <c r="K3491" i="3"/>
  <c r="K3492" i="3"/>
  <c r="K3493" i="3"/>
  <c r="K3494" i="3"/>
  <c r="K3495" i="3"/>
  <c r="K3496" i="3"/>
  <c r="K3497" i="3"/>
  <c r="K3498" i="3"/>
  <c r="K3499" i="3"/>
  <c r="K3500" i="3"/>
  <c r="K3501" i="3"/>
  <c r="K3502" i="3"/>
  <c r="K3503" i="3"/>
  <c r="K3504" i="3"/>
  <c r="K3505" i="3"/>
  <c r="K3506" i="3"/>
  <c r="K3507" i="3"/>
  <c r="K3508" i="3"/>
  <c r="K3509" i="3"/>
  <c r="K3510" i="3"/>
  <c r="K3511" i="3"/>
  <c r="K3512" i="3"/>
  <c r="K3513" i="3"/>
  <c r="K3514" i="3"/>
  <c r="K3515" i="3"/>
  <c r="K3516" i="3"/>
  <c r="K3517" i="3"/>
  <c r="K3518" i="3"/>
  <c r="K3519" i="3"/>
  <c r="K3520" i="3"/>
  <c r="K3521" i="3"/>
  <c r="K3522" i="3"/>
  <c r="K3523" i="3"/>
  <c r="K3524" i="3"/>
  <c r="K3525" i="3"/>
  <c r="K3526" i="3"/>
  <c r="K3527" i="3"/>
  <c r="K3528" i="3"/>
  <c r="K3529" i="3"/>
  <c r="K3530" i="3"/>
  <c r="K3531" i="3"/>
  <c r="K3532" i="3"/>
  <c r="K3533" i="3"/>
  <c r="K3534" i="3"/>
  <c r="K3535" i="3"/>
  <c r="K3536" i="3"/>
  <c r="K3537" i="3"/>
  <c r="K3538" i="3"/>
  <c r="K3539" i="3"/>
  <c r="K3540" i="3"/>
  <c r="K3541" i="3"/>
  <c r="K3542" i="3"/>
  <c r="K3543" i="3"/>
  <c r="K3544" i="3"/>
  <c r="K3545" i="3"/>
  <c r="K3546" i="3"/>
  <c r="K3547" i="3"/>
  <c r="K3548" i="3"/>
  <c r="K3549" i="3"/>
  <c r="K3550" i="3"/>
  <c r="K3551" i="3"/>
  <c r="K3552" i="3"/>
  <c r="K3553" i="3"/>
  <c r="K3554" i="3"/>
  <c r="K3555" i="3"/>
  <c r="K3556" i="3"/>
  <c r="K3557" i="3"/>
  <c r="K3558" i="3"/>
  <c r="K3559" i="3"/>
  <c r="K3560" i="3"/>
  <c r="K3561" i="3"/>
  <c r="K3562" i="3"/>
  <c r="K3563" i="3"/>
  <c r="K3564" i="3"/>
  <c r="K3565" i="3"/>
  <c r="K3566" i="3"/>
  <c r="K3567" i="3"/>
  <c r="K3568" i="3"/>
  <c r="K3569" i="3"/>
  <c r="K3570" i="3"/>
  <c r="K3571" i="3"/>
  <c r="K3572" i="3"/>
  <c r="K3573" i="3"/>
  <c r="K3574" i="3"/>
  <c r="K3575" i="3"/>
  <c r="K3576" i="3"/>
  <c r="K3577" i="3"/>
  <c r="K3578" i="3"/>
  <c r="K3579" i="3"/>
  <c r="K3580" i="3"/>
  <c r="K3581" i="3"/>
  <c r="K3582" i="3"/>
  <c r="K3583" i="3"/>
  <c r="K3584" i="3"/>
  <c r="K3585" i="3"/>
  <c r="K3586" i="3"/>
  <c r="K3587" i="3"/>
  <c r="K3588" i="3"/>
  <c r="K3589" i="3"/>
  <c r="K3590" i="3"/>
  <c r="K3591" i="3"/>
  <c r="K3592" i="3"/>
  <c r="K3593" i="3"/>
  <c r="K3594" i="3"/>
  <c r="K3595" i="3"/>
  <c r="K3596" i="3"/>
  <c r="K3597" i="3"/>
  <c r="K3598" i="3"/>
  <c r="K3599" i="3"/>
  <c r="K3600" i="3"/>
  <c r="K3601" i="3"/>
  <c r="K3602" i="3"/>
  <c r="K3603" i="3"/>
  <c r="K3604" i="3"/>
  <c r="K3605" i="3"/>
  <c r="K3606" i="3"/>
  <c r="K3607" i="3"/>
  <c r="K3608" i="3"/>
  <c r="K3609" i="3"/>
  <c r="K3610" i="3"/>
  <c r="K3611" i="3"/>
  <c r="K3612" i="3"/>
  <c r="K3613" i="3"/>
  <c r="K3614" i="3"/>
  <c r="K3615" i="3"/>
  <c r="K3616" i="3"/>
  <c r="K3617" i="3"/>
  <c r="K3618" i="3"/>
  <c r="K3619" i="3"/>
  <c r="K3620" i="3"/>
  <c r="K3621" i="3"/>
  <c r="K3622" i="3"/>
  <c r="K3623" i="3"/>
  <c r="K3624" i="3"/>
  <c r="K3625" i="3"/>
  <c r="K3626" i="3"/>
  <c r="K3627" i="3"/>
  <c r="K3628" i="3"/>
  <c r="K3629" i="3"/>
  <c r="K3630" i="3"/>
  <c r="K3631" i="3"/>
  <c r="K3632" i="3"/>
  <c r="K3633" i="3"/>
  <c r="K3634" i="3"/>
  <c r="K3635" i="3"/>
  <c r="K3636" i="3"/>
  <c r="K3637" i="3"/>
  <c r="K3638" i="3"/>
  <c r="K3639" i="3"/>
  <c r="K3640" i="3"/>
  <c r="K3641" i="3"/>
  <c r="K3642" i="3"/>
  <c r="K3643" i="3"/>
  <c r="K3644" i="3"/>
  <c r="K3645" i="3"/>
  <c r="K3646" i="3"/>
  <c r="K3647" i="3"/>
  <c r="K3648" i="3"/>
  <c r="K3649" i="3"/>
  <c r="K3650" i="3"/>
  <c r="K3651" i="3"/>
  <c r="K3652" i="3"/>
  <c r="K3653" i="3"/>
  <c r="K3654" i="3"/>
  <c r="K3655" i="3"/>
  <c r="K3656" i="3"/>
  <c r="K3657" i="3"/>
  <c r="K3658" i="3"/>
  <c r="K3659" i="3"/>
  <c r="K3660" i="3"/>
  <c r="K3661" i="3"/>
  <c r="K3662" i="3"/>
  <c r="K3663" i="3"/>
  <c r="K3664" i="3"/>
  <c r="K3665" i="3"/>
  <c r="K3666" i="3"/>
  <c r="K3667" i="3"/>
  <c r="K3668" i="3"/>
  <c r="K3669" i="3"/>
  <c r="K3670" i="3"/>
  <c r="K3671" i="3"/>
  <c r="K3672" i="3"/>
  <c r="K3673" i="3"/>
  <c r="K3674" i="3"/>
  <c r="K3675" i="3"/>
  <c r="K3676" i="3"/>
  <c r="K3677" i="3"/>
  <c r="K3678" i="3"/>
  <c r="K3679" i="3"/>
  <c r="K3680" i="3"/>
  <c r="K3681" i="3"/>
  <c r="K3682" i="3"/>
  <c r="K3683" i="3"/>
  <c r="K3684" i="3"/>
  <c r="K3685" i="3"/>
  <c r="K3686" i="3"/>
  <c r="K3687" i="3"/>
  <c r="K3688" i="3"/>
  <c r="K3689" i="3"/>
  <c r="K3690" i="3"/>
  <c r="K3691" i="3"/>
  <c r="K3692" i="3"/>
  <c r="K3693" i="3"/>
  <c r="K3694" i="3"/>
  <c r="K3695" i="3"/>
  <c r="K3696" i="3"/>
  <c r="K3697" i="3"/>
  <c r="K3698" i="3"/>
  <c r="K3699" i="3"/>
  <c r="K3700" i="3"/>
  <c r="K3701" i="3"/>
  <c r="K3702" i="3"/>
  <c r="K3703" i="3"/>
  <c r="K3704" i="3"/>
  <c r="K3705" i="3"/>
  <c r="K3706" i="3"/>
  <c r="K3707" i="3"/>
  <c r="K3708" i="3"/>
  <c r="K3709" i="3"/>
  <c r="K3710" i="3"/>
  <c r="K3711" i="3"/>
  <c r="K3712" i="3"/>
  <c r="K3713" i="3"/>
  <c r="K3714" i="3"/>
  <c r="K3715" i="3"/>
  <c r="K3716" i="3"/>
  <c r="K3717" i="3"/>
  <c r="K3718" i="3"/>
  <c r="K3719" i="3"/>
  <c r="K3720" i="3"/>
  <c r="K3721" i="3"/>
  <c r="K3722" i="3"/>
  <c r="K3723" i="3"/>
  <c r="K3724" i="3"/>
  <c r="K3725" i="3"/>
  <c r="K3726" i="3"/>
  <c r="K3727" i="3"/>
  <c r="K3728" i="3"/>
  <c r="K3729" i="3"/>
  <c r="K3730" i="3"/>
  <c r="K3731" i="3"/>
  <c r="K3732" i="3"/>
  <c r="K3733" i="3"/>
  <c r="K3734" i="3"/>
  <c r="K3735" i="3"/>
  <c r="K3736" i="3"/>
  <c r="K3737" i="3"/>
  <c r="K3738" i="3"/>
  <c r="K3739" i="3"/>
  <c r="K3740" i="3"/>
  <c r="K3741" i="3"/>
  <c r="K3742" i="3"/>
  <c r="K3743" i="3"/>
  <c r="K3744" i="3"/>
  <c r="K3745" i="3"/>
  <c r="K3746" i="3"/>
  <c r="K3747" i="3"/>
  <c r="K3748" i="3"/>
  <c r="K3749" i="3"/>
  <c r="K3750" i="3"/>
  <c r="K3751" i="3"/>
  <c r="K3752" i="3"/>
  <c r="K3753" i="3"/>
  <c r="K3754" i="3"/>
  <c r="K3755" i="3"/>
  <c r="K3756" i="3"/>
  <c r="K3757" i="3"/>
  <c r="K3758" i="3"/>
  <c r="K3759" i="3"/>
  <c r="K3760" i="3"/>
  <c r="K3761" i="3"/>
  <c r="K3762" i="3"/>
  <c r="K3763" i="3"/>
  <c r="K3764" i="3"/>
  <c r="K3765" i="3"/>
  <c r="K3766" i="3"/>
  <c r="K3767" i="3"/>
  <c r="K3768" i="3"/>
  <c r="K3769" i="3"/>
  <c r="K3770" i="3"/>
  <c r="K3771" i="3"/>
  <c r="K3772" i="3"/>
  <c r="K3773" i="3"/>
  <c r="K3774" i="3"/>
  <c r="K3775" i="3"/>
  <c r="K3776" i="3"/>
  <c r="K3777" i="3"/>
  <c r="K3778" i="3"/>
  <c r="K3779" i="3"/>
  <c r="K3780" i="3"/>
  <c r="K3781" i="3"/>
  <c r="K3782" i="3"/>
  <c r="K3783" i="3"/>
  <c r="K3784" i="3"/>
  <c r="K3785" i="3"/>
  <c r="K3786" i="3"/>
  <c r="K3787" i="3"/>
  <c r="K3788" i="3"/>
  <c r="K3789" i="3"/>
  <c r="K3790" i="3"/>
  <c r="K3791" i="3"/>
  <c r="K3792" i="3"/>
  <c r="K3793" i="3"/>
  <c r="K3794" i="3"/>
  <c r="K3795" i="3"/>
  <c r="K3796" i="3"/>
  <c r="K3797" i="3"/>
  <c r="K3798" i="3"/>
  <c r="K3799" i="3"/>
  <c r="K3800" i="3"/>
  <c r="K3801" i="3"/>
  <c r="K3802" i="3"/>
  <c r="K3803" i="3"/>
  <c r="K3804" i="3"/>
  <c r="K3805" i="3"/>
  <c r="K3806" i="3"/>
  <c r="K3807" i="3"/>
  <c r="K3808" i="3"/>
  <c r="K3809" i="3"/>
  <c r="K3810" i="3"/>
  <c r="K3811" i="3"/>
  <c r="K3812" i="3"/>
  <c r="K3813" i="3"/>
  <c r="K3814" i="3"/>
  <c r="K3815" i="3"/>
  <c r="K3816" i="3"/>
  <c r="K3817" i="3"/>
  <c r="K3818" i="3"/>
  <c r="K3819" i="3"/>
  <c r="K3820" i="3"/>
  <c r="K3821" i="3"/>
  <c r="K3822" i="3"/>
  <c r="K3823" i="3"/>
  <c r="K3824" i="3"/>
  <c r="K3825" i="3"/>
  <c r="K3826" i="3"/>
  <c r="K3827" i="3"/>
  <c r="K3828" i="3"/>
  <c r="K3829" i="3"/>
  <c r="K3830" i="3"/>
  <c r="K3831" i="3"/>
  <c r="K3832" i="3"/>
  <c r="K3833" i="3"/>
  <c r="K3834" i="3"/>
  <c r="K3835" i="3"/>
  <c r="K3836" i="3"/>
  <c r="K3837" i="3"/>
  <c r="K3838" i="3"/>
  <c r="K3839" i="3"/>
  <c r="K3840" i="3"/>
  <c r="K3841" i="3"/>
  <c r="K3842" i="3"/>
  <c r="K3843" i="3"/>
  <c r="K3844" i="3"/>
  <c r="K3845" i="3"/>
  <c r="K3846" i="3"/>
  <c r="K3847" i="3"/>
  <c r="K3848" i="3"/>
  <c r="K3849" i="3"/>
  <c r="K3850" i="3"/>
  <c r="K3851" i="3"/>
  <c r="K3852" i="3"/>
  <c r="K3853" i="3"/>
  <c r="K3854" i="3"/>
  <c r="K3855" i="3"/>
  <c r="K3856" i="3"/>
  <c r="K3857" i="3"/>
  <c r="K3858" i="3"/>
  <c r="K3859" i="3"/>
  <c r="K3860" i="3"/>
  <c r="K3861" i="3"/>
  <c r="K3862" i="3"/>
  <c r="K3863" i="3"/>
  <c r="K3864" i="3"/>
  <c r="K3865" i="3"/>
  <c r="K3866" i="3"/>
  <c r="K3867" i="3"/>
  <c r="K3868" i="3"/>
  <c r="K3869" i="3"/>
  <c r="K3870" i="3"/>
  <c r="K3871" i="3"/>
  <c r="K3872" i="3"/>
  <c r="K3873" i="3"/>
  <c r="K3874" i="3"/>
  <c r="K3875" i="3"/>
  <c r="K3876" i="3"/>
  <c r="K3877" i="3"/>
  <c r="K3878" i="3"/>
  <c r="K3879" i="3"/>
  <c r="K3880" i="3"/>
  <c r="K3881" i="3"/>
  <c r="K3882" i="3"/>
  <c r="K3883" i="3"/>
  <c r="K3884" i="3"/>
  <c r="K3885" i="3"/>
  <c r="K3886" i="3"/>
  <c r="K3887" i="3"/>
  <c r="K3888" i="3"/>
  <c r="K3889" i="3"/>
  <c r="K3890" i="3"/>
  <c r="K3891" i="3"/>
  <c r="K3892" i="3"/>
  <c r="K3893" i="3"/>
  <c r="K3894" i="3"/>
  <c r="K3895" i="3"/>
  <c r="K3896" i="3"/>
  <c r="K3897" i="3"/>
  <c r="K3898" i="3"/>
  <c r="K3899" i="3"/>
  <c r="K3900" i="3"/>
  <c r="K3901" i="3"/>
  <c r="K3902" i="3"/>
  <c r="K3903" i="3"/>
  <c r="K3904" i="3"/>
  <c r="K3905" i="3"/>
  <c r="K3906" i="3"/>
  <c r="K3907" i="3"/>
  <c r="K3908" i="3"/>
  <c r="K3909" i="3"/>
  <c r="K3910" i="3"/>
  <c r="K3911" i="3"/>
  <c r="K3912" i="3"/>
  <c r="K3913" i="3"/>
  <c r="K3914" i="3"/>
  <c r="K3915" i="3"/>
  <c r="K3916" i="3"/>
  <c r="K3917" i="3"/>
  <c r="K3918" i="3"/>
  <c r="K3919" i="3"/>
  <c r="K3920" i="3"/>
  <c r="K3921" i="3"/>
  <c r="K3922" i="3"/>
  <c r="K3923" i="3"/>
  <c r="K3924" i="3"/>
  <c r="K3925" i="3"/>
  <c r="K3926" i="3"/>
  <c r="K3927" i="3"/>
  <c r="K3928" i="3"/>
  <c r="K3929" i="3"/>
  <c r="K3930" i="3"/>
  <c r="K3931" i="3"/>
  <c r="K3932" i="3"/>
  <c r="K3933" i="3"/>
  <c r="K3934" i="3"/>
  <c r="K3935" i="3"/>
  <c r="K3936" i="3"/>
  <c r="K3937" i="3"/>
  <c r="K3938" i="3"/>
  <c r="K3939" i="3"/>
  <c r="K3940" i="3"/>
  <c r="K3941" i="3"/>
  <c r="K3942" i="3"/>
  <c r="K3943" i="3"/>
  <c r="K3944" i="3"/>
  <c r="K3945" i="3"/>
  <c r="K3946" i="3"/>
  <c r="K3947" i="3"/>
  <c r="K3948" i="3"/>
  <c r="K3949" i="3"/>
  <c r="K3950" i="3"/>
  <c r="K3951" i="3"/>
  <c r="K3952" i="3"/>
  <c r="K3953" i="3"/>
  <c r="K3954" i="3"/>
  <c r="K3955" i="3"/>
  <c r="K3956" i="3"/>
  <c r="K3957" i="3"/>
  <c r="K3958" i="3"/>
  <c r="K3959" i="3"/>
  <c r="K3960" i="3"/>
  <c r="K3961" i="3"/>
  <c r="K3962" i="3"/>
  <c r="K3963" i="3"/>
  <c r="K3964" i="3"/>
  <c r="K3965" i="3"/>
  <c r="K3966" i="3"/>
  <c r="K3967" i="3"/>
  <c r="K3968" i="3"/>
  <c r="K3969" i="3"/>
  <c r="K3970" i="3"/>
  <c r="K3971" i="3"/>
  <c r="K3972" i="3"/>
  <c r="K3973" i="3"/>
  <c r="K3974" i="3"/>
  <c r="K3975" i="3"/>
  <c r="K3976" i="3"/>
  <c r="K3977" i="3"/>
  <c r="K3978" i="3"/>
  <c r="K3979" i="3"/>
  <c r="K3980" i="3"/>
  <c r="K3981" i="3"/>
  <c r="K3982" i="3"/>
  <c r="K3983" i="3"/>
  <c r="K3984" i="3"/>
  <c r="K3985" i="3"/>
  <c r="K3986" i="3"/>
  <c r="K3987" i="3"/>
  <c r="K3988" i="3"/>
  <c r="K3989" i="3"/>
  <c r="K3990" i="3"/>
  <c r="K3991" i="3"/>
  <c r="K3992" i="3"/>
  <c r="K3993" i="3"/>
  <c r="K3994" i="3"/>
  <c r="K3995" i="3"/>
  <c r="K3996" i="3"/>
  <c r="K3997" i="3"/>
  <c r="K3998" i="3"/>
  <c r="K3999" i="3"/>
  <c r="K4000" i="3"/>
  <c r="K4001" i="3"/>
  <c r="K4002" i="3"/>
  <c r="K4003" i="3"/>
  <c r="K4004" i="3"/>
  <c r="K4005" i="3"/>
  <c r="K4006" i="3"/>
  <c r="K4007" i="3"/>
  <c r="K4008" i="3"/>
  <c r="K4009" i="3"/>
  <c r="K4010" i="3"/>
  <c r="K4011" i="3"/>
  <c r="K4012" i="3"/>
  <c r="K4013" i="3"/>
  <c r="K4014" i="3"/>
  <c r="K4015" i="3"/>
  <c r="K4016" i="3"/>
  <c r="K4017" i="3"/>
  <c r="K4018" i="3"/>
  <c r="K4019" i="3"/>
  <c r="K4020" i="3"/>
  <c r="K4021" i="3"/>
  <c r="K4022" i="3"/>
  <c r="K4023" i="3"/>
  <c r="K4024" i="3"/>
  <c r="K4025" i="3"/>
  <c r="K4026" i="3"/>
  <c r="K4027" i="3"/>
  <c r="K4028" i="3"/>
  <c r="K4029" i="3"/>
  <c r="K4030" i="3"/>
  <c r="K4031" i="3"/>
  <c r="K4032" i="3"/>
  <c r="K4033" i="3"/>
  <c r="K4034" i="3"/>
  <c r="K4035" i="3"/>
  <c r="K4036" i="3"/>
  <c r="K4037" i="3"/>
  <c r="K4038" i="3"/>
  <c r="K4039" i="3"/>
  <c r="K4040" i="3"/>
  <c r="K4041" i="3"/>
  <c r="K4042" i="3"/>
  <c r="K4043" i="3"/>
  <c r="K4044" i="3"/>
  <c r="K4045" i="3"/>
  <c r="K4046" i="3"/>
  <c r="K4047" i="3"/>
  <c r="K4048" i="3"/>
  <c r="K4049" i="3"/>
  <c r="K4050" i="3"/>
  <c r="K4051" i="3"/>
  <c r="K4052" i="3"/>
  <c r="K4053" i="3"/>
  <c r="K4054" i="3"/>
  <c r="K4055" i="3"/>
  <c r="K4056" i="3"/>
  <c r="K4057" i="3"/>
  <c r="K4058" i="3"/>
  <c r="K4059" i="3"/>
  <c r="K4060" i="3"/>
  <c r="K4061" i="3"/>
  <c r="K4062" i="3"/>
  <c r="K4063" i="3"/>
  <c r="K4064" i="3"/>
  <c r="K4065" i="3"/>
  <c r="K4066" i="3"/>
  <c r="K4067" i="3"/>
  <c r="K4068" i="3"/>
  <c r="K4069" i="3"/>
  <c r="K4070" i="3"/>
  <c r="K4071" i="3"/>
  <c r="K4072" i="3"/>
  <c r="K4073" i="3"/>
  <c r="K4074" i="3"/>
  <c r="K4075" i="3"/>
  <c r="K4076" i="3"/>
  <c r="K4077" i="3"/>
  <c r="K4078" i="3"/>
  <c r="K4079" i="3"/>
  <c r="K4080" i="3"/>
  <c r="K4081" i="3"/>
  <c r="K4082" i="3"/>
  <c r="K4083" i="3"/>
  <c r="K4084" i="3"/>
  <c r="K4085" i="3"/>
  <c r="K4086" i="3"/>
  <c r="K4087" i="3"/>
  <c r="K4088" i="3"/>
  <c r="K4089" i="3"/>
  <c r="K4090" i="3"/>
  <c r="K4091" i="3"/>
  <c r="K4092" i="3"/>
  <c r="K4093" i="3"/>
  <c r="K4094" i="3"/>
  <c r="K4095" i="3"/>
  <c r="K4096" i="3"/>
  <c r="K4097" i="3"/>
  <c r="K4098" i="3"/>
  <c r="K4099" i="3"/>
  <c r="K4100" i="3"/>
  <c r="K4101" i="3"/>
  <c r="K4102" i="3"/>
  <c r="K4103" i="3"/>
  <c r="K4104" i="3"/>
  <c r="K4105" i="3"/>
  <c r="K4106" i="3"/>
  <c r="K4107" i="3"/>
  <c r="K4108" i="3"/>
  <c r="K4109" i="3"/>
  <c r="K4110" i="3"/>
  <c r="K4111" i="3"/>
  <c r="K4112" i="3"/>
  <c r="K4113" i="3"/>
  <c r="K4114" i="3"/>
  <c r="K4115" i="3"/>
  <c r="K4116" i="3"/>
  <c r="K4117" i="3"/>
  <c r="K4118" i="3"/>
  <c r="K4119" i="3"/>
  <c r="K4120" i="3"/>
  <c r="K4121" i="3"/>
  <c r="K4122" i="3"/>
  <c r="K4123" i="3"/>
  <c r="K4124" i="3"/>
  <c r="K4125" i="3"/>
  <c r="K4126" i="3"/>
  <c r="K4127" i="3"/>
  <c r="K4128" i="3"/>
  <c r="K4129" i="3"/>
  <c r="K4130" i="3"/>
  <c r="K4131" i="3"/>
  <c r="K4132" i="3"/>
  <c r="K4133" i="3"/>
  <c r="K4134" i="3"/>
  <c r="K4135" i="3"/>
  <c r="K4136" i="3"/>
  <c r="K4137" i="3"/>
  <c r="K4138" i="3"/>
  <c r="K4139" i="3"/>
  <c r="K4140" i="3"/>
  <c r="K4141" i="3"/>
  <c r="K4142" i="3"/>
  <c r="K4143" i="3"/>
  <c r="K4144" i="3"/>
  <c r="K4145" i="3"/>
  <c r="K4146" i="3"/>
  <c r="K4147" i="3"/>
  <c r="K4148" i="3"/>
  <c r="K4149" i="3"/>
  <c r="K4150" i="3"/>
  <c r="K4151" i="3"/>
  <c r="K4152" i="3"/>
  <c r="K4153" i="3"/>
  <c r="K4154" i="3"/>
  <c r="K4155" i="3"/>
  <c r="K4156" i="3"/>
  <c r="K4157" i="3"/>
  <c r="K4158" i="3"/>
  <c r="K4159" i="3"/>
  <c r="K4160" i="3"/>
  <c r="K4161" i="3"/>
  <c r="K4162" i="3"/>
  <c r="K4163" i="3"/>
  <c r="K4164" i="3"/>
  <c r="K4165" i="3"/>
  <c r="K4166" i="3"/>
  <c r="K4167" i="3"/>
  <c r="K4168" i="3"/>
  <c r="K4169" i="3"/>
  <c r="K4170" i="3"/>
  <c r="K4171" i="3"/>
  <c r="K4172" i="3"/>
  <c r="K4173" i="3"/>
  <c r="K4174" i="3"/>
  <c r="K4175" i="3"/>
  <c r="K4176" i="3"/>
  <c r="K4177" i="3"/>
  <c r="K4178" i="3"/>
  <c r="K4179" i="3"/>
  <c r="K4180" i="3"/>
  <c r="K4181" i="3"/>
  <c r="K4182" i="3"/>
  <c r="K4183" i="3"/>
  <c r="K4184" i="3"/>
  <c r="K4185" i="3"/>
  <c r="K4186" i="3"/>
  <c r="K4187" i="3"/>
  <c r="K4188" i="3"/>
  <c r="K4189" i="3"/>
  <c r="K4190" i="3"/>
  <c r="K4191" i="3"/>
  <c r="K4192" i="3"/>
  <c r="K4193" i="3"/>
  <c r="K4194" i="3"/>
  <c r="K4195" i="3"/>
  <c r="K4196" i="3"/>
  <c r="K4197" i="3"/>
  <c r="K4198" i="3"/>
  <c r="K4199" i="3"/>
  <c r="K4200" i="3"/>
  <c r="K4201" i="3"/>
  <c r="K4202" i="3"/>
  <c r="K4203" i="3"/>
  <c r="K4204" i="3"/>
  <c r="K4205" i="3"/>
  <c r="K4206" i="3"/>
  <c r="K4207" i="3"/>
  <c r="K4208" i="3"/>
  <c r="K4209" i="3"/>
  <c r="K4210" i="3"/>
  <c r="K4211" i="3"/>
  <c r="K4212" i="3"/>
  <c r="K4213" i="3"/>
  <c r="K4214" i="3"/>
  <c r="K4215" i="3"/>
  <c r="K4216" i="3"/>
  <c r="K4217" i="3"/>
  <c r="K4218" i="3"/>
  <c r="K4219" i="3"/>
  <c r="K4220" i="3"/>
  <c r="K4221" i="3"/>
  <c r="K4222" i="3"/>
  <c r="K4223" i="3"/>
  <c r="K4224" i="3"/>
  <c r="K4225" i="3"/>
  <c r="K4226" i="3"/>
  <c r="K4227" i="3"/>
  <c r="K4228" i="3"/>
  <c r="K4229" i="3"/>
  <c r="K4230" i="3"/>
  <c r="K4231" i="3"/>
  <c r="K4232" i="3"/>
  <c r="K4233" i="3"/>
  <c r="K4234" i="3"/>
  <c r="K4235" i="3"/>
  <c r="K4236" i="3"/>
  <c r="K4237" i="3"/>
  <c r="K4238" i="3"/>
  <c r="K4239" i="3"/>
  <c r="K4240" i="3"/>
  <c r="K4241" i="3"/>
  <c r="K4242" i="3"/>
  <c r="K4243" i="3"/>
  <c r="K4244" i="3"/>
  <c r="K4245" i="3"/>
  <c r="K4246" i="3"/>
  <c r="K4247" i="3"/>
  <c r="K4248" i="3"/>
  <c r="K4249" i="3"/>
  <c r="K4250" i="3"/>
  <c r="K4251" i="3"/>
  <c r="K4252" i="3"/>
  <c r="K4253" i="3"/>
  <c r="K4254" i="3"/>
  <c r="K4255" i="3"/>
  <c r="K4256" i="3"/>
  <c r="K4257" i="3"/>
  <c r="K4258" i="3"/>
  <c r="K4259" i="3"/>
  <c r="K4260" i="3"/>
  <c r="K4261" i="3"/>
  <c r="K4262" i="3"/>
  <c r="K4263" i="3"/>
  <c r="K4264" i="3"/>
  <c r="K4265" i="3"/>
  <c r="K4266" i="3"/>
  <c r="K4267" i="3"/>
  <c r="K4268" i="3"/>
  <c r="K4269" i="3"/>
  <c r="K4270" i="3"/>
  <c r="K4271" i="3"/>
  <c r="K4272" i="3"/>
  <c r="K4273" i="3"/>
  <c r="K4274" i="3"/>
  <c r="K4275" i="3"/>
  <c r="K4276" i="3"/>
  <c r="K4277" i="3"/>
  <c r="K4278" i="3"/>
  <c r="K4279" i="3"/>
  <c r="K4280" i="3"/>
  <c r="K4281" i="3"/>
  <c r="K4282" i="3"/>
  <c r="K4283" i="3"/>
  <c r="K4284" i="3"/>
  <c r="K4285" i="3"/>
  <c r="K4286" i="3"/>
  <c r="K4287" i="3"/>
  <c r="K4288" i="3"/>
  <c r="K4289" i="3"/>
  <c r="K4290" i="3"/>
  <c r="K4291" i="3"/>
  <c r="K4292" i="3"/>
  <c r="K4293" i="3"/>
  <c r="K4294" i="3"/>
  <c r="K4295" i="3"/>
  <c r="K4296" i="3"/>
  <c r="K4297" i="3"/>
  <c r="K4298" i="3"/>
  <c r="K4299" i="3"/>
  <c r="K4300" i="3"/>
  <c r="K4301" i="3"/>
  <c r="K4302" i="3"/>
  <c r="K4303" i="3"/>
  <c r="K4304" i="3"/>
  <c r="K4305" i="3"/>
  <c r="K4306" i="3"/>
  <c r="K4307" i="3"/>
  <c r="K4308" i="3"/>
  <c r="K4309" i="3"/>
  <c r="K4310" i="3"/>
  <c r="K4311" i="3"/>
  <c r="K4312" i="3"/>
  <c r="K4313" i="3"/>
  <c r="K4314" i="3"/>
  <c r="K4315" i="3"/>
  <c r="K4316" i="3"/>
  <c r="K4317" i="3"/>
  <c r="K4318" i="3"/>
  <c r="K4319" i="3"/>
  <c r="K4320" i="3"/>
  <c r="K4321" i="3"/>
  <c r="K4322" i="3"/>
  <c r="K4323" i="3"/>
  <c r="K4324" i="3"/>
  <c r="K4325" i="3"/>
  <c r="K4326" i="3"/>
  <c r="K4327" i="3"/>
  <c r="K4328" i="3"/>
  <c r="K4329" i="3"/>
  <c r="K4330" i="3"/>
  <c r="K4331" i="3"/>
  <c r="K4332" i="3"/>
  <c r="K4333" i="3"/>
  <c r="K4334" i="3"/>
  <c r="K4335" i="3"/>
  <c r="K4336" i="3"/>
  <c r="K4337" i="3"/>
  <c r="K4338" i="3"/>
  <c r="K4339" i="3"/>
  <c r="K4340" i="3"/>
  <c r="K4341" i="3"/>
  <c r="K4342" i="3"/>
  <c r="K4343" i="3"/>
  <c r="K4344" i="3"/>
  <c r="K4345" i="3"/>
  <c r="K4346" i="3"/>
  <c r="K4347" i="3"/>
  <c r="K4348" i="3"/>
  <c r="K4349" i="3"/>
  <c r="K4350" i="3"/>
  <c r="K4351" i="3"/>
  <c r="K4352" i="3"/>
  <c r="K4353" i="3"/>
  <c r="K4354" i="3"/>
  <c r="K4355" i="3"/>
  <c r="K4356" i="3"/>
  <c r="K4357" i="3"/>
  <c r="K4358" i="3"/>
  <c r="K4359" i="3"/>
  <c r="K4360" i="3"/>
  <c r="K4361" i="3"/>
  <c r="K4362" i="3"/>
  <c r="K4363" i="3"/>
  <c r="K4364" i="3"/>
  <c r="K4365" i="3"/>
  <c r="K4366" i="3"/>
  <c r="K4367" i="3"/>
  <c r="K4368" i="3"/>
  <c r="K4369" i="3"/>
  <c r="K4370" i="3"/>
  <c r="K4371" i="3"/>
  <c r="K4372" i="3"/>
  <c r="K4373" i="3"/>
  <c r="K4374" i="3"/>
  <c r="K4375" i="3"/>
  <c r="K4376" i="3"/>
  <c r="K4377" i="3"/>
  <c r="K4378" i="3"/>
  <c r="K4379" i="3"/>
  <c r="K4380" i="3"/>
  <c r="K4381" i="3"/>
  <c r="K4382" i="3"/>
  <c r="K4383" i="3"/>
  <c r="K4384" i="3"/>
  <c r="K4385" i="3"/>
  <c r="K4386" i="3"/>
  <c r="K4387" i="3"/>
  <c r="K4388" i="3"/>
  <c r="K4389" i="3"/>
  <c r="K4390" i="3"/>
  <c r="K4391" i="3"/>
  <c r="K4392" i="3"/>
  <c r="K4393" i="3"/>
  <c r="K4394" i="3"/>
  <c r="K4395" i="3"/>
  <c r="K4396" i="3"/>
  <c r="K4397" i="3"/>
  <c r="K4398" i="3"/>
  <c r="K4399" i="3"/>
  <c r="K4400" i="3"/>
  <c r="K4401" i="3"/>
  <c r="K4402" i="3"/>
  <c r="K4403" i="3"/>
  <c r="K4404" i="3"/>
  <c r="K4405" i="3"/>
  <c r="K4406" i="3"/>
  <c r="K4407" i="3"/>
  <c r="K4408" i="3"/>
  <c r="K4409" i="3"/>
  <c r="K4410" i="3"/>
  <c r="K4411" i="3"/>
  <c r="K4412" i="3"/>
  <c r="K4413" i="3"/>
  <c r="K4414" i="3"/>
  <c r="K4415" i="3"/>
  <c r="K4416" i="3"/>
  <c r="K4417" i="3"/>
  <c r="K4418" i="3"/>
  <c r="K4419" i="3"/>
  <c r="K4420" i="3"/>
  <c r="K4421" i="3"/>
  <c r="K4422" i="3"/>
  <c r="K4423" i="3"/>
  <c r="K4424" i="3"/>
  <c r="K4425" i="3"/>
  <c r="K4426" i="3"/>
  <c r="K4427" i="3"/>
  <c r="K4428" i="3"/>
  <c r="K4429" i="3"/>
  <c r="K4430" i="3"/>
  <c r="K4431" i="3"/>
  <c r="K4432" i="3"/>
  <c r="K4433" i="3"/>
  <c r="K4434" i="3"/>
  <c r="K4435" i="3"/>
  <c r="K4436" i="3"/>
  <c r="K4437" i="3"/>
  <c r="K4438" i="3"/>
  <c r="K4439" i="3"/>
  <c r="K4440" i="3"/>
  <c r="K4441" i="3"/>
  <c r="K4442" i="3"/>
  <c r="K4443" i="3"/>
  <c r="K4444" i="3"/>
  <c r="K4445" i="3"/>
  <c r="K4446" i="3"/>
  <c r="K4447" i="3"/>
  <c r="K4448" i="3"/>
  <c r="K4449" i="3"/>
  <c r="K4450" i="3"/>
  <c r="K4451" i="3"/>
  <c r="K4452" i="3"/>
  <c r="K4453" i="3"/>
  <c r="K4454" i="3"/>
  <c r="K4455" i="3"/>
  <c r="K4456" i="3"/>
  <c r="K4457" i="3"/>
  <c r="K4458" i="3"/>
  <c r="K4459" i="3"/>
  <c r="K4460" i="3"/>
  <c r="K4461" i="3"/>
  <c r="K4462" i="3"/>
  <c r="K4463" i="3"/>
  <c r="K4464" i="3"/>
  <c r="K4465" i="3"/>
  <c r="K4466" i="3"/>
  <c r="K4467" i="3"/>
  <c r="K4468" i="3"/>
  <c r="K4469" i="3"/>
  <c r="K4470" i="3"/>
  <c r="K4471" i="3"/>
  <c r="K4472" i="3"/>
  <c r="K4473" i="3"/>
  <c r="K4474" i="3"/>
  <c r="K4475" i="3"/>
  <c r="K4476" i="3"/>
  <c r="K4477" i="3"/>
  <c r="K4478" i="3"/>
  <c r="K4479" i="3"/>
  <c r="K4480" i="3"/>
  <c r="K4481" i="3"/>
  <c r="K4482" i="3"/>
  <c r="K4483" i="3"/>
  <c r="K4484" i="3"/>
  <c r="K4485" i="3"/>
  <c r="K4486" i="3"/>
  <c r="K4487" i="3"/>
  <c r="K4488" i="3"/>
  <c r="K4489" i="3"/>
  <c r="K4490" i="3"/>
  <c r="K4491" i="3"/>
  <c r="K4492" i="3"/>
  <c r="K4493" i="3"/>
  <c r="K4494" i="3"/>
  <c r="K4495" i="3"/>
  <c r="K4496" i="3"/>
  <c r="K4497" i="3"/>
  <c r="K4498" i="3"/>
  <c r="K4499" i="3"/>
  <c r="K4500" i="3"/>
  <c r="K4501" i="3"/>
  <c r="K4502" i="3"/>
  <c r="K4503" i="3"/>
  <c r="K4504" i="3"/>
  <c r="K4505" i="3"/>
  <c r="K4506" i="3"/>
  <c r="K4507" i="3"/>
  <c r="K4508" i="3"/>
  <c r="K4509" i="3"/>
  <c r="K4510" i="3"/>
  <c r="K4511" i="3"/>
  <c r="K4512" i="3"/>
  <c r="K4513" i="3"/>
  <c r="K4514" i="3"/>
  <c r="K4515" i="3"/>
  <c r="K4516" i="3"/>
  <c r="K4517" i="3"/>
  <c r="K4518" i="3"/>
  <c r="K4519" i="3"/>
  <c r="K4520" i="3"/>
  <c r="K4521" i="3"/>
  <c r="K4522" i="3"/>
  <c r="K4523" i="3"/>
  <c r="K4524" i="3"/>
  <c r="K4525" i="3"/>
  <c r="K4526" i="3"/>
  <c r="K4527" i="3"/>
  <c r="K4528" i="3"/>
  <c r="K4529" i="3"/>
  <c r="K4530" i="3"/>
  <c r="K4531" i="3"/>
  <c r="K4532" i="3"/>
  <c r="K4533" i="3"/>
  <c r="K4534" i="3"/>
  <c r="K4535" i="3"/>
  <c r="K4536" i="3"/>
  <c r="K4537" i="3"/>
  <c r="K4538" i="3"/>
  <c r="K4539" i="3"/>
  <c r="K4540" i="3"/>
  <c r="K4541" i="3"/>
  <c r="K4542" i="3"/>
  <c r="K4543" i="3"/>
  <c r="K4544" i="3"/>
  <c r="K4545" i="3"/>
  <c r="K4546" i="3"/>
  <c r="K4547" i="3"/>
  <c r="K4548" i="3"/>
  <c r="K4549" i="3"/>
  <c r="K4550" i="3"/>
  <c r="K4551" i="3"/>
  <c r="K4552" i="3"/>
  <c r="K4553" i="3"/>
  <c r="K4554" i="3"/>
  <c r="K4555" i="3"/>
  <c r="K4556" i="3"/>
  <c r="K4557" i="3"/>
  <c r="K4558" i="3"/>
  <c r="K4559" i="3"/>
  <c r="K4560" i="3"/>
  <c r="K4561" i="3"/>
  <c r="K4562" i="3"/>
  <c r="K4563" i="3"/>
  <c r="K4564" i="3"/>
  <c r="K4565" i="3"/>
  <c r="K4566" i="3"/>
  <c r="K4567" i="3"/>
  <c r="K4568" i="3"/>
  <c r="K4569" i="3"/>
  <c r="K4570" i="3"/>
  <c r="K4571" i="3"/>
  <c r="K4572" i="3"/>
  <c r="K4573" i="3"/>
  <c r="K4574" i="3"/>
  <c r="K4575" i="3"/>
  <c r="K4576" i="3"/>
  <c r="K4577" i="3"/>
  <c r="K4578" i="3"/>
  <c r="K4579" i="3"/>
  <c r="K4580" i="3"/>
  <c r="K4581" i="3"/>
  <c r="K4582" i="3"/>
  <c r="K4583" i="3"/>
  <c r="K4584" i="3"/>
  <c r="K4585" i="3"/>
  <c r="K4586" i="3"/>
  <c r="K4587" i="3"/>
  <c r="K4588" i="3"/>
  <c r="K4589" i="3"/>
  <c r="K4590" i="3"/>
  <c r="K4591" i="3"/>
  <c r="K4592" i="3"/>
  <c r="K4593" i="3"/>
  <c r="K4594" i="3"/>
  <c r="K4595" i="3"/>
  <c r="K4596" i="3"/>
  <c r="K4597" i="3"/>
  <c r="K4598" i="3"/>
  <c r="K4599" i="3"/>
  <c r="K4600" i="3"/>
  <c r="K4601" i="3"/>
  <c r="K4602" i="3"/>
  <c r="K4603" i="3"/>
  <c r="K4604" i="3"/>
  <c r="K4605" i="3"/>
  <c r="K4606" i="3"/>
  <c r="K4607" i="3"/>
  <c r="K4608" i="3"/>
  <c r="K4609" i="3"/>
  <c r="K4610" i="3"/>
  <c r="K4611" i="3"/>
  <c r="K4612" i="3"/>
  <c r="K4613" i="3"/>
  <c r="K4614" i="3"/>
  <c r="K4615" i="3"/>
  <c r="K4616" i="3"/>
  <c r="K4617" i="3"/>
  <c r="K4618" i="3"/>
  <c r="K4619" i="3"/>
  <c r="K4620" i="3"/>
  <c r="K4621" i="3"/>
  <c r="K4622" i="3"/>
  <c r="K4623" i="3"/>
  <c r="K4624" i="3"/>
  <c r="K4625" i="3"/>
  <c r="K4626" i="3"/>
  <c r="K4627" i="3"/>
  <c r="K4628" i="3"/>
  <c r="K4629" i="3"/>
  <c r="K4630" i="3"/>
  <c r="K4631" i="3"/>
  <c r="K4632" i="3"/>
  <c r="K4633" i="3"/>
  <c r="K4634" i="3"/>
  <c r="K4635" i="3"/>
  <c r="K4636" i="3"/>
  <c r="K4637" i="3"/>
  <c r="K4638" i="3"/>
  <c r="K4639" i="3"/>
  <c r="K4640" i="3"/>
  <c r="K4641" i="3"/>
  <c r="K4642" i="3"/>
  <c r="K4643" i="3"/>
  <c r="K4644" i="3"/>
  <c r="K4645" i="3"/>
  <c r="K4646" i="3"/>
  <c r="K4647" i="3"/>
  <c r="K4648" i="3"/>
  <c r="K4649" i="3"/>
  <c r="K4650" i="3"/>
  <c r="K4651" i="3"/>
  <c r="K4652" i="3"/>
  <c r="K4653" i="3"/>
  <c r="K4654" i="3"/>
  <c r="K4655" i="3"/>
  <c r="K4656" i="3"/>
  <c r="K4657" i="3"/>
  <c r="K4658" i="3"/>
  <c r="K4659" i="3"/>
  <c r="K4660" i="3"/>
  <c r="K4661" i="3"/>
  <c r="K4662" i="3"/>
  <c r="K4663" i="3"/>
  <c r="K4664" i="3"/>
  <c r="K4665" i="3"/>
  <c r="K4666" i="3"/>
  <c r="K4667" i="3"/>
  <c r="K4668" i="3"/>
  <c r="K4669" i="3"/>
  <c r="K4670" i="3"/>
  <c r="K4671" i="3"/>
  <c r="K4672" i="3"/>
  <c r="K4673" i="3"/>
  <c r="K4674" i="3"/>
  <c r="K4675" i="3"/>
  <c r="K4676" i="3"/>
  <c r="K4677" i="3"/>
  <c r="K4678" i="3"/>
  <c r="K4679" i="3"/>
  <c r="K4680" i="3"/>
  <c r="K4681" i="3"/>
  <c r="K4682" i="3"/>
  <c r="K4683" i="3"/>
  <c r="K4684" i="3"/>
  <c r="K4685" i="3"/>
  <c r="K4686" i="3"/>
  <c r="K4687" i="3"/>
  <c r="K4688" i="3"/>
  <c r="K4689" i="3"/>
  <c r="K4690" i="3"/>
  <c r="K4691" i="3"/>
  <c r="K4692" i="3"/>
  <c r="K4693" i="3"/>
  <c r="K4694" i="3"/>
  <c r="K4695" i="3"/>
  <c r="K4696" i="3"/>
  <c r="K4697" i="3"/>
  <c r="K4698" i="3"/>
  <c r="K4699" i="3"/>
  <c r="K4700" i="3"/>
  <c r="K4701" i="3"/>
  <c r="K4702" i="3"/>
  <c r="K4703" i="3"/>
  <c r="K4704" i="3"/>
  <c r="K4705" i="3"/>
  <c r="K4706" i="3"/>
  <c r="K4707" i="3"/>
  <c r="K4708" i="3"/>
  <c r="K4709" i="3"/>
  <c r="K4710" i="3"/>
  <c r="K4711" i="3"/>
  <c r="K4712" i="3"/>
  <c r="K4713" i="3"/>
  <c r="K4714" i="3"/>
  <c r="K4715" i="3"/>
  <c r="K4716" i="3"/>
  <c r="K4717" i="3"/>
  <c r="K4718" i="3"/>
  <c r="K4719" i="3"/>
  <c r="K4720" i="3"/>
  <c r="K4721" i="3"/>
  <c r="K4722" i="3"/>
  <c r="K4723" i="3"/>
  <c r="K4724" i="3"/>
  <c r="K4725" i="3"/>
  <c r="K4726" i="3"/>
  <c r="K4727" i="3"/>
  <c r="K4728" i="3"/>
  <c r="K4729" i="3"/>
  <c r="K4730" i="3"/>
  <c r="K4731" i="3"/>
  <c r="K4732" i="3"/>
  <c r="K4733" i="3"/>
  <c r="K4734" i="3"/>
  <c r="K4735" i="3"/>
  <c r="K4736" i="3"/>
  <c r="K4737" i="3"/>
  <c r="K4738" i="3"/>
  <c r="K4739" i="3"/>
  <c r="K4740" i="3"/>
  <c r="K4741" i="3"/>
  <c r="K4742" i="3"/>
  <c r="K4743" i="3"/>
  <c r="K4744" i="3"/>
  <c r="K4745" i="3"/>
  <c r="K4746" i="3"/>
  <c r="K4747" i="3"/>
  <c r="K4748" i="3"/>
  <c r="K4749" i="3"/>
  <c r="K4750" i="3"/>
  <c r="K4751" i="3"/>
  <c r="K4752" i="3"/>
  <c r="K4753" i="3"/>
  <c r="K4754" i="3"/>
  <c r="K4755" i="3"/>
  <c r="K4756" i="3"/>
  <c r="K4757" i="3"/>
  <c r="K4758" i="3"/>
  <c r="K4759" i="3"/>
  <c r="K4760" i="3"/>
  <c r="K4761" i="3"/>
  <c r="K4762" i="3"/>
  <c r="K4763" i="3"/>
  <c r="K4764" i="3"/>
  <c r="K4765" i="3"/>
  <c r="K4766" i="3"/>
  <c r="K4767" i="3"/>
  <c r="K4768" i="3"/>
  <c r="K4769" i="3"/>
  <c r="K4770" i="3"/>
  <c r="K4771" i="3"/>
  <c r="K4772" i="3"/>
  <c r="K4773" i="3"/>
  <c r="K4774" i="3"/>
  <c r="K4775" i="3"/>
  <c r="K4776" i="3"/>
  <c r="K4777" i="3"/>
  <c r="K4778" i="3"/>
  <c r="K4779" i="3"/>
  <c r="K4780" i="3"/>
  <c r="K4781" i="3"/>
  <c r="K4782" i="3"/>
  <c r="K4783" i="3"/>
  <c r="K4784" i="3"/>
  <c r="K4785" i="3"/>
  <c r="K4786" i="3"/>
  <c r="K4787" i="3"/>
  <c r="K4788" i="3"/>
  <c r="K4789" i="3"/>
  <c r="K4790" i="3"/>
  <c r="K4791" i="3"/>
  <c r="K4792" i="3"/>
  <c r="K4793" i="3"/>
  <c r="K4794" i="3"/>
  <c r="K4795" i="3"/>
  <c r="K4796" i="3"/>
  <c r="K4797" i="3"/>
  <c r="K4798" i="3"/>
  <c r="K4799" i="3"/>
  <c r="K4800" i="3"/>
  <c r="K4801" i="3"/>
  <c r="K4802" i="3"/>
  <c r="K4803" i="3"/>
  <c r="K4804" i="3"/>
  <c r="K4805" i="3"/>
  <c r="K4806" i="3"/>
  <c r="K4807" i="3"/>
  <c r="K4808" i="3"/>
  <c r="K4809" i="3"/>
  <c r="K4810" i="3"/>
  <c r="K4811" i="3"/>
  <c r="K4812" i="3"/>
  <c r="K4813" i="3"/>
  <c r="K4814" i="3"/>
  <c r="K4815" i="3"/>
  <c r="K4816" i="3"/>
  <c r="K4817" i="3"/>
  <c r="K4818" i="3"/>
  <c r="K4819" i="3"/>
  <c r="K4820" i="3"/>
  <c r="K4821" i="3"/>
  <c r="K4822" i="3"/>
  <c r="K4823" i="3"/>
  <c r="K4824" i="3"/>
  <c r="K4825" i="3"/>
  <c r="K4826" i="3"/>
  <c r="K4827" i="3"/>
  <c r="K4828" i="3"/>
  <c r="K4829" i="3"/>
  <c r="K4830" i="3"/>
  <c r="K4831" i="3"/>
  <c r="K4832" i="3"/>
  <c r="K4833" i="3"/>
  <c r="K4834" i="3"/>
  <c r="K4835" i="3"/>
  <c r="K4836" i="3"/>
  <c r="K4837" i="3"/>
  <c r="K4838" i="3"/>
  <c r="K4839" i="3"/>
  <c r="K4840" i="3"/>
  <c r="K4841" i="3"/>
  <c r="K4842" i="3"/>
  <c r="K4843" i="3"/>
  <c r="K4844" i="3"/>
  <c r="K4845" i="3"/>
  <c r="K4846" i="3"/>
  <c r="K4847" i="3"/>
  <c r="K4848" i="3"/>
  <c r="K4849" i="3"/>
  <c r="K4850" i="3"/>
  <c r="K4851" i="3"/>
  <c r="K4852" i="3"/>
  <c r="K4853" i="3"/>
  <c r="K4854" i="3"/>
  <c r="K4855" i="3"/>
  <c r="K4856" i="3"/>
  <c r="K4857" i="3"/>
  <c r="K4858" i="3"/>
  <c r="K4859" i="3"/>
  <c r="K4860" i="3"/>
  <c r="K4861" i="3"/>
  <c r="K4862" i="3"/>
  <c r="K4863" i="3"/>
  <c r="K4864" i="3"/>
  <c r="K4865" i="3"/>
  <c r="K4866" i="3"/>
  <c r="K4867" i="3"/>
  <c r="K4868" i="3"/>
  <c r="K4869" i="3"/>
  <c r="K4870" i="3"/>
  <c r="K4871" i="3"/>
  <c r="K4872" i="3"/>
  <c r="K4873" i="3"/>
  <c r="K4874" i="3"/>
  <c r="K4875" i="3"/>
  <c r="K4876" i="3"/>
  <c r="K4877" i="3"/>
  <c r="K4878" i="3"/>
  <c r="K4879" i="3"/>
  <c r="K4880" i="3"/>
  <c r="K4881" i="3"/>
  <c r="K4882" i="3"/>
  <c r="K4883" i="3"/>
  <c r="K4884" i="3"/>
  <c r="K4885" i="3"/>
  <c r="K4886" i="3"/>
  <c r="K4887" i="3"/>
  <c r="K4888" i="3"/>
  <c r="K4889" i="3"/>
  <c r="K4890" i="3"/>
  <c r="K4891" i="3"/>
  <c r="K4892" i="3"/>
  <c r="K4893" i="3"/>
  <c r="K4894" i="3"/>
  <c r="K4895" i="3"/>
  <c r="K4896" i="3"/>
  <c r="K4897" i="3"/>
  <c r="K4898" i="3"/>
  <c r="K4899" i="3"/>
  <c r="K4900" i="3"/>
  <c r="K4901" i="3"/>
  <c r="K4902" i="3"/>
  <c r="K4903" i="3"/>
  <c r="K4904" i="3"/>
  <c r="K4905" i="3"/>
  <c r="K4906" i="3"/>
  <c r="K4907" i="3"/>
  <c r="K4908" i="3"/>
  <c r="K4909" i="3"/>
  <c r="K4910" i="3"/>
  <c r="K4911" i="3"/>
  <c r="K4912" i="3"/>
  <c r="K4913" i="3"/>
  <c r="K4914" i="3"/>
  <c r="K4915" i="3"/>
  <c r="K4916" i="3"/>
  <c r="K4917" i="3"/>
  <c r="K4918" i="3"/>
  <c r="K4919" i="3"/>
  <c r="K4920" i="3"/>
  <c r="K4921" i="3"/>
  <c r="K4922" i="3"/>
  <c r="K4923" i="3"/>
  <c r="K4924" i="3"/>
  <c r="K4925" i="3"/>
  <c r="K4926" i="3"/>
  <c r="K4927" i="3"/>
  <c r="K4928" i="3"/>
  <c r="K4929" i="3"/>
  <c r="K4930" i="3"/>
  <c r="K4931" i="3"/>
  <c r="K4932" i="3"/>
  <c r="K4933" i="3"/>
  <c r="K4934" i="3"/>
  <c r="K4935" i="3"/>
  <c r="K4936" i="3"/>
  <c r="K4937" i="3"/>
  <c r="K4938" i="3"/>
  <c r="K4939" i="3"/>
  <c r="K4940" i="3"/>
  <c r="K4941" i="3"/>
  <c r="K4942" i="3"/>
  <c r="K4943" i="3"/>
  <c r="K4944" i="3"/>
  <c r="K4945" i="3"/>
  <c r="K4946" i="3"/>
  <c r="K4947" i="3"/>
  <c r="K4948" i="3"/>
  <c r="K4949" i="3"/>
  <c r="K4950" i="3"/>
  <c r="K4951" i="3"/>
  <c r="K4952" i="3"/>
  <c r="K4953" i="3"/>
  <c r="K4954" i="3"/>
  <c r="K4955" i="3"/>
  <c r="K4956" i="3"/>
  <c r="K4957" i="3"/>
  <c r="K4958" i="3"/>
  <c r="K4959" i="3"/>
  <c r="K4960" i="3"/>
  <c r="K4961" i="3"/>
  <c r="K4962" i="3"/>
  <c r="K4963" i="3"/>
  <c r="K4964" i="3"/>
  <c r="K4965" i="3"/>
  <c r="K4966" i="3"/>
  <c r="K4967" i="3"/>
  <c r="K4968" i="3"/>
  <c r="K4969" i="3"/>
  <c r="K4970" i="3"/>
  <c r="K4971" i="3"/>
  <c r="K4972" i="3"/>
  <c r="K4973" i="3"/>
  <c r="K4974" i="3"/>
  <c r="K4975" i="3"/>
  <c r="K4976" i="3"/>
  <c r="K4977" i="3"/>
  <c r="K4978" i="3"/>
  <c r="K4979" i="3"/>
  <c r="K4980" i="3"/>
  <c r="K4981" i="3"/>
  <c r="K4982" i="3"/>
  <c r="K4983" i="3"/>
  <c r="K4984" i="3"/>
  <c r="K4985" i="3"/>
  <c r="K4986" i="3"/>
  <c r="K4987" i="3"/>
  <c r="K4988" i="3"/>
  <c r="K4989" i="3"/>
  <c r="K4990" i="3"/>
  <c r="K4991" i="3"/>
  <c r="K4992" i="3"/>
  <c r="K4993" i="3"/>
  <c r="K4994" i="3"/>
  <c r="K4995" i="3"/>
  <c r="K4996" i="3"/>
  <c r="K4997" i="3"/>
  <c r="K4998" i="3"/>
  <c r="K4999" i="3"/>
  <c r="K5000" i="3"/>
  <c r="J2413" i="3"/>
  <c r="J2414" i="3"/>
  <c r="J2415" i="3"/>
  <c r="J2416" i="3"/>
  <c r="J2417" i="3"/>
  <c r="J2418" i="3"/>
  <c r="J2419" i="3"/>
  <c r="J2420" i="3"/>
  <c r="J2421" i="3"/>
  <c r="J2422" i="3"/>
  <c r="J2423" i="3"/>
  <c r="J2424" i="3"/>
  <c r="J2425" i="3"/>
  <c r="J2426" i="3"/>
  <c r="J2427" i="3"/>
  <c r="J2428" i="3"/>
  <c r="J2429" i="3"/>
  <c r="J2430" i="3"/>
  <c r="J2431" i="3"/>
  <c r="J2432" i="3"/>
  <c r="J2433" i="3"/>
  <c r="J2434" i="3"/>
  <c r="J2435" i="3"/>
  <c r="J2436" i="3"/>
  <c r="J2437" i="3"/>
  <c r="J2438" i="3"/>
  <c r="J2439" i="3"/>
  <c r="J2440" i="3"/>
  <c r="J2441" i="3"/>
  <c r="J2442" i="3"/>
  <c r="J2443" i="3"/>
  <c r="J2444" i="3"/>
  <c r="J2445" i="3"/>
  <c r="J2446" i="3"/>
  <c r="J2447" i="3"/>
  <c r="J2448" i="3"/>
  <c r="J2449" i="3"/>
  <c r="J2450" i="3"/>
  <c r="J2451" i="3"/>
  <c r="J2452" i="3"/>
  <c r="J2453" i="3"/>
  <c r="J2454" i="3"/>
  <c r="J2455" i="3"/>
  <c r="J2456" i="3"/>
  <c r="J2457" i="3"/>
  <c r="J2458" i="3"/>
  <c r="J2459" i="3"/>
  <c r="J2460" i="3"/>
  <c r="J2461" i="3"/>
  <c r="J2462" i="3"/>
  <c r="J2463" i="3"/>
  <c r="J2464" i="3"/>
  <c r="J2465" i="3"/>
  <c r="J2466" i="3"/>
  <c r="J2467" i="3"/>
  <c r="J2468" i="3"/>
  <c r="J2469" i="3"/>
  <c r="J2470" i="3"/>
  <c r="J2471" i="3"/>
  <c r="J2472" i="3"/>
  <c r="J2473" i="3"/>
  <c r="J2474" i="3"/>
  <c r="J2475" i="3"/>
  <c r="J2476" i="3"/>
  <c r="J2477" i="3"/>
  <c r="J2478" i="3"/>
  <c r="J2479" i="3"/>
  <c r="J2480" i="3"/>
  <c r="J2481" i="3"/>
  <c r="J2482" i="3"/>
  <c r="J2483" i="3"/>
  <c r="J2484" i="3"/>
  <c r="J2485" i="3"/>
  <c r="J2486" i="3"/>
  <c r="J2487" i="3"/>
  <c r="J2488" i="3"/>
  <c r="J2489" i="3"/>
  <c r="J2490" i="3"/>
  <c r="J2491" i="3"/>
  <c r="J2492" i="3"/>
  <c r="J2493" i="3"/>
  <c r="J2494" i="3"/>
  <c r="J2495" i="3"/>
  <c r="J2496" i="3"/>
  <c r="J2497" i="3"/>
  <c r="J2498" i="3"/>
  <c r="J2499" i="3"/>
  <c r="J2500" i="3"/>
  <c r="J2501" i="3"/>
  <c r="J2502" i="3"/>
  <c r="J2503" i="3"/>
  <c r="J2504" i="3"/>
  <c r="J2505" i="3"/>
  <c r="J2506" i="3"/>
  <c r="J2507" i="3"/>
  <c r="J2508" i="3"/>
  <c r="J2509" i="3"/>
  <c r="J2510" i="3"/>
  <c r="J2511" i="3"/>
  <c r="J2512" i="3"/>
  <c r="J2513" i="3"/>
  <c r="J2514" i="3"/>
  <c r="J2515" i="3"/>
  <c r="J2516" i="3"/>
  <c r="J2517" i="3"/>
  <c r="J2518" i="3"/>
  <c r="J2519" i="3"/>
  <c r="J2520" i="3"/>
  <c r="J2521" i="3"/>
  <c r="J2522" i="3"/>
  <c r="J2523" i="3"/>
  <c r="J2524" i="3"/>
  <c r="J2525" i="3"/>
  <c r="J2526" i="3"/>
  <c r="J2527" i="3"/>
  <c r="J2528" i="3"/>
  <c r="J2529" i="3"/>
  <c r="J2530" i="3"/>
  <c r="J2531" i="3"/>
  <c r="J2532" i="3"/>
  <c r="J2533" i="3"/>
  <c r="J2534" i="3"/>
  <c r="J2535" i="3"/>
  <c r="J2536" i="3"/>
  <c r="J2537" i="3"/>
  <c r="J2538" i="3"/>
  <c r="J2539" i="3"/>
  <c r="J2540" i="3"/>
  <c r="J2541" i="3"/>
  <c r="J2542" i="3"/>
  <c r="J2543" i="3"/>
  <c r="J2544" i="3"/>
  <c r="J2545" i="3"/>
  <c r="J2546" i="3"/>
  <c r="J2547" i="3"/>
  <c r="J2548" i="3"/>
  <c r="J2549" i="3"/>
  <c r="J2550" i="3"/>
  <c r="J2551" i="3"/>
  <c r="J2552" i="3"/>
  <c r="J2553" i="3"/>
  <c r="J2554" i="3"/>
  <c r="J2555" i="3"/>
  <c r="J2556" i="3"/>
  <c r="J2557" i="3"/>
  <c r="J2558" i="3"/>
  <c r="J2559" i="3"/>
  <c r="J2560" i="3"/>
  <c r="J2561" i="3"/>
  <c r="J2562" i="3"/>
  <c r="J2563" i="3"/>
  <c r="J2564" i="3"/>
  <c r="J2565" i="3"/>
  <c r="J2566" i="3"/>
  <c r="J2567" i="3"/>
  <c r="J2568" i="3"/>
  <c r="J2569" i="3"/>
  <c r="J2570" i="3"/>
  <c r="J2571" i="3"/>
  <c r="J2572" i="3"/>
  <c r="J2573" i="3"/>
  <c r="J2574" i="3"/>
  <c r="J2575" i="3"/>
  <c r="J2576" i="3"/>
  <c r="J2577" i="3"/>
  <c r="J2578" i="3"/>
  <c r="J2579" i="3"/>
  <c r="J2580" i="3"/>
  <c r="J2581" i="3"/>
  <c r="J2582" i="3"/>
  <c r="J2583" i="3"/>
  <c r="J2584" i="3"/>
  <c r="J2585" i="3"/>
  <c r="J2586" i="3"/>
  <c r="J2587" i="3"/>
  <c r="J2588" i="3"/>
  <c r="J2589" i="3"/>
  <c r="J2590" i="3"/>
  <c r="J2591" i="3"/>
  <c r="J2592" i="3"/>
  <c r="J2593" i="3"/>
  <c r="J2594" i="3"/>
  <c r="J2595" i="3"/>
  <c r="J2596" i="3"/>
  <c r="J2597" i="3"/>
  <c r="J2598" i="3"/>
  <c r="J2599" i="3"/>
  <c r="J2600" i="3"/>
  <c r="J2601" i="3"/>
  <c r="J2602" i="3"/>
  <c r="J2603" i="3"/>
  <c r="J2604" i="3"/>
  <c r="J2605" i="3"/>
  <c r="J2606" i="3"/>
  <c r="J2607" i="3"/>
  <c r="J2608" i="3"/>
  <c r="J2609" i="3"/>
  <c r="J2610" i="3"/>
  <c r="J2611" i="3"/>
  <c r="J2612" i="3"/>
  <c r="J2613" i="3"/>
  <c r="J2614" i="3"/>
  <c r="J2615" i="3"/>
  <c r="J2616" i="3"/>
  <c r="J2617" i="3"/>
  <c r="J2618" i="3"/>
  <c r="J2619" i="3"/>
  <c r="J2620" i="3"/>
  <c r="J2621" i="3"/>
  <c r="J2622" i="3"/>
  <c r="J2623" i="3"/>
  <c r="J2624" i="3"/>
  <c r="J2625" i="3"/>
  <c r="J2626" i="3"/>
  <c r="J2627" i="3"/>
  <c r="J2628" i="3"/>
  <c r="J2629" i="3"/>
  <c r="J2630" i="3"/>
  <c r="J2631" i="3"/>
  <c r="J2632" i="3"/>
  <c r="J2633" i="3"/>
  <c r="J2634" i="3"/>
  <c r="J2635" i="3"/>
  <c r="J2636" i="3"/>
  <c r="J2637" i="3"/>
  <c r="J2638" i="3"/>
  <c r="J2639" i="3"/>
  <c r="J2640" i="3"/>
  <c r="J2641" i="3"/>
  <c r="J2642" i="3"/>
  <c r="J2643" i="3"/>
  <c r="J2644" i="3"/>
  <c r="J2645" i="3"/>
  <c r="J2646" i="3"/>
  <c r="J2647" i="3"/>
  <c r="J2648" i="3"/>
  <c r="J2649" i="3"/>
  <c r="J2650" i="3"/>
  <c r="J2651" i="3"/>
  <c r="J2652" i="3"/>
  <c r="J2653" i="3"/>
  <c r="J2654" i="3"/>
  <c r="J2655" i="3"/>
  <c r="J2656" i="3"/>
  <c r="J2657" i="3"/>
  <c r="J2658" i="3"/>
  <c r="J2659" i="3"/>
  <c r="J2660" i="3"/>
  <c r="J2661" i="3"/>
  <c r="J2662" i="3"/>
  <c r="J2663" i="3"/>
  <c r="J2664" i="3"/>
  <c r="J2665" i="3"/>
  <c r="J2666" i="3"/>
  <c r="J2667" i="3"/>
  <c r="J2668" i="3"/>
  <c r="J2669" i="3"/>
  <c r="J2670" i="3"/>
  <c r="J2671" i="3"/>
  <c r="J2672" i="3"/>
  <c r="J2673" i="3"/>
  <c r="J2674" i="3"/>
  <c r="J2675" i="3"/>
  <c r="J2676" i="3"/>
  <c r="J2677" i="3"/>
  <c r="J2678" i="3"/>
  <c r="J2679" i="3"/>
  <c r="J2680" i="3"/>
  <c r="J2681" i="3"/>
  <c r="J2682" i="3"/>
  <c r="J2683" i="3"/>
  <c r="J2684" i="3"/>
  <c r="J2685" i="3"/>
  <c r="J2686" i="3"/>
  <c r="J2687" i="3"/>
  <c r="J2688" i="3"/>
  <c r="J2689" i="3"/>
  <c r="J2690" i="3"/>
  <c r="J2691" i="3"/>
  <c r="J2692" i="3"/>
  <c r="J2693" i="3"/>
  <c r="J2694" i="3"/>
  <c r="J2695" i="3"/>
  <c r="J2696" i="3"/>
  <c r="J2697" i="3"/>
  <c r="J2698" i="3"/>
  <c r="J2699" i="3"/>
  <c r="J2700" i="3"/>
  <c r="J2701" i="3"/>
  <c r="J2702" i="3"/>
  <c r="J2703" i="3"/>
  <c r="J2704" i="3"/>
  <c r="J2705" i="3"/>
  <c r="J2706" i="3"/>
  <c r="J2707" i="3"/>
  <c r="J2708" i="3"/>
  <c r="J2709" i="3"/>
  <c r="J2710" i="3"/>
  <c r="J2711" i="3"/>
  <c r="J2712" i="3"/>
  <c r="J2713" i="3"/>
  <c r="J2714" i="3"/>
  <c r="J2715" i="3"/>
  <c r="J2716" i="3"/>
  <c r="J2717" i="3"/>
  <c r="J2718" i="3"/>
  <c r="J2719" i="3"/>
  <c r="J2720" i="3"/>
  <c r="J2721" i="3"/>
  <c r="J2722" i="3"/>
  <c r="J2723" i="3"/>
  <c r="J2724" i="3"/>
  <c r="J2725" i="3"/>
  <c r="J2726" i="3"/>
  <c r="J2727" i="3"/>
  <c r="J2728" i="3"/>
  <c r="J2729" i="3"/>
  <c r="J2730" i="3"/>
  <c r="J2731" i="3"/>
  <c r="J2732" i="3"/>
  <c r="J2733" i="3"/>
  <c r="J2734" i="3"/>
  <c r="J2735" i="3"/>
  <c r="J2736" i="3"/>
  <c r="J2737" i="3"/>
  <c r="J2738" i="3"/>
  <c r="J2739" i="3"/>
  <c r="J2740" i="3"/>
  <c r="J2741" i="3"/>
  <c r="J2742" i="3"/>
  <c r="J2743" i="3"/>
  <c r="J2744" i="3"/>
  <c r="J2745" i="3"/>
  <c r="J2746" i="3"/>
  <c r="J2747" i="3"/>
  <c r="J2748" i="3"/>
  <c r="J2749" i="3"/>
  <c r="J2750" i="3"/>
  <c r="J2751" i="3"/>
  <c r="J2752" i="3"/>
  <c r="J2753" i="3"/>
  <c r="J2754" i="3"/>
  <c r="J2755" i="3"/>
  <c r="J2756" i="3"/>
  <c r="J2757" i="3"/>
  <c r="J2758" i="3"/>
  <c r="J2759" i="3"/>
  <c r="J2760" i="3"/>
  <c r="J2761" i="3"/>
  <c r="J2762" i="3"/>
  <c r="J2763" i="3"/>
  <c r="J2764" i="3"/>
  <c r="J2765" i="3"/>
  <c r="J2766" i="3"/>
  <c r="J2767" i="3"/>
  <c r="J2768" i="3"/>
  <c r="J2769" i="3"/>
  <c r="J2770" i="3"/>
  <c r="J2771" i="3"/>
  <c r="J2772" i="3"/>
  <c r="J2773" i="3"/>
  <c r="J2774" i="3"/>
  <c r="J2775" i="3"/>
  <c r="J2776" i="3"/>
  <c r="J2777" i="3"/>
  <c r="J2778" i="3"/>
  <c r="J2779" i="3"/>
  <c r="J2780" i="3"/>
  <c r="J2781" i="3"/>
  <c r="J2782" i="3"/>
  <c r="J2783" i="3"/>
  <c r="J2784" i="3"/>
  <c r="J2785" i="3"/>
  <c r="J2786" i="3"/>
  <c r="J2787" i="3"/>
  <c r="J2788" i="3"/>
  <c r="J2789" i="3"/>
  <c r="J2790" i="3"/>
  <c r="J2791" i="3"/>
  <c r="J2792" i="3"/>
  <c r="J2793" i="3"/>
  <c r="J2794" i="3"/>
  <c r="J2795" i="3"/>
  <c r="J2796" i="3"/>
  <c r="J2797" i="3"/>
  <c r="J2798" i="3"/>
  <c r="J2799" i="3"/>
  <c r="J2800" i="3"/>
  <c r="J2801" i="3"/>
  <c r="J2802" i="3"/>
  <c r="J2803" i="3"/>
  <c r="J2804" i="3"/>
  <c r="J2805" i="3"/>
  <c r="J2806" i="3"/>
  <c r="J2807" i="3"/>
  <c r="J2808" i="3"/>
  <c r="J2809" i="3"/>
  <c r="J2810" i="3"/>
  <c r="J2811" i="3"/>
  <c r="J2812" i="3"/>
  <c r="J2813" i="3"/>
  <c r="J2814" i="3"/>
  <c r="J2815" i="3"/>
  <c r="J2816" i="3"/>
  <c r="J2817" i="3"/>
  <c r="J2818" i="3"/>
  <c r="J2819" i="3"/>
  <c r="J2820" i="3"/>
  <c r="J2821" i="3"/>
  <c r="J2822" i="3"/>
  <c r="J2823" i="3"/>
  <c r="J2824" i="3"/>
  <c r="J2825" i="3"/>
  <c r="J2826" i="3"/>
  <c r="J2827" i="3"/>
  <c r="J2828" i="3"/>
  <c r="J2829" i="3"/>
  <c r="J2830" i="3"/>
  <c r="J2831" i="3"/>
  <c r="J2832" i="3"/>
  <c r="J2833" i="3"/>
  <c r="J2834" i="3"/>
  <c r="J2835" i="3"/>
  <c r="J2836" i="3"/>
  <c r="J2837" i="3"/>
  <c r="J2838" i="3"/>
  <c r="J2839" i="3"/>
  <c r="J2840" i="3"/>
  <c r="J2841" i="3"/>
  <c r="J2842" i="3"/>
  <c r="J2843" i="3"/>
  <c r="J2844" i="3"/>
  <c r="J2845" i="3"/>
  <c r="J2846" i="3"/>
  <c r="J2847" i="3"/>
  <c r="J2848" i="3"/>
  <c r="J2849" i="3"/>
  <c r="J2850" i="3"/>
  <c r="J2851" i="3"/>
  <c r="J2852" i="3"/>
  <c r="J2853" i="3"/>
  <c r="J2854" i="3"/>
  <c r="J2855" i="3"/>
  <c r="J2856" i="3"/>
  <c r="J2857" i="3"/>
  <c r="J2858" i="3"/>
  <c r="J2859" i="3"/>
  <c r="J2860" i="3"/>
  <c r="J2861" i="3"/>
  <c r="J2862" i="3"/>
  <c r="J2863" i="3"/>
  <c r="J2864" i="3"/>
  <c r="J2865" i="3"/>
  <c r="J2866" i="3"/>
  <c r="J2867" i="3"/>
  <c r="J2868" i="3"/>
  <c r="J2869" i="3"/>
  <c r="J2870" i="3"/>
  <c r="J2871" i="3"/>
  <c r="J2872" i="3"/>
  <c r="J2873" i="3"/>
  <c r="J2874" i="3"/>
  <c r="J2875" i="3"/>
  <c r="J2876" i="3"/>
  <c r="J2877" i="3"/>
  <c r="J2878" i="3"/>
  <c r="J2879" i="3"/>
  <c r="J2880" i="3"/>
  <c r="J2881" i="3"/>
  <c r="J2882" i="3"/>
  <c r="J2883" i="3"/>
  <c r="J2884" i="3"/>
  <c r="J2885" i="3"/>
  <c r="J2886" i="3"/>
  <c r="J2887" i="3"/>
  <c r="J2888" i="3"/>
  <c r="J2889" i="3"/>
  <c r="J2890" i="3"/>
  <c r="J2891" i="3"/>
  <c r="J2892" i="3"/>
  <c r="J2893" i="3"/>
  <c r="J2894" i="3"/>
  <c r="J2895" i="3"/>
  <c r="J2896" i="3"/>
  <c r="J2897" i="3"/>
  <c r="J2898" i="3"/>
  <c r="J2899" i="3"/>
  <c r="J2900" i="3"/>
  <c r="J2901" i="3"/>
  <c r="J2902" i="3"/>
  <c r="J2903" i="3"/>
  <c r="J2904" i="3"/>
  <c r="J2905" i="3"/>
  <c r="J2906" i="3"/>
  <c r="J2907" i="3"/>
  <c r="J2908" i="3"/>
  <c r="J2909" i="3"/>
  <c r="J2910" i="3"/>
  <c r="J2911" i="3"/>
  <c r="J2912" i="3"/>
  <c r="J2913" i="3"/>
  <c r="J2914" i="3"/>
  <c r="J2915" i="3"/>
  <c r="J2916" i="3"/>
  <c r="J2917" i="3"/>
  <c r="J2918" i="3"/>
  <c r="J2919" i="3"/>
  <c r="J2920" i="3"/>
  <c r="J2921" i="3"/>
  <c r="J2922" i="3"/>
  <c r="J2923" i="3"/>
  <c r="J2924" i="3"/>
  <c r="J2925" i="3"/>
  <c r="J2926" i="3"/>
  <c r="J2927" i="3"/>
  <c r="J2928" i="3"/>
  <c r="J2929" i="3"/>
  <c r="J2930" i="3"/>
  <c r="J2931" i="3"/>
  <c r="J2932" i="3"/>
  <c r="J2933" i="3"/>
  <c r="J2934" i="3"/>
  <c r="J2935" i="3"/>
  <c r="J2936" i="3"/>
  <c r="J2937" i="3"/>
  <c r="J2938" i="3"/>
  <c r="J2939" i="3"/>
  <c r="J2940" i="3"/>
  <c r="J2941" i="3"/>
  <c r="J2942" i="3"/>
  <c r="J2943" i="3"/>
  <c r="J2944" i="3"/>
  <c r="J2945" i="3"/>
  <c r="J2946" i="3"/>
  <c r="J2947" i="3"/>
  <c r="J2948" i="3"/>
  <c r="J2949" i="3"/>
  <c r="J2950" i="3"/>
  <c r="J2951" i="3"/>
  <c r="J2952" i="3"/>
  <c r="J2953" i="3"/>
  <c r="J2954" i="3"/>
  <c r="J2955" i="3"/>
  <c r="J2956" i="3"/>
  <c r="J2957" i="3"/>
  <c r="J2958" i="3"/>
  <c r="J2959" i="3"/>
  <c r="J2960" i="3"/>
  <c r="J2961" i="3"/>
  <c r="J2962" i="3"/>
  <c r="J2963" i="3"/>
  <c r="J2964" i="3"/>
  <c r="J2965" i="3"/>
  <c r="J2966" i="3"/>
  <c r="J2967" i="3"/>
  <c r="J2968" i="3"/>
  <c r="J2969" i="3"/>
  <c r="J2970" i="3"/>
  <c r="J2971" i="3"/>
  <c r="J2972" i="3"/>
  <c r="J2973" i="3"/>
  <c r="J2974" i="3"/>
  <c r="J2975" i="3"/>
  <c r="J2976" i="3"/>
  <c r="J2977" i="3"/>
  <c r="J2978" i="3"/>
  <c r="J2979" i="3"/>
  <c r="J2980" i="3"/>
  <c r="J2981" i="3"/>
  <c r="J2982" i="3"/>
  <c r="J2983" i="3"/>
  <c r="J2984" i="3"/>
  <c r="J2985" i="3"/>
  <c r="J2986" i="3"/>
  <c r="J2987" i="3"/>
  <c r="J2988" i="3"/>
  <c r="J2989" i="3"/>
  <c r="J2990" i="3"/>
  <c r="J2991" i="3"/>
  <c r="J2992" i="3"/>
  <c r="J2993" i="3"/>
  <c r="J2994" i="3"/>
  <c r="J2995" i="3"/>
  <c r="J2996" i="3"/>
  <c r="J2997" i="3"/>
  <c r="J2998" i="3"/>
  <c r="J2999" i="3"/>
  <c r="J3000" i="3"/>
  <c r="J3001" i="3"/>
  <c r="J3002" i="3"/>
  <c r="J3003" i="3"/>
  <c r="J3004" i="3"/>
  <c r="J3005" i="3"/>
  <c r="J3006" i="3"/>
  <c r="J3007" i="3"/>
  <c r="J3008" i="3"/>
  <c r="J3009" i="3"/>
  <c r="J3010" i="3"/>
  <c r="J3011" i="3"/>
  <c r="J3012" i="3"/>
  <c r="J3013" i="3"/>
  <c r="J3014" i="3"/>
  <c r="J3015" i="3"/>
  <c r="J3016" i="3"/>
  <c r="J3017" i="3"/>
  <c r="J3018" i="3"/>
  <c r="J3019" i="3"/>
  <c r="J3020" i="3"/>
  <c r="J3021" i="3"/>
  <c r="J3022" i="3"/>
  <c r="J3023" i="3"/>
  <c r="J3024" i="3"/>
  <c r="J3025" i="3"/>
  <c r="J3026" i="3"/>
  <c r="J3027" i="3"/>
  <c r="J3028" i="3"/>
  <c r="J3029" i="3"/>
  <c r="J3030" i="3"/>
  <c r="J3031" i="3"/>
  <c r="J3032" i="3"/>
  <c r="J3033" i="3"/>
  <c r="J3034" i="3"/>
  <c r="J3035" i="3"/>
  <c r="J3036" i="3"/>
  <c r="J3037" i="3"/>
  <c r="J3038" i="3"/>
  <c r="J3039" i="3"/>
  <c r="J3040" i="3"/>
  <c r="J3041" i="3"/>
  <c r="J3042" i="3"/>
  <c r="J3043" i="3"/>
  <c r="J3044" i="3"/>
  <c r="J3045" i="3"/>
  <c r="J3046" i="3"/>
  <c r="J3047" i="3"/>
  <c r="J3048" i="3"/>
  <c r="J3049" i="3"/>
  <c r="J3050" i="3"/>
  <c r="J3051" i="3"/>
  <c r="J3052" i="3"/>
  <c r="J3053" i="3"/>
  <c r="J3054" i="3"/>
  <c r="J3055" i="3"/>
  <c r="J3056" i="3"/>
  <c r="J3057" i="3"/>
  <c r="J3058" i="3"/>
  <c r="J3059" i="3"/>
  <c r="J3060" i="3"/>
  <c r="J3061" i="3"/>
  <c r="J3062" i="3"/>
  <c r="J3063" i="3"/>
  <c r="J3064" i="3"/>
  <c r="J3065" i="3"/>
  <c r="J3066" i="3"/>
  <c r="J3067" i="3"/>
  <c r="J3068" i="3"/>
  <c r="J3069" i="3"/>
  <c r="J3070" i="3"/>
  <c r="J3071" i="3"/>
  <c r="J3072" i="3"/>
  <c r="J3073" i="3"/>
  <c r="J3074" i="3"/>
  <c r="J3075" i="3"/>
  <c r="J3076" i="3"/>
  <c r="J3077" i="3"/>
  <c r="J3078" i="3"/>
  <c r="J3079" i="3"/>
  <c r="J3080" i="3"/>
  <c r="J3081" i="3"/>
  <c r="J3082" i="3"/>
  <c r="J3083" i="3"/>
  <c r="J3084" i="3"/>
  <c r="J3085" i="3"/>
  <c r="J3086" i="3"/>
  <c r="J3087" i="3"/>
  <c r="J3088" i="3"/>
  <c r="J3089" i="3"/>
  <c r="J3090" i="3"/>
  <c r="J3091" i="3"/>
  <c r="J3092" i="3"/>
  <c r="J3093" i="3"/>
  <c r="J3094" i="3"/>
  <c r="J3095" i="3"/>
  <c r="J3096" i="3"/>
  <c r="J3097" i="3"/>
  <c r="J3098" i="3"/>
  <c r="J3099" i="3"/>
  <c r="J3100" i="3"/>
  <c r="J3101" i="3"/>
  <c r="J3102" i="3"/>
  <c r="J3103" i="3"/>
  <c r="J3104" i="3"/>
  <c r="J3105" i="3"/>
  <c r="J3106" i="3"/>
  <c r="J3107" i="3"/>
  <c r="J3108" i="3"/>
  <c r="J3109" i="3"/>
  <c r="J3110" i="3"/>
  <c r="J3111" i="3"/>
  <c r="J3112" i="3"/>
  <c r="J3113" i="3"/>
  <c r="J3114" i="3"/>
  <c r="J3115" i="3"/>
  <c r="J3116" i="3"/>
  <c r="J3117" i="3"/>
  <c r="J3118" i="3"/>
  <c r="J3119" i="3"/>
  <c r="J3120" i="3"/>
  <c r="J3121" i="3"/>
  <c r="J3122" i="3"/>
  <c r="J3123" i="3"/>
  <c r="J3124" i="3"/>
  <c r="J3125" i="3"/>
  <c r="J3126" i="3"/>
  <c r="J3127" i="3"/>
  <c r="J3128" i="3"/>
  <c r="J3129" i="3"/>
  <c r="J3130" i="3"/>
  <c r="J3131" i="3"/>
  <c r="J3132" i="3"/>
  <c r="J3133" i="3"/>
  <c r="J3134" i="3"/>
  <c r="J3135" i="3"/>
  <c r="J3136" i="3"/>
  <c r="J3137" i="3"/>
  <c r="J3138" i="3"/>
  <c r="J3139" i="3"/>
  <c r="J3140" i="3"/>
  <c r="J3141" i="3"/>
  <c r="J3142" i="3"/>
  <c r="J3143" i="3"/>
  <c r="J3144" i="3"/>
  <c r="J3145" i="3"/>
  <c r="J3146" i="3"/>
  <c r="J3147" i="3"/>
  <c r="J3148" i="3"/>
  <c r="J3149" i="3"/>
  <c r="J3150" i="3"/>
  <c r="J3151" i="3"/>
  <c r="J3152" i="3"/>
  <c r="J3153" i="3"/>
  <c r="J3154" i="3"/>
  <c r="J3155" i="3"/>
  <c r="J3156" i="3"/>
  <c r="J3157" i="3"/>
  <c r="J3158" i="3"/>
  <c r="J3159" i="3"/>
  <c r="J3160" i="3"/>
  <c r="J3161" i="3"/>
  <c r="J3162" i="3"/>
  <c r="J3163" i="3"/>
  <c r="J3164" i="3"/>
  <c r="J3165" i="3"/>
  <c r="J3166" i="3"/>
  <c r="J3167" i="3"/>
  <c r="J3168" i="3"/>
  <c r="J3169" i="3"/>
  <c r="J3170" i="3"/>
  <c r="J3171" i="3"/>
  <c r="J3172" i="3"/>
  <c r="J3173" i="3"/>
  <c r="J3174" i="3"/>
  <c r="J3175" i="3"/>
  <c r="J3176" i="3"/>
  <c r="J3177" i="3"/>
  <c r="J3178" i="3"/>
  <c r="J3179" i="3"/>
  <c r="J3180" i="3"/>
  <c r="J3181" i="3"/>
  <c r="J3182" i="3"/>
  <c r="J3183" i="3"/>
  <c r="J3184" i="3"/>
  <c r="J3185" i="3"/>
  <c r="J3186" i="3"/>
  <c r="J3187" i="3"/>
  <c r="J3188" i="3"/>
  <c r="J3189" i="3"/>
  <c r="J3190" i="3"/>
  <c r="J3191" i="3"/>
  <c r="J3192" i="3"/>
  <c r="J3193" i="3"/>
  <c r="J3194" i="3"/>
  <c r="J3195" i="3"/>
  <c r="J3196" i="3"/>
  <c r="J3197" i="3"/>
  <c r="J3198" i="3"/>
  <c r="J3199" i="3"/>
  <c r="J3200" i="3"/>
  <c r="J3201" i="3"/>
  <c r="J3202" i="3"/>
  <c r="J3203" i="3"/>
  <c r="J3204" i="3"/>
  <c r="J3205" i="3"/>
  <c r="J3206" i="3"/>
  <c r="J3207" i="3"/>
  <c r="J3208" i="3"/>
  <c r="J3209" i="3"/>
  <c r="J3210" i="3"/>
  <c r="J3211" i="3"/>
  <c r="J3212" i="3"/>
  <c r="J3213" i="3"/>
  <c r="J3214" i="3"/>
  <c r="J3215" i="3"/>
  <c r="J3216" i="3"/>
  <c r="J3217" i="3"/>
  <c r="J3218" i="3"/>
  <c r="J3219" i="3"/>
  <c r="J3220" i="3"/>
  <c r="J3221" i="3"/>
  <c r="J3222" i="3"/>
  <c r="J3223" i="3"/>
  <c r="J3224" i="3"/>
  <c r="J3225" i="3"/>
  <c r="J3226" i="3"/>
  <c r="J3227" i="3"/>
  <c r="J3228" i="3"/>
  <c r="J3229" i="3"/>
  <c r="J3230" i="3"/>
  <c r="J3231" i="3"/>
  <c r="J3232" i="3"/>
  <c r="J3233" i="3"/>
  <c r="J3234" i="3"/>
  <c r="J3235" i="3"/>
  <c r="J3236" i="3"/>
  <c r="J3237" i="3"/>
  <c r="J3238" i="3"/>
  <c r="J3239" i="3"/>
  <c r="J3240" i="3"/>
  <c r="J3241" i="3"/>
  <c r="J3242" i="3"/>
  <c r="J3243" i="3"/>
  <c r="J3244" i="3"/>
  <c r="J3245" i="3"/>
  <c r="J3246" i="3"/>
  <c r="J3247" i="3"/>
  <c r="J3248" i="3"/>
  <c r="J3249" i="3"/>
  <c r="J3250" i="3"/>
  <c r="J3251" i="3"/>
  <c r="J3252" i="3"/>
  <c r="J3253" i="3"/>
  <c r="J3254" i="3"/>
  <c r="J3255" i="3"/>
  <c r="J3256" i="3"/>
  <c r="J3257" i="3"/>
  <c r="J3258" i="3"/>
  <c r="J3259" i="3"/>
  <c r="J3260" i="3"/>
  <c r="J3261" i="3"/>
  <c r="J3262" i="3"/>
  <c r="J3263" i="3"/>
  <c r="J3264" i="3"/>
  <c r="J3265" i="3"/>
  <c r="J3266" i="3"/>
  <c r="J3267" i="3"/>
  <c r="J3268" i="3"/>
  <c r="J3269" i="3"/>
  <c r="J3270" i="3"/>
  <c r="J3271" i="3"/>
  <c r="J3272" i="3"/>
  <c r="J3273" i="3"/>
  <c r="J3274" i="3"/>
  <c r="J3275" i="3"/>
  <c r="J3276" i="3"/>
  <c r="J3277" i="3"/>
  <c r="J3278" i="3"/>
  <c r="J3279" i="3"/>
  <c r="J3280" i="3"/>
  <c r="J3281" i="3"/>
  <c r="J3282" i="3"/>
  <c r="J3283" i="3"/>
  <c r="J3284" i="3"/>
  <c r="J3285" i="3"/>
  <c r="J3286" i="3"/>
  <c r="J3287" i="3"/>
  <c r="J3288" i="3"/>
  <c r="J3289" i="3"/>
  <c r="J3290" i="3"/>
  <c r="J3291" i="3"/>
  <c r="J3292" i="3"/>
  <c r="J3293" i="3"/>
  <c r="J3294" i="3"/>
  <c r="J3295" i="3"/>
  <c r="J3296" i="3"/>
  <c r="J3297" i="3"/>
  <c r="J3298" i="3"/>
  <c r="J3299" i="3"/>
  <c r="J3300" i="3"/>
  <c r="J3301" i="3"/>
  <c r="J3302" i="3"/>
  <c r="J3303" i="3"/>
  <c r="J3304" i="3"/>
  <c r="J3305" i="3"/>
  <c r="J3306" i="3"/>
  <c r="J3307" i="3"/>
  <c r="J3308" i="3"/>
  <c r="J3309" i="3"/>
  <c r="J3310" i="3"/>
  <c r="J3311" i="3"/>
  <c r="J3312" i="3"/>
  <c r="J3313" i="3"/>
  <c r="J3314" i="3"/>
  <c r="J3315" i="3"/>
  <c r="J3316" i="3"/>
  <c r="J3317" i="3"/>
  <c r="J3318" i="3"/>
  <c r="J3319" i="3"/>
  <c r="J3320" i="3"/>
  <c r="J3321" i="3"/>
  <c r="J3322" i="3"/>
  <c r="J3323" i="3"/>
  <c r="J3324" i="3"/>
  <c r="J3325" i="3"/>
  <c r="J3326" i="3"/>
  <c r="J3327" i="3"/>
  <c r="J3328" i="3"/>
  <c r="J3329" i="3"/>
  <c r="J3330" i="3"/>
  <c r="J3331" i="3"/>
  <c r="J3332" i="3"/>
  <c r="J3333" i="3"/>
  <c r="J3334" i="3"/>
  <c r="J3335" i="3"/>
  <c r="J3336" i="3"/>
  <c r="J3337" i="3"/>
  <c r="J3338" i="3"/>
  <c r="J3339" i="3"/>
  <c r="J3340" i="3"/>
  <c r="J3341" i="3"/>
  <c r="J3342" i="3"/>
  <c r="J3343" i="3"/>
  <c r="J3344" i="3"/>
  <c r="J3345" i="3"/>
  <c r="J3346" i="3"/>
  <c r="J3347" i="3"/>
  <c r="J3348" i="3"/>
  <c r="J3349" i="3"/>
  <c r="J3350" i="3"/>
  <c r="J3351" i="3"/>
  <c r="J3352" i="3"/>
  <c r="J3353" i="3"/>
  <c r="J3354" i="3"/>
  <c r="J3355" i="3"/>
  <c r="J3356" i="3"/>
  <c r="J3357" i="3"/>
  <c r="J3358" i="3"/>
  <c r="J3359" i="3"/>
  <c r="J3360" i="3"/>
  <c r="J3361" i="3"/>
  <c r="J3362" i="3"/>
  <c r="J3363" i="3"/>
  <c r="J3364" i="3"/>
  <c r="J3365" i="3"/>
  <c r="J3366" i="3"/>
  <c r="J3367" i="3"/>
  <c r="J3368" i="3"/>
  <c r="J3369" i="3"/>
  <c r="J3370" i="3"/>
  <c r="J3371" i="3"/>
  <c r="J3372" i="3"/>
  <c r="J3373" i="3"/>
  <c r="J3374" i="3"/>
  <c r="J3375" i="3"/>
  <c r="J3376" i="3"/>
  <c r="J3377" i="3"/>
  <c r="J3378" i="3"/>
  <c r="J3379" i="3"/>
  <c r="J3380" i="3"/>
  <c r="J3381" i="3"/>
  <c r="J3382" i="3"/>
  <c r="J3383" i="3"/>
  <c r="J3384" i="3"/>
  <c r="J3385" i="3"/>
  <c r="J3386" i="3"/>
  <c r="J3387" i="3"/>
  <c r="J3388" i="3"/>
  <c r="J3389" i="3"/>
  <c r="J3390" i="3"/>
  <c r="J3391" i="3"/>
  <c r="J3392" i="3"/>
  <c r="J3393" i="3"/>
  <c r="J3394" i="3"/>
  <c r="J3395" i="3"/>
  <c r="J3396" i="3"/>
  <c r="J3397" i="3"/>
  <c r="J3398" i="3"/>
  <c r="J3399" i="3"/>
  <c r="J3400" i="3"/>
  <c r="J3401" i="3"/>
  <c r="J3402" i="3"/>
  <c r="J3403" i="3"/>
  <c r="J3404" i="3"/>
  <c r="J3405" i="3"/>
  <c r="J3406" i="3"/>
  <c r="J3407" i="3"/>
  <c r="J3408" i="3"/>
  <c r="J3409" i="3"/>
  <c r="J3410" i="3"/>
  <c r="J3411" i="3"/>
  <c r="J3412" i="3"/>
  <c r="J3413" i="3"/>
  <c r="J3414" i="3"/>
  <c r="J3415" i="3"/>
  <c r="J3416" i="3"/>
  <c r="J3417" i="3"/>
  <c r="J3418" i="3"/>
  <c r="J3419" i="3"/>
  <c r="J3420" i="3"/>
  <c r="J3421" i="3"/>
  <c r="J3422" i="3"/>
  <c r="J3423" i="3"/>
  <c r="J3424" i="3"/>
  <c r="J3425" i="3"/>
  <c r="J3426" i="3"/>
  <c r="J3427" i="3"/>
  <c r="J3428" i="3"/>
  <c r="J3429" i="3"/>
  <c r="J3430" i="3"/>
  <c r="J3431" i="3"/>
  <c r="J3432" i="3"/>
  <c r="J3433" i="3"/>
  <c r="J3434" i="3"/>
  <c r="J3435" i="3"/>
  <c r="J3436" i="3"/>
  <c r="J3437" i="3"/>
  <c r="J3438" i="3"/>
  <c r="J3439" i="3"/>
  <c r="J3440" i="3"/>
  <c r="J3441" i="3"/>
  <c r="J3442" i="3"/>
  <c r="J3443" i="3"/>
  <c r="J3444" i="3"/>
  <c r="J3445" i="3"/>
  <c r="J3446" i="3"/>
  <c r="J3447" i="3"/>
  <c r="J3448" i="3"/>
  <c r="J3449" i="3"/>
  <c r="J3450" i="3"/>
  <c r="J3451" i="3"/>
  <c r="J3452" i="3"/>
  <c r="J3453" i="3"/>
  <c r="J3454" i="3"/>
  <c r="J3455" i="3"/>
  <c r="J3456" i="3"/>
  <c r="J3457" i="3"/>
  <c r="J3458" i="3"/>
  <c r="J3459" i="3"/>
  <c r="J3460" i="3"/>
  <c r="J3461" i="3"/>
  <c r="J3462" i="3"/>
  <c r="J3463" i="3"/>
  <c r="J3464" i="3"/>
  <c r="J3465" i="3"/>
  <c r="J3466" i="3"/>
  <c r="J3467" i="3"/>
  <c r="J3468" i="3"/>
  <c r="J3469" i="3"/>
  <c r="J3470" i="3"/>
  <c r="J3471" i="3"/>
  <c r="J3472" i="3"/>
  <c r="J3473" i="3"/>
  <c r="J3474" i="3"/>
  <c r="J3475" i="3"/>
  <c r="J3476" i="3"/>
  <c r="J3477" i="3"/>
  <c r="J3478" i="3"/>
  <c r="J3479" i="3"/>
  <c r="J3480" i="3"/>
  <c r="J3481" i="3"/>
  <c r="J3482" i="3"/>
  <c r="J3483" i="3"/>
  <c r="J3484" i="3"/>
  <c r="J3485" i="3"/>
  <c r="J3486" i="3"/>
  <c r="J3487" i="3"/>
  <c r="J3488" i="3"/>
  <c r="J3489" i="3"/>
  <c r="J3490" i="3"/>
  <c r="J3491" i="3"/>
  <c r="J3492" i="3"/>
  <c r="J3493" i="3"/>
  <c r="J3494" i="3"/>
  <c r="J3495" i="3"/>
  <c r="J3496" i="3"/>
  <c r="J3497" i="3"/>
  <c r="J3498" i="3"/>
  <c r="J3499" i="3"/>
  <c r="J3500" i="3"/>
  <c r="J3501" i="3"/>
  <c r="J3502" i="3"/>
  <c r="J3503" i="3"/>
  <c r="J3504" i="3"/>
  <c r="J3505" i="3"/>
  <c r="J3506" i="3"/>
  <c r="J3507" i="3"/>
  <c r="J3508" i="3"/>
  <c r="J3509" i="3"/>
  <c r="J3510" i="3"/>
  <c r="J3511" i="3"/>
  <c r="J3512" i="3"/>
  <c r="J3513" i="3"/>
  <c r="J3514" i="3"/>
  <c r="J3515" i="3"/>
  <c r="J3516" i="3"/>
  <c r="J3517" i="3"/>
  <c r="J3518" i="3"/>
  <c r="J3519" i="3"/>
  <c r="J3520" i="3"/>
  <c r="J3521" i="3"/>
  <c r="J3522" i="3"/>
  <c r="J3523" i="3"/>
  <c r="J3524" i="3"/>
  <c r="J3525" i="3"/>
  <c r="J3526" i="3"/>
  <c r="J3527" i="3"/>
  <c r="J3528" i="3"/>
  <c r="J3529" i="3"/>
  <c r="J3530" i="3"/>
  <c r="J3531" i="3"/>
  <c r="J3532" i="3"/>
  <c r="J3533" i="3"/>
  <c r="J3534" i="3"/>
  <c r="J3535" i="3"/>
  <c r="J3536" i="3"/>
  <c r="J3537" i="3"/>
  <c r="J3538" i="3"/>
  <c r="J3539" i="3"/>
  <c r="J3540" i="3"/>
  <c r="J3541" i="3"/>
  <c r="J3542" i="3"/>
  <c r="J3543" i="3"/>
  <c r="J3544" i="3"/>
  <c r="J3545" i="3"/>
  <c r="J3546" i="3"/>
  <c r="J3547" i="3"/>
  <c r="J3548" i="3"/>
  <c r="J3549" i="3"/>
  <c r="J3550" i="3"/>
  <c r="J3551" i="3"/>
  <c r="J3552" i="3"/>
  <c r="J3553" i="3"/>
  <c r="J3554" i="3"/>
  <c r="J3555" i="3"/>
  <c r="J3556" i="3"/>
  <c r="J3557" i="3"/>
  <c r="J3558" i="3"/>
  <c r="J3559" i="3"/>
  <c r="J3560" i="3"/>
  <c r="J3561" i="3"/>
  <c r="J3562" i="3"/>
  <c r="J3563" i="3"/>
  <c r="J3564" i="3"/>
  <c r="J3565" i="3"/>
  <c r="J3566" i="3"/>
  <c r="J3567" i="3"/>
  <c r="J3568" i="3"/>
  <c r="J3569" i="3"/>
  <c r="J3570" i="3"/>
  <c r="J3571" i="3"/>
  <c r="J3572" i="3"/>
  <c r="J3573" i="3"/>
  <c r="J3574" i="3"/>
  <c r="J3575" i="3"/>
  <c r="J3576" i="3"/>
  <c r="J3577" i="3"/>
  <c r="J3578" i="3"/>
  <c r="J3579" i="3"/>
  <c r="J3580" i="3"/>
  <c r="J3581" i="3"/>
  <c r="J3582" i="3"/>
  <c r="J3583" i="3"/>
  <c r="J3584" i="3"/>
  <c r="J3585" i="3"/>
  <c r="J3586" i="3"/>
  <c r="J3587" i="3"/>
  <c r="J3588" i="3"/>
  <c r="J3589" i="3"/>
  <c r="J3590" i="3"/>
  <c r="J3591" i="3"/>
  <c r="J3592" i="3"/>
  <c r="J3593" i="3"/>
  <c r="J3594" i="3"/>
  <c r="J3595" i="3"/>
  <c r="J3596" i="3"/>
  <c r="J3597" i="3"/>
  <c r="J3598" i="3"/>
  <c r="J3599" i="3"/>
  <c r="J3600" i="3"/>
  <c r="J3601" i="3"/>
  <c r="J3602" i="3"/>
  <c r="J3603" i="3"/>
  <c r="J3604" i="3"/>
  <c r="J3605" i="3"/>
  <c r="J3606" i="3"/>
  <c r="J3607" i="3"/>
  <c r="J3608" i="3"/>
  <c r="J3609" i="3"/>
  <c r="J3610" i="3"/>
  <c r="J3611" i="3"/>
  <c r="J3612" i="3"/>
  <c r="J3613" i="3"/>
  <c r="J3614" i="3"/>
  <c r="J3615" i="3"/>
  <c r="J3616" i="3"/>
  <c r="J3617" i="3"/>
  <c r="J3618" i="3"/>
  <c r="J3619" i="3"/>
  <c r="J3620" i="3"/>
  <c r="J3621" i="3"/>
  <c r="J3622" i="3"/>
  <c r="J3623" i="3"/>
  <c r="J3624" i="3"/>
  <c r="J3625" i="3"/>
  <c r="J3626" i="3"/>
  <c r="J3627" i="3"/>
  <c r="J3628" i="3"/>
  <c r="J3629" i="3"/>
  <c r="J3630" i="3"/>
  <c r="J3631" i="3"/>
  <c r="J3632" i="3"/>
  <c r="J3633" i="3"/>
  <c r="J3634" i="3"/>
  <c r="J3635" i="3"/>
  <c r="J3636" i="3"/>
  <c r="J3637" i="3"/>
  <c r="J3638" i="3"/>
  <c r="J3639" i="3"/>
  <c r="J3640" i="3"/>
  <c r="J3641" i="3"/>
  <c r="J3642" i="3"/>
  <c r="J3643" i="3"/>
  <c r="J3644" i="3"/>
  <c r="J3645" i="3"/>
  <c r="J3646" i="3"/>
  <c r="J3647" i="3"/>
  <c r="J3648" i="3"/>
  <c r="J3649" i="3"/>
  <c r="J3650" i="3"/>
  <c r="J3651" i="3"/>
  <c r="J3652" i="3"/>
  <c r="J3653" i="3"/>
  <c r="J3654" i="3"/>
  <c r="J3655" i="3"/>
  <c r="J3656" i="3"/>
  <c r="J3657" i="3"/>
  <c r="J3658" i="3"/>
  <c r="J3659" i="3"/>
  <c r="J3660" i="3"/>
  <c r="J3661" i="3"/>
  <c r="J3662" i="3"/>
  <c r="J3663" i="3"/>
  <c r="J3664" i="3"/>
  <c r="J3665" i="3"/>
  <c r="J3666" i="3"/>
  <c r="J3667" i="3"/>
  <c r="J3668" i="3"/>
  <c r="J3669" i="3"/>
  <c r="J3670" i="3"/>
  <c r="J3671" i="3"/>
  <c r="J3672" i="3"/>
  <c r="J3673" i="3"/>
  <c r="J3674" i="3"/>
  <c r="J3675" i="3"/>
  <c r="J3676" i="3"/>
  <c r="J3677" i="3"/>
  <c r="J3678" i="3"/>
  <c r="J3679" i="3"/>
  <c r="J3680" i="3"/>
  <c r="J3681" i="3"/>
  <c r="J3682" i="3"/>
  <c r="J3683" i="3"/>
  <c r="J3684" i="3"/>
  <c r="J3685" i="3"/>
  <c r="J3686" i="3"/>
  <c r="J3687" i="3"/>
  <c r="J3688" i="3"/>
  <c r="J3689" i="3"/>
  <c r="J3690" i="3"/>
  <c r="J3691" i="3"/>
  <c r="J3692" i="3"/>
  <c r="J3693" i="3"/>
  <c r="J3694" i="3"/>
  <c r="J3695" i="3"/>
  <c r="J3696" i="3"/>
  <c r="J3697" i="3"/>
  <c r="J3698" i="3"/>
  <c r="J3699" i="3"/>
  <c r="J3700" i="3"/>
  <c r="J3701" i="3"/>
  <c r="J3702" i="3"/>
  <c r="J3703" i="3"/>
  <c r="J3704" i="3"/>
  <c r="J3705" i="3"/>
  <c r="J3706" i="3"/>
  <c r="J3707" i="3"/>
  <c r="J3708" i="3"/>
  <c r="J3709" i="3"/>
  <c r="J3710" i="3"/>
  <c r="J3711" i="3"/>
  <c r="J3712" i="3"/>
  <c r="J3713" i="3"/>
  <c r="J3714" i="3"/>
  <c r="J3715" i="3"/>
  <c r="J3716" i="3"/>
  <c r="J3717" i="3"/>
  <c r="J3718" i="3"/>
  <c r="J3719" i="3"/>
  <c r="J3720" i="3"/>
  <c r="J3721" i="3"/>
  <c r="J3722" i="3"/>
  <c r="J3723" i="3"/>
  <c r="J3724" i="3"/>
  <c r="J3725" i="3"/>
  <c r="J3726" i="3"/>
  <c r="J3727" i="3"/>
  <c r="J3728" i="3"/>
  <c r="J3729" i="3"/>
  <c r="J3730" i="3"/>
  <c r="J3731" i="3"/>
  <c r="J3732" i="3"/>
  <c r="J3733" i="3"/>
  <c r="J3734" i="3"/>
  <c r="J3735" i="3"/>
  <c r="J3736" i="3"/>
  <c r="J3737" i="3"/>
  <c r="J3738" i="3"/>
  <c r="J3739" i="3"/>
  <c r="J3740" i="3"/>
  <c r="J3741" i="3"/>
  <c r="J3742" i="3"/>
  <c r="J3743" i="3"/>
  <c r="J3744" i="3"/>
  <c r="J3745" i="3"/>
  <c r="J3746" i="3"/>
  <c r="J3747" i="3"/>
  <c r="J3748" i="3"/>
  <c r="J3749" i="3"/>
  <c r="J3750" i="3"/>
  <c r="J3751" i="3"/>
  <c r="J3752" i="3"/>
  <c r="J3753" i="3"/>
  <c r="J3754" i="3"/>
  <c r="J3755" i="3"/>
  <c r="J3756" i="3"/>
  <c r="J3757" i="3"/>
  <c r="J3758" i="3"/>
  <c r="J3759" i="3"/>
  <c r="J3760" i="3"/>
  <c r="J3761" i="3"/>
  <c r="J3762" i="3"/>
  <c r="J3763" i="3"/>
  <c r="J3764" i="3"/>
  <c r="J3765" i="3"/>
  <c r="J3766" i="3"/>
  <c r="J3767" i="3"/>
  <c r="J3768" i="3"/>
  <c r="J3769" i="3"/>
  <c r="J3770" i="3"/>
  <c r="J3771" i="3"/>
  <c r="J3772" i="3"/>
  <c r="J3773" i="3"/>
  <c r="J3774" i="3"/>
  <c r="J3775" i="3"/>
  <c r="J3776" i="3"/>
  <c r="J3777" i="3"/>
  <c r="J3778" i="3"/>
  <c r="J3779" i="3"/>
  <c r="J3780" i="3"/>
  <c r="J3781" i="3"/>
  <c r="J3782" i="3"/>
  <c r="J3783" i="3"/>
  <c r="J3784" i="3"/>
  <c r="J3785" i="3"/>
  <c r="J3786" i="3"/>
  <c r="J3787" i="3"/>
  <c r="J3788" i="3"/>
  <c r="J3789" i="3"/>
  <c r="J3790" i="3"/>
  <c r="J3791" i="3"/>
  <c r="J3792" i="3"/>
  <c r="J3793" i="3"/>
  <c r="J3794" i="3"/>
  <c r="J3795" i="3"/>
  <c r="J3796" i="3"/>
  <c r="J3797" i="3"/>
  <c r="J3798" i="3"/>
  <c r="J3799" i="3"/>
  <c r="J3800" i="3"/>
  <c r="J3801" i="3"/>
  <c r="J3802" i="3"/>
  <c r="J3803" i="3"/>
  <c r="J3804" i="3"/>
  <c r="J3805" i="3"/>
  <c r="J3806" i="3"/>
  <c r="J3807" i="3"/>
  <c r="J3808" i="3"/>
  <c r="J3809" i="3"/>
  <c r="J3810" i="3"/>
  <c r="J3811" i="3"/>
  <c r="J3812" i="3"/>
  <c r="J3813" i="3"/>
  <c r="J3814" i="3"/>
  <c r="J3815" i="3"/>
  <c r="J3816" i="3"/>
  <c r="J3817" i="3"/>
  <c r="J3818" i="3"/>
  <c r="J3819" i="3"/>
  <c r="J3820" i="3"/>
  <c r="J3821" i="3"/>
  <c r="J3822" i="3"/>
  <c r="J3823" i="3"/>
  <c r="J3824" i="3"/>
  <c r="J3825" i="3"/>
  <c r="J3826" i="3"/>
  <c r="J3827" i="3"/>
  <c r="J3828" i="3"/>
  <c r="J3829" i="3"/>
  <c r="J3830" i="3"/>
  <c r="J3831" i="3"/>
  <c r="J3832" i="3"/>
  <c r="J3833" i="3"/>
  <c r="J3834" i="3"/>
  <c r="J3835" i="3"/>
  <c r="J3836" i="3"/>
  <c r="J3837" i="3"/>
  <c r="J3838" i="3"/>
  <c r="J3839" i="3"/>
  <c r="J3840" i="3"/>
  <c r="J3841" i="3"/>
  <c r="J3842" i="3"/>
  <c r="J3843" i="3"/>
  <c r="J3844" i="3"/>
  <c r="J3845" i="3"/>
  <c r="J3846" i="3"/>
  <c r="J3847" i="3"/>
  <c r="J3848" i="3"/>
  <c r="J3849" i="3"/>
  <c r="J3850" i="3"/>
  <c r="J3851" i="3"/>
  <c r="J3852" i="3"/>
  <c r="J3853" i="3"/>
  <c r="J3854" i="3"/>
  <c r="J3855" i="3"/>
  <c r="J3856" i="3"/>
  <c r="J3857" i="3"/>
  <c r="J3858" i="3"/>
  <c r="J3859" i="3"/>
  <c r="J3860" i="3"/>
  <c r="J3861" i="3"/>
  <c r="J3862" i="3"/>
  <c r="J3863" i="3"/>
  <c r="J3864" i="3"/>
  <c r="J3865" i="3"/>
  <c r="J3866" i="3"/>
  <c r="J3867" i="3"/>
  <c r="J3868" i="3"/>
  <c r="J3869" i="3"/>
  <c r="J3870" i="3"/>
  <c r="J3871" i="3"/>
  <c r="J3872" i="3"/>
  <c r="J3873" i="3"/>
  <c r="J3874" i="3"/>
  <c r="J3875" i="3"/>
  <c r="J3876" i="3"/>
  <c r="J3877" i="3"/>
  <c r="J3878" i="3"/>
  <c r="J3879" i="3"/>
  <c r="J3880" i="3"/>
  <c r="J3881" i="3"/>
  <c r="J3882" i="3"/>
  <c r="J3883" i="3"/>
  <c r="J3884" i="3"/>
  <c r="J3885" i="3"/>
  <c r="J3886" i="3"/>
  <c r="J3887" i="3"/>
  <c r="J3888" i="3"/>
  <c r="J3889" i="3"/>
  <c r="J3890" i="3"/>
  <c r="J3891" i="3"/>
  <c r="J3892" i="3"/>
  <c r="J3893" i="3"/>
  <c r="J3894" i="3"/>
  <c r="J3895" i="3"/>
  <c r="J3896" i="3"/>
  <c r="J3897" i="3"/>
  <c r="J3898" i="3"/>
  <c r="J3899" i="3"/>
  <c r="J3900" i="3"/>
  <c r="J3901" i="3"/>
  <c r="J3902" i="3"/>
  <c r="J3903" i="3"/>
  <c r="J3904" i="3"/>
  <c r="J3905" i="3"/>
  <c r="J3906" i="3"/>
  <c r="J3907" i="3"/>
  <c r="J3908" i="3"/>
  <c r="J3909" i="3"/>
  <c r="J3910" i="3"/>
  <c r="J3911" i="3"/>
  <c r="J3912" i="3"/>
  <c r="J3913" i="3"/>
  <c r="J3914" i="3"/>
  <c r="J3915" i="3"/>
  <c r="J3916" i="3"/>
  <c r="J3917" i="3"/>
  <c r="J3918" i="3"/>
  <c r="J3919" i="3"/>
  <c r="J3920" i="3"/>
  <c r="J3921" i="3"/>
  <c r="J3922" i="3"/>
  <c r="J3923" i="3"/>
  <c r="J3924" i="3"/>
  <c r="J3925" i="3"/>
  <c r="J3926" i="3"/>
  <c r="J3927" i="3"/>
  <c r="J3928" i="3"/>
  <c r="J3929" i="3"/>
  <c r="J3930" i="3"/>
  <c r="J3931" i="3"/>
  <c r="J3932" i="3"/>
  <c r="J3933" i="3"/>
  <c r="J3934" i="3"/>
  <c r="J3935" i="3"/>
  <c r="J3936" i="3"/>
  <c r="J3937" i="3"/>
  <c r="J3938" i="3"/>
  <c r="J3939" i="3"/>
  <c r="J3940" i="3"/>
  <c r="J3941" i="3"/>
  <c r="J3942" i="3"/>
  <c r="J3943" i="3"/>
  <c r="J3944" i="3"/>
  <c r="J3945" i="3"/>
  <c r="J3946" i="3"/>
  <c r="J3947" i="3"/>
  <c r="J3948" i="3"/>
  <c r="J3949" i="3"/>
  <c r="J3950" i="3"/>
  <c r="J3951" i="3"/>
  <c r="J3952" i="3"/>
  <c r="J3953" i="3"/>
  <c r="J3954" i="3"/>
  <c r="J3955" i="3"/>
  <c r="J3956" i="3"/>
  <c r="J3957" i="3"/>
  <c r="J3958" i="3"/>
  <c r="J3959" i="3"/>
  <c r="J3960" i="3"/>
  <c r="J3961" i="3"/>
  <c r="J3962" i="3"/>
  <c r="J3963" i="3"/>
  <c r="J3964" i="3"/>
  <c r="J3965" i="3"/>
  <c r="J3966" i="3"/>
  <c r="J3967" i="3"/>
  <c r="J3968" i="3"/>
  <c r="J3969" i="3"/>
  <c r="J3970" i="3"/>
  <c r="J3971" i="3"/>
  <c r="J3972" i="3"/>
  <c r="J3973" i="3"/>
  <c r="J3974" i="3"/>
  <c r="J3975" i="3"/>
  <c r="J3976" i="3"/>
  <c r="J3977" i="3"/>
  <c r="J3978" i="3"/>
  <c r="J3979" i="3"/>
  <c r="J3980" i="3"/>
  <c r="J3981" i="3"/>
  <c r="J3982" i="3"/>
  <c r="J3983" i="3"/>
  <c r="J3984" i="3"/>
  <c r="J3985" i="3"/>
  <c r="J3986" i="3"/>
  <c r="J3987" i="3"/>
  <c r="J3988" i="3"/>
  <c r="J3989" i="3"/>
  <c r="J3990" i="3"/>
  <c r="J3991" i="3"/>
  <c r="J3992" i="3"/>
  <c r="J3993" i="3"/>
  <c r="J3994" i="3"/>
  <c r="J3995" i="3"/>
  <c r="J3996" i="3"/>
  <c r="J3997" i="3"/>
  <c r="J3998" i="3"/>
  <c r="J3999" i="3"/>
  <c r="J4000" i="3"/>
  <c r="J4001" i="3"/>
  <c r="J4002" i="3"/>
  <c r="J4003" i="3"/>
  <c r="J4004" i="3"/>
  <c r="J4005" i="3"/>
  <c r="J4006" i="3"/>
  <c r="J4007" i="3"/>
  <c r="J4008" i="3"/>
  <c r="J4009" i="3"/>
  <c r="J4010" i="3"/>
  <c r="J4011" i="3"/>
  <c r="J4012" i="3"/>
  <c r="J4013" i="3"/>
  <c r="J4014" i="3"/>
  <c r="J4015" i="3"/>
  <c r="J4016" i="3"/>
  <c r="J4017" i="3"/>
  <c r="J4018" i="3"/>
  <c r="J4019" i="3"/>
  <c r="J4020" i="3"/>
  <c r="J4021" i="3"/>
  <c r="J4022" i="3"/>
  <c r="J4023" i="3"/>
  <c r="J4024" i="3"/>
  <c r="J4025" i="3"/>
  <c r="J4026" i="3"/>
  <c r="J4027" i="3"/>
  <c r="J4028" i="3"/>
  <c r="J4029" i="3"/>
  <c r="J4030" i="3"/>
  <c r="J4031" i="3"/>
  <c r="J4032" i="3"/>
  <c r="J4033" i="3"/>
  <c r="J4034" i="3"/>
  <c r="J4035" i="3"/>
  <c r="J4036" i="3"/>
  <c r="J4037" i="3"/>
  <c r="J4038" i="3"/>
  <c r="J4039" i="3"/>
  <c r="J4040" i="3"/>
  <c r="J4041" i="3"/>
  <c r="J4042" i="3"/>
  <c r="J4043" i="3"/>
  <c r="J4044" i="3"/>
  <c r="J4045" i="3"/>
  <c r="J4046" i="3"/>
  <c r="J4047" i="3"/>
  <c r="J4048" i="3"/>
  <c r="J4049" i="3"/>
  <c r="J4050" i="3"/>
  <c r="J4051" i="3"/>
  <c r="J4052" i="3"/>
  <c r="J4053" i="3"/>
  <c r="J4054" i="3"/>
  <c r="J4055" i="3"/>
  <c r="J4056" i="3"/>
  <c r="J4057" i="3"/>
  <c r="J4058" i="3"/>
  <c r="J4059" i="3"/>
  <c r="J4060" i="3"/>
  <c r="J4061" i="3"/>
  <c r="J4062" i="3"/>
  <c r="J4063" i="3"/>
  <c r="J4064" i="3"/>
  <c r="J4065" i="3"/>
  <c r="J4066" i="3"/>
  <c r="J4067" i="3"/>
  <c r="J4068" i="3"/>
  <c r="J4069" i="3"/>
  <c r="J4070" i="3"/>
  <c r="J4071" i="3"/>
  <c r="J4072" i="3"/>
  <c r="J4073" i="3"/>
  <c r="J4074" i="3"/>
  <c r="J4075" i="3"/>
  <c r="J4076" i="3"/>
  <c r="J4077" i="3"/>
  <c r="J4078" i="3"/>
  <c r="J4079" i="3"/>
  <c r="J4080" i="3"/>
  <c r="J4081" i="3"/>
  <c r="J4082" i="3"/>
  <c r="J4083" i="3"/>
  <c r="J4084" i="3"/>
  <c r="J4085" i="3"/>
  <c r="J4086" i="3"/>
  <c r="J4087" i="3"/>
  <c r="J4088" i="3"/>
  <c r="J4089" i="3"/>
  <c r="J4090" i="3"/>
  <c r="J4091" i="3"/>
  <c r="J4092" i="3"/>
  <c r="J4093" i="3"/>
  <c r="J4094" i="3"/>
  <c r="J4095" i="3"/>
  <c r="J4096" i="3"/>
  <c r="J4097" i="3"/>
  <c r="J4098" i="3"/>
  <c r="J4099" i="3"/>
  <c r="J4100" i="3"/>
  <c r="J4101" i="3"/>
  <c r="J4102" i="3"/>
  <c r="J4103" i="3"/>
  <c r="J4104" i="3"/>
  <c r="J4105" i="3"/>
  <c r="J4106" i="3"/>
  <c r="J4107" i="3"/>
  <c r="J4108" i="3"/>
  <c r="J4109" i="3"/>
  <c r="J4110" i="3"/>
  <c r="J4111" i="3"/>
  <c r="J4112" i="3"/>
  <c r="J4113" i="3"/>
  <c r="J4114" i="3"/>
  <c r="J4115" i="3"/>
  <c r="J4116" i="3"/>
  <c r="J4117" i="3"/>
  <c r="J4118" i="3"/>
  <c r="J4119" i="3"/>
  <c r="J4120" i="3"/>
  <c r="J4121" i="3"/>
  <c r="J4122" i="3"/>
  <c r="J4123" i="3"/>
  <c r="J4124" i="3"/>
  <c r="J4125" i="3"/>
  <c r="J4126" i="3"/>
  <c r="J4127" i="3"/>
  <c r="J4128" i="3"/>
  <c r="J4129" i="3"/>
  <c r="J4130" i="3"/>
  <c r="J4131" i="3"/>
  <c r="J4132" i="3"/>
  <c r="J4133" i="3"/>
  <c r="J4134" i="3"/>
  <c r="J4135" i="3"/>
  <c r="J4136" i="3"/>
  <c r="J4137" i="3"/>
  <c r="J4138" i="3"/>
  <c r="J4139" i="3"/>
  <c r="J4140" i="3"/>
  <c r="J4141" i="3"/>
  <c r="J4142" i="3"/>
  <c r="J4143" i="3"/>
  <c r="J4144" i="3"/>
  <c r="J4145" i="3"/>
  <c r="J4146" i="3"/>
  <c r="J4147" i="3"/>
  <c r="J4148" i="3"/>
  <c r="J4149" i="3"/>
  <c r="J4150" i="3"/>
  <c r="J4151" i="3"/>
  <c r="J4152" i="3"/>
  <c r="J4153" i="3"/>
  <c r="J4154" i="3"/>
  <c r="J4155" i="3"/>
  <c r="J4156" i="3"/>
  <c r="J4157" i="3"/>
  <c r="J4158" i="3"/>
  <c r="J4159" i="3"/>
  <c r="J4160" i="3"/>
  <c r="J4161" i="3"/>
  <c r="J4162" i="3"/>
  <c r="J4163" i="3"/>
  <c r="J4164" i="3"/>
  <c r="J4165" i="3"/>
  <c r="J4166" i="3"/>
  <c r="J4167" i="3"/>
  <c r="J4168" i="3"/>
  <c r="J4169" i="3"/>
  <c r="J4170" i="3"/>
  <c r="J4171" i="3"/>
  <c r="J4172" i="3"/>
  <c r="J4173" i="3"/>
  <c r="J4174" i="3"/>
  <c r="J4175" i="3"/>
  <c r="J4176" i="3"/>
  <c r="J4177" i="3"/>
  <c r="J4178" i="3"/>
  <c r="J4179" i="3"/>
  <c r="J4180" i="3"/>
  <c r="J4181" i="3"/>
  <c r="J4182" i="3"/>
  <c r="J4183" i="3"/>
  <c r="J4184" i="3"/>
  <c r="J4185" i="3"/>
  <c r="J4186" i="3"/>
  <c r="J4187" i="3"/>
  <c r="J4188" i="3"/>
  <c r="J4189" i="3"/>
  <c r="J4190" i="3"/>
  <c r="J4191" i="3"/>
  <c r="J4192" i="3"/>
  <c r="J4193" i="3"/>
  <c r="J4194" i="3"/>
  <c r="J4195" i="3"/>
  <c r="J4196" i="3"/>
  <c r="J4197" i="3"/>
  <c r="J4198" i="3"/>
  <c r="J4199" i="3"/>
  <c r="J4200" i="3"/>
  <c r="J4201" i="3"/>
  <c r="J4202" i="3"/>
  <c r="J4203" i="3"/>
  <c r="J4204" i="3"/>
  <c r="J4205" i="3"/>
  <c r="J4206" i="3"/>
  <c r="J4207" i="3"/>
  <c r="J4208" i="3"/>
  <c r="J4209" i="3"/>
  <c r="J4210" i="3"/>
  <c r="J4211" i="3"/>
  <c r="J4212" i="3"/>
  <c r="J4213" i="3"/>
  <c r="J4214" i="3"/>
  <c r="J4215" i="3"/>
  <c r="J4216" i="3"/>
  <c r="J4217" i="3"/>
  <c r="J4218" i="3"/>
  <c r="J4219" i="3"/>
  <c r="J4220" i="3"/>
  <c r="J4221" i="3"/>
  <c r="J4222" i="3"/>
  <c r="J4223" i="3"/>
  <c r="J4224" i="3"/>
  <c r="J4225" i="3"/>
  <c r="J4226" i="3"/>
  <c r="J4227" i="3"/>
  <c r="J4228" i="3"/>
  <c r="J4229" i="3"/>
  <c r="J4230" i="3"/>
  <c r="J4231" i="3"/>
  <c r="J4232" i="3"/>
  <c r="J4233" i="3"/>
  <c r="J4234" i="3"/>
  <c r="J4235" i="3"/>
  <c r="J4236" i="3"/>
  <c r="J4237" i="3"/>
  <c r="J4238" i="3"/>
  <c r="J4239" i="3"/>
  <c r="J4240" i="3"/>
  <c r="J4241" i="3"/>
  <c r="J4242" i="3"/>
  <c r="J4243" i="3"/>
  <c r="J4244" i="3"/>
  <c r="J4245" i="3"/>
  <c r="J4246" i="3"/>
  <c r="J4247" i="3"/>
  <c r="J4248" i="3"/>
  <c r="J4249" i="3"/>
  <c r="J4250" i="3"/>
  <c r="J4251" i="3"/>
  <c r="J4252" i="3"/>
  <c r="J4253" i="3"/>
  <c r="J4254" i="3"/>
  <c r="J4255" i="3"/>
  <c r="J4256" i="3"/>
  <c r="J4257" i="3"/>
  <c r="J4258" i="3"/>
  <c r="J4259" i="3"/>
  <c r="J4260" i="3"/>
  <c r="J4261" i="3"/>
  <c r="J4262" i="3"/>
  <c r="J4263" i="3"/>
  <c r="J4264" i="3"/>
  <c r="J4265" i="3"/>
  <c r="J4266" i="3"/>
  <c r="J4267" i="3"/>
  <c r="J4268" i="3"/>
  <c r="J4269" i="3"/>
  <c r="J4270" i="3"/>
  <c r="J4271" i="3"/>
  <c r="J4272" i="3"/>
  <c r="J4273" i="3"/>
  <c r="J4274" i="3"/>
  <c r="J4275" i="3"/>
  <c r="J4276" i="3"/>
  <c r="J4277" i="3"/>
  <c r="J4278" i="3"/>
  <c r="J4279" i="3"/>
  <c r="J4280" i="3"/>
  <c r="J4281" i="3"/>
  <c r="J4282" i="3"/>
  <c r="J4283" i="3"/>
  <c r="J4284" i="3"/>
  <c r="J4285" i="3"/>
  <c r="J4286" i="3"/>
  <c r="J4287" i="3"/>
  <c r="J4288" i="3"/>
  <c r="J4289" i="3"/>
  <c r="J4290" i="3"/>
  <c r="J4291" i="3"/>
  <c r="J4292" i="3"/>
  <c r="J4293" i="3"/>
  <c r="J4294" i="3"/>
  <c r="J4295" i="3"/>
  <c r="J4296" i="3"/>
  <c r="J4297" i="3"/>
  <c r="J4298" i="3"/>
  <c r="J4299" i="3"/>
  <c r="J4300" i="3"/>
  <c r="J4301" i="3"/>
  <c r="J4302" i="3"/>
  <c r="J4303" i="3"/>
  <c r="J4304" i="3"/>
  <c r="J4305" i="3"/>
  <c r="J4306" i="3"/>
  <c r="J4307" i="3"/>
  <c r="J4308" i="3"/>
  <c r="J4309" i="3"/>
  <c r="J4310" i="3"/>
  <c r="J4311" i="3"/>
  <c r="J4312" i="3"/>
  <c r="J4313" i="3"/>
  <c r="J4314" i="3"/>
  <c r="J4315" i="3"/>
  <c r="J4316" i="3"/>
  <c r="J4317" i="3"/>
  <c r="J4318" i="3"/>
  <c r="J4319" i="3"/>
  <c r="J4320" i="3"/>
  <c r="J4321" i="3"/>
  <c r="J4322" i="3"/>
  <c r="J4323" i="3"/>
  <c r="J4324" i="3"/>
  <c r="J4325" i="3"/>
  <c r="J4326" i="3"/>
  <c r="J4327" i="3"/>
  <c r="J4328" i="3"/>
  <c r="J4329" i="3"/>
  <c r="J4330" i="3"/>
  <c r="J4331" i="3"/>
  <c r="J4332" i="3"/>
  <c r="J4333" i="3"/>
  <c r="J4334" i="3"/>
  <c r="J4335" i="3"/>
  <c r="J4336" i="3"/>
  <c r="J4337" i="3"/>
  <c r="J4338" i="3"/>
  <c r="J4339" i="3"/>
  <c r="J4340" i="3"/>
  <c r="J4341" i="3"/>
  <c r="J4342" i="3"/>
  <c r="J4343" i="3"/>
  <c r="J4344" i="3"/>
  <c r="J4345" i="3"/>
  <c r="J4346" i="3"/>
  <c r="J4347" i="3"/>
  <c r="J4348" i="3"/>
  <c r="J4349" i="3"/>
  <c r="J4350" i="3"/>
  <c r="J4351" i="3"/>
  <c r="J4352" i="3"/>
  <c r="J4353" i="3"/>
  <c r="J4354" i="3"/>
  <c r="J4355" i="3"/>
  <c r="J4356" i="3"/>
  <c r="J4357" i="3"/>
  <c r="J4358" i="3"/>
  <c r="J4359" i="3"/>
  <c r="J4360" i="3"/>
  <c r="J4361" i="3"/>
  <c r="J4362" i="3"/>
  <c r="J4363" i="3"/>
  <c r="J4364" i="3"/>
  <c r="J4365" i="3"/>
  <c r="J4366" i="3"/>
  <c r="J4367" i="3"/>
  <c r="J4368" i="3"/>
  <c r="J4369" i="3"/>
  <c r="J4370" i="3"/>
  <c r="J4371" i="3"/>
  <c r="J4372" i="3"/>
  <c r="J4373" i="3"/>
  <c r="J4374" i="3"/>
  <c r="J4375" i="3"/>
  <c r="J4376" i="3"/>
  <c r="J4377" i="3"/>
  <c r="J4378" i="3"/>
  <c r="J4379" i="3"/>
  <c r="J4380" i="3"/>
  <c r="J4381" i="3"/>
  <c r="J4382" i="3"/>
  <c r="J4383" i="3"/>
  <c r="J4384" i="3"/>
  <c r="J4385" i="3"/>
  <c r="J4386" i="3"/>
  <c r="J4387" i="3"/>
  <c r="J4388" i="3"/>
  <c r="J4389" i="3"/>
  <c r="J4390" i="3"/>
  <c r="J4391" i="3"/>
  <c r="J4392" i="3"/>
  <c r="J4393" i="3"/>
  <c r="J4394" i="3"/>
  <c r="J4395" i="3"/>
  <c r="J4396" i="3"/>
  <c r="J4397" i="3"/>
  <c r="J4398" i="3"/>
  <c r="J4399" i="3"/>
  <c r="J4400" i="3"/>
  <c r="J4401" i="3"/>
  <c r="J4402" i="3"/>
  <c r="J4403" i="3"/>
  <c r="J4404" i="3"/>
  <c r="J4405" i="3"/>
  <c r="J4406" i="3"/>
  <c r="J4407" i="3"/>
  <c r="J4408" i="3"/>
  <c r="J4409" i="3"/>
  <c r="J4410" i="3"/>
  <c r="J4411" i="3"/>
  <c r="J4412" i="3"/>
  <c r="J4413" i="3"/>
  <c r="J4414" i="3"/>
  <c r="J4415" i="3"/>
  <c r="J4416" i="3"/>
  <c r="J4417" i="3"/>
  <c r="J4418" i="3"/>
  <c r="J4419" i="3"/>
  <c r="J4420" i="3"/>
  <c r="J4421" i="3"/>
  <c r="J4422" i="3"/>
  <c r="J4423" i="3"/>
  <c r="J4424" i="3"/>
  <c r="J4425" i="3"/>
  <c r="J4426" i="3"/>
  <c r="J4427" i="3"/>
  <c r="J4428" i="3"/>
  <c r="J4429" i="3"/>
  <c r="J4430" i="3"/>
  <c r="J4431" i="3"/>
  <c r="J4432" i="3"/>
  <c r="J4433" i="3"/>
  <c r="J4434" i="3"/>
  <c r="J4435" i="3"/>
  <c r="J4436" i="3"/>
  <c r="J4437" i="3"/>
  <c r="J4438" i="3"/>
  <c r="J4439" i="3"/>
  <c r="J4440" i="3"/>
  <c r="J4441" i="3"/>
  <c r="J4442" i="3"/>
  <c r="J4443" i="3"/>
  <c r="J4444" i="3"/>
  <c r="J4445" i="3"/>
  <c r="J4446" i="3"/>
  <c r="J4447" i="3"/>
  <c r="J4448" i="3"/>
  <c r="J4449" i="3"/>
  <c r="J4450" i="3"/>
  <c r="J4451" i="3"/>
  <c r="J4452" i="3"/>
  <c r="J4453" i="3"/>
  <c r="J4454" i="3"/>
  <c r="J4455" i="3"/>
  <c r="J4456" i="3"/>
  <c r="J4457" i="3"/>
  <c r="J4458" i="3"/>
  <c r="J4459" i="3"/>
  <c r="J4460" i="3"/>
  <c r="J4461" i="3"/>
  <c r="J4462" i="3"/>
  <c r="J4463" i="3"/>
  <c r="J4464" i="3"/>
  <c r="J4465" i="3"/>
  <c r="J4466" i="3"/>
  <c r="J4467" i="3"/>
  <c r="J4468" i="3"/>
  <c r="J4469" i="3"/>
  <c r="J4470" i="3"/>
  <c r="J4471" i="3"/>
  <c r="J4472" i="3"/>
  <c r="J4473" i="3"/>
  <c r="J4474" i="3"/>
  <c r="J4475" i="3"/>
  <c r="J4476" i="3"/>
  <c r="J4477" i="3"/>
  <c r="J4478" i="3"/>
  <c r="J4479" i="3"/>
  <c r="J4480" i="3"/>
  <c r="J4481" i="3"/>
  <c r="J4482" i="3"/>
  <c r="J4483" i="3"/>
  <c r="J4484" i="3"/>
  <c r="J4485" i="3"/>
  <c r="J4486" i="3"/>
  <c r="J4487" i="3"/>
  <c r="J4488" i="3"/>
  <c r="J4489" i="3"/>
  <c r="J4490" i="3"/>
  <c r="J4491" i="3"/>
  <c r="J4492" i="3"/>
  <c r="J4493" i="3"/>
  <c r="J4494" i="3"/>
  <c r="J4495" i="3"/>
  <c r="J4496" i="3"/>
  <c r="J4497" i="3"/>
  <c r="J4498" i="3"/>
  <c r="J4499" i="3"/>
  <c r="J4500" i="3"/>
  <c r="J4501" i="3"/>
  <c r="J4502" i="3"/>
  <c r="J4503" i="3"/>
  <c r="J4504" i="3"/>
  <c r="J4505" i="3"/>
  <c r="J4506" i="3"/>
  <c r="J4507" i="3"/>
  <c r="J4508" i="3"/>
  <c r="J4509" i="3"/>
  <c r="J4510" i="3"/>
  <c r="J4511" i="3"/>
  <c r="J4512" i="3"/>
  <c r="J4513" i="3"/>
  <c r="J4514" i="3"/>
  <c r="J4515" i="3"/>
  <c r="J4516" i="3"/>
  <c r="J4517" i="3"/>
  <c r="J4518" i="3"/>
  <c r="J4519" i="3"/>
  <c r="J4520" i="3"/>
  <c r="J4521" i="3"/>
  <c r="J4522" i="3"/>
  <c r="J4523" i="3"/>
  <c r="J4524" i="3"/>
  <c r="J4525" i="3"/>
  <c r="J4526" i="3"/>
  <c r="J4527" i="3"/>
  <c r="J4528" i="3"/>
  <c r="J4529" i="3"/>
  <c r="J4530" i="3"/>
  <c r="J4531" i="3"/>
  <c r="J4532" i="3"/>
  <c r="J4533" i="3"/>
  <c r="J4534" i="3"/>
  <c r="J4535" i="3"/>
  <c r="J4536" i="3"/>
  <c r="J4537" i="3"/>
  <c r="J4538" i="3"/>
  <c r="J4539" i="3"/>
  <c r="J4540" i="3"/>
  <c r="J4541" i="3"/>
  <c r="J4542" i="3"/>
  <c r="J4543" i="3"/>
  <c r="J4544" i="3"/>
  <c r="J4545" i="3"/>
  <c r="J4546" i="3"/>
  <c r="J4547" i="3"/>
  <c r="J4548" i="3"/>
  <c r="J4549" i="3"/>
  <c r="J4550" i="3"/>
  <c r="J4551" i="3"/>
  <c r="J4552" i="3"/>
  <c r="J4553" i="3"/>
  <c r="J4554" i="3"/>
  <c r="J4555" i="3"/>
  <c r="J4556" i="3"/>
  <c r="J4557" i="3"/>
  <c r="J4558" i="3"/>
  <c r="J4559" i="3"/>
  <c r="J4560" i="3"/>
  <c r="J4561" i="3"/>
  <c r="J4562" i="3"/>
  <c r="J4563" i="3"/>
  <c r="J4564" i="3"/>
  <c r="J4565" i="3"/>
  <c r="J4566" i="3"/>
  <c r="J4567" i="3"/>
  <c r="J4568" i="3"/>
  <c r="J4569" i="3"/>
  <c r="J4570" i="3"/>
  <c r="J4571" i="3"/>
  <c r="J4572" i="3"/>
  <c r="J4573" i="3"/>
  <c r="J4574" i="3"/>
  <c r="J4575" i="3"/>
  <c r="J4576" i="3"/>
  <c r="J4577" i="3"/>
  <c r="J4578" i="3"/>
  <c r="J4579" i="3"/>
  <c r="J4580" i="3"/>
  <c r="J4581" i="3"/>
  <c r="J4582" i="3"/>
  <c r="J4583" i="3"/>
  <c r="J4584" i="3"/>
  <c r="J4585" i="3"/>
  <c r="J4586" i="3"/>
  <c r="J4587" i="3"/>
  <c r="J4588" i="3"/>
  <c r="J4589" i="3"/>
  <c r="J4590" i="3"/>
  <c r="J4591" i="3"/>
  <c r="J4592" i="3"/>
  <c r="J4593" i="3"/>
  <c r="J4594" i="3"/>
  <c r="J4595" i="3"/>
  <c r="J4596" i="3"/>
  <c r="J4597" i="3"/>
  <c r="J4598" i="3"/>
  <c r="J4599" i="3"/>
  <c r="J4600" i="3"/>
  <c r="J4601" i="3"/>
  <c r="J4602" i="3"/>
  <c r="J4603" i="3"/>
  <c r="J4604" i="3"/>
  <c r="J4605" i="3"/>
  <c r="J4606" i="3"/>
  <c r="J4607" i="3"/>
  <c r="J4608" i="3"/>
  <c r="J4609" i="3"/>
  <c r="J4610" i="3"/>
  <c r="J4611" i="3"/>
  <c r="J4612" i="3"/>
  <c r="J4613" i="3"/>
  <c r="J4614" i="3"/>
  <c r="J4615" i="3"/>
  <c r="J4616" i="3"/>
  <c r="J4617" i="3"/>
  <c r="J4618" i="3"/>
  <c r="J4619" i="3"/>
  <c r="J4620" i="3"/>
  <c r="J4621" i="3"/>
  <c r="J4622" i="3"/>
  <c r="J4623" i="3"/>
  <c r="J4624" i="3"/>
  <c r="J4625" i="3"/>
  <c r="J4626" i="3"/>
  <c r="J4627" i="3"/>
  <c r="J4628" i="3"/>
  <c r="J4629" i="3"/>
  <c r="J4630" i="3"/>
  <c r="J4631" i="3"/>
  <c r="J4632" i="3"/>
  <c r="J4633" i="3"/>
  <c r="J4634" i="3"/>
  <c r="J4635" i="3"/>
  <c r="J4636" i="3"/>
  <c r="J4637" i="3"/>
  <c r="J4638" i="3"/>
  <c r="J4639" i="3"/>
  <c r="J4640" i="3"/>
  <c r="J4641" i="3"/>
  <c r="J4642" i="3"/>
  <c r="J4643" i="3"/>
  <c r="J4644" i="3"/>
  <c r="J4645" i="3"/>
  <c r="J4646" i="3"/>
  <c r="J4647" i="3"/>
  <c r="J4648" i="3"/>
  <c r="J4649" i="3"/>
  <c r="J4650" i="3"/>
  <c r="J4651" i="3"/>
  <c r="J4652" i="3"/>
  <c r="J4653" i="3"/>
  <c r="J4654" i="3"/>
  <c r="J4655" i="3"/>
  <c r="J4656" i="3"/>
  <c r="J4657" i="3"/>
  <c r="J4658" i="3"/>
  <c r="J4659" i="3"/>
  <c r="J4660" i="3"/>
  <c r="J4661" i="3"/>
  <c r="J4662" i="3"/>
  <c r="J4663" i="3"/>
  <c r="J4664" i="3"/>
  <c r="J4665" i="3"/>
  <c r="J4666" i="3"/>
  <c r="J4667" i="3"/>
  <c r="J4668" i="3"/>
  <c r="J4669" i="3"/>
  <c r="J4670" i="3"/>
  <c r="J4671" i="3"/>
  <c r="J4672" i="3"/>
  <c r="J4673" i="3"/>
  <c r="J4674" i="3"/>
  <c r="J4675" i="3"/>
  <c r="J4676" i="3"/>
  <c r="J4677" i="3"/>
  <c r="J4678" i="3"/>
  <c r="J4679" i="3"/>
  <c r="J4680" i="3"/>
  <c r="J4681" i="3"/>
  <c r="J4682" i="3"/>
  <c r="J4683" i="3"/>
  <c r="J4684" i="3"/>
  <c r="J4685" i="3"/>
  <c r="J4686" i="3"/>
  <c r="J4687" i="3"/>
  <c r="J4688" i="3"/>
  <c r="J4689" i="3"/>
  <c r="J4690" i="3"/>
  <c r="J4691" i="3"/>
  <c r="J4692" i="3"/>
  <c r="J4693" i="3"/>
  <c r="J4694" i="3"/>
  <c r="J4695" i="3"/>
  <c r="J4696" i="3"/>
  <c r="J4697" i="3"/>
  <c r="J4698" i="3"/>
  <c r="J4699" i="3"/>
  <c r="J4700" i="3"/>
  <c r="J4701" i="3"/>
  <c r="J4702" i="3"/>
  <c r="J4703" i="3"/>
  <c r="J4704" i="3"/>
  <c r="J4705" i="3"/>
  <c r="J4706" i="3"/>
  <c r="J4707" i="3"/>
  <c r="J4708" i="3"/>
  <c r="J4709" i="3"/>
  <c r="J4710" i="3"/>
  <c r="J4711" i="3"/>
  <c r="J4712" i="3"/>
  <c r="J4713" i="3"/>
  <c r="J4714" i="3"/>
  <c r="J4715" i="3"/>
  <c r="J4716" i="3"/>
  <c r="J4717" i="3"/>
  <c r="J4718" i="3"/>
  <c r="J4719" i="3"/>
  <c r="J4720" i="3"/>
  <c r="J4721" i="3"/>
  <c r="J4722" i="3"/>
  <c r="J4723" i="3"/>
  <c r="J4724" i="3"/>
  <c r="J4725" i="3"/>
  <c r="J4726" i="3"/>
  <c r="J4727" i="3"/>
  <c r="J4728" i="3"/>
  <c r="J4729" i="3"/>
  <c r="J4730" i="3"/>
  <c r="J4731" i="3"/>
  <c r="J4732" i="3"/>
  <c r="J4733" i="3"/>
  <c r="J4734" i="3"/>
  <c r="J4735" i="3"/>
  <c r="J4736" i="3"/>
  <c r="J4737" i="3"/>
  <c r="J4738" i="3"/>
  <c r="J4739" i="3"/>
  <c r="J4740" i="3"/>
  <c r="J4741" i="3"/>
  <c r="J4742" i="3"/>
  <c r="J4743" i="3"/>
  <c r="J4744" i="3"/>
  <c r="J4745" i="3"/>
  <c r="J4746" i="3"/>
  <c r="J4747" i="3"/>
  <c r="J4748" i="3"/>
  <c r="J4749" i="3"/>
  <c r="J4750" i="3"/>
  <c r="J4751" i="3"/>
  <c r="J4752" i="3"/>
  <c r="J4753" i="3"/>
  <c r="J4754" i="3"/>
  <c r="J4755" i="3"/>
  <c r="J4756" i="3"/>
  <c r="J4757" i="3"/>
  <c r="J4758" i="3"/>
  <c r="J4759" i="3"/>
  <c r="J4760" i="3"/>
  <c r="J4761" i="3"/>
  <c r="J4762" i="3"/>
  <c r="J4763" i="3"/>
  <c r="J4764" i="3"/>
  <c r="J4765" i="3"/>
  <c r="J4766" i="3"/>
  <c r="J4767" i="3"/>
  <c r="J4768" i="3"/>
  <c r="J4769" i="3"/>
  <c r="J4770" i="3"/>
  <c r="J4771" i="3"/>
  <c r="J4772" i="3"/>
  <c r="J4773" i="3"/>
  <c r="J4774" i="3"/>
  <c r="J4775" i="3"/>
  <c r="J4776" i="3"/>
  <c r="J4777" i="3"/>
  <c r="J4778" i="3"/>
  <c r="J4779" i="3"/>
  <c r="J4780" i="3"/>
  <c r="J4781" i="3"/>
  <c r="J4782" i="3"/>
  <c r="J4783" i="3"/>
  <c r="J4784" i="3"/>
  <c r="J4785" i="3"/>
  <c r="J4786" i="3"/>
  <c r="J4787" i="3"/>
  <c r="J4788" i="3"/>
  <c r="J4789" i="3"/>
  <c r="J4790" i="3"/>
  <c r="J4791" i="3"/>
  <c r="J4792" i="3"/>
  <c r="J4793" i="3"/>
  <c r="J4794" i="3"/>
  <c r="J4795" i="3"/>
  <c r="J4796" i="3"/>
  <c r="J4797" i="3"/>
  <c r="J4798" i="3"/>
  <c r="J4799" i="3"/>
  <c r="J4800" i="3"/>
  <c r="J4801" i="3"/>
  <c r="J4802" i="3"/>
  <c r="J4803" i="3"/>
  <c r="J4804" i="3"/>
  <c r="J4805" i="3"/>
  <c r="J4806" i="3"/>
  <c r="J4807" i="3"/>
  <c r="J4808" i="3"/>
  <c r="J4809" i="3"/>
  <c r="J4810" i="3"/>
  <c r="J4811" i="3"/>
  <c r="J4812" i="3"/>
  <c r="J4813" i="3"/>
  <c r="J4814" i="3"/>
  <c r="J4815" i="3"/>
  <c r="J4816" i="3"/>
  <c r="J4817" i="3"/>
  <c r="J4818" i="3"/>
  <c r="J4819" i="3"/>
  <c r="J4820" i="3"/>
  <c r="J4821" i="3"/>
  <c r="J4822" i="3"/>
  <c r="J4823" i="3"/>
  <c r="J4824" i="3"/>
  <c r="J4825" i="3"/>
  <c r="J4826" i="3"/>
  <c r="J4827" i="3"/>
  <c r="J4828" i="3"/>
  <c r="J4829" i="3"/>
  <c r="J4830" i="3"/>
  <c r="J4831" i="3"/>
  <c r="J4832" i="3"/>
  <c r="J4833" i="3"/>
  <c r="J4834" i="3"/>
  <c r="J4835" i="3"/>
  <c r="J4836" i="3"/>
  <c r="J4837" i="3"/>
  <c r="J4838" i="3"/>
  <c r="J4839" i="3"/>
  <c r="J4840" i="3"/>
  <c r="J4841" i="3"/>
  <c r="J4842" i="3"/>
  <c r="J4843" i="3"/>
  <c r="J4844" i="3"/>
  <c r="J4845" i="3"/>
  <c r="J4846" i="3"/>
  <c r="J4847" i="3"/>
  <c r="J4848" i="3"/>
  <c r="J4849" i="3"/>
  <c r="J4850" i="3"/>
  <c r="J4851" i="3"/>
  <c r="J4852" i="3"/>
  <c r="J4853" i="3"/>
  <c r="J4854" i="3"/>
  <c r="J4855" i="3"/>
  <c r="J4856" i="3"/>
  <c r="J4857" i="3"/>
  <c r="J4858" i="3"/>
  <c r="J4859" i="3"/>
  <c r="J4860" i="3"/>
  <c r="J4861" i="3"/>
  <c r="J4862" i="3"/>
  <c r="J4863" i="3"/>
  <c r="J4864" i="3"/>
  <c r="J4865" i="3"/>
  <c r="J4866" i="3"/>
  <c r="J4867" i="3"/>
  <c r="J4868" i="3"/>
  <c r="J4869" i="3"/>
  <c r="J4870" i="3"/>
  <c r="J4871" i="3"/>
  <c r="J4872" i="3"/>
  <c r="J4873" i="3"/>
  <c r="J4874" i="3"/>
  <c r="J4875" i="3"/>
  <c r="J4876" i="3"/>
  <c r="J4877" i="3"/>
  <c r="J4878" i="3"/>
  <c r="J4879" i="3"/>
  <c r="J4880" i="3"/>
  <c r="J4881" i="3"/>
  <c r="J4882" i="3"/>
  <c r="J4883" i="3"/>
  <c r="J4884" i="3"/>
  <c r="J4885" i="3"/>
  <c r="J4886" i="3"/>
  <c r="J4887" i="3"/>
  <c r="J4888" i="3"/>
  <c r="J4889" i="3"/>
  <c r="J4890" i="3"/>
  <c r="J4891" i="3"/>
  <c r="J4892" i="3"/>
  <c r="J4893" i="3"/>
  <c r="J4894" i="3"/>
  <c r="J4895" i="3"/>
  <c r="J4896" i="3"/>
  <c r="J4897" i="3"/>
  <c r="J4898" i="3"/>
  <c r="J4899" i="3"/>
  <c r="J4900" i="3"/>
  <c r="J4901" i="3"/>
  <c r="J4902" i="3"/>
  <c r="J4903" i="3"/>
  <c r="J4904" i="3"/>
  <c r="J4905" i="3"/>
  <c r="J4906" i="3"/>
  <c r="J4907" i="3"/>
  <c r="J4908" i="3"/>
  <c r="J4909" i="3"/>
  <c r="J4910" i="3"/>
  <c r="J4911" i="3"/>
  <c r="J4912" i="3"/>
  <c r="J4913" i="3"/>
  <c r="J4914" i="3"/>
  <c r="J4915" i="3"/>
  <c r="J4916" i="3"/>
  <c r="J4917" i="3"/>
  <c r="J4918" i="3"/>
  <c r="J4919" i="3"/>
  <c r="J4920" i="3"/>
  <c r="J4921" i="3"/>
  <c r="J4922" i="3"/>
  <c r="J4923" i="3"/>
  <c r="J4924" i="3"/>
  <c r="J4925" i="3"/>
  <c r="J4926" i="3"/>
  <c r="J4927" i="3"/>
  <c r="J4928" i="3"/>
  <c r="J4929" i="3"/>
  <c r="J4930" i="3"/>
  <c r="J4931" i="3"/>
  <c r="J4932" i="3"/>
  <c r="J4933" i="3"/>
  <c r="J4934" i="3"/>
  <c r="J4935" i="3"/>
  <c r="J4936" i="3"/>
  <c r="J4937" i="3"/>
  <c r="J4938" i="3"/>
  <c r="J4939" i="3"/>
  <c r="J4940" i="3"/>
  <c r="J4941" i="3"/>
  <c r="J4942" i="3"/>
  <c r="J4943" i="3"/>
  <c r="J4944" i="3"/>
  <c r="J4945" i="3"/>
  <c r="J4946" i="3"/>
  <c r="J4947" i="3"/>
  <c r="J4948" i="3"/>
  <c r="J4949" i="3"/>
  <c r="J4950" i="3"/>
  <c r="J4951" i="3"/>
  <c r="J4952" i="3"/>
  <c r="J4953" i="3"/>
  <c r="J4954" i="3"/>
  <c r="J4955" i="3"/>
  <c r="J4956" i="3"/>
  <c r="J4957" i="3"/>
  <c r="J4958" i="3"/>
  <c r="J4959" i="3"/>
  <c r="J4960" i="3"/>
  <c r="J4961" i="3"/>
  <c r="J4962" i="3"/>
  <c r="J4963" i="3"/>
  <c r="J4964" i="3"/>
  <c r="J4965" i="3"/>
  <c r="J4966" i="3"/>
  <c r="J4967" i="3"/>
  <c r="J4968" i="3"/>
  <c r="J4969" i="3"/>
  <c r="J4970" i="3"/>
  <c r="J4971" i="3"/>
  <c r="J4972" i="3"/>
  <c r="J4973" i="3"/>
  <c r="J4974" i="3"/>
  <c r="J4975" i="3"/>
  <c r="J4976" i="3"/>
  <c r="J4977" i="3"/>
  <c r="J4978" i="3"/>
  <c r="J4979" i="3"/>
  <c r="J4980" i="3"/>
  <c r="J4981" i="3"/>
  <c r="J4982" i="3"/>
  <c r="J4983" i="3"/>
  <c r="J4984" i="3"/>
  <c r="J4985" i="3"/>
  <c r="J4986" i="3"/>
  <c r="J4987" i="3"/>
  <c r="J4988" i="3"/>
  <c r="J4989" i="3"/>
  <c r="J4990" i="3"/>
  <c r="J4991" i="3"/>
  <c r="J4992" i="3"/>
  <c r="J4993" i="3"/>
  <c r="J4994" i="3"/>
  <c r="J4995" i="3"/>
  <c r="J4996" i="3"/>
  <c r="J4997" i="3"/>
  <c r="J4998" i="3"/>
  <c r="J4999" i="3"/>
  <c r="J5000" i="3"/>
  <c r="I2413" i="3"/>
  <c r="I2414" i="3"/>
  <c r="I2415" i="3"/>
  <c r="I2416" i="3"/>
  <c r="I2417" i="3"/>
  <c r="I2418" i="3"/>
  <c r="I2419" i="3"/>
  <c r="I2420" i="3"/>
  <c r="I2421" i="3"/>
  <c r="I2422" i="3"/>
  <c r="I2423" i="3"/>
  <c r="I2424" i="3"/>
  <c r="I2425" i="3"/>
  <c r="I2426" i="3"/>
  <c r="I2427" i="3"/>
  <c r="I2428" i="3"/>
  <c r="I2429" i="3"/>
  <c r="I2430" i="3"/>
  <c r="I2431" i="3"/>
  <c r="I2432" i="3"/>
  <c r="I2433" i="3"/>
  <c r="I2434" i="3"/>
  <c r="I2435" i="3"/>
  <c r="I2436" i="3"/>
  <c r="I2437" i="3"/>
  <c r="I2438" i="3"/>
  <c r="I2439" i="3"/>
  <c r="I2440" i="3"/>
  <c r="I2441" i="3"/>
  <c r="I2442" i="3"/>
  <c r="I2443" i="3"/>
  <c r="I2444" i="3"/>
  <c r="I2445" i="3"/>
  <c r="I2446" i="3"/>
  <c r="I2447" i="3"/>
  <c r="I2448" i="3"/>
  <c r="I2449" i="3"/>
  <c r="I2450" i="3"/>
  <c r="I2451" i="3"/>
  <c r="I2452" i="3"/>
  <c r="I2453" i="3"/>
  <c r="I2454" i="3"/>
  <c r="I2455" i="3"/>
  <c r="I2456" i="3"/>
  <c r="I2457" i="3"/>
  <c r="I2458" i="3"/>
  <c r="I2459" i="3"/>
  <c r="I2460" i="3"/>
  <c r="I2461" i="3"/>
  <c r="I2462" i="3"/>
  <c r="I2463" i="3"/>
  <c r="I2464" i="3"/>
  <c r="I2465" i="3"/>
  <c r="I2466" i="3"/>
  <c r="I2467" i="3"/>
  <c r="I2468" i="3"/>
  <c r="I2469" i="3"/>
  <c r="I2470" i="3"/>
  <c r="I2471" i="3"/>
  <c r="I2472" i="3"/>
  <c r="I2473" i="3"/>
  <c r="I2474" i="3"/>
  <c r="I2475" i="3"/>
  <c r="I2476" i="3"/>
  <c r="I2477" i="3"/>
  <c r="I2478" i="3"/>
  <c r="I2479" i="3"/>
  <c r="I2480" i="3"/>
  <c r="I2481" i="3"/>
  <c r="I2482" i="3"/>
  <c r="I2483" i="3"/>
  <c r="I2484" i="3"/>
  <c r="I2485" i="3"/>
  <c r="I2486" i="3"/>
  <c r="I2487" i="3"/>
  <c r="I2488" i="3"/>
  <c r="I2489" i="3"/>
  <c r="I2490" i="3"/>
  <c r="I2491" i="3"/>
  <c r="I2492" i="3"/>
  <c r="I2493" i="3"/>
  <c r="I2494" i="3"/>
  <c r="I2495" i="3"/>
  <c r="I2496" i="3"/>
  <c r="I2497" i="3"/>
  <c r="I2498" i="3"/>
  <c r="I2499" i="3"/>
  <c r="I2500" i="3"/>
  <c r="I2501" i="3"/>
  <c r="I2502" i="3"/>
  <c r="I2503" i="3"/>
  <c r="I2504" i="3"/>
  <c r="I2505" i="3"/>
  <c r="I2506" i="3"/>
  <c r="I2507" i="3"/>
  <c r="I2508" i="3"/>
  <c r="I2509" i="3"/>
  <c r="I2510" i="3"/>
  <c r="I2511" i="3"/>
  <c r="I2512" i="3"/>
  <c r="I2513" i="3"/>
  <c r="I2514" i="3"/>
  <c r="I2515" i="3"/>
  <c r="I2516" i="3"/>
  <c r="I2517" i="3"/>
  <c r="I2518" i="3"/>
  <c r="I2519" i="3"/>
  <c r="I2520" i="3"/>
  <c r="I2521" i="3"/>
  <c r="I2522" i="3"/>
  <c r="I2523" i="3"/>
  <c r="I2524" i="3"/>
  <c r="I2525" i="3"/>
  <c r="I2526" i="3"/>
  <c r="I2527" i="3"/>
  <c r="I2528" i="3"/>
  <c r="I2529" i="3"/>
  <c r="I2530" i="3"/>
  <c r="I2531" i="3"/>
  <c r="I2532" i="3"/>
  <c r="I2533" i="3"/>
  <c r="I2534" i="3"/>
  <c r="I2535" i="3"/>
  <c r="I2536" i="3"/>
  <c r="I2537" i="3"/>
  <c r="I2538" i="3"/>
  <c r="I2539" i="3"/>
  <c r="I2540" i="3"/>
  <c r="I2541" i="3"/>
  <c r="I2542" i="3"/>
  <c r="I2543" i="3"/>
  <c r="I2544" i="3"/>
  <c r="I2545" i="3"/>
  <c r="I2546" i="3"/>
  <c r="I2547" i="3"/>
  <c r="I2548" i="3"/>
  <c r="I2549" i="3"/>
  <c r="I2550" i="3"/>
  <c r="I2551" i="3"/>
  <c r="I2552" i="3"/>
  <c r="I2553" i="3"/>
  <c r="I2554" i="3"/>
  <c r="I2555" i="3"/>
  <c r="I2556" i="3"/>
  <c r="I2557" i="3"/>
  <c r="I2558" i="3"/>
  <c r="I2559" i="3"/>
  <c r="I2560" i="3"/>
  <c r="I2561" i="3"/>
  <c r="I2562" i="3"/>
  <c r="I2563" i="3"/>
  <c r="I2564" i="3"/>
  <c r="I2565" i="3"/>
  <c r="I2566" i="3"/>
  <c r="I2567" i="3"/>
  <c r="I2568" i="3"/>
  <c r="I2569" i="3"/>
  <c r="I2570" i="3"/>
  <c r="I2571" i="3"/>
  <c r="I2572" i="3"/>
  <c r="I2573" i="3"/>
  <c r="I2574" i="3"/>
  <c r="I2575" i="3"/>
  <c r="I2576" i="3"/>
  <c r="I2577" i="3"/>
  <c r="I2578" i="3"/>
  <c r="I2579" i="3"/>
  <c r="I2580" i="3"/>
  <c r="I2581" i="3"/>
  <c r="I2582" i="3"/>
  <c r="I2583" i="3"/>
  <c r="I2584" i="3"/>
  <c r="I2585" i="3"/>
  <c r="I2586" i="3"/>
  <c r="I2587" i="3"/>
  <c r="I2588" i="3"/>
  <c r="I2589" i="3"/>
  <c r="I2590" i="3"/>
  <c r="I2591" i="3"/>
  <c r="I2592" i="3"/>
  <c r="I2593" i="3"/>
  <c r="I2594" i="3"/>
  <c r="I2595" i="3"/>
  <c r="I2596" i="3"/>
  <c r="I2597" i="3"/>
  <c r="I2598" i="3"/>
  <c r="I2599" i="3"/>
  <c r="I2600" i="3"/>
  <c r="I2601" i="3"/>
  <c r="I2602" i="3"/>
  <c r="I2603" i="3"/>
  <c r="I2604" i="3"/>
  <c r="I2605" i="3"/>
  <c r="I2606" i="3"/>
  <c r="I2607" i="3"/>
  <c r="I2608" i="3"/>
  <c r="I2609" i="3"/>
  <c r="I2610" i="3"/>
  <c r="I2611" i="3"/>
  <c r="I2612" i="3"/>
  <c r="I2613" i="3"/>
  <c r="I2614" i="3"/>
  <c r="I2615" i="3"/>
  <c r="I2616" i="3"/>
  <c r="I2617" i="3"/>
  <c r="I2618" i="3"/>
  <c r="I2619" i="3"/>
  <c r="I2620" i="3"/>
  <c r="I2621" i="3"/>
  <c r="I2622" i="3"/>
  <c r="I2623" i="3"/>
  <c r="I2624" i="3"/>
  <c r="I2625" i="3"/>
  <c r="I2626" i="3"/>
  <c r="I2627" i="3"/>
  <c r="I2628" i="3"/>
  <c r="I2629" i="3"/>
  <c r="I2630" i="3"/>
  <c r="I2631" i="3"/>
  <c r="I2632" i="3"/>
  <c r="I2633" i="3"/>
  <c r="I2634" i="3"/>
  <c r="I2635" i="3"/>
  <c r="I2636" i="3"/>
  <c r="I2637" i="3"/>
  <c r="I2638" i="3"/>
  <c r="I2639" i="3"/>
  <c r="I2640" i="3"/>
  <c r="I2641" i="3"/>
  <c r="I2642" i="3"/>
  <c r="I2643" i="3"/>
  <c r="I2644" i="3"/>
  <c r="I2645" i="3"/>
  <c r="I2646" i="3"/>
  <c r="I2647" i="3"/>
  <c r="I2648" i="3"/>
  <c r="I2649" i="3"/>
  <c r="I2650" i="3"/>
  <c r="I2651" i="3"/>
  <c r="I2652" i="3"/>
  <c r="I2653" i="3"/>
  <c r="I2654" i="3"/>
  <c r="I2655" i="3"/>
  <c r="I2656" i="3"/>
  <c r="I2657" i="3"/>
  <c r="I2658" i="3"/>
  <c r="I2659" i="3"/>
  <c r="I2660" i="3"/>
  <c r="I2661" i="3"/>
  <c r="I2662" i="3"/>
  <c r="I2663" i="3"/>
  <c r="I2664" i="3"/>
  <c r="I2665" i="3"/>
  <c r="I2666" i="3"/>
  <c r="I2667" i="3"/>
  <c r="I2668" i="3"/>
  <c r="I2669" i="3"/>
  <c r="I2670" i="3"/>
  <c r="I2671" i="3"/>
  <c r="I2672" i="3"/>
  <c r="I2673" i="3"/>
  <c r="I2674" i="3"/>
  <c r="I2675" i="3"/>
  <c r="I2676" i="3"/>
  <c r="I2677" i="3"/>
  <c r="I2678" i="3"/>
  <c r="I2679" i="3"/>
  <c r="I2680" i="3"/>
  <c r="I2681" i="3"/>
  <c r="I2682" i="3"/>
  <c r="I2683" i="3"/>
  <c r="I2684" i="3"/>
  <c r="I2685" i="3"/>
  <c r="I2686" i="3"/>
  <c r="I2687" i="3"/>
  <c r="I2688" i="3"/>
  <c r="I2689" i="3"/>
  <c r="I2690" i="3"/>
  <c r="I2691" i="3"/>
  <c r="I2692" i="3"/>
  <c r="I2693" i="3"/>
  <c r="I2694" i="3"/>
  <c r="I2695" i="3"/>
  <c r="I2696" i="3"/>
  <c r="I2697" i="3"/>
  <c r="I2698" i="3"/>
  <c r="I2699" i="3"/>
  <c r="I2700" i="3"/>
  <c r="I2701" i="3"/>
  <c r="I2702" i="3"/>
  <c r="I2703" i="3"/>
  <c r="I2704" i="3"/>
  <c r="I2705" i="3"/>
  <c r="I2706" i="3"/>
  <c r="I2707" i="3"/>
  <c r="I2708" i="3"/>
  <c r="I2709" i="3"/>
  <c r="I2710" i="3"/>
  <c r="I2711" i="3"/>
  <c r="I2712" i="3"/>
  <c r="I2713" i="3"/>
  <c r="I2714" i="3"/>
  <c r="I2715" i="3"/>
  <c r="I2716" i="3"/>
  <c r="I2717" i="3"/>
  <c r="I2718" i="3"/>
  <c r="I2719" i="3"/>
  <c r="I2720" i="3"/>
  <c r="I2721" i="3"/>
  <c r="I2722" i="3"/>
  <c r="I2723" i="3"/>
  <c r="I2724" i="3"/>
  <c r="I2725" i="3"/>
  <c r="I2726" i="3"/>
  <c r="I2727" i="3"/>
  <c r="I2728" i="3"/>
  <c r="I2729" i="3"/>
  <c r="I2730" i="3"/>
  <c r="I2731" i="3"/>
  <c r="I2732" i="3"/>
  <c r="I2733" i="3"/>
  <c r="I2734" i="3"/>
  <c r="I2735" i="3"/>
  <c r="I2736" i="3"/>
  <c r="I2737" i="3"/>
  <c r="I2738" i="3"/>
  <c r="I2739" i="3"/>
  <c r="I2740" i="3"/>
  <c r="I2741" i="3"/>
  <c r="I2742" i="3"/>
  <c r="I2743" i="3"/>
  <c r="I2744" i="3"/>
  <c r="I2745" i="3"/>
  <c r="I2746" i="3"/>
  <c r="I2747" i="3"/>
  <c r="I2748" i="3"/>
  <c r="I2749" i="3"/>
  <c r="I2750" i="3"/>
  <c r="I2751" i="3"/>
  <c r="I2752" i="3"/>
  <c r="I2753" i="3"/>
  <c r="I2754" i="3"/>
  <c r="I2755" i="3"/>
  <c r="I2756" i="3"/>
  <c r="I2757" i="3"/>
  <c r="I2758" i="3"/>
  <c r="I2759" i="3"/>
  <c r="I2760" i="3"/>
  <c r="I2761" i="3"/>
  <c r="I2762" i="3"/>
  <c r="I2763" i="3"/>
  <c r="I2764" i="3"/>
  <c r="I2765" i="3"/>
  <c r="I2766" i="3"/>
  <c r="I2767" i="3"/>
  <c r="I2768" i="3"/>
  <c r="I2769" i="3"/>
  <c r="I2770" i="3"/>
  <c r="I2771" i="3"/>
  <c r="I2772" i="3"/>
  <c r="I2773" i="3"/>
  <c r="I2774" i="3"/>
  <c r="I2775" i="3"/>
  <c r="I2776" i="3"/>
  <c r="I2777" i="3"/>
  <c r="I2778" i="3"/>
  <c r="I2779" i="3"/>
  <c r="I2780" i="3"/>
  <c r="I2781" i="3"/>
  <c r="I2782" i="3"/>
  <c r="I2783" i="3"/>
  <c r="I2784" i="3"/>
  <c r="I2785" i="3"/>
  <c r="I2786" i="3"/>
  <c r="I2787" i="3"/>
  <c r="I2788" i="3"/>
  <c r="I2789" i="3"/>
  <c r="I2790" i="3"/>
  <c r="I2791" i="3"/>
  <c r="I2792" i="3"/>
  <c r="I2793" i="3"/>
  <c r="I2794" i="3"/>
  <c r="I2795" i="3"/>
  <c r="I2796" i="3"/>
  <c r="I2797" i="3"/>
  <c r="I2798" i="3"/>
  <c r="I2799" i="3"/>
  <c r="I2800" i="3"/>
  <c r="I2801" i="3"/>
  <c r="I2802" i="3"/>
  <c r="I2803" i="3"/>
  <c r="I2804" i="3"/>
  <c r="I2805" i="3"/>
  <c r="I2806" i="3"/>
  <c r="I2807" i="3"/>
  <c r="I2808" i="3"/>
  <c r="I2809" i="3"/>
  <c r="I2810" i="3"/>
  <c r="I2811" i="3"/>
  <c r="I2812" i="3"/>
  <c r="I2813" i="3"/>
  <c r="I2814" i="3"/>
  <c r="I2815" i="3"/>
  <c r="I2816" i="3"/>
  <c r="I2817" i="3"/>
  <c r="I2818" i="3"/>
  <c r="I2819" i="3"/>
  <c r="I2820" i="3"/>
  <c r="I2821" i="3"/>
  <c r="I2822" i="3"/>
  <c r="I2823" i="3"/>
  <c r="I2824" i="3"/>
  <c r="I2825" i="3"/>
  <c r="I2826" i="3"/>
  <c r="I2827" i="3"/>
  <c r="I2828" i="3"/>
  <c r="I2829" i="3"/>
  <c r="I2830" i="3"/>
  <c r="I2831" i="3"/>
  <c r="I2832" i="3"/>
  <c r="I2833" i="3"/>
  <c r="I2834" i="3"/>
  <c r="I2835" i="3"/>
  <c r="I2836" i="3"/>
  <c r="I2837" i="3"/>
  <c r="I2838" i="3"/>
  <c r="I2839" i="3"/>
  <c r="I2840" i="3"/>
  <c r="I2841" i="3"/>
  <c r="I2842" i="3"/>
  <c r="I2843" i="3"/>
  <c r="I2844" i="3"/>
  <c r="I2845" i="3"/>
  <c r="I2846" i="3"/>
  <c r="I2847" i="3"/>
  <c r="I2848" i="3"/>
  <c r="I2849" i="3"/>
  <c r="I2850" i="3"/>
  <c r="I2851" i="3"/>
  <c r="I2852" i="3"/>
  <c r="I2853" i="3"/>
  <c r="I2854" i="3"/>
  <c r="I2855" i="3"/>
  <c r="I2856" i="3"/>
  <c r="I2857" i="3"/>
  <c r="I2858" i="3"/>
  <c r="I2859" i="3"/>
  <c r="I2860" i="3"/>
  <c r="I2861" i="3"/>
  <c r="I2862" i="3"/>
  <c r="I2863" i="3"/>
  <c r="I2864" i="3"/>
  <c r="I2865" i="3"/>
  <c r="I2866" i="3"/>
  <c r="I2867" i="3"/>
  <c r="I2868" i="3"/>
  <c r="I2869" i="3"/>
  <c r="I2870" i="3"/>
  <c r="I2871" i="3"/>
  <c r="I2872" i="3"/>
  <c r="I2873" i="3"/>
  <c r="I2874" i="3"/>
  <c r="I2875" i="3"/>
  <c r="I2876" i="3"/>
  <c r="I2877" i="3"/>
  <c r="I2878" i="3"/>
  <c r="I2879" i="3"/>
  <c r="I2880" i="3"/>
  <c r="I2881" i="3"/>
  <c r="I2882" i="3"/>
  <c r="I2883" i="3"/>
  <c r="I2884" i="3"/>
  <c r="I2885" i="3"/>
  <c r="I2886" i="3"/>
  <c r="I2887" i="3"/>
  <c r="I2888" i="3"/>
  <c r="I2889" i="3"/>
  <c r="I2890" i="3"/>
  <c r="I2891" i="3"/>
  <c r="I2892" i="3"/>
  <c r="I2893" i="3"/>
  <c r="I2894" i="3"/>
  <c r="I2895" i="3"/>
  <c r="I2896" i="3"/>
  <c r="I2897" i="3"/>
  <c r="I2898" i="3"/>
  <c r="I2899" i="3"/>
  <c r="I2900" i="3"/>
  <c r="I2901" i="3"/>
  <c r="I2902" i="3"/>
  <c r="I2903" i="3"/>
  <c r="I2904" i="3"/>
  <c r="I2905" i="3"/>
  <c r="I2906" i="3"/>
  <c r="I2907" i="3"/>
  <c r="I2908" i="3"/>
  <c r="I2909" i="3"/>
  <c r="I2910" i="3"/>
  <c r="I2911" i="3"/>
  <c r="I2912" i="3"/>
  <c r="I2913" i="3"/>
  <c r="I2914" i="3"/>
  <c r="I2915" i="3"/>
  <c r="I2916" i="3"/>
  <c r="I2917" i="3"/>
  <c r="I2918" i="3"/>
  <c r="I2919" i="3"/>
  <c r="I2920" i="3"/>
  <c r="I2921" i="3"/>
  <c r="I2922" i="3"/>
  <c r="I2923" i="3"/>
  <c r="I2924" i="3"/>
  <c r="I2925" i="3"/>
  <c r="I2926" i="3"/>
  <c r="I2927" i="3"/>
  <c r="I2928" i="3"/>
  <c r="I2929" i="3"/>
  <c r="I2930" i="3"/>
  <c r="I2931" i="3"/>
  <c r="I2932" i="3"/>
  <c r="I2933" i="3"/>
  <c r="I2934" i="3"/>
  <c r="I2935" i="3"/>
  <c r="I2936" i="3"/>
  <c r="I2937" i="3"/>
  <c r="I2938" i="3"/>
  <c r="I2939" i="3"/>
  <c r="I2940" i="3"/>
  <c r="I2941" i="3"/>
  <c r="I2942" i="3"/>
  <c r="I2943" i="3"/>
  <c r="I2944" i="3"/>
  <c r="I2945" i="3"/>
  <c r="I2946" i="3"/>
  <c r="I2947" i="3"/>
  <c r="I2948" i="3"/>
  <c r="I2949" i="3"/>
  <c r="I2950" i="3"/>
  <c r="I2951" i="3"/>
  <c r="I2952" i="3"/>
  <c r="I2953" i="3"/>
  <c r="I2954" i="3"/>
  <c r="I2955" i="3"/>
  <c r="I2956" i="3"/>
  <c r="I2957" i="3"/>
  <c r="I2958" i="3"/>
  <c r="I2959" i="3"/>
  <c r="I2960" i="3"/>
  <c r="I2961" i="3"/>
  <c r="I2962" i="3"/>
  <c r="I2963" i="3"/>
  <c r="I2964" i="3"/>
  <c r="I2965" i="3"/>
  <c r="I2966" i="3"/>
  <c r="I2967" i="3"/>
  <c r="I2968" i="3"/>
  <c r="I2969" i="3"/>
  <c r="I2970" i="3"/>
  <c r="I2971" i="3"/>
  <c r="I2972" i="3"/>
  <c r="I2973" i="3"/>
  <c r="I2974" i="3"/>
  <c r="I2975" i="3"/>
  <c r="I2976" i="3"/>
  <c r="I2977" i="3"/>
  <c r="I2978" i="3"/>
  <c r="I2979" i="3"/>
  <c r="I2980" i="3"/>
  <c r="I2981" i="3"/>
  <c r="I2982" i="3"/>
  <c r="I2983" i="3"/>
  <c r="I2984" i="3"/>
  <c r="I2985" i="3"/>
  <c r="I2986" i="3"/>
  <c r="I2987" i="3"/>
  <c r="I2988" i="3"/>
  <c r="I2989" i="3"/>
  <c r="I2990" i="3"/>
  <c r="I2991" i="3"/>
  <c r="I2992" i="3"/>
  <c r="I2993" i="3"/>
  <c r="I2994" i="3"/>
  <c r="I2995" i="3"/>
  <c r="I2996" i="3"/>
  <c r="I2997" i="3"/>
  <c r="I2998" i="3"/>
  <c r="I2999" i="3"/>
  <c r="I3000" i="3"/>
  <c r="I3001" i="3"/>
  <c r="I3002" i="3"/>
  <c r="I3003" i="3"/>
  <c r="I3004" i="3"/>
  <c r="I3005" i="3"/>
  <c r="I3006" i="3"/>
  <c r="I3007" i="3"/>
  <c r="I3008" i="3"/>
  <c r="I3009" i="3"/>
  <c r="I3010" i="3"/>
  <c r="I3011" i="3"/>
  <c r="I3012" i="3"/>
  <c r="I3013" i="3"/>
  <c r="I3014" i="3"/>
  <c r="I3015" i="3"/>
  <c r="I3016" i="3"/>
  <c r="I3017" i="3"/>
  <c r="I3018" i="3"/>
  <c r="I3019" i="3"/>
  <c r="I3020" i="3"/>
  <c r="I3021" i="3"/>
  <c r="I3022" i="3"/>
  <c r="I3023" i="3"/>
  <c r="I3024" i="3"/>
  <c r="I3025" i="3"/>
  <c r="I3026" i="3"/>
  <c r="I3027" i="3"/>
  <c r="I3028" i="3"/>
  <c r="I3029" i="3"/>
  <c r="I3030" i="3"/>
  <c r="I3031" i="3"/>
  <c r="I3032" i="3"/>
  <c r="I3033" i="3"/>
  <c r="I3034" i="3"/>
  <c r="I3035" i="3"/>
  <c r="I3036" i="3"/>
  <c r="I3037" i="3"/>
  <c r="I3038" i="3"/>
  <c r="I3039" i="3"/>
  <c r="I3040" i="3"/>
  <c r="I3041" i="3"/>
  <c r="I3042" i="3"/>
  <c r="I3043" i="3"/>
  <c r="I3044" i="3"/>
  <c r="I3045" i="3"/>
  <c r="I3046" i="3"/>
  <c r="I3047" i="3"/>
  <c r="I3048" i="3"/>
  <c r="I3049" i="3"/>
  <c r="I3050" i="3"/>
  <c r="I3051" i="3"/>
  <c r="I3052" i="3"/>
  <c r="I3053" i="3"/>
  <c r="I3054" i="3"/>
  <c r="I3055" i="3"/>
  <c r="I3056" i="3"/>
  <c r="I3057" i="3"/>
  <c r="I3058" i="3"/>
  <c r="I3059" i="3"/>
  <c r="I3060" i="3"/>
  <c r="I3061" i="3"/>
  <c r="I3062" i="3"/>
  <c r="I3063" i="3"/>
  <c r="I3064" i="3"/>
  <c r="I3065" i="3"/>
  <c r="I3066" i="3"/>
  <c r="I3067" i="3"/>
  <c r="I3068" i="3"/>
  <c r="I3069" i="3"/>
  <c r="I3070" i="3"/>
  <c r="I3071" i="3"/>
  <c r="I3072" i="3"/>
  <c r="I3073" i="3"/>
  <c r="I3074" i="3"/>
  <c r="I3075" i="3"/>
  <c r="I3076" i="3"/>
  <c r="I3077" i="3"/>
  <c r="I3078" i="3"/>
  <c r="I3079" i="3"/>
  <c r="I3080" i="3"/>
  <c r="I3081" i="3"/>
  <c r="I3082" i="3"/>
  <c r="I3083" i="3"/>
  <c r="I3084" i="3"/>
  <c r="I3085" i="3"/>
  <c r="I3086" i="3"/>
  <c r="I3087" i="3"/>
  <c r="I3088" i="3"/>
  <c r="I3089" i="3"/>
  <c r="I3090" i="3"/>
  <c r="I3091" i="3"/>
  <c r="I3092" i="3"/>
  <c r="I3093" i="3"/>
  <c r="I3094" i="3"/>
  <c r="I3095" i="3"/>
  <c r="I3096" i="3"/>
  <c r="I3097" i="3"/>
  <c r="I3098" i="3"/>
  <c r="I3099" i="3"/>
  <c r="I3100" i="3"/>
  <c r="I3101" i="3"/>
  <c r="I3102" i="3"/>
  <c r="I3103" i="3"/>
  <c r="I3104" i="3"/>
  <c r="I3105" i="3"/>
  <c r="I3106" i="3"/>
  <c r="I3107" i="3"/>
  <c r="I3108" i="3"/>
  <c r="I3109" i="3"/>
  <c r="I3110" i="3"/>
  <c r="I3111" i="3"/>
  <c r="I3112" i="3"/>
  <c r="I3113" i="3"/>
  <c r="I3114" i="3"/>
  <c r="I3115" i="3"/>
  <c r="I3116" i="3"/>
  <c r="I3117" i="3"/>
  <c r="I3118" i="3"/>
  <c r="I3119" i="3"/>
  <c r="I3120" i="3"/>
  <c r="I3121" i="3"/>
  <c r="I3122" i="3"/>
  <c r="I3123" i="3"/>
  <c r="I3124" i="3"/>
  <c r="I3125" i="3"/>
  <c r="I3126" i="3"/>
  <c r="I3127" i="3"/>
  <c r="I3128" i="3"/>
  <c r="I3129" i="3"/>
  <c r="I3130" i="3"/>
  <c r="I3131" i="3"/>
  <c r="I3132" i="3"/>
  <c r="I3133" i="3"/>
  <c r="I3134" i="3"/>
  <c r="I3135" i="3"/>
  <c r="I3136" i="3"/>
  <c r="I3137" i="3"/>
  <c r="I3138" i="3"/>
  <c r="I3139" i="3"/>
  <c r="I3140" i="3"/>
  <c r="I3141" i="3"/>
  <c r="I3142" i="3"/>
  <c r="I3143" i="3"/>
  <c r="I3144" i="3"/>
  <c r="I3145" i="3"/>
  <c r="I3146" i="3"/>
  <c r="I3147" i="3"/>
  <c r="I3148" i="3"/>
  <c r="I3149" i="3"/>
  <c r="I3150" i="3"/>
  <c r="I3151" i="3"/>
  <c r="I3152" i="3"/>
  <c r="I3153" i="3"/>
  <c r="I3154" i="3"/>
  <c r="I3155" i="3"/>
  <c r="I3156" i="3"/>
  <c r="I3157" i="3"/>
  <c r="I3158" i="3"/>
  <c r="I3159" i="3"/>
  <c r="I3160" i="3"/>
  <c r="I3161" i="3"/>
  <c r="I3162" i="3"/>
  <c r="I3163" i="3"/>
  <c r="I3164" i="3"/>
  <c r="I3165" i="3"/>
  <c r="I3166" i="3"/>
  <c r="I3167" i="3"/>
  <c r="I3168" i="3"/>
  <c r="I3169" i="3"/>
  <c r="I3170" i="3"/>
  <c r="I3171" i="3"/>
  <c r="I3172" i="3"/>
  <c r="I3173" i="3"/>
  <c r="I3174" i="3"/>
  <c r="I3175" i="3"/>
  <c r="I3176" i="3"/>
  <c r="I3177" i="3"/>
  <c r="I3178" i="3"/>
  <c r="I3179" i="3"/>
  <c r="I3180" i="3"/>
  <c r="I3181" i="3"/>
  <c r="I3182" i="3"/>
  <c r="I3183" i="3"/>
  <c r="I3184" i="3"/>
  <c r="I3185" i="3"/>
  <c r="I3186" i="3"/>
  <c r="I3187" i="3"/>
  <c r="I3188" i="3"/>
  <c r="I3189" i="3"/>
  <c r="I3190" i="3"/>
  <c r="I3191" i="3"/>
  <c r="I3192" i="3"/>
  <c r="I3193" i="3"/>
  <c r="I3194" i="3"/>
  <c r="I3195" i="3"/>
  <c r="I3196" i="3"/>
  <c r="I3197" i="3"/>
  <c r="I3198" i="3"/>
  <c r="I3199" i="3"/>
  <c r="I3200" i="3"/>
  <c r="I3201" i="3"/>
  <c r="I3202" i="3"/>
  <c r="I3203" i="3"/>
  <c r="I3204" i="3"/>
  <c r="I3205" i="3"/>
  <c r="I3206" i="3"/>
  <c r="I3207" i="3"/>
  <c r="I3208" i="3"/>
  <c r="I3209" i="3"/>
  <c r="I3210" i="3"/>
  <c r="I3211" i="3"/>
  <c r="I3212" i="3"/>
  <c r="I3213" i="3"/>
  <c r="I3214" i="3"/>
  <c r="I3215" i="3"/>
  <c r="I3216" i="3"/>
  <c r="I3217" i="3"/>
  <c r="I3218" i="3"/>
  <c r="I3219" i="3"/>
  <c r="I3220" i="3"/>
  <c r="I3221" i="3"/>
  <c r="I3222" i="3"/>
  <c r="I3223" i="3"/>
  <c r="I3224" i="3"/>
  <c r="I3225" i="3"/>
  <c r="I3226" i="3"/>
  <c r="I3227" i="3"/>
  <c r="I3228" i="3"/>
  <c r="I3229" i="3"/>
  <c r="I3230" i="3"/>
  <c r="I3231" i="3"/>
  <c r="I3232" i="3"/>
  <c r="I3233" i="3"/>
  <c r="I3234" i="3"/>
  <c r="I3235" i="3"/>
  <c r="I3236" i="3"/>
  <c r="I3237" i="3"/>
  <c r="I3238" i="3"/>
  <c r="I3239" i="3"/>
  <c r="I3240" i="3"/>
  <c r="I3241" i="3"/>
  <c r="I3242" i="3"/>
  <c r="I3243" i="3"/>
  <c r="I3244" i="3"/>
  <c r="I3245" i="3"/>
  <c r="I3246" i="3"/>
  <c r="I3247" i="3"/>
  <c r="I3248" i="3"/>
  <c r="I3249" i="3"/>
  <c r="I3250" i="3"/>
  <c r="I3251" i="3"/>
  <c r="I3252" i="3"/>
  <c r="I3253" i="3"/>
  <c r="I3254" i="3"/>
  <c r="I3255" i="3"/>
  <c r="I3256" i="3"/>
  <c r="I3257" i="3"/>
  <c r="I3258" i="3"/>
  <c r="I3259" i="3"/>
  <c r="I3260" i="3"/>
  <c r="I3261" i="3"/>
  <c r="I3262" i="3"/>
  <c r="I3263" i="3"/>
  <c r="I3264" i="3"/>
  <c r="I3265" i="3"/>
  <c r="I3266" i="3"/>
  <c r="I3267" i="3"/>
  <c r="I3268" i="3"/>
  <c r="I3269" i="3"/>
  <c r="I3270" i="3"/>
  <c r="I3271" i="3"/>
  <c r="I3272" i="3"/>
  <c r="I3273" i="3"/>
  <c r="I3274" i="3"/>
  <c r="I3275" i="3"/>
  <c r="I3276" i="3"/>
  <c r="I3277" i="3"/>
  <c r="I3278" i="3"/>
  <c r="I3279" i="3"/>
  <c r="I3280" i="3"/>
  <c r="I3281" i="3"/>
  <c r="I3282" i="3"/>
  <c r="I3283" i="3"/>
  <c r="I3284" i="3"/>
  <c r="I3285" i="3"/>
  <c r="I3286" i="3"/>
  <c r="I3287" i="3"/>
  <c r="I3288" i="3"/>
  <c r="I3289" i="3"/>
  <c r="I3290" i="3"/>
  <c r="I3291" i="3"/>
  <c r="I3292" i="3"/>
  <c r="I3293" i="3"/>
  <c r="I3294" i="3"/>
  <c r="I3295" i="3"/>
  <c r="I3296" i="3"/>
  <c r="I3297" i="3"/>
  <c r="I3298" i="3"/>
  <c r="I3299" i="3"/>
  <c r="I3300" i="3"/>
  <c r="I3301" i="3"/>
  <c r="I3302" i="3"/>
  <c r="I3303" i="3"/>
  <c r="I3304" i="3"/>
  <c r="I3305" i="3"/>
  <c r="I3306" i="3"/>
  <c r="I3307" i="3"/>
  <c r="I3308" i="3"/>
  <c r="I3309" i="3"/>
  <c r="I3310" i="3"/>
  <c r="I3311" i="3"/>
  <c r="I3312" i="3"/>
  <c r="I3313" i="3"/>
  <c r="I3314" i="3"/>
  <c r="I3315" i="3"/>
  <c r="I3316" i="3"/>
  <c r="I3317" i="3"/>
  <c r="I3318" i="3"/>
  <c r="I3319" i="3"/>
  <c r="I3320" i="3"/>
  <c r="I3321" i="3"/>
  <c r="I3322" i="3"/>
  <c r="I3323" i="3"/>
  <c r="I3324" i="3"/>
  <c r="I3325" i="3"/>
  <c r="I3326" i="3"/>
  <c r="I3327" i="3"/>
  <c r="I3328" i="3"/>
  <c r="I3329" i="3"/>
  <c r="I3330" i="3"/>
  <c r="I3331" i="3"/>
  <c r="I3332" i="3"/>
  <c r="I3333" i="3"/>
  <c r="I3334" i="3"/>
  <c r="I3335" i="3"/>
  <c r="I3336" i="3"/>
  <c r="I3337" i="3"/>
  <c r="I3338" i="3"/>
  <c r="I3339" i="3"/>
  <c r="I3340" i="3"/>
  <c r="I3341" i="3"/>
  <c r="I3342" i="3"/>
  <c r="I3343" i="3"/>
  <c r="I3344" i="3"/>
  <c r="I3345" i="3"/>
  <c r="I3346" i="3"/>
  <c r="I3347" i="3"/>
  <c r="I3348" i="3"/>
  <c r="I3349" i="3"/>
  <c r="I3350" i="3"/>
  <c r="I3351" i="3"/>
  <c r="I3352" i="3"/>
  <c r="I3353" i="3"/>
  <c r="I3354" i="3"/>
  <c r="I3355" i="3"/>
  <c r="I3356" i="3"/>
  <c r="I3357" i="3"/>
  <c r="I3358" i="3"/>
  <c r="I3359" i="3"/>
  <c r="I3360" i="3"/>
  <c r="I3361" i="3"/>
  <c r="I3362" i="3"/>
  <c r="I3363" i="3"/>
  <c r="I3364" i="3"/>
  <c r="I3365" i="3"/>
  <c r="I3366" i="3"/>
  <c r="I3367" i="3"/>
  <c r="I3368" i="3"/>
  <c r="I3369" i="3"/>
  <c r="I3370" i="3"/>
  <c r="I3371" i="3"/>
  <c r="I3372" i="3"/>
  <c r="I3373" i="3"/>
  <c r="I3374" i="3"/>
  <c r="I3375" i="3"/>
  <c r="I3376" i="3"/>
  <c r="I3377" i="3"/>
  <c r="I3378" i="3"/>
  <c r="I3379" i="3"/>
  <c r="I3380" i="3"/>
  <c r="I3381" i="3"/>
  <c r="I3382" i="3"/>
  <c r="I3383" i="3"/>
  <c r="I3384" i="3"/>
  <c r="I3385" i="3"/>
  <c r="I3386" i="3"/>
  <c r="I3387" i="3"/>
  <c r="I3388" i="3"/>
  <c r="I3389" i="3"/>
  <c r="I3390" i="3"/>
  <c r="I3391" i="3"/>
  <c r="I3392" i="3"/>
  <c r="I3393" i="3"/>
  <c r="I3394" i="3"/>
  <c r="I3395" i="3"/>
  <c r="I3396" i="3"/>
  <c r="I3397" i="3"/>
  <c r="I3398" i="3"/>
  <c r="I3399" i="3"/>
  <c r="I3400" i="3"/>
  <c r="I3401" i="3"/>
  <c r="I3402" i="3"/>
  <c r="I3403" i="3"/>
  <c r="I3404" i="3"/>
  <c r="I3405" i="3"/>
  <c r="I3406" i="3"/>
  <c r="I3407" i="3"/>
  <c r="I3408" i="3"/>
  <c r="I3409" i="3"/>
  <c r="I3410" i="3"/>
  <c r="I3411" i="3"/>
  <c r="I3412" i="3"/>
  <c r="I3413" i="3"/>
  <c r="I3414" i="3"/>
  <c r="I3415" i="3"/>
  <c r="I3416" i="3"/>
  <c r="I3417" i="3"/>
  <c r="I3418" i="3"/>
  <c r="I3419" i="3"/>
  <c r="I3420" i="3"/>
  <c r="I3421" i="3"/>
  <c r="I3422" i="3"/>
  <c r="I3423" i="3"/>
  <c r="I3424" i="3"/>
  <c r="I3425" i="3"/>
  <c r="I3426" i="3"/>
  <c r="I3427" i="3"/>
  <c r="I3428" i="3"/>
  <c r="I3429" i="3"/>
  <c r="I3430" i="3"/>
  <c r="I3431" i="3"/>
  <c r="I3432" i="3"/>
  <c r="I3433" i="3"/>
  <c r="I3434" i="3"/>
  <c r="I3435" i="3"/>
  <c r="I3436" i="3"/>
  <c r="I3437" i="3"/>
  <c r="I3438" i="3"/>
  <c r="I3439" i="3"/>
  <c r="I3440" i="3"/>
  <c r="I3441" i="3"/>
  <c r="I3442" i="3"/>
  <c r="I3443" i="3"/>
  <c r="I3444" i="3"/>
  <c r="I3445" i="3"/>
  <c r="I3446" i="3"/>
  <c r="I3447" i="3"/>
  <c r="I3448" i="3"/>
  <c r="I3449" i="3"/>
  <c r="I3450" i="3"/>
  <c r="I3451" i="3"/>
  <c r="I3452" i="3"/>
  <c r="I3453" i="3"/>
  <c r="I3454" i="3"/>
  <c r="I3455" i="3"/>
  <c r="I3456" i="3"/>
  <c r="I3457" i="3"/>
  <c r="I3458" i="3"/>
  <c r="I3459" i="3"/>
  <c r="I3460" i="3"/>
  <c r="I3461" i="3"/>
  <c r="I3462" i="3"/>
  <c r="I3463" i="3"/>
  <c r="I3464" i="3"/>
  <c r="I3465" i="3"/>
  <c r="I3466" i="3"/>
  <c r="I3467" i="3"/>
  <c r="I3468" i="3"/>
  <c r="I3469" i="3"/>
  <c r="I3470" i="3"/>
  <c r="I3471" i="3"/>
  <c r="I3472" i="3"/>
  <c r="I3473" i="3"/>
  <c r="I3474" i="3"/>
  <c r="I3475" i="3"/>
  <c r="I3476" i="3"/>
  <c r="I3477" i="3"/>
  <c r="I3478" i="3"/>
  <c r="I3479" i="3"/>
  <c r="I3480" i="3"/>
  <c r="I3481" i="3"/>
  <c r="I3482" i="3"/>
  <c r="I3483" i="3"/>
  <c r="I3484" i="3"/>
  <c r="I3485" i="3"/>
  <c r="I3486" i="3"/>
  <c r="I3487" i="3"/>
  <c r="I3488" i="3"/>
  <c r="I3489" i="3"/>
  <c r="I3490" i="3"/>
  <c r="I3491" i="3"/>
  <c r="I3492" i="3"/>
  <c r="I3493" i="3"/>
  <c r="I3494" i="3"/>
  <c r="I3495" i="3"/>
  <c r="I3496" i="3"/>
  <c r="I3497" i="3"/>
  <c r="I3498" i="3"/>
  <c r="I3499" i="3"/>
  <c r="I3500" i="3"/>
  <c r="I3501" i="3"/>
  <c r="I3502" i="3"/>
  <c r="I3503" i="3"/>
  <c r="I3504" i="3"/>
  <c r="I3505" i="3"/>
  <c r="I3506" i="3"/>
  <c r="I3507" i="3"/>
  <c r="I3508" i="3"/>
  <c r="I3509" i="3"/>
  <c r="I3510" i="3"/>
  <c r="I3511" i="3"/>
  <c r="I3512" i="3"/>
  <c r="I3513" i="3"/>
  <c r="I3514" i="3"/>
  <c r="I3515" i="3"/>
  <c r="I3516" i="3"/>
  <c r="I3517" i="3"/>
  <c r="I3518" i="3"/>
  <c r="I3519" i="3"/>
  <c r="I3520" i="3"/>
  <c r="I3521" i="3"/>
  <c r="I3522" i="3"/>
  <c r="I3523" i="3"/>
  <c r="I3524" i="3"/>
  <c r="I3525" i="3"/>
  <c r="I3526" i="3"/>
  <c r="I3527" i="3"/>
  <c r="I3528" i="3"/>
  <c r="I3529" i="3"/>
  <c r="I3530" i="3"/>
  <c r="I3531" i="3"/>
  <c r="I3532" i="3"/>
  <c r="I3533" i="3"/>
  <c r="I3534" i="3"/>
  <c r="I3535" i="3"/>
  <c r="I3536" i="3"/>
  <c r="I3537" i="3"/>
  <c r="I3538" i="3"/>
  <c r="I3539" i="3"/>
  <c r="I3540" i="3"/>
  <c r="I3541" i="3"/>
  <c r="I3542" i="3"/>
  <c r="I3543" i="3"/>
  <c r="I3544" i="3"/>
  <c r="I3545" i="3"/>
  <c r="I3546" i="3"/>
  <c r="I3547" i="3"/>
  <c r="I3548" i="3"/>
  <c r="I3549" i="3"/>
  <c r="I3550" i="3"/>
  <c r="I3551" i="3"/>
  <c r="I3552" i="3"/>
  <c r="I3553" i="3"/>
  <c r="I3554" i="3"/>
  <c r="I3555" i="3"/>
  <c r="I3556" i="3"/>
  <c r="I3557" i="3"/>
  <c r="I3558" i="3"/>
  <c r="I3559" i="3"/>
  <c r="I3560" i="3"/>
  <c r="I3561" i="3"/>
  <c r="I3562" i="3"/>
  <c r="I3563" i="3"/>
  <c r="I3564" i="3"/>
  <c r="I3565" i="3"/>
  <c r="I3566" i="3"/>
  <c r="I3567" i="3"/>
  <c r="I3568" i="3"/>
  <c r="I3569" i="3"/>
  <c r="I3570" i="3"/>
  <c r="I3571" i="3"/>
  <c r="I3572" i="3"/>
  <c r="I3573" i="3"/>
  <c r="I3574" i="3"/>
  <c r="I3575" i="3"/>
  <c r="I3576" i="3"/>
  <c r="I3577" i="3"/>
  <c r="I3578" i="3"/>
  <c r="I3579" i="3"/>
  <c r="I3580" i="3"/>
  <c r="I3581" i="3"/>
  <c r="I3582" i="3"/>
  <c r="I3583" i="3"/>
  <c r="I3584" i="3"/>
  <c r="I3585" i="3"/>
  <c r="I3586" i="3"/>
  <c r="I3587" i="3"/>
  <c r="I3588" i="3"/>
  <c r="I3589" i="3"/>
  <c r="I3590" i="3"/>
  <c r="I3591" i="3"/>
  <c r="I3592" i="3"/>
  <c r="I3593" i="3"/>
  <c r="I3594" i="3"/>
  <c r="I3595" i="3"/>
  <c r="I3596" i="3"/>
  <c r="I3597" i="3"/>
  <c r="I3598" i="3"/>
  <c r="I3599" i="3"/>
  <c r="I3600" i="3"/>
  <c r="I3601" i="3"/>
  <c r="I3602" i="3"/>
  <c r="I3603" i="3"/>
  <c r="I3604" i="3"/>
  <c r="I3605" i="3"/>
  <c r="I3606" i="3"/>
  <c r="I3607" i="3"/>
  <c r="I3608" i="3"/>
  <c r="I3609" i="3"/>
  <c r="I3610" i="3"/>
  <c r="I3611" i="3"/>
  <c r="I3612" i="3"/>
  <c r="I3613" i="3"/>
  <c r="I3614" i="3"/>
  <c r="I3615" i="3"/>
  <c r="I3616" i="3"/>
  <c r="I3617" i="3"/>
  <c r="I3618" i="3"/>
  <c r="I3619" i="3"/>
  <c r="I3620" i="3"/>
  <c r="I3621" i="3"/>
  <c r="I3622" i="3"/>
  <c r="I3623" i="3"/>
  <c r="I3624" i="3"/>
  <c r="I3625" i="3"/>
  <c r="I3626" i="3"/>
  <c r="I3627" i="3"/>
  <c r="I3628" i="3"/>
  <c r="I3629" i="3"/>
  <c r="I3630" i="3"/>
  <c r="I3631" i="3"/>
  <c r="I3632" i="3"/>
  <c r="I3633" i="3"/>
  <c r="I3634" i="3"/>
  <c r="I3635" i="3"/>
  <c r="I3636" i="3"/>
  <c r="I3637" i="3"/>
  <c r="I3638" i="3"/>
  <c r="I3639" i="3"/>
  <c r="I3640" i="3"/>
  <c r="I3641" i="3"/>
  <c r="I3642" i="3"/>
  <c r="I3643" i="3"/>
  <c r="I3644" i="3"/>
  <c r="I3645" i="3"/>
  <c r="I3646" i="3"/>
  <c r="I3647" i="3"/>
  <c r="I3648" i="3"/>
  <c r="I3649" i="3"/>
  <c r="I3650" i="3"/>
  <c r="I3651" i="3"/>
  <c r="I3652" i="3"/>
  <c r="I3653" i="3"/>
  <c r="I3654" i="3"/>
  <c r="I3655" i="3"/>
  <c r="I3656" i="3"/>
  <c r="I3657" i="3"/>
  <c r="I3658" i="3"/>
  <c r="I3659" i="3"/>
  <c r="I3660" i="3"/>
  <c r="I3661" i="3"/>
  <c r="I3662" i="3"/>
  <c r="I3663" i="3"/>
  <c r="I3664" i="3"/>
  <c r="I3665" i="3"/>
  <c r="I3666" i="3"/>
  <c r="I3667" i="3"/>
  <c r="I3668" i="3"/>
  <c r="I3669" i="3"/>
  <c r="I3670" i="3"/>
  <c r="I3671" i="3"/>
  <c r="I3672" i="3"/>
  <c r="I3673" i="3"/>
  <c r="I3674" i="3"/>
  <c r="I3675" i="3"/>
  <c r="I3676" i="3"/>
  <c r="I3677" i="3"/>
  <c r="I3678" i="3"/>
  <c r="I3679" i="3"/>
  <c r="I3680" i="3"/>
  <c r="I3681" i="3"/>
  <c r="I3682" i="3"/>
  <c r="I3683" i="3"/>
  <c r="I3684" i="3"/>
  <c r="I3685" i="3"/>
  <c r="I3686" i="3"/>
  <c r="I3687" i="3"/>
  <c r="I3688" i="3"/>
  <c r="I3689" i="3"/>
  <c r="I3690" i="3"/>
  <c r="I3691" i="3"/>
  <c r="I3692" i="3"/>
  <c r="I3693" i="3"/>
  <c r="I3694" i="3"/>
  <c r="I3695" i="3"/>
  <c r="I3696" i="3"/>
  <c r="I3697" i="3"/>
  <c r="I3698" i="3"/>
  <c r="I3699" i="3"/>
  <c r="I3700" i="3"/>
  <c r="I3701" i="3"/>
  <c r="I3702" i="3"/>
  <c r="I3703" i="3"/>
  <c r="I3704" i="3"/>
  <c r="I3705" i="3"/>
  <c r="I3706" i="3"/>
  <c r="I3707" i="3"/>
  <c r="I3708" i="3"/>
  <c r="I3709" i="3"/>
  <c r="I3710" i="3"/>
  <c r="I3711" i="3"/>
  <c r="I3712" i="3"/>
  <c r="I3713" i="3"/>
  <c r="I3714" i="3"/>
  <c r="I3715" i="3"/>
  <c r="I3716" i="3"/>
  <c r="I3717" i="3"/>
  <c r="I3718" i="3"/>
  <c r="I3719" i="3"/>
  <c r="I3720" i="3"/>
  <c r="I3721" i="3"/>
  <c r="I3722" i="3"/>
  <c r="I3723" i="3"/>
  <c r="I3724" i="3"/>
  <c r="I3725" i="3"/>
  <c r="I3726" i="3"/>
  <c r="I3727" i="3"/>
  <c r="I3728" i="3"/>
  <c r="I3729" i="3"/>
  <c r="I3730" i="3"/>
  <c r="I3731" i="3"/>
  <c r="I3732" i="3"/>
  <c r="I3733" i="3"/>
  <c r="I3734" i="3"/>
  <c r="I3735" i="3"/>
  <c r="I3736" i="3"/>
  <c r="I3737" i="3"/>
  <c r="I3738" i="3"/>
  <c r="I3739" i="3"/>
  <c r="I3740" i="3"/>
  <c r="I3741" i="3"/>
  <c r="I3742" i="3"/>
  <c r="I3743" i="3"/>
  <c r="I3744" i="3"/>
  <c r="I3745" i="3"/>
  <c r="I3746" i="3"/>
  <c r="I3747" i="3"/>
  <c r="I3748" i="3"/>
  <c r="I3749" i="3"/>
  <c r="I3750" i="3"/>
  <c r="I3751" i="3"/>
  <c r="I3752" i="3"/>
  <c r="I3753" i="3"/>
  <c r="I3754" i="3"/>
  <c r="I3755" i="3"/>
  <c r="I3756" i="3"/>
  <c r="I3757" i="3"/>
  <c r="I3758" i="3"/>
  <c r="I3759" i="3"/>
  <c r="I3760" i="3"/>
  <c r="I3761" i="3"/>
  <c r="I3762" i="3"/>
  <c r="I3763" i="3"/>
  <c r="I3764" i="3"/>
  <c r="I3765" i="3"/>
  <c r="I3766" i="3"/>
  <c r="I3767" i="3"/>
  <c r="I3768" i="3"/>
  <c r="I3769" i="3"/>
  <c r="I3770" i="3"/>
  <c r="I3771" i="3"/>
  <c r="I3772" i="3"/>
  <c r="I3773" i="3"/>
  <c r="I3774" i="3"/>
  <c r="I3775" i="3"/>
  <c r="I3776" i="3"/>
  <c r="I3777" i="3"/>
  <c r="I3778" i="3"/>
  <c r="I3779" i="3"/>
  <c r="I3780" i="3"/>
  <c r="I3781" i="3"/>
  <c r="I3782" i="3"/>
  <c r="I3783" i="3"/>
  <c r="I3784" i="3"/>
  <c r="I3785" i="3"/>
  <c r="I3786" i="3"/>
  <c r="I3787" i="3"/>
  <c r="I3788" i="3"/>
  <c r="I3789" i="3"/>
  <c r="I3790" i="3"/>
  <c r="I3791" i="3"/>
  <c r="I3792" i="3"/>
  <c r="I3793" i="3"/>
  <c r="I3794" i="3"/>
  <c r="I3795" i="3"/>
  <c r="I3796" i="3"/>
  <c r="I3797" i="3"/>
  <c r="I3798" i="3"/>
  <c r="I3799" i="3"/>
  <c r="I3800" i="3"/>
  <c r="I3801" i="3"/>
  <c r="I3802" i="3"/>
  <c r="I3803" i="3"/>
  <c r="I3804" i="3"/>
  <c r="I3805" i="3"/>
  <c r="I3806" i="3"/>
  <c r="I3807" i="3"/>
  <c r="I3808" i="3"/>
  <c r="I3809" i="3"/>
  <c r="I3810" i="3"/>
  <c r="I3811" i="3"/>
  <c r="I3812" i="3"/>
  <c r="I3813" i="3"/>
  <c r="I3814" i="3"/>
  <c r="I3815" i="3"/>
  <c r="I3816" i="3"/>
  <c r="I3817" i="3"/>
  <c r="I3818" i="3"/>
  <c r="I3819" i="3"/>
  <c r="I3820" i="3"/>
  <c r="I3821" i="3"/>
  <c r="I3822" i="3"/>
  <c r="I3823" i="3"/>
  <c r="I3824" i="3"/>
  <c r="I3825" i="3"/>
  <c r="I3826" i="3"/>
  <c r="I3827" i="3"/>
  <c r="I3828" i="3"/>
  <c r="I3829" i="3"/>
  <c r="I3830" i="3"/>
  <c r="I3831" i="3"/>
  <c r="I3832" i="3"/>
  <c r="I3833" i="3"/>
  <c r="I3834" i="3"/>
  <c r="I3835" i="3"/>
  <c r="I3836" i="3"/>
  <c r="I3837" i="3"/>
  <c r="I3838" i="3"/>
  <c r="I3839" i="3"/>
  <c r="I3840" i="3"/>
  <c r="I3841" i="3"/>
  <c r="I3842" i="3"/>
  <c r="I3843" i="3"/>
  <c r="I3844" i="3"/>
  <c r="I3845" i="3"/>
  <c r="I3846" i="3"/>
  <c r="I3847" i="3"/>
  <c r="I3848" i="3"/>
  <c r="I3849" i="3"/>
  <c r="I3850" i="3"/>
  <c r="I3851" i="3"/>
  <c r="I3852" i="3"/>
  <c r="I3853" i="3"/>
  <c r="I3854" i="3"/>
  <c r="I3855" i="3"/>
  <c r="I3856" i="3"/>
  <c r="I3857" i="3"/>
  <c r="I3858" i="3"/>
  <c r="I3859" i="3"/>
  <c r="I3860" i="3"/>
  <c r="I3861" i="3"/>
  <c r="I3862" i="3"/>
  <c r="I3863" i="3"/>
  <c r="I3864" i="3"/>
  <c r="I3865" i="3"/>
  <c r="I3866" i="3"/>
  <c r="I3867" i="3"/>
  <c r="I3868" i="3"/>
  <c r="I3869" i="3"/>
  <c r="I3870" i="3"/>
  <c r="I3871" i="3"/>
  <c r="I3872" i="3"/>
  <c r="I3873" i="3"/>
  <c r="I3874" i="3"/>
  <c r="I3875" i="3"/>
  <c r="I3876" i="3"/>
  <c r="I3877" i="3"/>
  <c r="I3878" i="3"/>
  <c r="I3879" i="3"/>
  <c r="I3880" i="3"/>
  <c r="I3881" i="3"/>
  <c r="I3882" i="3"/>
  <c r="I3883" i="3"/>
  <c r="I3884" i="3"/>
  <c r="I3885" i="3"/>
  <c r="I3886" i="3"/>
  <c r="I3887" i="3"/>
  <c r="I3888" i="3"/>
  <c r="I3889" i="3"/>
  <c r="I3890" i="3"/>
  <c r="I3891" i="3"/>
  <c r="I3892" i="3"/>
  <c r="I3893" i="3"/>
  <c r="I3894" i="3"/>
  <c r="I3895" i="3"/>
  <c r="I3896" i="3"/>
  <c r="I3897" i="3"/>
  <c r="I3898" i="3"/>
  <c r="I3899" i="3"/>
  <c r="I3900" i="3"/>
  <c r="I3901" i="3"/>
  <c r="I3902" i="3"/>
  <c r="I3903" i="3"/>
  <c r="I3904" i="3"/>
  <c r="I3905" i="3"/>
  <c r="I3906" i="3"/>
  <c r="I3907" i="3"/>
  <c r="I3908" i="3"/>
  <c r="I3909" i="3"/>
  <c r="I3910" i="3"/>
  <c r="I3911" i="3"/>
  <c r="I3912" i="3"/>
  <c r="I3913" i="3"/>
  <c r="I3914" i="3"/>
  <c r="I3915" i="3"/>
  <c r="I3916" i="3"/>
  <c r="I3917" i="3"/>
  <c r="I3918" i="3"/>
  <c r="I3919" i="3"/>
  <c r="I3920" i="3"/>
  <c r="I3921" i="3"/>
  <c r="I3922" i="3"/>
  <c r="I3923" i="3"/>
  <c r="I3924" i="3"/>
  <c r="I3925" i="3"/>
  <c r="I3926" i="3"/>
  <c r="I3927" i="3"/>
  <c r="I3928" i="3"/>
  <c r="I3929" i="3"/>
  <c r="I3930" i="3"/>
  <c r="I3931" i="3"/>
  <c r="I3932" i="3"/>
  <c r="I3933" i="3"/>
  <c r="I3934" i="3"/>
  <c r="I3935" i="3"/>
  <c r="I3936" i="3"/>
  <c r="I3937" i="3"/>
  <c r="I3938" i="3"/>
  <c r="I3939" i="3"/>
  <c r="I3940" i="3"/>
  <c r="I3941" i="3"/>
  <c r="I3942" i="3"/>
  <c r="I3943" i="3"/>
  <c r="I3944" i="3"/>
  <c r="I3945" i="3"/>
  <c r="I3946" i="3"/>
  <c r="I3947" i="3"/>
  <c r="I3948" i="3"/>
  <c r="I3949" i="3"/>
  <c r="I3950" i="3"/>
  <c r="I3951" i="3"/>
  <c r="I3952" i="3"/>
  <c r="I3953" i="3"/>
  <c r="I3954" i="3"/>
  <c r="I3955" i="3"/>
  <c r="I3956" i="3"/>
  <c r="I3957" i="3"/>
  <c r="I3958" i="3"/>
  <c r="I3959" i="3"/>
  <c r="I3960" i="3"/>
  <c r="I3961" i="3"/>
  <c r="I3962" i="3"/>
  <c r="I3963" i="3"/>
  <c r="I3964" i="3"/>
  <c r="I3965" i="3"/>
  <c r="I3966" i="3"/>
  <c r="I3967" i="3"/>
  <c r="I3968" i="3"/>
  <c r="I3969" i="3"/>
  <c r="I3970" i="3"/>
  <c r="I3971" i="3"/>
  <c r="I3972" i="3"/>
  <c r="I3973" i="3"/>
  <c r="I3974" i="3"/>
  <c r="I3975" i="3"/>
  <c r="I3976" i="3"/>
  <c r="I3977" i="3"/>
  <c r="I3978" i="3"/>
  <c r="I3979" i="3"/>
  <c r="I3980" i="3"/>
  <c r="I3981" i="3"/>
  <c r="I3982" i="3"/>
  <c r="I3983" i="3"/>
  <c r="I3984" i="3"/>
  <c r="I3985" i="3"/>
  <c r="I3986" i="3"/>
  <c r="I3987" i="3"/>
  <c r="I3988" i="3"/>
  <c r="I3989" i="3"/>
  <c r="I3990" i="3"/>
  <c r="I3991" i="3"/>
  <c r="I3992" i="3"/>
  <c r="I3993" i="3"/>
  <c r="I3994" i="3"/>
  <c r="I3995" i="3"/>
  <c r="I3996" i="3"/>
  <c r="I3997" i="3"/>
  <c r="I3998" i="3"/>
  <c r="I3999" i="3"/>
  <c r="I4000" i="3"/>
  <c r="I4001" i="3"/>
  <c r="I4002" i="3"/>
  <c r="I4003" i="3"/>
  <c r="I4004" i="3"/>
  <c r="I4005" i="3"/>
  <c r="I4006" i="3"/>
  <c r="I4007" i="3"/>
  <c r="I4008" i="3"/>
  <c r="I4009" i="3"/>
  <c r="I4010" i="3"/>
  <c r="I4011" i="3"/>
  <c r="I4012" i="3"/>
  <c r="I4013" i="3"/>
  <c r="I4014" i="3"/>
  <c r="I4015" i="3"/>
  <c r="I4016" i="3"/>
  <c r="I4017" i="3"/>
  <c r="I4018" i="3"/>
  <c r="I4019" i="3"/>
  <c r="I4020" i="3"/>
  <c r="I4021" i="3"/>
  <c r="I4022" i="3"/>
  <c r="I4023" i="3"/>
  <c r="I4024" i="3"/>
  <c r="I4025" i="3"/>
  <c r="I4026" i="3"/>
  <c r="I4027" i="3"/>
  <c r="I4028" i="3"/>
  <c r="I4029" i="3"/>
  <c r="I4030" i="3"/>
  <c r="I4031" i="3"/>
  <c r="I4032" i="3"/>
  <c r="I4033" i="3"/>
  <c r="I4034" i="3"/>
  <c r="I4035" i="3"/>
  <c r="I4036" i="3"/>
  <c r="I4037" i="3"/>
  <c r="I4038" i="3"/>
  <c r="I4039" i="3"/>
  <c r="I4040" i="3"/>
  <c r="I4041" i="3"/>
  <c r="I4042" i="3"/>
  <c r="I4043" i="3"/>
  <c r="I4044" i="3"/>
  <c r="I4045" i="3"/>
  <c r="I4046" i="3"/>
  <c r="I4047" i="3"/>
  <c r="I4048" i="3"/>
  <c r="I4049" i="3"/>
  <c r="I4050" i="3"/>
  <c r="I4051" i="3"/>
  <c r="I4052" i="3"/>
  <c r="I4053" i="3"/>
  <c r="I4054" i="3"/>
  <c r="I4055" i="3"/>
  <c r="I4056" i="3"/>
  <c r="I4057" i="3"/>
  <c r="I4058" i="3"/>
  <c r="I4059" i="3"/>
  <c r="I4060" i="3"/>
  <c r="I4061" i="3"/>
  <c r="I4062" i="3"/>
  <c r="I4063" i="3"/>
  <c r="I4064" i="3"/>
  <c r="I4065" i="3"/>
  <c r="I4066" i="3"/>
  <c r="I4067" i="3"/>
  <c r="I4068" i="3"/>
  <c r="I4069" i="3"/>
  <c r="I4070" i="3"/>
  <c r="I4071" i="3"/>
  <c r="I4072" i="3"/>
  <c r="I4073" i="3"/>
  <c r="I4074" i="3"/>
  <c r="I4075" i="3"/>
  <c r="I4076" i="3"/>
  <c r="I4077" i="3"/>
  <c r="I4078" i="3"/>
  <c r="I4079" i="3"/>
  <c r="I4080" i="3"/>
  <c r="I4081" i="3"/>
  <c r="I4082" i="3"/>
  <c r="I4083" i="3"/>
  <c r="I4084" i="3"/>
  <c r="I4085" i="3"/>
  <c r="I4086" i="3"/>
  <c r="I4087" i="3"/>
  <c r="I4088" i="3"/>
  <c r="I4089" i="3"/>
  <c r="I4090" i="3"/>
  <c r="I4091" i="3"/>
  <c r="I4092" i="3"/>
  <c r="I4093" i="3"/>
  <c r="I4094" i="3"/>
  <c r="I4095" i="3"/>
  <c r="I4096" i="3"/>
  <c r="I4097" i="3"/>
  <c r="I4098" i="3"/>
  <c r="I4099" i="3"/>
  <c r="I4100" i="3"/>
  <c r="I4101" i="3"/>
  <c r="I4102" i="3"/>
  <c r="I4103" i="3"/>
  <c r="I4104" i="3"/>
  <c r="I4105" i="3"/>
  <c r="I4106" i="3"/>
  <c r="I4107" i="3"/>
  <c r="I4108" i="3"/>
  <c r="I4109" i="3"/>
  <c r="I4110" i="3"/>
  <c r="I4111" i="3"/>
  <c r="I4112" i="3"/>
  <c r="I4113" i="3"/>
  <c r="I4114" i="3"/>
  <c r="I4115" i="3"/>
  <c r="I4116" i="3"/>
  <c r="I4117" i="3"/>
  <c r="I4118" i="3"/>
  <c r="I4119" i="3"/>
  <c r="I4120" i="3"/>
  <c r="I4121" i="3"/>
  <c r="I4122" i="3"/>
  <c r="I4123" i="3"/>
  <c r="I4124" i="3"/>
  <c r="I4125" i="3"/>
  <c r="I4126" i="3"/>
  <c r="I4127" i="3"/>
  <c r="I4128" i="3"/>
  <c r="I4129" i="3"/>
  <c r="I4130" i="3"/>
  <c r="I4131" i="3"/>
  <c r="I4132" i="3"/>
  <c r="I4133" i="3"/>
  <c r="I4134" i="3"/>
  <c r="I4135" i="3"/>
  <c r="I4136" i="3"/>
  <c r="I4137" i="3"/>
  <c r="I4138" i="3"/>
  <c r="I4139" i="3"/>
  <c r="I4140" i="3"/>
  <c r="I4141" i="3"/>
  <c r="I4142" i="3"/>
  <c r="I4143" i="3"/>
  <c r="I4144" i="3"/>
  <c r="I4145" i="3"/>
  <c r="I4146" i="3"/>
  <c r="I4147" i="3"/>
  <c r="I4148" i="3"/>
  <c r="I4149" i="3"/>
  <c r="I4150" i="3"/>
  <c r="I4151" i="3"/>
  <c r="I4152" i="3"/>
  <c r="I4153" i="3"/>
  <c r="I4154" i="3"/>
  <c r="I4155" i="3"/>
  <c r="I4156" i="3"/>
  <c r="I4157" i="3"/>
  <c r="I4158" i="3"/>
  <c r="I4159" i="3"/>
  <c r="I4160" i="3"/>
  <c r="I4161" i="3"/>
  <c r="I4162" i="3"/>
  <c r="I4163" i="3"/>
  <c r="I4164" i="3"/>
  <c r="I4165" i="3"/>
  <c r="I4166" i="3"/>
  <c r="I4167" i="3"/>
  <c r="I4168" i="3"/>
  <c r="I4169" i="3"/>
  <c r="I4170" i="3"/>
  <c r="I4171" i="3"/>
  <c r="I4172" i="3"/>
  <c r="I4173" i="3"/>
  <c r="I4174" i="3"/>
  <c r="I4175" i="3"/>
  <c r="I4176" i="3"/>
  <c r="I4177" i="3"/>
  <c r="I4178" i="3"/>
  <c r="I4179" i="3"/>
  <c r="I4180" i="3"/>
  <c r="I4181" i="3"/>
  <c r="I4182" i="3"/>
  <c r="I4183" i="3"/>
  <c r="I4184" i="3"/>
  <c r="I4185" i="3"/>
  <c r="I4186" i="3"/>
  <c r="I4187" i="3"/>
  <c r="I4188" i="3"/>
  <c r="I4189" i="3"/>
  <c r="I4190" i="3"/>
  <c r="I4191" i="3"/>
  <c r="I4192" i="3"/>
  <c r="I4193" i="3"/>
  <c r="I4194" i="3"/>
  <c r="I4195" i="3"/>
  <c r="I4196" i="3"/>
  <c r="I4197" i="3"/>
  <c r="I4198" i="3"/>
  <c r="I4199" i="3"/>
  <c r="I4200" i="3"/>
  <c r="I4201" i="3"/>
  <c r="I4202" i="3"/>
  <c r="I4203" i="3"/>
  <c r="I4204" i="3"/>
  <c r="I4205" i="3"/>
  <c r="I4206" i="3"/>
  <c r="I4207" i="3"/>
  <c r="I4208" i="3"/>
  <c r="I4209" i="3"/>
  <c r="I4210" i="3"/>
  <c r="I4211" i="3"/>
  <c r="I4212" i="3"/>
  <c r="I4213" i="3"/>
  <c r="I4214" i="3"/>
  <c r="I4215" i="3"/>
  <c r="I4216" i="3"/>
  <c r="I4217" i="3"/>
  <c r="I4218" i="3"/>
  <c r="I4219" i="3"/>
  <c r="I4220" i="3"/>
  <c r="I4221" i="3"/>
  <c r="I4222" i="3"/>
  <c r="I4223" i="3"/>
  <c r="I4224" i="3"/>
  <c r="I4225" i="3"/>
  <c r="I4226" i="3"/>
  <c r="I4227" i="3"/>
  <c r="I4228" i="3"/>
  <c r="I4229" i="3"/>
  <c r="I4230" i="3"/>
  <c r="I4231" i="3"/>
  <c r="I4232" i="3"/>
  <c r="I4233" i="3"/>
  <c r="I4234" i="3"/>
  <c r="I4235" i="3"/>
  <c r="I4236" i="3"/>
  <c r="I4237" i="3"/>
  <c r="I4238" i="3"/>
  <c r="I4239" i="3"/>
  <c r="I4240" i="3"/>
  <c r="I4241" i="3"/>
  <c r="I4242" i="3"/>
  <c r="I4243" i="3"/>
  <c r="I4244" i="3"/>
  <c r="I4245" i="3"/>
  <c r="I4246" i="3"/>
  <c r="I4247" i="3"/>
  <c r="I4248" i="3"/>
  <c r="I4249" i="3"/>
  <c r="I4250" i="3"/>
  <c r="I4251" i="3"/>
  <c r="I4252" i="3"/>
  <c r="I4253" i="3"/>
  <c r="I4254" i="3"/>
  <c r="I4255" i="3"/>
  <c r="I4256" i="3"/>
  <c r="I4257" i="3"/>
  <c r="I4258" i="3"/>
  <c r="I4259" i="3"/>
  <c r="I4260" i="3"/>
  <c r="I4261" i="3"/>
  <c r="I4262" i="3"/>
  <c r="I4263" i="3"/>
  <c r="I4264" i="3"/>
  <c r="I4265" i="3"/>
  <c r="I4266" i="3"/>
  <c r="I4267" i="3"/>
  <c r="I4268" i="3"/>
  <c r="I4269" i="3"/>
  <c r="I4270" i="3"/>
  <c r="I4271" i="3"/>
  <c r="I4272" i="3"/>
  <c r="I4273" i="3"/>
  <c r="I4274" i="3"/>
  <c r="I4275" i="3"/>
  <c r="I4276" i="3"/>
  <c r="I4277" i="3"/>
  <c r="I4278" i="3"/>
  <c r="I4279" i="3"/>
  <c r="I4280" i="3"/>
  <c r="I4281" i="3"/>
  <c r="I4282" i="3"/>
  <c r="I4283" i="3"/>
  <c r="I4284" i="3"/>
  <c r="I4285" i="3"/>
  <c r="I4286" i="3"/>
  <c r="I4287" i="3"/>
  <c r="I4288" i="3"/>
  <c r="I4289" i="3"/>
  <c r="I4290" i="3"/>
  <c r="I4291" i="3"/>
  <c r="I4292" i="3"/>
  <c r="I4293" i="3"/>
  <c r="I4294" i="3"/>
  <c r="I4295" i="3"/>
  <c r="I4296" i="3"/>
  <c r="I4297" i="3"/>
  <c r="I4298" i="3"/>
  <c r="I4299" i="3"/>
  <c r="I4300" i="3"/>
  <c r="I4301" i="3"/>
  <c r="I4302" i="3"/>
  <c r="I4303" i="3"/>
  <c r="I4304" i="3"/>
  <c r="I4305" i="3"/>
  <c r="I4306" i="3"/>
  <c r="I4307" i="3"/>
  <c r="I4308" i="3"/>
  <c r="I4309" i="3"/>
  <c r="I4310" i="3"/>
  <c r="I4311" i="3"/>
  <c r="I4312" i="3"/>
  <c r="I4313" i="3"/>
  <c r="I4314" i="3"/>
  <c r="I4315" i="3"/>
  <c r="I4316" i="3"/>
  <c r="I4317" i="3"/>
  <c r="I4318" i="3"/>
  <c r="I4319" i="3"/>
  <c r="I4320" i="3"/>
  <c r="I4321" i="3"/>
  <c r="I4322" i="3"/>
  <c r="I4323" i="3"/>
  <c r="I4324" i="3"/>
  <c r="I4325" i="3"/>
  <c r="I4326" i="3"/>
  <c r="I4327" i="3"/>
  <c r="I4328" i="3"/>
  <c r="I4329" i="3"/>
  <c r="I4330" i="3"/>
  <c r="I4331" i="3"/>
  <c r="I4332" i="3"/>
  <c r="I4333" i="3"/>
  <c r="I4334" i="3"/>
  <c r="I4335" i="3"/>
  <c r="I4336" i="3"/>
  <c r="I4337" i="3"/>
  <c r="I4338" i="3"/>
  <c r="I4339" i="3"/>
  <c r="I4340" i="3"/>
  <c r="I4341" i="3"/>
  <c r="I4342" i="3"/>
  <c r="I4343" i="3"/>
  <c r="I4344" i="3"/>
  <c r="I4345" i="3"/>
  <c r="I4346" i="3"/>
  <c r="I4347" i="3"/>
  <c r="I4348" i="3"/>
  <c r="I4349" i="3"/>
  <c r="I4350" i="3"/>
  <c r="I4351" i="3"/>
  <c r="I4352" i="3"/>
  <c r="I4353" i="3"/>
  <c r="I4354" i="3"/>
  <c r="I4355" i="3"/>
  <c r="I4356" i="3"/>
  <c r="I4357" i="3"/>
  <c r="I4358" i="3"/>
  <c r="I4359" i="3"/>
  <c r="I4360" i="3"/>
  <c r="I4361" i="3"/>
  <c r="I4362" i="3"/>
  <c r="I4363" i="3"/>
  <c r="I4364" i="3"/>
  <c r="I4365" i="3"/>
  <c r="I4366" i="3"/>
  <c r="I4367" i="3"/>
  <c r="I4368" i="3"/>
  <c r="I4369" i="3"/>
  <c r="I4370" i="3"/>
  <c r="I4371" i="3"/>
  <c r="I4372" i="3"/>
  <c r="I4373" i="3"/>
  <c r="I4374" i="3"/>
  <c r="I4375" i="3"/>
  <c r="I4376" i="3"/>
  <c r="I4377" i="3"/>
  <c r="I4378" i="3"/>
  <c r="I4379" i="3"/>
  <c r="I4380" i="3"/>
  <c r="I4381" i="3"/>
  <c r="I4382" i="3"/>
  <c r="I4383" i="3"/>
  <c r="I4384" i="3"/>
  <c r="I4385" i="3"/>
  <c r="I4386" i="3"/>
  <c r="I4387" i="3"/>
  <c r="I4388" i="3"/>
  <c r="I4389" i="3"/>
  <c r="I4390" i="3"/>
  <c r="I4391" i="3"/>
  <c r="I4392" i="3"/>
  <c r="I4393" i="3"/>
  <c r="I4394" i="3"/>
  <c r="I4395" i="3"/>
  <c r="I4396" i="3"/>
  <c r="I4397" i="3"/>
  <c r="I4398" i="3"/>
  <c r="I4399" i="3"/>
  <c r="I4400" i="3"/>
  <c r="I4401" i="3"/>
  <c r="I4402" i="3"/>
  <c r="I4403" i="3"/>
  <c r="I4404" i="3"/>
  <c r="I4405" i="3"/>
  <c r="I4406" i="3"/>
  <c r="I4407" i="3"/>
  <c r="I4408" i="3"/>
  <c r="I4409" i="3"/>
  <c r="I4410" i="3"/>
  <c r="I4411" i="3"/>
  <c r="I4412" i="3"/>
  <c r="I4413" i="3"/>
  <c r="I4414" i="3"/>
  <c r="I4415" i="3"/>
  <c r="I4416" i="3"/>
  <c r="I4417" i="3"/>
  <c r="I4418" i="3"/>
  <c r="I4419" i="3"/>
  <c r="I4420" i="3"/>
  <c r="I4421" i="3"/>
  <c r="I4422" i="3"/>
  <c r="I4423" i="3"/>
  <c r="I4424" i="3"/>
  <c r="I4425" i="3"/>
  <c r="I4426" i="3"/>
  <c r="I4427" i="3"/>
  <c r="I4428" i="3"/>
  <c r="I4429" i="3"/>
  <c r="I4430" i="3"/>
  <c r="I4431" i="3"/>
  <c r="I4432" i="3"/>
  <c r="I4433" i="3"/>
  <c r="I4434" i="3"/>
  <c r="I4435" i="3"/>
  <c r="I4436" i="3"/>
  <c r="I4437" i="3"/>
  <c r="I4438" i="3"/>
  <c r="I4439" i="3"/>
  <c r="I4440" i="3"/>
  <c r="I4441" i="3"/>
  <c r="I4442" i="3"/>
  <c r="I4443" i="3"/>
  <c r="I4444" i="3"/>
  <c r="I4445" i="3"/>
  <c r="I4446" i="3"/>
  <c r="I4447" i="3"/>
  <c r="I4448" i="3"/>
  <c r="I4449" i="3"/>
  <c r="I4450" i="3"/>
  <c r="I4451" i="3"/>
  <c r="I4452" i="3"/>
  <c r="I4453" i="3"/>
  <c r="I4454" i="3"/>
  <c r="I4455" i="3"/>
  <c r="I4456" i="3"/>
  <c r="I4457" i="3"/>
  <c r="I4458" i="3"/>
  <c r="I4459" i="3"/>
  <c r="I4460" i="3"/>
  <c r="I4461" i="3"/>
  <c r="I4462" i="3"/>
  <c r="I4463" i="3"/>
  <c r="I4464" i="3"/>
  <c r="I4465" i="3"/>
  <c r="I4466" i="3"/>
  <c r="I4467" i="3"/>
  <c r="I4468" i="3"/>
  <c r="I4469" i="3"/>
  <c r="I4470" i="3"/>
  <c r="I4471" i="3"/>
  <c r="I4472" i="3"/>
  <c r="I4473" i="3"/>
  <c r="I4474" i="3"/>
  <c r="I4475" i="3"/>
  <c r="I4476" i="3"/>
  <c r="I4477" i="3"/>
  <c r="I4478" i="3"/>
  <c r="I4479" i="3"/>
  <c r="I4480" i="3"/>
  <c r="I4481" i="3"/>
  <c r="I4482" i="3"/>
  <c r="I4483" i="3"/>
  <c r="I4484" i="3"/>
  <c r="I4485" i="3"/>
  <c r="I4486" i="3"/>
  <c r="I4487" i="3"/>
  <c r="I4488" i="3"/>
  <c r="I4489" i="3"/>
  <c r="I4490" i="3"/>
  <c r="I4491" i="3"/>
  <c r="I4492" i="3"/>
  <c r="I4493" i="3"/>
  <c r="I4494" i="3"/>
  <c r="I4495" i="3"/>
  <c r="I4496" i="3"/>
  <c r="I4497" i="3"/>
  <c r="I4498" i="3"/>
  <c r="I4499" i="3"/>
  <c r="I4500" i="3"/>
  <c r="I4501" i="3"/>
  <c r="I4502" i="3"/>
  <c r="I4503" i="3"/>
  <c r="I4504" i="3"/>
  <c r="I4505" i="3"/>
  <c r="I4506" i="3"/>
  <c r="I4507" i="3"/>
  <c r="I4508" i="3"/>
  <c r="I4509" i="3"/>
  <c r="I4510" i="3"/>
  <c r="I4511" i="3"/>
  <c r="I4512" i="3"/>
  <c r="I4513" i="3"/>
  <c r="I4514" i="3"/>
  <c r="I4515" i="3"/>
  <c r="I4516" i="3"/>
  <c r="I4517" i="3"/>
  <c r="I4518" i="3"/>
  <c r="I4519" i="3"/>
  <c r="I4520" i="3"/>
  <c r="I4521" i="3"/>
  <c r="I4522" i="3"/>
  <c r="I4523" i="3"/>
  <c r="I4524" i="3"/>
  <c r="I4525" i="3"/>
  <c r="I4526" i="3"/>
  <c r="I4527" i="3"/>
  <c r="I4528" i="3"/>
  <c r="I4529" i="3"/>
  <c r="I4530" i="3"/>
  <c r="I4531" i="3"/>
  <c r="I4532" i="3"/>
  <c r="I4533" i="3"/>
  <c r="I4534" i="3"/>
  <c r="I4535" i="3"/>
  <c r="I4536" i="3"/>
  <c r="I4537" i="3"/>
  <c r="I4538" i="3"/>
  <c r="I4539" i="3"/>
  <c r="I4540" i="3"/>
  <c r="I4541" i="3"/>
  <c r="I4542" i="3"/>
  <c r="I4543" i="3"/>
  <c r="I4544" i="3"/>
  <c r="I4545" i="3"/>
  <c r="I4546" i="3"/>
  <c r="I4547" i="3"/>
  <c r="I4548" i="3"/>
  <c r="I4549" i="3"/>
  <c r="I4550" i="3"/>
  <c r="I4551" i="3"/>
  <c r="I4552" i="3"/>
  <c r="I4553" i="3"/>
  <c r="I4554" i="3"/>
  <c r="I4555" i="3"/>
  <c r="I4556" i="3"/>
  <c r="I4557" i="3"/>
  <c r="I4558" i="3"/>
  <c r="I4559" i="3"/>
  <c r="I4560" i="3"/>
  <c r="I4561" i="3"/>
  <c r="I4562" i="3"/>
  <c r="I4563" i="3"/>
  <c r="I4564" i="3"/>
  <c r="I4565" i="3"/>
  <c r="I4566" i="3"/>
  <c r="I4567" i="3"/>
  <c r="I4568" i="3"/>
  <c r="I4569" i="3"/>
  <c r="I4570" i="3"/>
  <c r="I4571" i="3"/>
  <c r="I4572" i="3"/>
  <c r="I4573" i="3"/>
  <c r="I4574" i="3"/>
  <c r="I4575" i="3"/>
  <c r="I4576" i="3"/>
  <c r="I4577" i="3"/>
  <c r="I4578" i="3"/>
  <c r="I4579" i="3"/>
  <c r="I4580" i="3"/>
  <c r="I4581" i="3"/>
  <c r="I4582" i="3"/>
  <c r="I4583" i="3"/>
  <c r="I4584" i="3"/>
  <c r="I4585" i="3"/>
  <c r="I4586" i="3"/>
  <c r="I4587" i="3"/>
  <c r="I4588" i="3"/>
  <c r="I4589" i="3"/>
  <c r="I4590" i="3"/>
  <c r="I4591" i="3"/>
  <c r="I4592" i="3"/>
  <c r="I4593" i="3"/>
  <c r="I4594" i="3"/>
  <c r="I4595" i="3"/>
  <c r="I4596" i="3"/>
  <c r="I4597" i="3"/>
  <c r="I4598" i="3"/>
  <c r="I4599" i="3"/>
  <c r="I4600" i="3"/>
  <c r="I4601" i="3"/>
  <c r="I4602" i="3"/>
  <c r="I4603" i="3"/>
  <c r="I4604" i="3"/>
  <c r="I4605" i="3"/>
  <c r="I4606" i="3"/>
  <c r="I4607" i="3"/>
  <c r="I4608" i="3"/>
  <c r="I4609" i="3"/>
  <c r="I4610" i="3"/>
  <c r="I4611" i="3"/>
  <c r="I4612" i="3"/>
  <c r="I4613" i="3"/>
  <c r="I4614" i="3"/>
  <c r="I4615" i="3"/>
  <c r="I4616" i="3"/>
  <c r="I4617" i="3"/>
  <c r="I4618" i="3"/>
  <c r="I4619" i="3"/>
  <c r="I4620" i="3"/>
  <c r="I4621" i="3"/>
  <c r="I4622" i="3"/>
  <c r="I4623" i="3"/>
  <c r="I4624" i="3"/>
  <c r="I4625" i="3"/>
  <c r="I4626" i="3"/>
  <c r="I4627" i="3"/>
  <c r="I4628" i="3"/>
  <c r="I4629" i="3"/>
  <c r="I4630" i="3"/>
  <c r="I4631" i="3"/>
  <c r="I4632" i="3"/>
  <c r="I4633" i="3"/>
  <c r="I4634" i="3"/>
  <c r="I4635" i="3"/>
  <c r="I4636" i="3"/>
  <c r="I4637" i="3"/>
  <c r="I4638" i="3"/>
  <c r="I4639" i="3"/>
  <c r="I4640" i="3"/>
  <c r="I4641" i="3"/>
  <c r="I4642" i="3"/>
  <c r="I4643" i="3"/>
  <c r="I4644" i="3"/>
  <c r="I4645" i="3"/>
  <c r="I4646" i="3"/>
  <c r="I4647" i="3"/>
  <c r="I4648" i="3"/>
  <c r="I4649" i="3"/>
  <c r="I4650" i="3"/>
  <c r="I4651" i="3"/>
  <c r="I4652" i="3"/>
  <c r="I4653" i="3"/>
  <c r="I4654" i="3"/>
  <c r="I4655" i="3"/>
  <c r="I4656" i="3"/>
  <c r="I4657" i="3"/>
  <c r="I4658" i="3"/>
  <c r="I4659" i="3"/>
  <c r="I4660" i="3"/>
  <c r="I4661" i="3"/>
  <c r="I4662" i="3"/>
  <c r="I4663" i="3"/>
  <c r="I4664" i="3"/>
  <c r="I4665" i="3"/>
  <c r="I4666" i="3"/>
  <c r="I4667" i="3"/>
  <c r="I4668" i="3"/>
  <c r="I4669" i="3"/>
  <c r="I4670" i="3"/>
  <c r="I4671" i="3"/>
  <c r="I4672" i="3"/>
  <c r="I4673" i="3"/>
  <c r="I4674" i="3"/>
  <c r="I4675" i="3"/>
  <c r="I4676" i="3"/>
  <c r="I4677" i="3"/>
  <c r="I4678" i="3"/>
  <c r="I4679" i="3"/>
  <c r="I4680" i="3"/>
  <c r="I4681" i="3"/>
  <c r="I4682" i="3"/>
  <c r="I4683" i="3"/>
  <c r="I4684" i="3"/>
  <c r="I4685" i="3"/>
  <c r="I4686" i="3"/>
  <c r="I4687" i="3"/>
  <c r="I4688" i="3"/>
  <c r="I4689" i="3"/>
  <c r="I4690" i="3"/>
  <c r="I4691" i="3"/>
  <c r="I4692" i="3"/>
  <c r="I4693" i="3"/>
  <c r="I4694" i="3"/>
  <c r="I4695" i="3"/>
  <c r="I4696" i="3"/>
  <c r="I4697" i="3"/>
  <c r="I4698" i="3"/>
  <c r="I4699" i="3"/>
  <c r="I4700" i="3"/>
  <c r="I4701" i="3"/>
  <c r="I4702" i="3"/>
  <c r="I4703" i="3"/>
  <c r="I4704" i="3"/>
  <c r="I4705" i="3"/>
  <c r="I4706" i="3"/>
  <c r="I4707" i="3"/>
  <c r="I4708" i="3"/>
  <c r="I4709" i="3"/>
  <c r="I4710" i="3"/>
  <c r="I4711" i="3"/>
  <c r="I4712" i="3"/>
  <c r="I4713" i="3"/>
  <c r="I4714" i="3"/>
  <c r="I4715" i="3"/>
  <c r="I4716" i="3"/>
  <c r="I4717" i="3"/>
  <c r="I4718" i="3"/>
  <c r="I4719" i="3"/>
  <c r="I4720" i="3"/>
  <c r="I4721" i="3"/>
  <c r="I4722" i="3"/>
  <c r="I4723" i="3"/>
  <c r="I4724" i="3"/>
  <c r="I4725" i="3"/>
  <c r="I4726" i="3"/>
  <c r="I4727" i="3"/>
  <c r="I4728" i="3"/>
  <c r="I4729" i="3"/>
  <c r="I4730" i="3"/>
  <c r="I4731" i="3"/>
  <c r="I4732" i="3"/>
  <c r="I4733" i="3"/>
  <c r="I4734" i="3"/>
  <c r="I4735" i="3"/>
  <c r="I4736" i="3"/>
  <c r="I4737" i="3"/>
  <c r="I4738" i="3"/>
  <c r="I4739" i="3"/>
  <c r="I4740" i="3"/>
  <c r="I4741" i="3"/>
  <c r="I4742" i="3"/>
  <c r="I4743" i="3"/>
  <c r="I4744" i="3"/>
  <c r="I4745" i="3"/>
  <c r="I4746" i="3"/>
  <c r="I4747" i="3"/>
  <c r="I4748" i="3"/>
  <c r="I4749" i="3"/>
  <c r="I4750" i="3"/>
  <c r="I4751" i="3"/>
  <c r="I4752" i="3"/>
  <c r="I4753" i="3"/>
  <c r="I4754" i="3"/>
  <c r="I4755" i="3"/>
  <c r="I4756" i="3"/>
  <c r="I4757" i="3"/>
  <c r="I4758" i="3"/>
  <c r="I4759" i="3"/>
  <c r="I4760" i="3"/>
  <c r="I4761" i="3"/>
  <c r="I4762" i="3"/>
  <c r="I4763" i="3"/>
  <c r="I4764" i="3"/>
  <c r="I4765" i="3"/>
  <c r="I4766" i="3"/>
  <c r="I4767" i="3"/>
  <c r="I4768" i="3"/>
  <c r="I4769" i="3"/>
  <c r="I4770" i="3"/>
  <c r="I4771" i="3"/>
  <c r="I4772" i="3"/>
  <c r="I4773" i="3"/>
  <c r="I4774" i="3"/>
  <c r="I4775" i="3"/>
  <c r="I4776" i="3"/>
  <c r="I4777" i="3"/>
  <c r="I4778" i="3"/>
  <c r="I4779" i="3"/>
  <c r="I4780" i="3"/>
  <c r="I4781" i="3"/>
  <c r="I4782" i="3"/>
  <c r="I4783" i="3"/>
  <c r="I4784" i="3"/>
  <c r="I4785" i="3"/>
  <c r="I4786" i="3"/>
  <c r="I4787" i="3"/>
  <c r="I4788" i="3"/>
  <c r="I4789" i="3"/>
  <c r="I4790" i="3"/>
  <c r="I4791" i="3"/>
  <c r="I4792" i="3"/>
  <c r="I4793" i="3"/>
  <c r="I4794" i="3"/>
  <c r="I4795" i="3"/>
  <c r="I4796" i="3"/>
  <c r="I4797" i="3"/>
  <c r="I4798" i="3"/>
  <c r="I4799" i="3"/>
  <c r="I4800" i="3"/>
  <c r="I4801" i="3"/>
  <c r="I4802" i="3"/>
  <c r="I4803" i="3"/>
  <c r="I4804" i="3"/>
  <c r="I4805" i="3"/>
  <c r="I4806" i="3"/>
  <c r="I4807" i="3"/>
  <c r="I4808" i="3"/>
  <c r="I4809" i="3"/>
  <c r="I4810" i="3"/>
  <c r="I4811" i="3"/>
  <c r="I4812" i="3"/>
  <c r="I4813" i="3"/>
  <c r="I4814" i="3"/>
  <c r="I4815" i="3"/>
  <c r="I4816" i="3"/>
  <c r="I4817" i="3"/>
  <c r="I4818" i="3"/>
  <c r="I4819" i="3"/>
  <c r="I4820" i="3"/>
  <c r="I4821" i="3"/>
  <c r="I4822" i="3"/>
  <c r="I4823" i="3"/>
  <c r="I4824" i="3"/>
  <c r="I4825" i="3"/>
  <c r="I4826" i="3"/>
  <c r="I4827" i="3"/>
  <c r="I4828" i="3"/>
  <c r="I4829" i="3"/>
  <c r="I4830" i="3"/>
  <c r="I4831" i="3"/>
  <c r="I4832" i="3"/>
  <c r="I4833" i="3"/>
  <c r="I4834" i="3"/>
  <c r="I4835" i="3"/>
  <c r="I4836" i="3"/>
  <c r="I4837" i="3"/>
  <c r="I4838" i="3"/>
  <c r="I4839" i="3"/>
  <c r="I4840" i="3"/>
  <c r="I4841" i="3"/>
  <c r="I4842" i="3"/>
  <c r="I4843" i="3"/>
  <c r="I4844" i="3"/>
  <c r="I4845" i="3"/>
  <c r="I4846" i="3"/>
  <c r="I4847" i="3"/>
  <c r="I4848" i="3"/>
  <c r="I4849" i="3"/>
  <c r="I4850" i="3"/>
  <c r="I4851" i="3"/>
  <c r="I4852" i="3"/>
  <c r="I4853" i="3"/>
  <c r="I4854" i="3"/>
  <c r="I4855" i="3"/>
  <c r="I4856" i="3"/>
  <c r="I4857" i="3"/>
  <c r="I4858" i="3"/>
  <c r="I4859" i="3"/>
  <c r="I4860" i="3"/>
  <c r="I4861" i="3"/>
  <c r="I4862" i="3"/>
  <c r="I4863" i="3"/>
  <c r="I4864" i="3"/>
  <c r="I4865" i="3"/>
  <c r="I4866" i="3"/>
  <c r="I4867" i="3"/>
  <c r="I4868" i="3"/>
  <c r="I4869" i="3"/>
  <c r="I4870" i="3"/>
  <c r="I4871" i="3"/>
  <c r="I4872" i="3"/>
  <c r="I4873" i="3"/>
  <c r="I4874" i="3"/>
  <c r="I4875" i="3"/>
  <c r="I4876" i="3"/>
  <c r="I4877" i="3"/>
  <c r="I4878" i="3"/>
  <c r="I4879" i="3"/>
  <c r="I4880" i="3"/>
  <c r="I4881" i="3"/>
  <c r="I4882" i="3"/>
  <c r="I4883" i="3"/>
  <c r="I4884" i="3"/>
  <c r="I4885" i="3"/>
  <c r="I4886" i="3"/>
  <c r="I4887" i="3"/>
  <c r="I4888" i="3"/>
  <c r="I4889" i="3"/>
  <c r="I4890" i="3"/>
  <c r="I4891" i="3"/>
  <c r="I4892" i="3"/>
  <c r="I4893" i="3"/>
  <c r="I4894" i="3"/>
  <c r="I4895" i="3"/>
  <c r="I4896" i="3"/>
  <c r="I4897" i="3"/>
  <c r="I4898" i="3"/>
  <c r="I4899" i="3"/>
  <c r="I4900" i="3"/>
  <c r="I4901" i="3"/>
  <c r="I4902" i="3"/>
  <c r="I4903" i="3"/>
  <c r="I4904" i="3"/>
  <c r="I4905" i="3"/>
  <c r="I4906" i="3"/>
  <c r="I4907" i="3"/>
  <c r="I4908" i="3"/>
  <c r="I4909" i="3"/>
  <c r="I4910" i="3"/>
  <c r="I4911" i="3"/>
  <c r="I4912" i="3"/>
  <c r="I4913" i="3"/>
  <c r="I4914" i="3"/>
  <c r="I4915" i="3"/>
  <c r="I4916" i="3"/>
  <c r="I4917" i="3"/>
  <c r="I4918" i="3"/>
  <c r="I4919" i="3"/>
  <c r="I4920" i="3"/>
  <c r="I4921" i="3"/>
  <c r="I4922" i="3"/>
  <c r="I4923" i="3"/>
  <c r="I4924" i="3"/>
  <c r="I4925" i="3"/>
  <c r="I4926" i="3"/>
  <c r="I4927" i="3"/>
  <c r="I4928" i="3"/>
  <c r="I4929" i="3"/>
  <c r="I4930" i="3"/>
  <c r="I4931" i="3"/>
  <c r="I4932" i="3"/>
  <c r="I4933" i="3"/>
  <c r="I4934" i="3"/>
  <c r="I4935" i="3"/>
  <c r="I4936" i="3"/>
  <c r="I4937" i="3"/>
  <c r="I4938" i="3"/>
  <c r="I4939" i="3"/>
  <c r="I4940" i="3"/>
  <c r="I4941" i="3"/>
  <c r="I4942" i="3"/>
  <c r="I4943" i="3"/>
  <c r="I4944" i="3"/>
  <c r="I4945" i="3"/>
  <c r="I4946" i="3"/>
  <c r="I4947" i="3"/>
  <c r="I4948" i="3"/>
  <c r="I4949" i="3"/>
  <c r="I4950" i="3"/>
  <c r="I4951" i="3"/>
  <c r="I4952" i="3"/>
  <c r="I4953" i="3"/>
  <c r="I4954" i="3"/>
  <c r="I4955" i="3"/>
  <c r="I4956" i="3"/>
  <c r="I4957" i="3"/>
  <c r="I4958" i="3"/>
  <c r="I4959" i="3"/>
  <c r="I4960" i="3"/>
  <c r="I4961" i="3"/>
  <c r="I4962" i="3"/>
  <c r="I4963" i="3"/>
  <c r="I4964" i="3"/>
  <c r="I4965" i="3"/>
  <c r="I4966" i="3"/>
  <c r="I4967" i="3"/>
  <c r="I4968" i="3"/>
  <c r="I4969" i="3"/>
  <c r="I4970" i="3"/>
  <c r="I4971" i="3"/>
  <c r="I4972" i="3"/>
  <c r="I4973" i="3"/>
  <c r="I4974" i="3"/>
  <c r="I4975" i="3"/>
  <c r="I4976" i="3"/>
  <c r="I4977" i="3"/>
  <c r="I4978" i="3"/>
  <c r="I4979" i="3"/>
  <c r="I4980" i="3"/>
  <c r="I4981" i="3"/>
  <c r="I4982" i="3"/>
  <c r="I4983" i="3"/>
  <c r="I4984" i="3"/>
  <c r="I4985" i="3"/>
  <c r="I4986" i="3"/>
  <c r="I4987" i="3"/>
  <c r="I4988" i="3"/>
  <c r="I4989" i="3"/>
  <c r="I4990" i="3"/>
  <c r="I4991" i="3"/>
  <c r="I4992" i="3"/>
  <c r="I4993" i="3"/>
  <c r="I4994" i="3"/>
  <c r="I4995" i="3"/>
  <c r="I4996" i="3"/>
  <c r="I4997" i="3"/>
  <c r="I4998" i="3"/>
  <c r="I4999" i="3"/>
  <c r="I5000" i="3"/>
  <c r="J8" i="1" a="1"/>
  <c r="J8" i="1"/>
  <c r="B29" i="1"/>
  <c r="J15" i="1" a="1"/>
  <c r="J15" i="1"/>
  <c r="V9" i="1" a="1"/>
  <c r="V9" i="1"/>
  <c r="V10" i="1" a="1"/>
  <c r="V10" i="1"/>
  <c r="V11" i="1" a="1"/>
  <c r="V11" i="1"/>
  <c r="V8" i="1" a="1"/>
  <c r="V8" i="1"/>
  <c r="Q9" i="1" a="1"/>
  <c r="Q9" i="1"/>
  <c r="S9" i="1"/>
  <c r="Q10" i="1" a="1"/>
  <c r="Q10" i="1"/>
  <c r="S10" i="1"/>
  <c r="Q11" i="1" a="1"/>
  <c r="Q11" i="1"/>
  <c r="S11" i="1"/>
  <c r="Q12" i="1" a="1"/>
  <c r="Q12" i="1"/>
  <c r="S12" i="1"/>
  <c r="Q13" i="1" a="1"/>
  <c r="Q13" i="1"/>
  <c r="S13" i="1"/>
  <c r="Q14" i="1" a="1"/>
  <c r="Q14" i="1"/>
  <c r="S14" i="1"/>
  <c r="Q15" i="1" a="1"/>
  <c r="Q15" i="1"/>
  <c r="S15" i="1"/>
  <c r="Q16" i="1" a="1"/>
  <c r="Q16" i="1"/>
  <c r="S16" i="1"/>
  <c r="Q8" i="1" a="1"/>
  <c r="Q8" i="1"/>
  <c r="S8" i="1"/>
  <c r="J9" i="1" a="1"/>
  <c r="J9" i="1"/>
  <c r="J10" i="1" a="1"/>
  <c r="J10" i="1"/>
  <c r="J11" i="1" a="1"/>
  <c r="J11" i="1"/>
  <c r="J12" i="1" a="1"/>
  <c r="J12" i="1"/>
  <c r="J13" i="1" a="1"/>
  <c r="J13" i="1"/>
  <c r="J14" i="1" a="1"/>
  <c r="J14" i="1"/>
  <c r="J16" i="1" a="1"/>
  <c r="J16" i="1"/>
  <c r="J17" i="1" a="1"/>
  <c r="J17" i="1"/>
  <c r="J18" i="1" a="1"/>
  <c r="J18" i="1"/>
  <c r="J19" i="1" a="1"/>
  <c r="J19" i="1"/>
  <c r="J20" i="1" a="1"/>
  <c r="J20" i="1"/>
  <c r="J21" i="1" a="1"/>
  <c r="J21" i="1"/>
  <c r="J29" i="1" a="1"/>
  <c r="J29" i="1"/>
  <c r="X9" i="1"/>
  <c r="X8" i="1"/>
  <c r="X11" i="1"/>
  <c r="X10" i="1"/>
  <c r="L13" i="1"/>
  <c r="L12" i="1"/>
  <c r="L18" i="1"/>
  <c r="L21" i="1"/>
  <c r="K21" i="1"/>
  <c r="L20" i="1"/>
  <c r="L16" i="1"/>
  <c r="L11" i="1"/>
  <c r="L15" i="1"/>
  <c r="L17" i="1"/>
  <c r="L19" i="1"/>
  <c r="L14" i="1"/>
  <c r="L10" i="1"/>
  <c r="L29" i="1"/>
  <c r="K29" i="1"/>
  <c r="L9" i="1"/>
  <c r="M29" i="1"/>
  <c r="M21" i="1"/>
  <c r="B32" i="1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83" i="3"/>
  <c r="K184" i="3"/>
  <c r="K185" i="3"/>
  <c r="K186" i="3"/>
  <c r="K187" i="3"/>
  <c r="K188" i="3"/>
  <c r="K189" i="3"/>
  <c r="K190" i="3"/>
  <c r="K191" i="3"/>
  <c r="K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208" i="3"/>
  <c r="K209" i="3"/>
  <c r="K210" i="3"/>
  <c r="K211" i="3"/>
  <c r="K212" i="3"/>
  <c r="K213" i="3"/>
  <c r="K214" i="3"/>
  <c r="K215" i="3"/>
  <c r="K216" i="3"/>
  <c r="K217" i="3"/>
  <c r="K218" i="3"/>
  <c r="K219" i="3"/>
  <c r="K220" i="3"/>
  <c r="K221" i="3"/>
  <c r="K222" i="3"/>
  <c r="K223" i="3"/>
  <c r="K224" i="3"/>
  <c r="K225" i="3"/>
  <c r="K226" i="3"/>
  <c r="K227" i="3"/>
  <c r="K228" i="3"/>
  <c r="K229" i="3"/>
  <c r="K230" i="3"/>
  <c r="K231" i="3"/>
  <c r="K232" i="3"/>
  <c r="K233" i="3"/>
  <c r="K234" i="3"/>
  <c r="K235" i="3"/>
  <c r="K236" i="3"/>
  <c r="K237" i="3"/>
  <c r="K238" i="3"/>
  <c r="K239" i="3"/>
  <c r="K240" i="3"/>
  <c r="K241" i="3"/>
  <c r="K242" i="3"/>
  <c r="K243" i="3"/>
  <c r="K244" i="3"/>
  <c r="K245" i="3"/>
  <c r="K246" i="3"/>
  <c r="K247" i="3"/>
  <c r="K248" i="3"/>
  <c r="K249" i="3"/>
  <c r="K250" i="3"/>
  <c r="K251" i="3"/>
  <c r="K252" i="3"/>
  <c r="K253" i="3"/>
  <c r="K254" i="3"/>
  <c r="K255" i="3"/>
  <c r="K256" i="3"/>
  <c r="K257" i="3"/>
  <c r="K258" i="3"/>
  <c r="K259" i="3"/>
  <c r="K260" i="3"/>
  <c r="K261" i="3"/>
  <c r="K262" i="3"/>
  <c r="K263" i="3"/>
  <c r="K264" i="3"/>
  <c r="K265" i="3"/>
  <c r="K266" i="3"/>
  <c r="K267" i="3"/>
  <c r="K268" i="3"/>
  <c r="K269" i="3"/>
  <c r="K270" i="3"/>
  <c r="K271" i="3"/>
  <c r="K272" i="3"/>
  <c r="K273" i="3"/>
  <c r="K274" i="3"/>
  <c r="K275" i="3"/>
  <c r="K276" i="3"/>
  <c r="K277" i="3"/>
  <c r="K278" i="3"/>
  <c r="K279" i="3"/>
  <c r="K280" i="3"/>
  <c r="K281" i="3"/>
  <c r="K282" i="3"/>
  <c r="K283" i="3"/>
  <c r="K284" i="3"/>
  <c r="K285" i="3"/>
  <c r="K286" i="3"/>
  <c r="K287" i="3"/>
  <c r="K288" i="3"/>
  <c r="K289" i="3"/>
  <c r="K290" i="3"/>
  <c r="K291" i="3"/>
  <c r="K292" i="3"/>
  <c r="K293" i="3"/>
  <c r="K294" i="3"/>
  <c r="K295" i="3"/>
  <c r="K296" i="3"/>
  <c r="K297" i="3"/>
  <c r="K298" i="3"/>
  <c r="K299" i="3"/>
  <c r="K300" i="3"/>
  <c r="K301" i="3"/>
  <c r="K302" i="3"/>
  <c r="K303" i="3"/>
  <c r="K304" i="3"/>
  <c r="K305" i="3"/>
  <c r="K306" i="3"/>
  <c r="K307" i="3"/>
  <c r="K308" i="3"/>
  <c r="K309" i="3"/>
  <c r="K310" i="3"/>
  <c r="K311" i="3"/>
  <c r="K312" i="3"/>
  <c r="K313" i="3"/>
  <c r="K314" i="3"/>
  <c r="K315" i="3"/>
  <c r="K316" i="3"/>
  <c r="K317" i="3"/>
  <c r="K318" i="3"/>
  <c r="K319" i="3"/>
  <c r="K320" i="3"/>
  <c r="K321" i="3"/>
  <c r="K322" i="3"/>
  <c r="K323" i="3"/>
  <c r="K324" i="3"/>
  <c r="K325" i="3"/>
  <c r="K326" i="3"/>
  <c r="K327" i="3"/>
  <c r="K328" i="3"/>
  <c r="K329" i="3"/>
  <c r="K330" i="3"/>
  <c r="K331" i="3"/>
  <c r="K332" i="3"/>
  <c r="K333" i="3"/>
  <c r="K334" i="3"/>
  <c r="K335" i="3"/>
  <c r="K336" i="3"/>
  <c r="K337" i="3"/>
  <c r="K338" i="3"/>
  <c r="K339" i="3"/>
  <c r="K340" i="3"/>
  <c r="K341" i="3"/>
  <c r="K342" i="3"/>
  <c r="K343" i="3"/>
  <c r="K344" i="3"/>
  <c r="K345" i="3"/>
  <c r="K346" i="3"/>
  <c r="K347" i="3"/>
  <c r="K348" i="3"/>
  <c r="K349" i="3"/>
  <c r="K350" i="3"/>
  <c r="K351" i="3"/>
  <c r="K352" i="3"/>
  <c r="K353" i="3"/>
  <c r="K354" i="3"/>
  <c r="K355" i="3"/>
  <c r="K356" i="3"/>
  <c r="K357" i="3"/>
  <c r="K358" i="3"/>
  <c r="K359" i="3"/>
  <c r="K360" i="3"/>
  <c r="K361" i="3"/>
  <c r="K362" i="3"/>
  <c r="K363" i="3"/>
  <c r="K364" i="3"/>
  <c r="K365" i="3"/>
  <c r="K366" i="3"/>
  <c r="K367" i="3"/>
  <c r="K368" i="3"/>
  <c r="K369" i="3"/>
  <c r="K370" i="3"/>
  <c r="K371" i="3"/>
  <c r="K372" i="3"/>
  <c r="K373" i="3"/>
  <c r="K374" i="3"/>
  <c r="K375" i="3"/>
  <c r="K376" i="3"/>
  <c r="K377" i="3"/>
  <c r="K378" i="3"/>
  <c r="K379" i="3"/>
  <c r="K380" i="3"/>
  <c r="K381" i="3"/>
  <c r="K382" i="3"/>
  <c r="K383" i="3"/>
  <c r="K384" i="3"/>
  <c r="K385" i="3"/>
  <c r="K386" i="3"/>
  <c r="K387" i="3"/>
  <c r="K388" i="3"/>
  <c r="K389" i="3"/>
  <c r="K390" i="3"/>
  <c r="K391" i="3"/>
  <c r="K392" i="3"/>
  <c r="K393" i="3"/>
  <c r="K394" i="3"/>
  <c r="K395" i="3"/>
  <c r="K396" i="3"/>
  <c r="K397" i="3"/>
  <c r="K398" i="3"/>
  <c r="K399" i="3"/>
  <c r="K400" i="3"/>
  <c r="K401" i="3"/>
  <c r="K402" i="3"/>
  <c r="K403" i="3"/>
  <c r="K404" i="3"/>
  <c r="K405" i="3"/>
  <c r="K406" i="3"/>
  <c r="K407" i="3"/>
  <c r="K408" i="3"/>
  <c r="K409" i="3"/>
  <c r="K410" i="3"/>
  <c r="K411" i="3"/>
  <c r="K412" i="3"/>
  <c r="K413" i="3"/>
  <c r="K414" i="3"/>
  <c r="K415" i="3"/>
  <c r="K416" i="3"/>
  <c r="K417" i="3"/>
  <c r="K418" i="3"/>
  <c r="K419" i="3"/>
  <c r="K420" i="3"/>
  <c r="K421" i="3"/>
  <c r="K422" i="3"/>
  <c r="K423" i="3"/>
  <c r="K424" i="3"/>
  <c r="K425" i="3"/>
  <c r="K426" i="3"/>
  <c r="K427" i="3"/>
  <c r="K428" i="3"/>
  <c r="K429" i="3"/>
  <c r="K430" i="3"/>
  <c r="K431" i="3"/>
  <c r="K432" i="3"/>
  <c r="K433" i="3"/>
  <c r="K434" i="3"/>
  <c r="K435" i="3"/>
  <c r="K436" i="3"/>
  <c r="K437" i="3"/>
  <c r="K438" i="3"/>
  <c r="K439" i="3"/>
  <c r="K440" i="3"/>
  <c r="K441" i="3"/>
  <c r="K442" i="3"/>
  <c r="K443" i="3"/>
  <c r="K444" i="3"/>
  <c r="K445" i="3"/>
  <c r="K446" i="3"/>
  <c r="K447" i="3"/>
  <c r="K448" i="3"/>
  <c r="K449" i="3"/>
  <c r="K450" i="3"/>
  <c r="K451" i="3"/>
  <c r="K452" i="3"/>
  <c r="K453" i="3"/>
  <c r="K454" i="3"/>
  <c r="K455" i="3"/>
  <c r="K456" i="3"/>
  <c r="K457" i="3"/>
  <c r="K458" i="3"/>
  <c r="K459" i="3"/>
  <c r="K460" i="3"/>
  <c r="K461" i="3"/>
  <c r="K462" i="3"/>
  <c r="K463" i="3"/>
  <c r="K464" i="3"/>
  <c r="K465" i="3"/>
  <c r="K466" i="3"/>
  <c r="K467" i="3"/>
  <c r="K468" i="3"/>
  <c r="K469" i="3"/>
  <c r="K470" i="3"/>
  <c r="K471" i="3"/>
  <c r="K472" i="3"/>
  <c r="K473" i="3"/>
  <c r="K474" i="3"/>
  <c r="K475" i="3"/>
  <c r="K476" i="3"/>
  <c r="K477" i="3"/>
  <c r="K478" i="3"/>
  <c r="K479" i="3"/>
  <c r="K480" i="3"/>
  <c r="K481" i="3"/>
  <c r="K482" i="3"/>
  <c r="K483" i="3"/>
  <c r="K484" i="3"/>
  <c r="K485" i="3"/>
  <c r="K486" i="3"/>
  <c r="K487" i="3"/>
  <c r="K488" i="3"/>
  <c r="K489" i="3"/>
  <c r="K490" i="3"/>
  <c r="K491" i="3"/>
  <c r="K492" i="3"/>
  <c r="K493" i="3"/>
  <c r="K494" i="3"/>
  <c r="K495" i="3"/>
  <c r="K496" i="3"/>
  <c r="K497" i="3"/>
  <c r="K498" i="3"/>
  <c r="K499" i="3"/>
  <c r="K500" i="3"/>
  <c r="K501" i="3"/>
  <c r="K502" i="3"/>
  <c r="K503" i="3"/>
  <c r="K504" i="3"/>
  <c r="K505" i="3"/>
  <c r="K506" i="3"/>
  <c r="K507" i="3"/>
  <c r="K508" i="3"/>
  <c r="K509" i="3"/>
  <c r="K510" i="3"/>
  <c r="K511" i="3"/>
  <c r="K512" i="3"/>
  <c r="K513" i="3"/>
  <c r="K514" i="3"/>
  <c r="K515" i="3"/>
  <c r="K516" i="3"/>
  <c r="K517" i="3"/>
  <c r="K518" i="3"/>
  <c r="K519" i="3"/>
  <c r="K520" i="3"/>
  <c r="K521" i="3"/>
  <c r="K522" i="3"/>
  <c r="K523" i="3"/>
  <c r="K524" i="3"/>
  <c r="K525" i="3"/>
  <c r="K526" i="3"/>
  <c r="K527" i="3"/>
  <c r="K528" i="3"/>
  <c r="K529" i="3"/>
  <c r="K530" i="3"/>
  <c r="K531" i="3"/>
  <c r="K532" i="3"/>
  <c r="K533" i="3"/>
  <c r="K534" i="3"/>
  <c r="K535" i="3"/>
  <c r="K536" i="3"/>
  <c r="K537" i="3"/>
  <c r="K538" i="3"/>
  <c r="K539" i="3"/>
  <c r="K540" i="3"/>
  <c r="K541" i="3"/>
  <c r="K542" i="3"/>
  <c r="K543" i="3"/>
  <c r="K544" i="3"/>
  <c r="K545" i="3"/>
  <c r="K546" i="3"/>
  <c r="K547" i="3"/>
  <c r="K548" i="3"/>
  <c r="K549" i="3"/>
  <c r="K550" i="3"/>
  <c r="K551" i="3"/>
  <c r="K552" i="3"/>
  <c r="K553" i="3"/>
  <c r="K554" i="3"/>
  <c r="K555" i="3"/>
  <c r="K556" i="3"/>
  <c r="K557" i="3"/>
  <c r="K558" i="3"/>
  <c r="K559" i="3"/>
  <c r="K560" i="3"/>
  <c r="K561" i="3"/>
  <c r="K562" i="3"/>
  <c r="K563" i="3"/>
  <c r="K564" i="3"/>
  <c r="K565" i="3"/>
  <c r="K566" i="3"/>
  <c r="K567" i="3"/>
  <c r="K568" i="3"/>
  <c r="K569" i="3"/>
  <c r="K570" i="3"/>
  <c r="K571" i="3"/>
  <c r="K572" i="3"/>
  <c r="K573" i="3"/>
  <c r="K574" i="3"/>
  <c r="K575" i="3"/>
  <c r="K576" i="3"/>
  <c r="K577" i="3"/>
  <c r="K578" i="3"/>
  <c r="K579" i="3"/>
  <c r="K580" i="3"/>
  <c r="K581" i="3"/>
  <c r="K582" i="3"/>
  <c r="K583" i="3"/>
  <c r="K584" i="3"/>
  <c r="K585" i="3"/>
  <c r="K586" i="3"/>
  <c r="K587" i="3"/>
  <c r="K588" i="3"/>
  <c r="K589" i="3"/>
  <c r="K590" i="3"/>
  <c r="K591" i="3"/>
  <c r="K592" i="3"/>
  <c r="K593" i="3"/>
  <c r="K594" i="3"/>
  <c r="K595" i="3"/>
  <c r="K596" i="3"/>
  <c r="K597" i="3"/>
  <c r="K598" i="3"/>
  <c r="K599" i="3"/>
  <c r="K600" i="3"/>
  <c r="K601" i="3"/>
  <c r="K602" i="3"/>
  <c r="K603" i="3"/>
  <c r="K604" i="3"/>
  <c r="K605" i="3"/>
  <c r="K606" i="3"/>
  <c r="K607" i="3"/>
  <c r="K608" i="3"/>
  <c r="K609" i="3"/>
  <c r="K610" i="3"/>
  <c r="K611" i="3"/>
  <c r="K612" i="3"/>
  <c r="K613" i="3"/>
  <c r="K614" i="3"/>
  <c r="K615" i="3"/>
  <c r="K616" i="3"/>
  <c r="K617" i="3"/>
  <c r="K618" i="3"/>
  <c r="K619" i="3"/>
  <c r="K620" i="3"/>
  <c r="K621" i="3"/>
  <c r="K622" i="3"/>
  <c r="K623" i="3"/>
  <c r="K624" i="3"/>
  <c r="K625" i="3"/>
  <c r="K626" i="3"/>
  <c r="K627" i="3"/>
  <c r="K628" i="3"/>
  <c r="K629" i="3"/>
  <c r="K630" i="3"/>
  <c r="K631" i="3"/>
  <c r="K632" i="3"/>
  <c r="K633" i="3"/>
  <c r="K634" i="3"/>
  <c r="K635" i="3"/>
  <c r="K636" i="3"/>
  <c r="K637" i="3"/>
  <c r="K638" i="3"/>
  <c r="K639" i="3"/>
  <c r="K640" i="3"/>
  <c r="K641" i="3"/>
  <c r="K642" i="3"/>
  <c r="K643" i="3"/>
  <c r="K644" i="3"/>
  <c r="K645" i="3"/>
  <c r="K646" i="3"/>
  <c r="K647" i="3"/>
  <c r="K648" i="3"/>
  <c r="K649" i="3"/>
  <c r="K650" i="3"/>
  <c r="K651" i="3"/>
  <c r="K652" i="3"/>
  <c r="K653" i="3"/>
  <c r="K654" i="3"/>
  <c r="K655" i="3"/>
  <c r="K656" i="3"/>
  <c r="K657" i="3"/>
  <c r="K658" i="3"/>
  <c r="K659" i="3"/>
  <c r="K660" i="3"/>
  <c r="K661" i="3"/>
  <c r="K662" i="3"/>
  <c r="K663" i="3"/>
  <c r="K664" i="3"/>
  <c r="K665" i="3"/>
  <c r="K666" i="3"/>
  <c r="K667" i="3"/>
  <c r="K668" i="3"/>
  <c r="K669" i="3"/>
  <c r="K670" i="3"/>
  <c r="K671" i="3"/>
  <c r="K672" i="3"/>
  <c r="K673" i="3"/>
  <c r="K674" i="3"/>
  <c r="K675" i="3"/>
  <c r="K676" i="3"/>
  <c r="K677" i="3"/>
  <c r="K678" i="3"/>
  <c r="K679" i="3"/>
  <c r="K680" i="3"/>
  <c r="K681" i="3"/>
  <c r="K682" i="3"/>
  <c r="K683" i="3"/>
  <c r="K684" i="3"/>
  <c r="K685" i="3"/>
  <c r="K686" i="3"/>
  <c r="K687" i="3"/>
  <c r="K688" i="3"/>
  <c r="K689" i="3"/>
  <c r="K690" i="3"/>
  <c r="K691" i="3"/>
  <c r="K692" i="3"/>
  <c r="K693" i="3"/>
  <c r="K694" i="3"/>
  <c r="K695" i="3"/>
  <c r="K696" i="3"/>
  <c r="K697" i="3"/>
  <c r="K698" i="3"/>
  <c r="K699" i="3"/>
  <c r="K700" i="3"/>
  <c r="K701" i="3"/>
  <c r="K702" i="3"/>
  <c r="K703" i="3"/>
  <c r="K704" i="3"/>
  <c r="K705" i="3"/>
  <c r="K706" i="3"/>
  <c r="K707" i="3"/>
  <c r="K708" i="3"/>
  <c r="K709" i="3"/>
  <c r="K710" i="3"/>
  <c r="K711" i="3"/>
  <c r="K712" i="3"/>
  <c r="K713" i="3"/>
  <c r="K714" i="3"/>
  <c r="K715" i="3"/>
  <c r="K716" i="3"/>
  <c r="K717" i="3"/>
  <c r="K718" i="3"/>
  <c r="K719" i="3"/>
  <c r="K720" i="3"/>
  <c r="K721" i="3"/>
  <c r="K722" i="3"/>
  <c r="K723" i="3"/>
  <c r="K724" i="3"/>
  <c r="K725" i="3"/>
  <c r="K726" i="3"/>
  <c r="K727" i="3"/>
  <c r="K728" i="3"/>
  <c r="K729" i="3"/>
  <c r="K730" i="3"/>
  <c r="K731" i="3"/>
  <c r="K732" i="3"/>
  <c r="K733" i="3"/>
  <c r="K734" i="3"/>
  <c r="K735" i="3"/>
  <c r="K736" i="3"/>
  <c r="K737" i="3"/>
  <c r="K738" i="3"/>
  <c r="K739" i="3"/>
  <c r="K740" i="3"/>
  <c r="K741" i="3"/>
  <c r="K742" i="3"/>
  <c r="K743" i="3"/>
  <c r="K744" i="3"/>
  <c r="K745" i="3"/>
  <c r="K746" i="3"/>
  <c r="K747" i="3"/>
  <c r="K748" i="3"/>
  <c r="K749" i="3"/>
  <c r="K750" i="3"/>
  <c r="K751" i="3"/>
  <c r="K752" i="3"/>
  <c r="K753" i="3"/>
  <c r="K754" i="3"/>
  <c r="K755" i="3"/>
  <c r="K756" i="3"/>
  <c r="K757" i="3"/>
  <c r="K758" i="3"/>
  <c r="K759" i="3"/>
  <c r="K760" i="3"/>
  <c r="K761" i="3"/>
  <c r="K762" i="3"/>
  <c r="K763" i="3"/>
  <c r="K764" i="3"/>
  <c r="K765" i="3"/>
  <c r="K766" i="3"/>
  <c r="K767" i="3"/>
  <c r="K768" i="3"/>
  <c r="K769" i="3"/>
  <c r="K770" i="3"/>
  <c r="K771" i="3"/>
  <c r="K772" i="3"/>
  <c r="K773" i="3"/>
  <c r="K774" i="3"/>
  <c r="K775" i="3"/>
  <c r="K776" i="3"/>
  <c r="K777" i="3"/>
  <c r="K778" i="3"/>
  <c r="K779" i="3"/>
  <c r="K780" i="3"/>
  <c r="K781" i="3"/>
  <c r="K782" i="3"/>
  <c r="K783" i="3"/>
  <c r="K784" i="3"/>
  <c r="K785" i="3"/>
  <c r="K786" i="3"/>
  <c r="K787" i="3"/>
  <c r="K788" i="3"/>
  <c r="K789" i="3"/>
  <c r="K790" i="3"/>
  <c r="K791" i="3"/>
  <c r="K792" i="3"/>
  <c r="K793" i="3"/>
  <c r="K794" i="3"/>
  <c r="K795" i="3"/>
  <c r="K796" i="3"/>
  <c r="K797" i="3"/>
  <c r="K798" i="3"/>
  <c r="K799" i="3"/>
  <c r="K800" i="3"/>
  <c r="K801" i="3"/>
  <c r="K802" i="3"/>
  <c r="K803" i="3"/>
  <c r="K804" i="3"/>
  <c r="K805" i="3"/>
  <c r="K806" i="3"/>
  <c r="K807" i="3"/>
  <c r="K808" i="3"/>
  <c r="K809" i="3"/>
  <c r="K810" i="3"/>
  <c r="K811" i="3"/>
  <c r="K812" i="3"/>
  <c r="K813" i="3"/>
  <c r="K814" i="3"/>
  <c r="K815" i="3"/>
  <c r="K816" i="3"/>
  <c r="K817" i="3"/>
  <c r="K818" i="3"/>
  <c r="K819" i="3"/>
  <c r="K820" i="3"/>
  <c r="K821" i="3"/>
  <c r="K822" i="3"/>
  <c r="K823" i="3"/>
  <c r="K824" i="3"/>
  <c r="K825" i="3"/>
  <c r="K826" i="3"/>
  <c r="K827" i="3"/>
  <c r="K828" i="3"/>
  <c r="K829" i="3"/>
  <c r="K830" i="3"/>
  <c r="K831" i="3"/>
  <c r="K832" i="3"/>
  <c r="K833" i="3"/>
  <c r="K834" i="3"/>
  <c r="K835" i="3"/>
  <c r="K836" i="3"/>
  <c r="K837" i="3"/>
  <c r="K838" i="3"/>
  <c r="K839" i="3"/>
  <c r="K840" i="3"/>
  <c r="K841" i="3"/>
  <c r="K842" i="3"/>
  <c r="K843" i="3"/>
  <c r="K844" i="3"/>
  <c r="K845" i="3"/>
  <c r="K846" i="3"/>
  <c r="K847" i="3"/>
  <c r="K848" i="3"/>
  <c r="K849" i="3"/>
  <c r="K850" i="3"/>
  <c r="K851" i="3"/>
  <c r="K852" i="3"/>
  <c r="K853" i="3"/>
  <c r="K854" i="3"/>
  <c r="K855" i="3"/>
  <c r="K856" i="3"/>
  <c r="K857" i="3"/>
  <c r="K858" i="3"/>
  <c r="K859" i="3"/>
  <c r="K860" i="3"/>
  <c r="K861" i="3"/>
  <c r="K862" i="3"/>
  <c r="K863" i="3"/>
  <c r="K864" i="3"/>
  <c r="K865" i="3"/>
  <c r="K866" i="3"/>
  <c r="K867" i="3"/>
  <c r="K868" i="3"/>
  <c r="K869" i="3"/>
  <c r="K870" i="3"/>
  <c r="K871" i="3"/>
  <c r="K872" i="3"/>
  <c r="K873" i="3"/>
  <c r="K874" i="3"/>
  <c r="K875" i="3"/>
  <c r="K876" i="3"/>
  <c r="K877" i="3"/>
  <c r="K878" i="3"/>
  <c r="K879" i="3"/>
  <c r="K880" i="3"/>
  <c r="K881" i="3"/>
  <c r="K882" i="3"/>
  <c r="K883" i="3"/>
  <c r="K884" i="3"/>
  <c r="K885" i="3"/>
  <c r="K886" i="3"/>
  <c r="K887" i="3"/>
  <c r="K888" i="3"/>
  <c r="K889" i="3"/>
  <c r="K890" i="3"/>
  <c r="K891" i="3"/>
  <c r="K892" i="3"/>
  <c r="K893" i="3"/>
  <c r="K894" i="3"/>
  <c r="K895" i="3"/>
  <c r="K896" i="3"/>
  <c r="K897" i="3"/>
  <c r="K898" i="3"/>
  <c r="K899" i="3"/>
  <c r="K900" i="3"/>
  <c r="K901" i="3"/>
  <c r="K902" i="3"/>
  <c r="K903" i="3"/>
  <c r="K904" i="3"/>
  <c r="K905" i="3"/>
  <c r="K906" i="3"/>
  <c r="K907" i="3"/>
  <c r="K908" i="3"/>
  <c r="K909" i="3"/>
  <c r="K910" i="3"/>
  <c r="K911" i="3"/>
  <c r="K912" i="3"/>
  <c r="K913" i="3"/>
  <c r="K914" i="3"/>
  <c r="K915" i="3"/>
  <c r="K916" i="3"/>
  <c r="K917" i="3"/>
  <c r="K918" i="3"/>
  <c r="K919" i="3"/>
  <c r="K920" i="3"/>
  <c r="K921" i="3"/>
  <c r="K922" i="3"/>
  <c r="K923" i="3"/>
  <c r="K924" i="3"/>
  <c r="K925" i="3"/>
  <c r="K926" i="3"/>
  <c r="K927" i="3"/>
  <c r="K928" i="3"/>
  <c r="K929" i="3"/>
  <c r="K930" i="3"/>
  <c r="K931" i="3"/>
  <c r="K932" i="3"/>
  <c r="K933" i="3"/>
  <c r="K934" i="3"/>
  <c r="K935" i="3"/>
  <c r="K936" i="3"/>
  <c r="K937" i="3"/>
  <c r="K938" i="3"/>
  <c r="K939" i="3"/>
  <c r="K940" i="3"/>
  <c r="K941" i="3"/>
  <c r="K942" i="3"/>
  <c r="K943" i="3"/>
  <c r="K944" i="3"/>
  <c r="K945" i="3"/>
  <c r="K946" i="3"/>
  <c r="K947" i="3"/>
  <c r="K948" i="3"/>
  <c r="K949" i="3"/>
  <c r="K950" i="3"/>
  <c r="K951" i="3"/>
  <c r="K952" i="3"/>
  <c r="K953" i="3"/>
  <c r="K954" i="3"/>
  <c r="K955" i="3"/>
  <c r="K956" i="3"/>
  <c r="K957" i="3"/>
  <c r="K958" i="3"/>
  <c r="K959" i="3"/>
  <c r="K960" i="3"/>
  <c r="K961" i="3"/>
  <c r="K962" i="3"/>
  <c r="K963" i="3"/>
  <c r="K964" i="3"/>
  <c r="K965" i="3"/>
  <c r="K966" i="3"/>
  <c r="K967" i="3"/>
  <c r="K968" i="3"/>
  <c r="K969" i="3"/>
  <c r="K970" i="3"/>
  <c r="K971" i="3"/>
  <c r="K972" i="3"/>
  <c r="K973" i="3"/>
  <c r="K974" i="3"/>
  <c r="K975" i="3"/>
  <c r="K976" i="3"/>
  <c r="K977" i="3"/>
  <c r="K978" i="3"/>
  <c r="K979" i="3"/>
  <c r="K980" i="3"/>
  <c r="K981" i="3"/>
  <c r="K982" i="3"/>
  <c r="K983" i="3"/>
  <c r="K984" i="3"/>
  <c r="K985" i="3"/>
  <c r="K986" i="3"/>
  <c r="K987" i="3"/>
  <c r="K988" i="3"/>
  <c r="K989" i="3"/>
  <c r="K990" i="3"/>
  <c r="K991" i="3"/>
  <c r="K992" i="3"/>
  <c r="K993" i="3"/>
  <c r="K994" i="3"/>
  <c r="K995" i="3"/>
  <c r="K996" i="3"/>
  <c r="K997" i="3"/>
  <c r="K998" i="3"/>
  <c r="K999" i="3"/>
  <c r="K1000" i="3"/>
  <c r="K1001" i="3"/>
  <c r="K1002" i="3"/>
  <c r="K1003" i="3"/>
  <c r="K1004" i="3"/>
  <c r="K1005" i="3"/>
  <c r="K1006" i="3"/>
  <c r="K1007" i="3"/>
  <c r="K1008" i="3"/>
  <c r="K1009" i="3"/>
  <c r="K1010" i="3"/>
  <c r="K1011" i="3"/>
  <c r="K1012" i="3"/>
  <c r="K1013" i="3"/>
  <c r="K1014" i="3"/>
  <c r="K1015" i="3"/>
  <c r="K1016" i="3"/>
  <c r="K1017" i="3"/>
  <c r="K1018" i="3"/>
  <c r="K1019" i="3"/>
  <c r="K1020" i="3"/>
  <c r="K1021" i="3"/>
  <c r="K1022" i="3"/>
  <c r="K1023" i="3"/>
  <c r="K1024" i="3"/>
  <c r="K1025" i="3"/>
  <c r="K1026" i="3"/>
  <c r="K1027" i="3"/>
  <c r="K1028" i="3"/>
  <c r="K1029" i="3"/>
  <c r="K1030" i="3"/>
  <c r="K1031" i="3"/>
  <c r="K1032" i="3"/>
  <c r="K1033" i="3"/>
  <c r="K1034" i="3"/>
  <c r="K1035" i="3"/>
  <c r="K1036" i="3"/>
  <c r="K1037" i="3"/>
  <c r="K1038" i="3"/>
  <c r="K1039" i="3"/>
  <c r="K1040" i="3"/>
  <c r="K1041" i="3"/>
  <c r="K1042" i="3"/>
  <c r="K1043" i="3"/>
  <c r="K1044" i="3"/>
  <c r="K1045" i="3"/>
  <c r="K1046" i="3"/>
  <c r="K1047" i="3"/>
  <c r="K1048" i="3"/>
  <c r="K1049" i="3"/>
  <c r="K1050" i="3"/>
  <c r="K1051" i="3"/>
  <c r="K1052" i="3"/>
  <c r="K1053" i="3"/>
  <c r="K1054" i="3"/>
  <c r="K1055" i="3"/>
  <c r="K1056" i="3"/>
  <c r="K1057" i="3"/>
  <c r="K1058" i="3"/>
  <c r="K1059" i="3"/>
  <c r="K1060" i="3"/>
  <c r="K1061" i="3"/>
  <c r="K1062" i="3"/>
  <c r="K1063" i="3"/>
  <c r="K1064" i="3"/>
  <c r="K1065" i="3"/>
  <c r="K1066" i="3"/>
  <c r="K1067" i="3"/>
  <c r="K1068" i="3"/>
  <c r="K1069" i="3"/>
  <c r="K1070" i="3"/>
  <c r="K1071" i="3"/>
  <c r="K1072" i="3"/>
  <c r="K1073" i="3"/>
  <c r="K1074" i="3"/>
  <c r="K1075" i="3"/>
  <c r="K1076" i="3"/>
  <c r="K1077" i="3"/>
  <c r="K1078" i="3"/>
  <c r="K1079" i="3"/>
  <c r="K1080" i="3"/>
  <c r="K1081" i="3"/>
  <c r="K1082" i="3"/>
  <c r="K1083" i="3"/>
  <c r="K1084" i="3"/>
  <c r="K1085" i="3"/>
  <c r="K1086" i="3"/>
  <c r="K1087" i="3"/>
  <c r="K1088" i="3"/>
  <c r="K1089" i="3"/>
  <c r="K1090" i="3"/>
  <c r="K1091" i="3"/>
  <c r="K1092" i="3"/>
  <c r="K1093" i="3"/>
  <c r="K1094" i="3"/>
  <c r="K1095" i="3"/>
  <c r="K1096" i="3"/>
  <c r="K1097" i="3"/>
  <c r="K1098" i="3"/>
  <c r="K1099" i="3"/>
  <c r="K1100" i="3"/>
  <c r="K1101" i="3"/>
  <c r="K1102" i="3"/>
  <c r="K1103" i="3"/>
  <c r="K1104" i="3"/>
  <c r="K1105" i="3"/>
  <c r="K1106" i="3"/>
  <c r="K1107" i="3"/>
  <c r="K1108" i="3"/>
  <c r="K1109" i="3"/>
  <c r="K1110" i="3"/>
  <c r="K1111" i="3"/>
  <c r="K1112" i="3"/>
  <c r="K1113" i="3"/>
  <c r="K1114" i="3"/>
  <c r="K1115" i="3"/>
  <c r="K1116" i="3"/>
  <c r="K1117" i="3"/>
  <c r="K1118" i="3"/>
  <c r="K1119" i="3"/>
  <c r="K1120" i="3"/>
  <c r="K1121" i="3"/>
  <c r="K1122" i="3"/>
  <c r="K1123" i="3"/>
  <c r="K1124" i="3"/>
  <c r="K1125" i="3"/>
  <c r="K1126" i="3"/>
  <c r="K1127" i="3"/>
  <c r="K1128" i="3"/>
  <c r="K1129" i="3"/>
  <c r="K1130" i="3"/>
  <c r="K1131" i="3"/>
  <c r="K1132" i="3"/>
  <c r="K1133" i="3"/>
  <c r="K1134" i="3"/>
  <c r="K1135" i="3"/>
  <c r="K1136" i="3"/>
  <c r="K1137" i="3"/>
  <c r="K1138" i="3"/>
  <c r="K1139" i="3"/>
  <c r="K1140" i="3"/>
  <c r="K1141" i="3"/>
  <c r="K1142" i="3"/>
  <c r="K1143" i="3"/>
  <c r="K1144" i="3"/>
  <c r="K1145" i="3"/>
  <c r="K1146" i="3"/>
  <c r="K1147" i="3"/>
  <c r="K1148" i="3"/>
  <c r="K1149" i="3"/>
  <c r="K1150" i="3"/>
  <c r="K1151" i="3"/>
  <c r="K1152" i="3"/>
  <c r="K1153" i="3"/>
  <c r="K1154" i="3"/>
  <c r="K1155" i="3"/>
  <c r="K1156" i="3"/>
  <c r="K1157" i="3"/>
  <c r="K1158" i="3"/>
  <c r="K1159" i="3"/>
  <c r="K1160" i="3"/>
  <c r="K1161" i="3"/>
  <c r="K1162" i="3"/>
  <c r="K1163" i="3"/>
  <c r="K1164" i="3"/>
  <c r="K1165" i="3"/>
  <c r="K1166" i="3"/>
  <c r="K1167" i="3"/>
  <c r="K1168" i="3"/>
  <c r="K1169" i="3"/>
  <c r="K1170" i="3"/>
  <c r="K1171" i="3"/>
  <c r="K1172" i="3"/>
  <c r="K1173" i="3"/>
  <c r="K1174" i="3"/>
  <c r="K1175" i="3"/>
  <c r="K1176" i="3"/>
  <c r="K1177" i="3"/>
  <c r="K1178" i="3"/>
  <c r="K1179" i="3"/>
  <c r="K1180" i="3"/>
  <c r="K1181" i="3"/>
  <c r="K1182" i="3"/>
  <c r="K1183" i="3"/>
  <c r="K1184" i="3"/>
  <c r="K1185" i="3"/>
  <c r="K1186" i="3"/>
  <c r="K1187" i="3"/>
  <c r="K1188" i="3"/>
  <c r="K1189" i="3"/>
  <c r="K1190" i="3"/>
  <c r="K1191" i="3"/>
  <c r="K1192" i="3"/>
  <c r="K1193" i="3"/>
  <c r="K1194" i="3"/>
  <c r="K1195" i="3"/>
  <c r="K1196" i="3"/>
  <c r="K1197" i="3"/>
  <c r="K1198" i="3"/>
  <c r="K1199" i="3"/>
  <c r="K1200" i="3"/>
  <c r="K1201" i="3"/>
  <c r="K1202" i="3"/>
  <c r="K1203" i="3"/>
  <c r="K1204" i="3"/>
  <c r="K1205" i="3"/>
  <c r="K1206" i="3"/>
  <c r="K1207" i="3"/>
  <c r="K1208" i="3"/>
  <c r="K1209" i="3"/>
  <c r="K1210" i="3"/>
  <c r="K1211" i="3"/>
  <c r="K1212" i="3"/>
  <c r="K1213" i="3"/>
  <c r="K1214" i="3"/>
  <c r="K1215" i="3"/>
  <c r="K1216" i="3"/>
  <c r="K1217" i="3"/>
  <c r="K1218" i="3"/>
  <c r="K1219" i="3"/>
  <c r="K1220" i="3"/>
  <c r="K1221" i="3"/>
  <c r="K1222" i="3"/>
  <c r="K1223" i="3"/>
  <c r="K1224" i="3"/>
  <c r="K1225" i="3"/>
  <c r="K1226" i="3"/>
  <c r="K1227" i="3"/>
  <c r="K1228" i="3"/>
  <c r="K1229" i="3"/>
  <c r="K1230" i="3"/>
  <c r="K1231" i="3"/>
  <c r="K1232" i="3"/>
  <c r="K1233" i="3"/>
  <c r="K1234" i="3"/>
  <c r="K1235" i="3"/>
  <c r="K1236" i="3"/>
  <c r="K1237" i="3"/>
  <c r="K1238" i="3"/>
  <c r="K1239" i="3"/>
  <c r="K1240" i="3"/>
  <c r="K1241" i="3"/>
  <c r="K1242" i="3"/>
  <c r="K1243" i="3"/>
  <c r="K1244" i="3"/>
  <c r="K1245" i="3"/>
  <c r="K1246" i="3"/>
  <c r="K1247" i="3"/>
  <c r="K1248" i="3"/>
  <c r="K1249" i="3"/>
  <c r="K1250" i="3"/>
  <c r="K1251" i="3"/>
  <c r="K1252" i="3"/>
  <c r="K1253" i="3"/>
  <c r="K1254" i="3"/>
  <c r="K1255" i="3"/>
  <c r="K1256" i="3"/>
  <c r="K1257" i="3"/>
  <c r="K1258" i="3"/>
  <c r="K1259" i="3"/>
  <c r="K1260" i="3"/>
  <c r="K1261" i="3"/>
  <c r="K1262" i="3"/>
  <c r="K1263" i="3"/>
  <c r="K1264" i="3"/>
  <c r="K1265" i="3"/>
  <c r="K1266" i="3"/>
  <c r="K1267" i="3"/>
  <c r="K1268" i="3"/>
  <c r="K1269" i="3"/>
  <c r="K1270" i="3"/>
  <c r="K1271" i="3"/>
  <c r="K1272" i="3"/>
  <c r="K1273" i="3"/>
  <c r="K1274" i="3"/>
  <c r="K1275" i="3"/>
  <c r="K1276" i="3"/>
  <c r="K1277" i="3"/>
  <c r="K1278" i="3"/>
  <c r="K1279" i="3"/>
  <c r="K1280" i="3"/>
  <c r="K1281" i="3"/>
  <c r="K1282" i="3"/>
  <c r="K1283" i="3"/>
  <c r="K1284" i="3"/>
  <c r="K1285" i="3"/>
  <c r="K1286" i="3"/>
  <c r="K1287" i="3"/>
  <c r="K1288" i="3"/>
  <c r="K1289" i="3"/>
  <c r="K1290" i="3"/>
  <c r="K1291" i="3"/>
  <c r="K1292" i="3"/>
  <c r="K1293" i="3"/>
  <c r="K1294" i="3"/>
  <c r="K1295" i="3"/>
  <c r="K1296" i="3"/>
  <c r="K1297" i="3"/>
  <c r="K1298" i="3"/>
  <c r="K1299" i="3"/>
  <c r="K1300" i="3"/>
  <c r="K1301" i="3"/>
  <c r="K1302" i="3"/>
  <c r="K1303" i="3"/>
  <c r="K1304" i="3"/>
  <c r="K1305" i="3"/>
  <c r="K1306" i="3"/>
  <c r="K1307" i="3"/>
  <c r="K1308" i="3"/>
  <c r="K1309" i="3"/>
  <c r="K1310" i="3"/>
  <c r="K1311" i="3"/>
  <c r="K1312" i="3"/>
  <c r="K1313" i="3"/>
  <c r="K1314" i="3"/>
  <c r="K1315" i="3"/>
  <c r="K1316" i="3"/>
  <c r="K1317" i="3"/>
  <c r="K1318" i="3"/>
  <c r="K1319" i="3"/>
  <c r="K1320" i="3"/>
  <c r="K1321" i="3"/>
  <c r="K1322" i="3"/>
  <c r="K1323" i="3"/>
  <c r="K1324" i="3"/>
  <c r="K1325" i="3"/>
  <c r="K1326" i="3"/>
  <c r="K1327" i="3"/>
  <c r="K1328" i="3"/>
  <c r="K1329" i="3"/>
  <c r="K1330" i="3"/>
  <c r="K1331" i="3"/>
  <c r="K1332" i="3"/>
  <c r="K1333" i="3"/>
  <c r="K1334" i="3"/>
  <c r="K1335" i="3"/>
  <c r="K1336" i="3"/>
  <c r="K1337" i="3"/>
  <c r="K1338" i="3"/>
  <c r="K1339" i="3"/>
  <c r="K1340" i="3"/>
  <c r="K1341" i="3"/>
  <c r="K1342" i="3"/>
  <c r="K1343" i="3"/>
  <c r="K1344" i="3"/>
  <c r="K1345" i="3"/>
  <c r="K1346" i="3"/>
  <c r="K1347" i="3"/>
  <c r="K1348" i="3"/>
  <c r="K1349" i="3"/>
  <c r="K1350" i="3"/>
  <c r="K1351" i="3"/>
  <c r="K1352" i="3"/>
  <c r="K1353" i="3"/>
  <c r="K1354" i="3"/>
  <c r="K1355" i="3"/>
  <c r="K1356" i="3"/>
  <c r="K1357" i="3"/>
  <c r="K1358" i="3"/>
  <c r="K1359" i="3"/>
  <c r="K1360" i="3"/>
  <c r="K1361" i="3"/>
  <c r="K1362" i="3"/>
  <c r="K1363" i="3"/>
  <c r="K1364" i="3"/>
  <c r="K1365" i="3"/>
  <c r="K1366" i="3"/>
  <c r="K1367" i="3"/>
  <c r="K1368" i="3"/>
  <c r="K1369" i="3"/>
  <c r="K1370" i="3"/>
  <c r="K1371" i="3"/>
  <c r="K1372" i="3"/>
  <c r="K1373" i="3"/>
  <c r="K1374" i="3"/>
  <c r="K1375" i="3"/>
  <c r="K1376" i="3"/>
  <c r="K1377" i="3"/>
  <c r="K1378" i="3"/>
  <c r="K1379" i="3"/>
  <c r="K1380" i="3"/>
  <c r="K1381" i="3"/>
  <c r="K1382" i="3"/>
  <c r="K1383" i="3"/>
  <c r="K1384" i="3"/>
  <c r="K1385" i="3"/>
  <c r="K1386" i="3"/>
  <c r="K1387" i="3"/>
  <c r="K1388" i="3"/>
  <c r="K1389" i="3"/>
  <c r="K1390" i="3"/>
  <c r="K1391" i="3"/>
  <c r="K1392" i="3"/>
  <c r="K1393" i="3"/>
  <c r="K1394" i="3"/>
  <c r="K1395" i="3"/>
  <c r="K1396" i="3"/>
  <c r="K1397" i="3"/>
  <c r="K1398" i="3"/>
  <c r="K1399" i="3"/>
  <c r="K1400" i="3"/>
  <c r="K1401" i="3"/>
  <c r="K1402" i="3"/>
  <c r="K1403" i="3"/>
  <c r="K1404" i="3"/>
  <c r="K1405" i="3"/>
  <c r="K1406" i="3"/>
  <c r="K1407" i="3"/>
  <c r="K1408" i="3"/>
  <c r="K1409" i="3"/>
  <c r="K1410" i="3"/>
  <c r="K1411" i="3"/>
  <c r="K1412" i="3"/>
  <c r="K1413" i="3"/>
  <c r="K1414" i="3"/>
  <c r="K1415" i="3"/>
  <c r="K1416" i="3"/>
  <c r="K1417" i="3"/>
  <c r="K1418" i="3"/>
  <c r="K1419" i="3"/>
  <c r="K1420" i="3"/>
  <c r="K1421" i="3"/>
  <c r="K1422" i="3"/>
  <c r="K1423" i="3"/>
  <c r="K1424" i="3"/>
  <c r="K1425" i="3"/>
  <c r="K1426" i="3"/>
  <c r="K1427" i="3"/>
  <c r="K1428" i="3"/>
  <c r="K1429" i="3"/>
  <c r="K1430" i="3"/>
  <c r="K1431" i="3"/>
  <c r="K1432" i="3"/>
  <c r="K1433" i="3"/>
  <c r="K1434" i="3"/>
  <c r="K1435" i="3"/>
  <c r="K1436" i="3"/>
  <c r="K1437" i="3"/>
  <c r="K1438" i="3"/>
  <c r="K1439" i="3"/>
  <c r="K1440" i="3"/>
  <c r="K1441" i="3"/>
  <c r="K1442" i="3"/>
  <c r="K1443" i="3"/>
  <c r="K1444" i="3"/>
  <c r="K1445" i="3"/>
  <c r="K1446" i="3"/>
  <c r="K1447" i="3"/>
  <c r="K1448" i="3"/>
  <c r="K1449" i="3"/>
  <c r="K1450" i="3"/>
  <c r="K1451" i="3"/>
  <c r="K1452" i="3"/>
  <c r="K1453" i="3"/>
  <c r="K1454" i="3"/>
  <c r="K1455" i="3"/>
  <c r="K1456" i="3"/>
  <c r="K1457" i="3"/>
  <c r="K1458" i="3"/>
  <c r="K1459" i="3"/>
  <c r="K1460" i="3"/>
  <c r="K1461" i="3"/>
  <c r="K1462" i="3"/>
  <c r="K1463" i="3"/>
  <c r="K1464" i="3"/>
  <c r="K1465" i="3"/>
  <c r="K1466" i="3"/>
  <c r="K1467" i="3"/>
  <c r="K1468" i="3"/>
  <c r="K1469" i="3"/>
  <c r="K1470" i="3"/>
  <c r="K1471" i="3"/>
  <c r="K1472" i="3"/>
  <c r="K1473" i="3"/>
  <c r="K1474" i="3"/>
  <c r="K1475" i="3"/>
  <c r="K1476" i="3"/>
  <c r="K1477" i="3"/>
  <c r="K1478" i="3"/>
  <c r="K1479" i="3"/>
  <c r="K1480" i="3"/>
  <c r="K1481" i="3"/>
  <c r="K1482" i="3"/>
  <c r="K1483" i="3"/>
  <c r="K1484" i="3"/>
  <c r="K1485" i="3"/>
  <c r="K1486" i="3"/>
  <c r="K1487" i="3"/>
  <c r="K1488" i="3"/>
  <c r="K1489" i="3"/>
  <c r="K1490" i="3"/>
  <c r="K1491" i="3"/>
  <c r="K1492" i="3"/>
  <c r="K1493" i="3"/>
  <c r="K1494" i="3"/>
  <c r="K1495" i="3"/>
  <c r="K1496" i="3"/>
  <c r="K1497" i="3"/>
  <c r="K1498" i="3"/>
  <c r="K1499" i="3"/>
  <c r="K1500" i="3"/>
  <c r="K1501" i="3"/>
  <c r="K1502" i="3"/>
  <c r="K1503" i="3"/>
  <c r="K1504" i="3"/>
  <c r="K1505" i="3"/>
  <c r="K1506" i="3"/>
  <c r="K1507" i="3"/>
  <c r="K1508" i="3"/>
  <c r="K1509" i="3"/>
  <c r="K1510" i="3"/>
  <c r="K1511" i="3"/>
  <c r="K1512" i="3"/>
  <c r="K1513" i="3"/>
  <c r="K1514" i="3"/>
  <c r="K1515" i="3"/>
  <c r="K1516" i="3"/>
  <c r="K1517" i="3"/>
  <c r="K1518" i="3"/>
  <c r="K1519" i="3"/>
  <c r="K1520" i="3"/>
  <c r="K1521" i="3"/>
  <c r="K1522" i="3"/>
  <c r="K1523" i="3"/>
  <c r="K1524" i="3"/>
  <c r="K1525" i="3"/>
  <c r="K1526" i="3"/>
  <c r="K1527" i="3"/>
  <c r="K1528" i="3"/>
  <c r="K1529" i="3"/>
  <c r="K1530" i="3"/>
  <c r="K1531" i="3"/>
  <c r="K1532" i="3"/>
  <c r="K1533" i="3"/>
  <c r="K1534" i="3"/>
  <c r="K1535" i="3"/>
  <c r="K1536" i="3"/>
  <c r="K1537" i="3"/>
  <c r="K1538" i="3"/>
  <c r="K1539" i="3"/>
  <c r="K1540" i="3"/>
  <c r="K1541" i="3"/>
  <c r="K1542" i="3"/>
  <c r="K1543" i="3"/>
  <c r="K1544" i="3"/>
  <c r="K1545" i="3"/>
  <c r="K1546" i="3"/>
  <c r="K1547" i="3"/>
  <c r="K1548" i="3"/>
  <c r="K1549" i="3"/>
  <c r="K1550" i="3"/>
  <c r="K1551" i="3"/>
  <c r="K1552" i="3"/>
  <c r="K1553" i="3"/>
  <c r="K1554" i="3"/>
  <c r="K1555" i="3"/>
  <c r="K1556" i="3"/>
  <c r="K1557" i="3"/>
  <c r="K1558" i="3"/>
  <c r="K1559" i="3"/>
  <c r="K1560" i="3"/>
  <c r="K1561" i="3"/>
  <c r="K1562" i="3"/>
  <c r="K1563" i="3"/>
  <c r="K1564" i="3"/>
  <c r="K1565" i="3"/>
  <c r="K1566" i="3"/>
  <c r="K1567" i="3"/>
  <c r="K1568" i="3"/>
  <c r="K1569" i="3"/>
  <c r="K1570" i="3"/>
  <c r="K1571" i="3"/>
  <c r="K1572" i="3"/>
  <c r="K1573" i="3"/>
  <c r="K1574" i="3"/>
  <c r="K1575" i="3"/>
  <c r="K1576" i="3"/>
  <c r="K1577" i="3"/>
  <c r="K1578" i="3"/>
  <c r="K1579" i="3"/>
  <c r="K1580" i="3"/>
  <c r="K1581" i="3"/>
  <c r="K1582" i="3"/>
  <c r="K1583" i="3"/>
  <c r="K1584" i="3"/>
  <c r="K1585" i="3"/>
  <c r="K1586" i="3"/>
  <c r="K1587" i="3"/>
  <c r="K1588" i="3"/>
  <c r="K1589" i="3"/>
  <c r="K1590" i="3"/>
  <c r="K1591" i="3"/>
  <c r="K1592" i="3"/>
  <c r="K1593" i="3"/>
  <c r="K1594" i="3"/>
  <c r="K1595" i="3"/>
  <c r="K1596" i="3"/>
  <c r="K1597" i="3"/>
  <c r="K1598" i="3"/>
  <c r="K1599" i="3"/>
  <c r="K1600" i="3"/>
  <c r="K1601" i="3"/>
  <c r="K1602" i="3"/>
  <c r="K1603" i="3"/>
  <c r="K1604" i="3"/>
  <c r="K1605" i="3"/>
  <c r="K1606" i="3"/>
  <c r="K1607" i="3"/>
  <c r="K1608" i="3"/>
  <c r="K1609" i="3"/>
  <c r="K1610" i="3"/>
  <c r="K1611" i="3"/>
  <c r="K1612" i="3"/>
  <c r="K1613" i="3"/>
  <c r="K1614" i="3"/>
  <c r="K1615" i="3"/>
  <c r="K1616" i="3"/>
  <c r="K1617" i="3"/>
  <c r="K1618" i="3"/>
  <c r="K1619" i="3"/>
  <c r="K1620" i="3"/>
  <c r="K1621" i="3"/>
  <c r="K1622" i="3"/>
  <c r="K1623" i="3"/>
  <c r="K1624" i="3"/>
  <c r="K1625" i="3"/>
  <c r="K1626" i="3"/>
  <c r="K1627" i="3"/>
  <c r="K1628" i="3"/>
  <c r="K1629" i="3"/>
  <c r="K1630" i="3"/>
  <c r="K1631" i="3"/>
  <c r="K1632" i="3"/>
  <c r="K1633" i="3"/>
  <c r="K1634" i="3"/>
  <c r="K1635" i="3"/>
  <c r="K1636" i="3"/>
  <c r="K1637" i="3"/>
  <c r="K1638" i="3"/>
  <c r="K1639" i="3"/>
  <c r="K1640" i="3"/>
  <c r="K1641" i="3"/>
  <c r="K1642" i="3"/>
  <c r="K1643" i="3"/>
  <c r="K1644" i="3"/>
  <c r="K1645" i="3"/>
  <c r="K1646" i="3"/>
  <c r="K1647" i="3"/>
  <c r="K1648" i="3"/>
  <c r="K1649" i="3"/>
  <c r="K1650" i="3"/>
  <c r="K1651" i="3"/>
  <c r="K1652" i="3"/>
  <c r="K1653" i="3"/>
  <c r="K1654" i="3"/>
  <c r="K1655" i="3"/>
  <c r="K1656" i="3"/>
  <c r="K1657" i="3"/>
  <c r="K1658" i="3"/>
  <c r="K1659" i="3"/>
  <c r="K1660" i="3"/>
  <c r="K1661" i="3"/>
  <c r="K1662" i="3"/>
  <c r="K1663" i="3"/>
  <c r="K1664" i="3"/>
  <c r="K1665" i="3"/>
  <c r="K1666" i="3"/>
  <c r="K1667" i="3"/>
  <c r="K1668" i="3"/>
  <c r="K1669" i="3"/>
  <c r="K1670" i="3"/>
  <c r="K1671" i="3"/>
  <c r="K1672" i="3"/>
  <c r="K1673" i="3"/>
  <c r="K1674" i="3"/>
  <c r="K1675" i="3"/>
  <c r="K1676" i="3"/>
  <c r="K1677" i="3"/>
  <c r="K1678" i="3"/>
  <c r="K1679" i="3"/>
  <c r="K1680" i="3"/>
  <c r="K1681" i="3"/>
  <c r="K1682" i="3"/>
  <c r="K1683" i="3"/>
  <c r="K1684" i="3"/>
  <c r="K1685" i="3"/>
  <c r="K1686" i="3"/>
  <c r="K1687" i="3"/>
  <c r="K1688" i="3"/>
  <c r="K1689" i="3"/>
  <c r="K1690" i="3"/>
  <c r="K1691" i="3"/>
  <c r="K1692" i="3"/>
  <c r="K1693" i="3"/>
  <c r="K1694" i="3"/>
  <c r="K1695" i="3"/>
  <c r="K1696" i="3"/>
  <c r="K1697" i="3"/>
  <c r="K1698" i="3"/>
  <c r="K1699" i="3"/>
  <c r="K1700" i="3"/>
  <c r="K1701" i="3"/>
  <c r="K1702" i="3"/>
  <c r="K1703" i="3"/>
  <c r="K1704" i="3"/>
  <c r="K1705" i="3"/>
  <c r="K1706" i="3"/>
  <c r="K1707" i="3"/>
  <c r="K1708" i="3"/>
  <c r="K1709" i="3"/>
  <c r="K1710" i="3"/>
  <c r="K1711" i="3"/>
  <c r="K1712" i="3"/>
  <c r="K1713" i="3"/>
  <c r="K1714" i="3"/>
  <c r="K1715" i="3"/>
  <c r="K1716" i="3"/>
  <c r="K1717" i="3"/>
  <c r="K1718" i="3"/>
  <c r="K1719" i="3"/>
  <c r="K1720" i="3"/>
  <c r="K1721" i="3"/>
  <c r="K1722" i="3"/>
  <c r="K1723" i="3"/>
  <c r="K1724" i="3"/>
  <c r="K1725" i="3"/>
  <c r="K1726" i="3"/>
  <c r="K1727" i="3"/>
  <c r="K1728" i="3"/>
  <c r="K1729" i="3"/>
  <c r="K1730" i="3"/>
  <c r="K1731" i="3"/>
  <c r="K1732" i="3"/>
  <c r="K1733" i="3"/>
  <c r="K1734" i="3"/>
  <c r="K1735" i="3"/>
  <c r="K1736" i="3"/>
  <c r="K1737" i="3"/>
  <c r="K1738" i="3"/>
  <c r="K1739" i="3"/>
  <c r="K1740" i="3"/>
  <c r="K1741" i="3"/>
  <c r="K1742" i="3"/>
  <c r="K1743" i="3"/>
  <c r="K1744" i="3"/>
  <c r="K1745" i="3"/>
  <c r="K1746" i="3"/>
  <c r="K1747" i="3"/>
  <c r="K1748" i="3"/>
  <c r="K1749" i="3"/>
  <c r="K1750" i="3"/>
  <c r="K1751" i="3"/>
  <c r="K1752" i="3"/>
  <c r="K1753" i="3"/>
  <c r="K1754" i="3"/>
  <c r="K1755" i="3"/>
  <c r="K1756" i="3"/>
  <c r="K1757" i="3"/>
  <c r="K1758" i="3"/>
  <c r="K1759" i="3"/>
  <c r="K1760" i="3"/>
  <c r="K1761" i="3"/>
  <c r="K1762" i="3"/>
  <c r="K1763" i="3"/>
  <c r="K1764" i="3"/>
  <c r="K1765" i="3"/>
  <c r="K1766" i="3"/>
  <c r="K1767" i="3"/>
  <c r="K1768" i="3"/>
  <c r="K1769" i="3"/>
  <c r="K1770" i="3"/>
  <c r="K1771" i="3"/>
  <c r="K1772" i="3"/>
  <c r="K1773" i="3"/>
  <c r="K1774" i="3"/>
  <c r="K1775" i="3"/>
  <c r="K1776" i="3"/>
  <c r="K1777" i="3"/>
  <c r="K1778" i="3"/>
  <c r="K1779" i="3"/>
  <c r="K1780" i="3"/>
  <c r="K1781" i="3"/>
  <c r="K1782" i="3"/>
  <c r="K1783" i="3"/>
  <c r="K1784" i="3"/>
  <c r="K1785" i="3"/>
  <c r="K1786" i="3"/>
  <c r="K1787" i="3"/>
  <c r="K1788" i="3"/>
  <c r="K1789" i="3"/>
  <c r="K1790" i="3"/>
  <c r="K1791" i="3"/>
  <c r="K1792" i="3"/>
  <c r="K1793" i="3"/>
  <c r="K1794" i="3"/>
  <c r="K1795" i="3"/>
  <c r="K1796" i="3"/>
  <c r="K1797" i="3"/>
  <c r="K1798" i="3"/>
  <c r="K1799" i="3"/>
  <c r="K1800" i="3"/>
  <c r="K1801" i="3"/>
  <c r="K1802" i="3"/>
  <c r="K1803" i="3"/>
  <c r="K1804" i="3"/>
  <c r="K1805" i="3"/>
  <c r="K1806" i="3"/>
  <c r="K1807" i="3"/>
  <c r="K1808" i="3"/>
  <c r="K1809" i="3"/>
  <c r="K1810" i="3"/>
  <c r="K1811" i="3"/>
  <c r="K1812" i="3"/>
  <c r="K1813" i="3"/>
  <c r="K1814" i="3"/>
  <c r="K1815" i="3"/>
  <c r="K1816" i="3"/>
  <c r="K1817" i="3"/>
  <c r="K1818" i="3"/>
  <c r="K1819" i="3"/>
  <c r="K1820" i="3"/>
  <c r="K1821" i="3"/>
  <c r="K1822" i="3"/>
  <c r="K1823" i="3"/>
  <c r="K1824" i="3"/>
  <c r="K1825" i="3"/>
  <c r="K1826" i="3"/>
  <c r="K1827" i="3"/>
  <c r="K1828" i="3"/>
  <c r="K1829" i="3"/>
  <c r="K1830" i="3"/>
  <c r="K1831" i="3"/>
  <c r="K1832" i="3"/>
  <c r="K1833" i="3"/>
  <c r="K1834" i="3"/>
  <c r="K1835" i="3"/>
  <c r="K1836" i="3"/>
  <c r="K1837" i="3"/>
  <c r="K1838" i="3"/>
  <c r="K1839" i="3"/>
  <c r="K1840" i="3"/>
  <c r="K1841" i="3"/>
  <c r="K1842" i="3"/>
  <c r="K1843" i="3"/>
  <c r="K1844" i="3"/>
  <c r="K1845" i="3"/>
  <c r="K1846" i="3"/>
  <c r="K1847" i="3"/>
  <c r="K1848" i="3"/>
  <c r="K1849" i="3"/>
  <c r="K1850" i="3"/>
  <c r="K1851" i="3"/>
  <c r="K1852" i="3"/>
  <c r="K1853" i="3"/>
  <c r="K1854" i="3"/>
  <c r="K1855" i="3"/>
  <c r="K1856" i="3"/>
  <c r="K1857" i="3"/>
  <c r="K1858" i="3"/>
  <c r="K1859" i="3"/>
  <c r="K1860" i="3"/>
  <c r="K1861" i="3"/>
  <c r="K1862" i="3"/>
  <c r="K1863" i="3"/>
  <c r="K1864" i="3"/>
  <c r="K1865" i="3"/>
  <c r="K1866" i="3"/>
  <c r="K1867" i="3"/>
  <c r="K1868" i="3"/>
  <c r="K1869" i="3"/>
  <c r="K1870" i="3"/>
  <c r="K1871" i="3"/>
  <c r="K1872" i="3"/>
  <c r="K1873" i="3"/>
  <c r="K1874" i="3"/>
  <c r="K1875" i="3"/>
  <c r="K1876" i="3"/>
  <c r="K1877" i="3"/>
  <c r="K1878" i="3"/>
  <c r="K1879" i="3"/>
  <c r="K1880" i="3"/>
  <c r="K1881" i="3"/>
  <c r="K1882" i="3"/>
  <c r="K1883" i="3"/>
  <c r="K1884" i="3"/>
  <c r="K1885" i="3"/>
  <c r="K1886" i="3"/>
  <c r="K1887" i="3"/>
  <c r="K1888" i="3"/>
  <c r="K1889" i="3"/>
  <c r="K1890" i="3"/>
  <c r="K1891" i="3"/>
  <c r="K1892" i="3"/>
  <c r="K1893" i="3"/>
  <c r="K1894" i="3"/>
  <c r="K1895" i="3"/>
  <c r="K1896" i="3"/>
  <c r="K1897" i="3"/>
  <c r="K1898" i="3"/>
  <c r="K1899" i="3"/>
  <c r="K1900" i="3"/>
  <c r="K1901" i="3"/>
  <c r="K1902" i="3"/>
  <c r="K1903" i="3"/>
  <c r="K1904" i="3"/>
  <c r="K1905" i="3"/>
  <c r="K1906" i="3"/>
  <c r="K1907" i="3"/>
  <c r="K1908" i="3"/>
  <c r="K1909" i="3"/>
  <c r="K1910" i="3"/>
  <c r="K1911" i="3"/>
  <c r="K1912" i="3"/>
  <c r="K1913" i="3"/>
  <c r="K1914" i="3"/>
  <c r="K1915" i="3"/>
  <c r="K1916" i="3"/>
  <c r="K1917" i="3"/>
  <c r="K1918" i="3"/>
  <c r="K1919" i="3"/>
  <c r="K1920" i="3"/>
  <c r="K1921" i="3"/>
  <c r="K1922" i="3"/>
  <c r="K1923" i="3"/>
  <c r="K1924" i="3"/>
  <c r="K1925" i="3"/>
  <c r="K1926" i="3"/>
  <c r="K1927" i="3"/>
  <c r="K1928" i="3"/>
  <c r="K1929" i="3"/>
  <c r="K1930" i="3"/>
  <c r="K1931" i="3"/>
  <c r="K1932" i="3"/>
  <c r="K1933" i="3"/>
  <c r="K1934" i="3"/>
  <c r="K1935" i="3"/>
  <c r="K1936" i="3"/>
  <c r="K1937" i="3"/>
  <c r="K1938" i="3"/>
  <c r="K1939" i="3"/>
  <c r="K1940" i="3"/>
  <c r="K1941" i="3"/>
  <c r="K1942" i="3"/>
  <c r="K1943" i="3"/>
  <c r="K1944" i="3"/>
  <c r="K1945" i="3"/>
  <c r="K1946" i="3"/>
  <c r="K1947" i="3"/>
  <c r="K1948" i="3"/>
  <c r="K1949" i="3"/>
  <c r="K1950" i="3"/>
  <c r="K1951" i="3"/>
  <c r="K1952" i="3"/>
  <c r="K1953" i="3"/>
  <c r="K1954" i="3"/>
  <c r="K1955" i="3"/>
  <c r="K1956" i="3"/>
  <c r="K1957" i="3"/>
  <c r="K1958" i="3"/>
  <c r="K1959" i="3"/>
  <c r="K1960" i="3"/>
  <c r="K1961" i="3"/>
  <c r="K1962" i="3"/>
  <c r="K1963" i="3"/>
  <c r="K1964" i="3"/>
  <c r="K1965" i="3"/>
  <c r="K1966" i="3"/>
  <c r="K1967" i="3"/>
  <c r="K1968" i="3"/>
  <c r="K1969" i="3"/>
  <c r="K1970" i="3"/>
  <c r="K1971" i="3"/>
  <c r="K1972" i="3"/>
  <c r="K1973" i="3"/>
  <c r="K1974" i="3"/>
  <c r="K1975" i="3"/>
  <c r="K1976" i="3"/>
  <c r="K1977" i="3"/>
  <c r="K1978" i="3"/>
  <c r="K1979" i="3"/>
  <c r="K1980" i="3"/>
  <c r="K1981" i="3"/>
  <c r="K1982" i="3"/>
  <c r="K1983" i="3"/>
  <c r="K1984" i="3"/>
  <c r="K1985" i="3"/>
  <c r="K1986" i="3"/>
  <c r="K1987" i="3"/>
  <c r="K1988" i="3"/>
  <c r="K1989" i="3"/>
  <c r="K1990" i="3"/>
  <c r="K1991" i="3"/>
  <c r="K1992" i="3"/>
  <c r="K1993" i="3"/>
  <c r="K1994" i="3"/>
  <c r="K1995" i="3"/>
  <c r="K1996" i="3"/>
  <c r="K1997" i="3"/>
  <c r="K1998" i="3"/>
  <c r="K1999" i="3"/>
  <c r="K2000" i="3"/>
  <c r="K2001" i="3"/>
  <c r="K2002" i="3"/>
  <c r="K2003" i="3"/>
  <c r="K2004" i="3"/>
  <c r="K2005" i="3"/>
  <c r="K2006" i="3"/>
  <c r="K2007" i="3"/>
  <c r="K2008" i="3"/>
  <c r="K2009" i="3"/>
  <c r="K2010" i="3"/>
  <c r="K2011" i="3"/>
  <c r="K2012" i="3"/>
  <c r="K2013" i="3"/>
  <c r="K2014" i="3"/>
  <c r="K2015" i="3"/>
  <c r="K2016" i="3"/>
  <c r="K2017" i="3"/>
  <c r="K2018" i="3"/>
  <c r="K2019" i="3"/>
  <c r="K2020" i="3"/>
  <c r="K2021" i="3"/>
  <c r="K2022" i="3"/>
  <c r="K2023" i="3"/>
  <c r="K2024" i="3"/>
  <c r="K2025" i="3"/>
  <c r="K2026" i="3"/>
  <c r="K2027" i="3"/>
  <c r="K2028" i="3"/>
  <c r="K2029" i="3"/>
  <c r="K2030" i="3"/>
  <c r="K2031" i="3"/>
  <c r="K2032" i="3"/>
  <c r="K2033" i="3"/>
  <c r="K2034" i="3"/>
  <c r="K2035" i="3"/>
  <c r="K2036" i="3"/>
  <c r="K2037" i="3"/>
  <c r="K2038" i="3"/>
  <c r="K2039" i="3"/>
  <c r="K2040" i="3"/>
  <c r="K2041" i="3"/>
  <c r="K2042" i="3"/>
  <c r="K2043" i="3"/>
  <c r="K2044" i="3"/>
  <c r="K2045" i="3"/>
  <c r="K2046" i="3"/>
  <c r="K2047" i="3"/>
  <c r="K2048" i="3"/>
  <c r="K2049" i="3"/>
  <c r="K2050" i="3"/>
  <c r="K2051" i="3"/>
  <c r="K2052" i="3"/>
  <c r="K2053" i="3"/>
  <c r="K2054" i="3"/>
  <c r="K2055" i="3"/>
  <c r="K2056" i="3"/>
  <c r="K2057" i="3"/>
  <c r="K2058" i="3"/>
  <c r="K2059" i="3"/>
  <c r="K2060" i="3"/>
  <c r="K2061" i="3"/>
  <c r="K2062" i="3"/>
  <c r="K2063" i="3"/>
  <c r="K2064" i="3"/>
  <c r="K2065" i="3"/>
  <c r="K2066" i="3"/>
  <c r="K2067" i="3"/>
  <c r="K2068" i="3"/>
  <c r="K2069" i="3"/>
  <c r="K2070" i="3"/>
  <c r="K2071" i="3"/>
  <c r="K2072" i="3"/>
  <c r="K2073" i="3"/>
  <c r="K2074" i="3"/>
  <c r="K2075" i="3"/>
  <c r="K2076" i="3"/>
  <c r="K2077" i="3"/>
  <c r="K2078" i="3"/>
  <c r="K2079" i="3"/>
  <c r="K2080" i="3"/>
  <c r="K2081" i="3"/>
  <c r="K2082" i="3"/>
  <c r="K2083" i="3"/>
  <c r="K2084" i="3"/>
  <c r="K2085" i="3"/>
  <c r="K2086" i="3"/>
  <c r="K2087" i="3"/>
  <c r="K2088" i="3"/>
  <c r="K2089" i="3"/>
  <c r="K2090" i="3"/>
  <c r="K2091" i="3"/>
  <c r="K2092" i="3"/>
  <c r="K2093" i="3"/>
  <c r="K2094" i="3"/>
  <c r="K2095" i="3"/>
  <c r="K2096" i="3"/>
  <c r="K2097" i="3"/>
  <c r="K2098" i="3"/>
  <c r="K2099" i="3"/>
  <c r="K2100" i="3"/>
  <c r="K2101" i="3"/>
  <c r="K2102" i="3"/>
  <c r="K2103" i="3"/>
  <c r="K2104" i="3"/>
  <c r="K2105" i="3"/>
  <c r="K2106" i="3"/>
  <c r="K2107" i="3"/>
  <c r="K2108" i="3"/>
  <c r="K2109" i="3"/>
  <c r="K2110" i="3"/>
  <c r="K2111" i="3"/>
  <c r="K2112" i="3"/>
  <c r="K2113" i="3"/>
  <c r="K2114" i="3"/>
  <c r="K2115" i="3"/>
  <c r="K2116" i="3"/>
  <c r="K2117" i="3"/>
  <c r="K2118" i="3"/>
  <c r="K2119" i="3"/>
  <c r="K2120" i="3"/>
  <c r="K2121" i="3"/>
  <c r="K2122" i="3"/>
  <c r="K2123" i="3"/>
  <c r="K2124" i="3"/>
  <c r="K2125" i="3"/>
  <c r="K2126" i="3"/>
  <c r="K2127" i="3"/>
  <c r="K2128" i="3"/>
  <c r="K2129" i="3"/>
  <c r="K2130" i="3"/>
  <c r="K2131" i="3"/>
  <c r="K2132" i="3"/>
  <c r="K2133" i="3"/>
  <c r="K2134" i="3"/>
  <c r="K2135" i="3"/>
  <c r="K2136" i="3"/>
  <c r="K2137" i="3"/>
  <c r="K2138" i="3"/>
  <c r="K2139" i="3"/>
  <c r="K2140" i="3"/>
  <c r="K2141" i="3"/>
  <c r="K2142" i="3"/>
  <c r="K2143" i="3"/>
  <c r="K2144" i="3"/>
  <c r="K2145" i="3"/>
  <c r="K2146" i="3"/>
  <c r="K2147" i="3"/>
  <c r="K2148" i="3"/>
  <c r="K2149" i="3"/>
  <c r="K2150" i="3"/>
  <c r="K2151" i="3"/>
  <c r="K2152" i="3"/>
  <c r="K2153" i="3"/>
  <c r="K2154" i="3"/>
  <c r="K2155" i="3"/>
  <c r="K2156" i="3"/>
  <c r="K2157" i="3"/>
  <c r="K2158" i="3"/>
  <c r="K2159" i="3"/>
  <c r="K2160" i="3"/>
  <c r="K2161" i="3"/>
  <c r="K2162" i="3"/>
  <c r="K2163" i="3"/>
  <c r="K2164" i="3"/>
  <c r="K2165" i="3"/>
  <c r="K2166" i="3"/>
  <c r="K2167" i="3"/>
  <c r="K2168" i="3"/>
  <c r="K2169" i="3"/>
  <c r="K2170" i="3"/>
  <c r="K2171" i="3"/>
  <c r="K2172" i="3"/>
  <c r="K2173" i="3"/>
  <c r="K2174" i="3"/>
  <c r="K2175" i="3"/>
  <c r="K2176" i="3"/>
  <c r="K2177" i="3"/>
  <c r="K2178" i="3"/>
  <c r="K2179" i="3"/>
  <c r="K2180" i="3"/>
  <c r="K2181" i="3"/>
  <c r="K2182" i="3"/>
  <c r="K2183" i="3"/>
  <c r="K2184" i="3"/>
  <c r="K2185" i="3"/>
  <c r="K2186" i="3"/>
  <c r="K2187" i="3"/>
  <c r="K2188" i="3"/>
  <c r="K2189" i="3"/>
  <c r="K2190" i="3"/>
  <c r="K2191" i="3"/>
  <c r="K2192" i="3"/>
  <c r="K2193" i="3"/>
  <c r="K2194" i="3"/>
  <c r="K2195" i="3"/>
  <c r="K2196" i="3"/>
  <c r="K2197" i="3"/>
  <c r="K2198" i="3"/>
  <c r="K2199" i="3"/>
  <c r="K2200" i="3"/>
  <c r="K2201" i="3"/>
  <c r="K2202" i="3"/>
  <c r="K2203" i="3"/>
  <c r="K2204" i="3"/>
  <c r="K2205" i="3"/>
  <c r="K2206" i="3"/>
  <c r="K2207" i="3"/>
  <c r="K2208" i="3"/>
  <c r="K2209" i="3"/>
  <c r="K2210" i="3"/>
  <c r="K2211" i="3"/>
  <c r="K2212" i="3"/>
  <c r="K2213" i="3"/>
  <c r="K2214" i="3"/>
  <c r="K2215" i="3"/>
  <c r="K2216" i="3"/>
  <c r="K2217" i="3"/>
  <c r="K2218" i="3"/>
  <c r="K2219" i="3"/>
  <c r="K2220" i="3"/>
  <c r="K2221" i="3"/>
  <c r="K2222" i="3"/>
  <c r="K2223" i="3"/>
  <c r="K2224" i="3"/>
  <c r="K2225" i="3"/>
  <c r="K2226" i="3"/>
  <c r="K2227" i="3"/>
  <c r="K2228" i="3"/>
  <c r="K2229" i="3"/>
  <c r="K2230" i="3"/>
  <c r="K2231" i="3"/>
  <c r="K2232" i="3"/>
  <c r="K2233" i="3"/>
  <c r="K2234" i="3"/>
  <c r="K2235" i="3"/>
  <c r="K2236" i="3"/>
  <c r="K2237" i="3"/>
  <c r="K2238" i="3"/>
  <c r="K2239" i="3"/>
  <c r="K2240" i="3"/>
  <c r="K2241" i="3"/>
  <c r="K2242" i="3"/>
  <c r="K2243" i="3"/>
  <c r="K2244" i="3"/>
  <c r="K2245" i="3"/>
  <c r="K2246" i="3"/>
  <c r="K2247" i="3"/>
  <c r="K2248" i="3"/>
  <c r="K2249" i="3"/>
  <c r="K2250" i="3"/>
  <c r="K2251" i="3"/>
  <c r="K2252" i="3"/>
  <c r="K2253" i="3"/>
  <c r="K2254" i="3"/>
  <c r="K2255" i="3"/>
  <c r="K2256" i="3"/>
  <c r="K2257" i="3"/>
  <c r="K2258" i="3"/>
  <c r="K2259" i="3"/>
  <c r="K2260" i="3"/>
  <c r="K2261" i="3"/>
  <c r="K2262" i="3"/>
  <c r="K2263" i="3"/>
  <c r="K2264" i="3"/>
  <c r="K2265" i="3"/>
  <c r="K2266" i="3"/>
  <c r="K2267" i="3"/>
  <c r="K2268" i="3"/>
  <c r="K2269" i="3"/>
  <c r="K2270" i="3"/>
  <c r="K2271" i="3"/>
  <c r="K2272" i="3"/>
  <c r="K2273" i="3"/>
  <c r="K2274" i="3"/>
  <c r="K2275" i="3"/>
  <c r="K2276" i="3"/>
  <c r="K2277" i="3"/>
  <c r="K2278" i="3"/>
  <c r="K2279" i="3"/>
  <c r="K2280" i="3"/>
  <c r="K2281" i="3"/>
  <c r="K2282" i="3"/>
  <c r="K2283" i="3"/>
  <c r="K2284" i="3"/>
  <c r="K2285" i="3"/>
  <c r="K2286" i="3"/>
  <c r="K2287" i="3"/>
  <c r="K2288" i="3"/>
  <c r="K2289" i="3"/>
  <c r="K2290" i="3"/>
  <c r="K2291" i="3"/>
  <c r="K2292" i="3"/>
  <c r="K2293" i="3"/>
  <c r="K2294" i="3"/>
  <c r="K2295" i="3"/>
  <c r="K2296" i="3"/>
  <c r="K2297" i="3"/>
  <c r="K2298" i="3"/>
  <c r="K2299" i="3"/>
  <c r="K2300" i="3"/>
  <c r="K2301" i="3"/>
  <c r="K2302" i="3"/>
  <c r="K2303" i="3"/>
  <c r="K2304" i="3"/>
  <c r="K2305" i="3"/>
  <c r="K2306" i="3"/>
  <c r="K2307" i="3"/>
  <c r="K2308" i="3"/>
  <c r="K2309" i="3"/>
  <c r="K2310" i="3"/>
  <c r="K2311" i="3"/>
  <c r="K2312" i="3"/>
  <c r="K2313" i="3"/>
  <c r="K2314" i="3"/>
  <c r="K2315" i="3"/>
  <c r="K2316" i="3"/>
  <c r="K2317" i="3"/>
  <c r="K2318" i="3"/>
  <c r="K2319" i="3"/>
  <c r="K2320" i="3"/>
  <c r="K2321" i="3"/>
  <c r="K2322" i="3"/>
  <c r="K2323" i="3"/>
  <c r="K2324" i="3"/>
  <c r="K2325" i="3"/>
  <c r="K2326" i="3"/>
  <c r="K2327" i="3"/>
  <c r="K2328" i="3"/>
  <c r="K2329" i="3"/>
  <c r="K2330" i="3"/>
  <c r="K2331" i="3"/>
  <c r="K2332" i="3"/>
  <c r="K2333" i="3"/>
  <c r="K2334" i="3"/>
  <c r="K2335" i="3"/>
  <c r="K2336" i="3"/>
  <c r="K2337" i="3"/>
  <c r="K2338" i="3"/>
  <c r="K2339" i="3"/>
  <c r="K2340" i="3"/>
  <c r="K2341" i="3"/>
  <c r="K2342" i="3"/>
  <c r="K2343" i="3"/>
  <c r="K2344" i="3"/>
  <c r="K2345" i="3"/>
  <c r="K2346" i="3"/>
  <c r="K2347" i="3"/>
  <c r="K2348" i="3"/>
  <c r="K2349" i="3"/>
  <c r="K2350" i="3"/>
  <c r="K2351" i="3"/>
  <c r="K2352" i="3"/>
  <c r="K2353" i="3"/>
  <c r="K2354" i="3"/>
  <c r="K2355" i="3"/>
  <c r="K2356" i="3"/>
  <c r="K2357" i="3"/>
  <c r="K2358" i="3"/>
  <c r="K2359" i="3"/>
  <c r="K2360" i="3"/>
  <c r="K2361" i="3"/>
  <c r="K2362" i="3"/>
  <c r="K2363" i="3"/>
  <c r="K2364" i="3"/>
  <c r="K2365" i="3"/>
  <c r="K2366" i="3"/>
  <c r="K2367" i="3"/>
  <c r="K2368" i="3"/>
  <c r="K2369" i="3"/>
  <c r="K2370" i="3"/>
  <c r="K2371" i="3"/>
  <c r="K2372" i="3"/>
  <c r="K2373" i="3"/>
  <c r="K2374" i="3"/>
  <c r="K2375" i="3"/>
  <c r="K2376" i="3"/>
  <c r="K2377" i="3"/>
  <c r="K2378" i="3"/>
  <c r="K2379" i="3"/>
  <c r="K2380" i="3"/>
  <c r="K2381" i="3"/>
  <c r="K2382" i="3"/>
  <c r="K2383" i="3"/>
  <c r="K2384" i="3"/>
  <c r="K2385" i="3"/>
  <c r="K2386" i="3"/>
  <c r="K2387" i="3"/>
  <c r="K2388" i="3"/>
  <c r="K2389" i="3"/>
  <c r="K2390" i="3"/>
  <c r="K2391" i="3"/>
  <c r="K2392" i="3"/>
  <c r="K2393" i="3"/>
  <c r="K2394" i="3"/>
  <c r="K2395" i="3"/>
  <c r="K2396" i="3"/>
  <c r="K2397" i="3"/>
  <c r="K2398" i="3"/>
  <c r="K2399" i="3"/>
  <c r="K2400" i="3"/>
  <c r="K2401" i="3"/>
  <c r="K2402" i="3"/>
  <c r="K2403" i="3"/>
  <c r="K2404" i="3"/>
  <c r="K2405" i="3"/>
  <c r="K2406" i="3"/>
  <c r="K2407" i="3"/>
  <c r="K2408" i="3"/>
  <c r="K2409" i="3"/>
  <c r="K2410" i="3"/>
  <c r="K2411" i="3"/>
  <c r="K2412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  <c r="J398" i="3"/>
  <c r="J399" i="3"/>
  <c r="J400" i="3"/>
  <c r="J401" i="3"/>
  <c r="J402" i="3"/>
  <c r="J403" i="3"/>
  <c r="J404" i="3"/>
  <c r="J405" i="3"/>
  <c r="J406" i="3"/>
  <c r="J407" i="3"/>
  <c r="J408" i="3"/>
  <c r="J409" i="3"/>
  <c r="J410" i="3"/>
  <c r="J411" i="3"/>
  <c r="J412" i="3"/>
  <c r="J413" i="3"/>
  <c r="J414" i="3"/>
  <c r="J415" i="3"/>
  <c r="J416" i="3"/>
  <c r="J417" i="3"/>
  <c r="J418" i="3"/>
  <c r="J419" i="3"/>
  <c r="J420" i="3"/>
  <c r="J421" i="3"/>
  <c r="J422" i="3"/>
  <c r="J423" i="3"/>
  <c r="J424" i="3"/>
  <c r="J425" i="3"/>
  <c r="J426" i="3"/>
  <c r="J427" i="3"/>
  <c r="J428" i="3"/>
  <c r="J429" i="3"/>
  <c r="J430" i="3"/>
  <c r="J431" i="3"/>
  <c r="J432" i="3"/>
  <c r="J433" i="3"/>
  <c r="J434" i="3"/>
  <c r="J435" i="3"/>
  <c r="J436" i="3"/>
  <c r="J437" i="3"/>
  <c r="J438" i="3"/>
  <c r="J439" i="3"/>
  <c r="J440" i="3"/>
  <c r="J441" i="3"/>
  <c r="J442" i="3"/>
  <c r="J443" i="3"/>
  <c r="J444" i="3"/>
  <c r="J445" i="3"/>
  <c r="J446" i="3"/>
  <c r="J447" i="3"/>
  <c r="J448" i="3"/>
  <c r="J449" i="3"/>
  <c r="J450" i="3"/>
  <c r="J451" i="3"/>
  <c r="J452" i="3"/>
  <c r="J453" i="3"/>
  <c r="J454" i="3"/>
  <c r="J455" i="3"/>
  <c r="J456" i="3"/>
  <c r="J457" i="3"/>
  <c r="J458" i="3"/>
  <c r="J459" i="3"/>
  <c r="J460" i="3"/>
  <c r="J461" i="3"/>
  <c r="J462" i="3"/>
  <c r="J463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J502" i="3"/>
  <c r="J503" i="3"/>
  <c r="J504" i="3"/>
  <c r="J505" i="3"/>
  <c r="J506" i="3"/>
  <c r="J507" i="3"/>
  <c r="J508" i="3"/>
  <c r="J509" i="3"/>
  <c r="J510" i="3"/>
  <c r="J511" i="3"/>
  <c r="J512" i="3"/>
  <c r="J513" i="3"/>
  <c r="J514" i="3"/>
  <c r="J515" i="3"/>
  <c r="J516" i="3"/>
  <c r="J517" i="3"/>
  <c r="J518" i="3"/>
  <c r="J519" i="3"/>
  <c r="J520" i="3"/>
  <c r="J521" i="3"/>
  <c r="J522" i="3"/>
  <c r="J523" i="3"/>
  <c r="J524" i="3"/>
  <c r="J525" i="3"/>
  <c r="J526" i="3"/>
  <c r="J527" i="3"/>
  <c r="J528" i="3"/>
  <c r="J529" i="3"/>
  <c r="J530" i="3"/>
  <c r="J531" i="3"/>
  <c r="J532" i="3"/>
  <c r="J533" i="3"/>
  <c r="J534" i="3"/>
  <c r="J535" i="3"/>
  <c r="J536" i="3"/>
  <c r="J537" i="3"/>
  <c r="J538" i="3"/>
  <c r="J539" i="3"/>
  <c r="J540" i="3"/>
  <c r="J541" i="3"/>
  <c r="J542" i="3"/>
  <c r="J543" i="3"/>
  <c r="J544" i="3"/>
  <c r="J545" i="3"/>
  <c r="J546" i="3"/>
  <c r="J547" i="3"/>
  <c r="J548" i="3"/>
  <c r="J549" i="3"/>
  <c r="J550" i="3"/>
  <c r="J551" i="3"/>
  <c r="J552" i="3"/>
  <c r="J553" i="3"/>
  <c r="J554" i="3"/>
  <c r="J555" i="3"/>
  <c r="J556" i="3"/>
  <c r="J557" i="3"/>
  <c r="J558" i="3"/>
  <c r="J559" i="3"/>
  <c r="J560" i="3"/>
  <c r="J561" i="3"/>
  <c r="J562" i="3"/>
  <c r="J563" i="3"/>
  <c r="J564" i="3"/>
  <c r="J565" i="3"/>
  <c r="J566" i="3"/>
  <c r="J567" i="3"/>
  <c r="J568" i="3"/>
  <c r="J569" i="3"/>
  <c r="J570" i="3"/>
  <c r="J571" i="3"/>
  <c r="J572" i="3"/>
  <c r="J573" i="3"/>
  <c r="J574" i="3"/>
  <c r="J575" i="3"/>
  <c r="J576" i="3"/>
  <c r="J577" i="3"/>
  <c r="J578" i="3"/>
  <c r="J579" i="3"/>
  <c r="J580" i="3"/>
  <c r="J581" i="3"/>
  <c r="J582" i="3"/>
  <c r="J583" i="3"/>
  <c r="J584" i="3"/>
  <c r="J585" i="3"/>
  <c r="J586" i="3"/>
  <c r="J587" i="3"/>
  <c r="J588" i="3"/>
  <c r="J589" i="3"/>
  <c r="J590" i="3"/>
  <c r="J591" i="3"/>
  <c r="J592" i="3"/>
  <c r="J593" i="3"/>
  <c r="J594" i="3"/>
  <c r="J595" i="3"/>
  <c r="J596" i="3"/>
  <c r="J597" i="3"/>
  <c r="J598" i="3"/>
  <c r="J599" i="3"/>
  <c r="J600" i="3"/>
  <c r="J601" i="3"/>
  <c r="J602" i="3"/>
  <c r="J603" i="3"/>
  <c r="J604" i="3"/>
  <c r="J605" i="3"/>
  <c r="J606" i="3"/>
  <c r="J607" i="3"/>
  <c r="J608" i="3"/>
  <c r="J609" i="3"/>
  <c r="J610" i="3"/>
  <c r="J611" i="3"/>
  <c r="J612" i="3"/>
  <c r="J613" i="3"/>
  <c r="J614" i="3"/>
  <c r="J615" i="3"/>
  <c r="J616" i="3"/>
  <c r="J617" i="3"/>
  <c r="J618" i="3"/>
  <c r="J619" i="3"/>
  <c r="J620" i="3"/>
  <c r="J621" i="3"/>
  <c r="J622" i="3"/>
  <c r="J623" i="3"/>
  <c r="J624" i="3"/>
  <c r="J625" i="3"/>
  <c r="J626" i="3"/>
  <c r="J627" i="3"/>
  <c r="J628" i="3"/>
  <c r="J629" i="3"/>
  <c r="J630" i="3"/>
  <c r="J631" i="3"/>
  <c r="J632" i="3"/>
  <c r="J633" i="3"/>
  <c r="J634" i="3"/>
  <c r="J635" i="3"/>
  <c r="J636" i="3"/>
  <c r="J637" i="3"/>
  <c r="J638" i="3"/>
  <c r="J639" i="3"/>
  <c r="J640" i="3"/>
  <c r="J641" i="3"/>
  <c r="J642" i="3"/>
  <c r="J643" i="3"/>
  <c r="J644" i="3"/>
  <c r="J645" i="3"/>
  <c r="J646" i="3"/>
  <c r="J647" i="3"/>
  <c r="J648" i="3"/>
  <c r="J649" i="3"/>
  <c r="J650" i="3"/>
  <c r="J651" i="3"/>
  <c r="J652" i="3"/>
  <c r="J653" i="3"/>
  <c r="J654" i="3"/>
  <c r="J655" i="3"/>
  <c r="J656" i="3"/>
  <c r="J657" i="3"/>
  <c r="J658" i="3"/>
  <c r="J659" i="3"/>
  <c r="J660" i="3"/>
  <c r="J661" i="3"/>
  <c r="J662" i="3"/>
  <c r="J663" i="3"/>
  <c r="J664" i="3"/>
  <c r="J665" i="3"/>
  <c r="J666" i="3"/>
  <c r="J667" i="3"/>
  <c r="J668" i="3"/>
  <c r="J669" i="3"/>
  <c r="J670" i="3"/>
  <c r="J671" i="3"/>
  <c r="J672" i="3"/>
  <c r="J673" i="3"/>
  <c r="J674" i="3"/>
  <c r="J675" i="3"/>
  <c r="J676" i="3"/>
  <c r="J677" i="3"/>
  <c r="J678" i="3"/>
  <c r="J679" i="3"/>
  <c r="J680" i="3"/>
  <c r="J681" i="3"/>
  <c r="J682" i="3"/>
  <c r="J683" i="3"/>
  <c r="J684" i="3"/>
  <c r="J685" i="3"/>
  <c r="J686" i="3"/>
  <c r="J687" i="3"/>
  <c r="J688" i="3"/>
  <c r="J689" i="3"/>
  <c r="J690" i="3"/>
  <c r="J691" i="3"/>
  <c r="J692" i="3"/>
  <c r="J693" i="3"/>
  <c r="J694" i="3"/>
  <c r="J695" i="3"/>
  <c r="J696" i="3"/>
  <c r="J697" i="3"/>
  <c r="J698" i="3"/>
  <c r="J699" i="3"/>
  <c r="J700" i="3"/>
  <c r="J701" i="3"/>
  <c r="J702" i="3"/>
  <c r="J703" i="3"/>
  <c r="J704" i="3"/>
  <c r="J705" i="3"/>
  <c r="J706" i="3"/>
  <c r="J707" i="3"/>
  <c r="J708" i="3"/>
  <c r="J709" i="3"/>
  <c r="J710" i="3"/>
  <c r="J711" i="3"/>
  <c r="J712" i="3"/>
  <c r="J713" i="3"/>
  <c r="J714" i="3"/>
  <c r="J715" i="3"/>
  <c r="J716" i="3"/>
  <c r="J717" i="3"/>
  <c r="J718" i="3"/>
  <c r="J719" i="3"/>
  <c r="J720" i="3"/>
  <c r="J721" i="3"/>
  <c r="J722" i="3"/>
  <c r="J723" i="3"/>
  <c r="J724" i="3"/>
  <c r="J725" i="3"/>
  <c r="J726" i="3"/>
  <c r="J727" i="3"/>
  <c r="J728" i="3"/>
  <c r="J729" i="3"/>
  <c r="J730" i="3"/>
  <c r="J731" i="3"/>
  <c r="J732" i="3"/>
  <c r="J733" i="3"/>
  <c r="J734" i="3"/>
  <c r="J735" i="3"/>
  <c r="J736" i="3"/>
  <c r="J737" i="3"/>
  <c r="J738" i="3"/>
  <c r="J739" i="3"/>
  <c r="J740" i="3"/>
  <c r="J741" i="3"/>
  <c r="J742" i="3"/>
  <c r="J743" i="3"/>
  <c r="J744" i="3"/>
  <c r="J745" i="3"/>
  <c r="J746" i="3"/>
  <c r="J747" i="3"/>
  <c r="J748" i="3"/>
  <c r="J749" i="3"/>
  <c r="J750" i="3"/>
  <c r="J751" i="3"/>
  <c r="J752" i="3"/>
  <c r="J753" i="3"/>
  <c r="J754" i="3"/>
  <c r="J755" i="3"/>
  <c r="J756" i="3"/>
  <c r="J757" i="3"/>
  <c r="J758" i="3"/>
  <c r="J759" i="3"/>
  <c r="J760" i="3"/>
  <c r="J761" i="3"/>
  <c r="J762" i="3"/>
  <c r="J763" i="3"/>
  <c r="J764" i="3"/>
  <c r="J765" i="3"/>
  <c r="J766" i="3"/>
  <c r="J767" i="3"/>
  <c r="J768" i="3"/>
  <c r="J769" i="3"/>
  <c r="J770" i="3"/>
  <c r="J771" i="3"/>
  <c r="J772" i="3"/>
  <c r="J773" i="3"/>
  <c r="J774" i="3"/>
  <c r="J775" i="3"/>
  <c r="J776" i="3"/>
  <c r="J777" i="3"/>
  <c r="J778" i="3"/>
  <c r="J779" i="3"/>
  <c r="J780" i="3"/>
  <c r="J781" i="3"/>
  <c r="J782" i="3"/>
  <c r="J783" i="3"/>
  <c r="J784" i="3"/>
  <c r="J785" i="3"/>
  <c r="J786" i="3"/>
  <c r="J787" i="3"/>
  <c r="J788" i="3"/>
  <c r="J789" i="3"/>
  <c r="J790" i="3"/>
  <c r="J791" i="3"/>
  <c r="J792" i="3"/>
  <c r="J793" i="3"/>
  <c r="J794" i="3"/>
  <c r="J795" i="3"/>
  <c r="J796" i="3"/>
  <c r="J797" i="3"/>
  <c r="J798" i="3"/>
  <c r="J799" i="3"/>
  <c r="J800" i="3"/>
  <c r="J801" i="3"/>
  <c r="J802" i="3"/>
  <c r="J803" i="3"/>
  <c r="J804" i="3"/>
  <c r="J805" i="3"/>
  <c r="J806" i="3"/>
  <c r="J807" i="3"/>
  <c r="J808" i="3"/>
  <c r="J809" i="3"/>
  <c r="J810" i="3"/>
  <c r="J811" i="3"/>
  <c r="J812" i="3"/>
  <c r="J813" i="3"/>
  <c r="J814" i="3"/>
  <c r="J815" i="3"/>
  <c r="J816" i="3"/>
  <c r="J817" i="3"/>
  <c r="J818" i="3"/>
  <c r="J819" i="3"/>
  <c r="J820" i="3"/>
  <c r="J821" i="3"/>
  <c r="J822" i="3"/>
  <c r="J823" i="3"/>
  <c r="J824" i="3"/>
  <c r="J825" i="3"/>
  <c r="J826" i="3"/>
  <c r="J827" i="3"/>
  <c r="J828" i="3"/>
  <c r="J829" i="3"/>
  <c r="J830" i="3"/>
  <c r="J831" i="3"/>
  <c r="J832" i="3"/>
  <c r="J833" i="3"/>
  <c r="J834" i="3"/>
  <c r="J835" i="3"/>
  <c r="J836" i="3"/>
  <c r="J837" i="3"/>
  <c r="J838" i="3"/>
  <c r="J839" i="3"/>
  <c r="J840" i="3"/>
  <c r="J841" i="3"/>
  <c r="J842" i="3"/>
  <c r="J843" i="3"/>
  <c r="J844" i="3"/>
  <c r="J845" i="3"/>
  <c r="J846" i="3"/>
  <c r="J847" i="3"/>
  <c r="J848" i="3"/>
  <c r="J849" i="3"/>
  <c r="J850" i="3"/>
  <c r="J851" i="3"/>
  <c r="J852" i="3"/>
  <c r="J853" i="3"/>
  <c r="J854" i="3"/>
  <c r="J855" i="3"/>
  <c r="J856" i="3"/>
  <c r="J857" i="3"/>
  <c r="J858" i="3"/>
  <c r="J859" i="3"/>
  <c r="J860" i="3"/>
  <c r="J861" i="3"/>
  <c r="J862" i="3"/>
  <c r="J863" i="3"/>
  <c r="J864" i="3"/>
  <c r="J865" i="3"/>
  <c r="J866" i="3"/>
  <c r="J867" i="3"/>
  <c r="J868" i="3"/>
  <c r="J869" i="3"/>
  <c r="J870" i="3"/>
  <c r="J871" i="3"/>
  <c r="J872" i="3"/>
  <c r="J873" i="3"/>
  <c r="J874" i="3"/>
  <c r="J875" i="3"/>
  <c r="J876" i="3"/>
  <c r="J877" i="3"/>
  <c r="J878" i="3"/>
  <c r="J879" i="3"/>
  <c r="J880" i="3"/>
  <c r="J881" i="3"/>
  <c r="J882" i="3"/>
  <c r="J883" i="3"/>
  <c r="J884" i="3"/>
  <c r="J885" i="3"/>
  <c r="J886" i="3"/>
  <c r="J887" i="3"/>
  <c r="J888" i="3"/>
  <c r="J889" i="3"/>
  <c r="J890" i="3"/>
  <c r="J891" i="3"/>
  <c r="J892" i="3"/>
  <c r="J893" i="3"/>
  <c r="J894" i="3"/>
  <c r="J895" i="3"/>
  <c r="J896" i="3"/>
  <c r="J897" i="3"/>
  <c r="J898" i="3"/>
  <c r="J899" i="3"/>
  <c r="J900" i="3"/>
  <c r="J901" i="3"/>
  <c r="J902" i="3"/>
  <c r="J903" i="3"/>
  <c r="J904" i="3"/>
  <c r="J905" i="3"/>
  <c r="J906" i="3"/>
  <c r="J907" i="3"/>
  <c r="J908" i="3"/>
  <c r="J909" i="3"/>
  <c r="J910" i="3"/>
  <c r="J911" i="3"/>
  <c r="J912" i="3"/>
  <c r="J913" i="3"/>
  <c r="J914" i="3"/>
  <c r="J915" i="3"/>
  <c r="J916" i="3"/>
  <c r="J917" i="3"/>
  <c r="J918" i="3"/>
  <c r="J919" i="3"/>
  <c r="J920" i="3"/>
  <c r="J921" i="3"/>
  <c r="J922" i="3"/>
  <c r="J923" i="3"/>
  <c r="J924" i="3"/>
  <c r="J925" i="3"/>
  <c r="J926" i="3"/>
  <c r="J927" i="3"/>
  <c r="J928" i="3"/>
  <c r="J929" i="3"/>
  <c r="J930" i="3"/>
  <c r="J931" i="3"/>
  <c r="J932" i="3"/>
  <c r="J933" i="3"/>
  <c r="J934" i="3"/>
  <c r="J935" i="3"/>
  <c r="J936" i="3"/>
  <c r="J937" i="3"/>
  <c r="J938" i="3"/>
  <c r="J939" i="3"/>
  <c r="J940" i="3"/>
  <c r="J941" i="3"/>
  <c r="J942" i="3"/>
  <c r="J943" i="3"/>
  <c r="J944" i="3"/>
  <c r="J945" i="3"/>
  <c r="J946" i="3"/>
  <c r="J947" i="3"/>
  <c r="J948" i="3"/>
  <c r="J949" i="3"/>
  <c r="J950" i="3"/>
  <c r="J951" i="3"/>
  <c r="J952" i="3"/>
  <c r="J953" i="3"/>
  <c r="J954" i="3"/>
  <c r="J955" i="3"/>
  <c r="J956" i="3"/>
  <c r="J957" i="3"/>
  <c r="J958" i="3"/>
  <c r="J959" i="3"/>
  <c r="J960" i="3"/>
  <c r="J961" i="3"/>
  <c r="J962" i="3"/>
  <c r="J963" i="3"/>
  <c r="J964" i="3"/>
  <c r="J965" i="3"/>
  <c r="J966" i="3"/>
  <c r="J967" i="3"/>
  <c r="J968" i="3"/>
  <c r="J969" i="3"/>
  <c r="J970" i="3"/>
  <c r="J971" i="3"/>
  <c r="J972" i="3"/>
  <c r="J973" i="3"/>
  <c r="J974" i="3"/>
  <c r="J975" i="3"/>
  <c r="J976" i="3"/>
  <c r="J977" i="3"/>
  <c r="J978" i="3"/>
  <c r="J979" i="3"/>
  <c r="J980" i="3"/>
  <c r="J981" i="3"/>
  <c r="J982" i="3"/>
  <c r="J983" i="3"/>
  <c r="J984" i="3"/>
  <c r="J985" i="3"/>
  <c r="J986" i="3"/>
  <c r="J987" i="3"/>
  <c r="J988" i="3"/>
  <c r="J989" i="3"/>
  <c r="J990" i="3"/>
  <c r="J991" i="3"/>
  <c r="J992" i="3"/>
  <c r="J993" i="3"/>
  <c r="J994" i="3"/>
  <c r="J995" i="3"/>
  <c r="J996" i="3"/>
  <c r="J997" i="3"/>
  <c r="J998" i="3"/>
  <c r="J999" i="3"/>
  <c r="J1000" i="3"/>
  <c r="J1001" i="3"/>
  <c r="J1002" i="3"/>
  <c r="J1003" i="3"/>
  <c r="J1004" i="3"/>
  <c r="J1005" i="3"/>
  <c r="J1006" i="3"/>
  <c r="J1007" i="3"/>
  <c r="J1008" i="3"/>
  <c r="J1009" i="3"/>
  <c r="J1010" i="3"/>
  <c r="J1011" i="3"/>
  <c r="J1012" i="3"/>
  <c r="J1013" i="3"/>
  <c r="J1014" i="3"/>
  <c r="J1015" i="3"/>
  <c r="J1016" i="3"/>
  <c r="J1017" i="3"/>
  <c r="J1018" i="3"/>
  <c r="J1019" i="3"/>
  <c r="J1020" i="3"/>
  <c r="J1021" i="3"/>
  <c r="J1022" i="3"/>
  <c r="J1023" i="3"/>
  <c r="J1024" i="3"/>
  <c r="J1025" i="3"/>
  <c r="J1026" i="3"/>
  <c r="J1027" i="3"/>
  <c r="J1028" i="3"/>
  <c r="J1029" i="3"/>
  <c r="J1030" i="3"/>
  <c r="J1031" i="3"/>
  <c r="J1032" i="3"/>
  <c r="J1033" i="3"/>
  <c r="J1034" i="3"/>
  <c r="J1035" i="3"/>
  <c r="J1036" i="3"/>
  <c r="J1037" i="3"/>
  <c r="J1038" i="3"/>
  <c r="J1039" i="3"/>
  <c r="J1040" i="3"/>
  <c r="J1041" i="3"/>
  <c r="J1042" i="3"/>
  <c r="J1043" i="3"/>
  <c r="J1044" i="3"/>
  <c r="J1045" i="3"/>
  <c r="J1046" i="3"/>
  <c r="J1047" i="3"/>
  <c r="J1048" i="3"/>
  <c r="J1049" i="3"/>
  <c r="J1050" i="3"/>
  <c r="J1051" i="3"/>
  <c r="J1052" i="3"/>
  <c r="J1053" i="3"/>
  <c r="J1054" i="3"/>
  <c r="J1055" i="3"/>
  <c r="J1056" i="3"/>
  <c r="J1057" i="3"/>
  <c r="J1058" i="3"/>
  <c r="J1059" i="3"/>
  <c r="J1060" i="3"/>
  <c r="J1061" i="3"/>
  <c r="J1062" i="3"/>
  <c r="J1063" i="3"/>
  <c r="J1064" i="3"/>
  <c r="J1065" i="3"/>
  <c r="J1066" i="3"/>
  <c r="J1067" i="3"/>
  <c r="J1068" i="3"/>
  <c r="J1069" i="3"/>
  <c r="J1070" i="3"/>
  <c r="J1071" i="3"/>
  <c r="J1072" i="3"/>
  <c r="J1073" i="3"/>
  <c r="J1074" i="3"/>
  <c r="J1075" i="3"/>
  <c r="J1076" i="3"/>
  <c r="J1077" i="3"/>
  <c r="J1078" i="3"/>
  <c r="J1079" i="3"/>
  <c r="J1080" i="3"/>
  <c r="J1081" i="3"/>
  <c r="J1082" i="3"/>
  <c r="J1083" i="3"/>
  <c r="J1084" i="3"/>
  <c r="J1085" i="3"/>
  <c r="J1086" i="3"/>
  <c r="J1087" i="3"/>
  <c r="J1088" i="3"/>
  <c r="J1089" i="3"/>
  <c r="J1090" i="3"/>
  <c r="J1091" i="3"/>
  <c r="J1092" i="3"/>
  <c r="J1093" i="3"/>
  <c r="J1094" i="3"/>
  <c r="J1095" i="3"/>
  <c r="J1096" i="3"/>
  <c r="J1097" i="3"/>
  <c r="J1098" i="3"/>
  <c r="J1099" i="3"/>
  <c r="J1100" i="3"/>
  <c r="J1101" i="3"/>
  <c r="J1102" i="3"/>
  <c r="J1103" i="3"/>
  <c r="J1104" i="3"/>
  <c r="J1105" i="3"/>
  <c r="J1106" i="3"/>
  <c r="J1107" i="3"/>
  <c r="J1108" i="3"/>
  <c r="J1109" i="3"/>
  <c r="J1110" i="3"/>
  <c r="J1111" i="3"/>
  <c r="J1112" i="3"/>
  <c r="J1113" i="3"/>
  <c r="J1114" i="3"/>
  <c r="J1115" i="3"/>
  <c r="J1116" i="3"/>
  <c r="J1117" i="3"/>
  <c r="J1118" i="3"/>
  <c r="J1119" i="3"/>
  <c r="J1120" i="3"/>
  <c r="J1121" i="3"/>
  <c r="J1122" i="3"/>
  <c r="J1123" i="3"/>
  <c r="J1124" i="3"/>
  <c r="J1125" i="3"/>
  <c r="J1126" i="3"/>
  <c r="J1127" i="3"/>
  <c r="J1128" i="3"/>
  <c r="J1129" i="3"/>
  <c r="J1130" i="3"/>
  <c r="J1131" i="3"/>
  <c r="J1132" i="3"/>
  <c r="J1133" i="3"/>
  <c r="J1134" i="3"/>
  <c r="J1135" i="3"/>
  <c r="J1136" i="3"/>
  <c r="J1137" i="3"/>
  <c r="J1138" i="3"/>
  <c r="J1139" i="3"/>
  <c r="J1140" i="3"/>
  <c r="J1141" i="3"/>
  <c r="J1142" i="3"/>
  <c r="J1143" i="3"/>
  <c r="J1144" i="3"/>
  <c r="J1145" i="3"/>
  <c r="J1146" i="3"/>
  <c r="J1147" i="3"/>
  <c r="J1148" i="3"/>
  <c r="J1149" i="3"/>
  <c r="J1150" i="3"/>
  <c r="J1151" i="3"/>
  <c r="J1152" i="3"/>
  <c r="J1153" i="3"/>
  <c r="J1154" i="3"/>
  <c r="J1155" i="3"/>
  <c r="J1156" i="3"/>
  <c r="J1157" i="3"/>
  <c r="J1158" i="3"/>
  <c r="J1159" i="3"/>
  <c r="J1160" i="3"/>
  <c r="J1161" i="3"/>
  <c r="J1162" i="3"/>
  <c r="J1163" i="3"/>
  <c r="J1164" i="3"/>
  <c r="J1165" i="3"/>
  <c r="J1166" i="3"/>
  <c r="J1167" i="3"/>
  <c r="J1168" i="3"/>
  <c r="J1169" i="3"/>
  <c r="J1170" i="3"/>
  <c r="J1171" i="3"/>
  <c r="J1172" i="3"/>
  <c r="J1173" i="3"/>
  <c r="J1174" i="3"/>
  <c r="J1175" i="3"/>
  <c r="J1176" i="3"/>
  <c r="J1177" i="3"/>
  <c r="J1178" i="3"/>
  <c r="J1179" i="3"/>
  <c r="J1180" i="3"/>
  <c r="J1181" i="3"/>
  <c r="J1182" i="3"/>
  <c r="J1183" i="3"/>
  <c r="J1184" i="3"/>
  <c r="J1185" i="3"/>
  <c r="J1186" i="3"/>
  <c r="J1187" i="3"/>
  <c r="J1188" i="3"/>
  <c r="J1189" i="3"/>
  <c r="J1190" i="3"/>
  <c r="J1191" i="3"/>
  <c r="J1192" i="3"/>
  <c r="J1193" i="3"/>
  <c r="J1194" i="3"/>
  <c r="J1195" i="3"/>
  <c r="J1196" i="3"/>
  <c r="J1197" i="3"/>
  <c r="J1198" i="3"/>
  <c r="J1199" i="3"/>
  <c r="J1200" i="3"/>
  <c r="J1201" i="3"/>
  <c r="J1202" i="3"/>
  <c r="J1203" i="3"/>
  <c r="J1204" i="3"/>
  <c r="J1205" i="3"/>
  <c r="J1206" i="3"/>
  <c r="J1207" i="3"/>
  <c r="J1208" i="3"/>
  <c r="J1209" i="3"/>
  <c r="J1210" i="3"/>
  <c r="J1211" i="3"/>
  <c r="J1212" i="3"/>
  <c r="J1213" i="3"/>
  <c r="J1214" i="3"/>
  <c r="J1215" i="3"/>
  <c r="J1216" i="3"/>
  <c r="J1217" i="3"/>
  <c r="J1218" i="3"/>
  <c r="J1219" i="3"/>
  <c r="J1220" i="3"/>
  <c r="J1221" i="3"/>
  <c r="J1222" i="3"/>
  <c r="J1223" i="3"/>
  <c r="J1224" i="3"/>
  <c r="J1225" i="3"/>
  <c r="J1226" i="3"/>
  <c r="J1227" i="3"/>
  <c r="J1228" i="3"/>
  <c r="J1229" i="3"/>
  <c r="J1230" i="3"/>
  <c r="J1231" i="3"/>
  <c r="J1232" i="3"/>
  <c r="J1233" i="3"/>
  <c r="J1234" i="3"/>
  <c r="J1235" i="3"/>
  <c r="J1236" i="3"/>
  <c r="J1237" i="3"/>
  <c r="J1238" i="3"/>
  <c r="J1239" i="3"/>
  <c r="J1240" i="3"/>
  <c r="J1241" i="3"/>
  <c r="J1242" i="3"/>
  <c r="J1243" i="3"/>
  <c r="J1244" i="3"/>
  <c r="J1245" i="3"/>
  <c r="J1246" i="3"/>
  <c r="J1247" i="3"/>
  <c r="J1248" i="3"/>
  <c r="J1249" i="3"/>
  <c r="J1250" i="3"/>
  <c r="J1251" i="3"/>
  <c r="J1252" i="3"/>
  <c r="J1253" i="3"/>
  <c r="J1254" i="3"/>
  <c r="J1255" i="3"/>
  <c r="J1256" i="3"/>
  <c r="J1257" i="3"/>
  <c r="J1258" i="3"/>
  <c r="J1259" i="3"/>
  <c r="J1260" i="3"/>
  <c r="J1261" i="3"/>
  <c r="J1262" i="3"/>
  <c r="J1263" i="3"/>
  <c r="J1264" i="3"/>
  <c r="J1265" i="3"/>
  <c r="J1266" i="3"/>
  <c r="J1267" i="3"/>
  <c r="J1268" i="3"/>
  <c r="J1269" i="3"/>
  <c r="J1270" i="3"/>
  <c r="J1271" i="3"/>
  <c r="J1272" i="3"/>
  <c r="J1273" i="3"/>
  <c r="J1274" i="3"/>
  <c r="J1275" i="3"/>
  <c r="J1276" i="3"/>
  <c r="J1277" i="3"/>
  <c r="J1278" i="3"/>
  <c r="J1279" i="3"/>
  <c r="J1280" i="3"/>
  <c r="J1281" i="3"/>
  <c r="J1282" i="3"/>
  <c r="J1283" i="3"/>
  <c r="J1284" i="3"/>
  <c r="J1285" i="3"/>
  <c r="J1286" i="3"/>
  <c r="J1287" i="3"/>
  <c r="J1288" i="3"/>
  <c r="J1289" i="3"/>
  <c r="J1290" i="3"/>
  <c r="J1291" i="3"/>
  <c r="J1292" i="3"/>
  <c r="J1293" i="3"/>
  <c r="J1294" i="3"/>
  <c r="J1295" i="3"/>
  <c r="J1296" i="3"/>
  <c r="J1297" i="3"/>
  <c r="J1298" i="3"/>
  <c r="J1299" i="3"/>
  <c r="J1300" i="3"/>
  <c r="J1301" i="3"/>
  <c r="J1302" i="3"/>
  <c r="J1303" i="3"/>
  <c r="J1304" i="3"/>
  <c r="J1305" i="3"/>
  <c r="J1306" i="3"/>
  <c r="J1307" i="3"/>
  <c r="J1308" i="3"/>
  <c r="J1309" i="3"/>
  <c r="J1310" i="3"/>
  <c r="J1311" i="3"/>
  <c r="J1312" i="3"/>
  <c r="J1313" i="3"/>
  <c r="J1314" i="3"/>
  <c r="J1315" i="3"/>
  <c r="J1316" i="3"/>
  <c r="J1317" i="3"/>
  <c r="J1318" i="3"/>
  <c r="J1319" i="3"/>
  <c r="J1320" i="3"/>
  <c r="J1321" i="3"/>
  <c r="J1322" i="3"/>
  <c r="J1323" i="3"/>
  <c r="J1324" i="3"/>
  <c r="J1325" i="3"/>
  <c r="J1326" i="3"/>
  <c r="J1327" i="3"/>
  <c r="J1328" i="3"/>
  <c r="J1329" i="3"/>
  <c r="J1330" i="3"/>
  <c r="J1331" i="3"/>
  <c r="J1332" i="3"/>
  <c r="J1333" i="3"/>
  <c r="J1334" i="3"/>
  <c r="J1335" i="3"/>
  <c r="J1336" i="3"/>
  <c r="J1337" i="3"/>
  <c r="J1338" i="3"/>
  <c r="J1339" i="3"/>
  <c r="J1340" i="3"/>
  <c r="J1341" i="3"/>
  <c r="J1342" i="3"/>
  <c r="J1343" i="3"/>
  <c r="J1344" i="3"/>
  <c r="J1345" i="3"/>
  <c r="J1346" i="3"/>
  <c r="J1347" i="3"/>
  <c r="J1348" i="3"/>
  <c r="J1349" i="3"/>
  <c r="J1350" i="3"/>
  <c r="J1351" i="3"/>
  <c r="J1352" i="3"/>
  <c r="J1353" i="3"/>
  <c r="J1354" i="3"/>
  <c r="J1355" i="3"/>
  <c r="J1356" i="3"/>
  <c r="J1357" i="3"/>
  <c r="J1358" i="3"/>
  <c r="J1359" i="3"/>
  <c r="J1360" i="3"/>
  <c r="J1361" i="3"/>
  <c r="J1362" i="3"/>
  <c r="J1363" i="3"/>
  <c r="J1364" i="3"/>
  <c r="J1365" i="3"/>
  <c r="J1366" i="3"/>
  <c r="J1367" i="3"/>
  <c r="J1368" i="3"/>
  <c r="J1369" i="3"/>
  <c r="J1370" i="3"/>
  <c r="J1371" i="3"/>
  <c r="J1372" i="3"/>
  <c r="J1373" i="3"/>
  <c r="J1374" i="3"/>
  <c r="J1375" i="3"/>
  <c r="J1376" i="3"/>
  <c r="J1377" i="3"/>
  <c r="J1378" i="3"/>
  <c r="J1379" i="3"/>
  <c r="J1380" i="3"/>
  <c r="J1381" i="3"/>
  <c r="J1382" i="3"/>
  <c r="J1383" i="3"/>
  <c r="J1384" i="3"/>
  <c r="J1385" i="3"/>
  <c r="J1386" i="3"/>
  <c r="J1387" i="3"/>
  <c r="J1388" i="3"/>
  <c r="J1389" i="3"/>
  <c r="J1390" i="3"/>
  <c r="J1391" i="3"/>
  <c r="J1392" i="3"/>
  <c r="J1393" i="3"/>
  <c r="J1394" i="3"/>
  <c r="J1395" i="3"/>
  <c r="J1396" i="3"/>
  <c r="J1397" i="3"/>
  <c r="J1398" i="3"/>
  <c r="J1399" i="3"/>
  <c r="J1400" i="3"/>
  <c r="J1401" i="3"/>
  <c r="J1402" i="3"/>
  <c r="J1403" i="3"/>
  <c r="J1404" i="3"/>
  <c r="J1405" i="3"/>
  <c r="J1406" i="3"/>
  <c r="J1407" i="3"/>
  <c r="J1408" i="3"/>
  <c r="J1409" i="3"/>
  <c r="J1410" i="3"/>
  <c r="J1411" i="3"/>
  <c r="J1412" i="3"/>
  <c r="J1413" i="3"/>
  <c r="J1414" i="3"/>
  <c r="J1415" i="3"/>
  <c r="J1416" i="3"/>
  <c r="J1417" i="3"/>
  <c r="J1418" i="3"/>
  <c r="J1419" i="3"/>
  <c r="J1420" i="3"/>
  <c r="J1421" i="3"/>
  <c r="J1422" i="3"/>
  <c r="J1423" i="3"/>
  <c r="J1424" i="3"/>
  <c r="J1425" i="3"/>
  <c r="J1426" i="3"/>
  <c r="J1427" i="3"/>
  <c r="J1428" i="3"/>
  <c r="J1429" i="3"/>
  <c r="J1430" i="3"/>
  <c r="J1431" i="3"/>
  <c r="J1432" i="3"/>
  <c r="J1433" i="3"/>
  <c r="J1434" i="3"/>
  <c r="J1435" i="3"/>
  <c r="J1436" i="3"/>
  <c r="J1437" i="3"/>
  <c r="J1438" i="3"/>
  <c r="J1439" i="3"/>
  <c r="J1440" i="3"/>
  <c r="J1441" i="3"/>
  <c r="J1442" i="3"/>
  <c r="J1443" i="3"/>
  <c r="J1444" i="3"/>
  <c r="J1445" i="3"/>
  <c r="J1446" i="3"/>
  <c r="J1447" i="3"/>
  <c r="J1448" i="3"/>
  <c r="J1449" i="3"/>
  <c r="J1450" i="3"/>
  <c r="J1451" i="3"/>
  <c r="J1452" i="3"/>
  <c r="J1453" i="3"/>
  <c r="J1454" i="3"/>
  <c r="J1455" i="3"/>
  <c r="J1456" i="3"/>
  <c r="J1457" i="3"/>
  <c r="J1458" i="3"/>
  <c r="J1459" i="3"/>
  <c r="J1460" i="3"/>
  <c r="J1461" i="3"/>
  <c r="J1462" i="3"/>
  <c r="J1463" i="3"/>
  <c r="J1464" i="3"/>
  <c r="J1465" i="3"/>
  <c r="J1466" i="3"/>
  <c r="J1467" i="3"/>
  <c r="J1468" i="3"/>
  <c r="J1469" i="3"/>
  <c r="J1470" i="3"/>
  <c r="J1471" i="3"/>
  <c r="J1472" i="3"/>
  <c r="J1473" i="3"/>
  <c r="J1474" i="3"/>
  <c r="J1475" i="3"/>
  <c r="J1476" i="3"/>
  <c r="J1477" i="3"/>
  <c r="J1478" i="3"/>
  <c r="J1479" i="3"/>
  <c r="J1480" i="3"/>
  <c r="J1481" i="3"/>
  <c r="J1482" i="3"/>
  <c r="J1483" i="3"/>
  <c r="J1484" i="3"/>
  <c r="J1485" i="3"/>
  <c r="J1486" i="3"/>
  <c r="J1487" i="3"/>
  <c r="J1488" i="3"/>
  <c r="J1489" i="3"/>
  <c r="J1490" i="3"/>
  <c r="J1491" i="3"/>
  <c r="J1492" i="3"/>
  <c r="J1493" i="3"/>
  <c r="J1494" i="3"/>
  <c r="J1495" i="3"/>
  <c r="J1496" i="3"/>
  <c r="J1497" i="3"/>
  <c r="J1498" i="3"/>
  <c r="J1499" i="3"/>
  <c r="J1500" i="3"/>
  <c r="J1501" i="3"/>
  <c r="J1502" i="3"/>
  <c r="J1503" i="3"/>
  <c r="J1504" i="3"/>
  <c r="J1505" i="3"/>
  <c r="J1506" i="3"/>
  <c r="J1507" i="3"/>
  <c r="J1508" i="3"/>
  <c r="J1509" i="3"/>
  <c r="J1510" i="3"/>
  <c r="J1511" i="3"/>
  <c r="J1512" i="3"/>
  <c r="J1513" i="3"/>
  <c r="J1514" i="3"/>
  <c r="J1515" i="3"/>
  <c r="J1516" i="3"/>
  <c r="J1517" i="3"/>
  <c r="J1518" i="3"/>
  <c r="J1519" i="3"/>
  <c r="J1520" i="3"/>
  <c r="J1521" i="3"/>
  <c r="J1522" i="3"/>
  <c r="J1523" i="3"/>
  <c r="J1524" i="3"/>
  <c r="J1525" i="3"/>
  <c r="J1526" i="3"/>
  <c r="J1527" i="3"/>
  <c r="J1528" i="3"/>
  <c r="J1529" i="3"/>
  <c r="J1530" i="3"/>
  <c r="J1531" i="3"/>
  <c r="J1532" i="3"/>
  <c r="J1533" i="3"/>
  <c r="J1534" i="3"/>
  <c r="J1535" i="3"/>
  <c r="J1536" i="3"/>
  <c r="J1537" i="3"/>
  <c r="J1538" i="3"/>
  <c r="J1539" i="3"/>
  <c r="J1540" i="3"/>
  <c r="J1541" i="3"/>
  <c r="J1542" i="3"/>
  <c r="J1543" i="3"/>
  <c r="J1544" i="3"/>
  <c r="J1545" i="3"/>
  <c r="J1546" i="3"/>
  <c r="J1547" i="3"/>
  <c r="J1548" i="3"/>
  <c r="J1549" i="3"/>
  <c r="J1550" i="3"/>
  <c r="J1551" i="3"/>
  <c r="J1552" i="3"/>
  <c r="J1553" i="3"/>
  <c r="J1554" i="3"/>
  <c r="J1555" i="3"/>
  <c r="J1556" i="3"/>
  <c r="J1557" i="3"/>
  <c r="J1558" i="3"/>
  <c r="J1559" i="3"/>
  <c r="J1560" i="3"/>
  <c r="J1561" i="3"/>
  <c r="J1562" i="3"/>
  <c r="J1563" i="3"/>
  <c r="J1564" i="3"/>
  <c r="J1565" i="3"/>
  <c r="J1566" i="3"/>
  <c r="J1567" i="3"/>
  <c r="J1568" i="3"/>
  <c r="J1569" i="3"/>
  <c r="J1570" i="3"/>
  <c r="J1571" i="3"/>
  <c r="J1572" i="3"/>
  <c r="J1573" i="3"/>
  <c r="J1574" i="3"/>
  <c r="J1575" i="3"/>
  <c r="J1576" i="3"/>
  <c r="J1577" i="3"/>
  <c r="J1578" i="3"/>
  <c r="J1579" i="3"/>
  <c r="J1580" i="3"/>
  <c r="J1581" i="3"/>
  <c r="J1582" i="3"/>
  <c r="J1583" i="3"/>
  <c r="J1584" i="3"/>
  <c r="J1585" i="3"/>
  <c r="J1586" i="3"/>
  <c r="J1587" i="3"/>
  <c r="J1588" i="3"/>
  <c r="J1589" i="3"/>
  <c r="J1590" i="3"/>
  <c r="J1591" i="3"/>
  <c r="J1592" i="3"/>
  <c r="J1593" i="3"/>
  <c r="J1594" i="3"/>
  <c r="J1595" i="3"/>
  <c r="J1596" i="3"/>
  <c r="J1597" i="3"/>
  <c r="J1598" i="3"/>
  <c r="J1599" i="3"/>
  <c r="J1600" i="3"/>
  <c r="J1601" i="3"/>
  <c r="J1602" i="3"/>
  <c r="J1603" i="3"/>
  <c r="J1604" i="3"/>
  <c r="J1605" i="3"/>
  <c r="J1606" i="3"/>
  <c r="J1607" i="3"/>
  <c r="J1608" i="3"/>
  <c r="J1609" i="3"/>
  <c r="J1610" i="3"/>
  <c r="J1611" i="3"/>
  <c r="J1612" i="3"/>
  <c r="J1613" i="3"/>
  <c r="J1614" i="3"/>
  <c r="J1615" i="3"/>
  <c r="J1616" i="3"/>
  <c r="J1617" i="3"/>
  <c r="J1618" i="3"/>
  <c r="J1619" i="3"/>
  <c r="J1620" i="3"/>
  <c r="J1621" i="3"/>
  <c r="J1622" i="3"/>
  <c r="J1623" i="3"/>
  <c r="J1624" i="3"/>
  <c r="J1625" i="3"/>
  <c r="J1626" i="3"/>
  <c r="J1627" i="3"/>
  <c r="J1628" i="3"/>
  <c r="J1629" i="3"/>
  <c r="J1630" i="3"/>
  <c r="J1631" i="3"/>
  <c r="J1632" i="3"/>
  <c r="J1633" i="3"/>
  <c r="J1634" i="3"/>
  <c r="J1635" i="3"/>
  <c r="J1636" i="3"/>
  <c r="J1637" i="3"/>
  <c r="J1638" i="3"/>
  <c r="J1639" i="3"/>
  <c r="J1640" i="3"/>
  <c r="J1641" i="3"/>
  <c r="J1642" i="3"/>
  <c r="J1643" i="3"/>
  <c r="J1644" i="3"/>
  <c r="J1645" i="3"/>
  <c r="J1646" i="3"/>
  <c r="J1647" i="3"/>
  <c r="J1648" i="3"/>
  <c r="J1649" i="3"/>
  <c r="J1650" i="3"/>
  <c r="J1651" i="3"/>
  <c r="J1652" i="3"/>
  <c r="J1653" i="3"/>
  <c r="J1654" i="3"/>
  <c r="J1655" i="3"/>
  <c r="J1656" i="3"/>
  <c r="J1657" i="3"/>
  <c r="J1658" i="3"/>
  <c r="J1659" i="3"/>
  <c r="J1660" i="3"/>
  <c r="J1661" i="3"/>
  <c r="J1662" i="3"/>
  <c r="J1663" i="3"/>
  <c r="J1664" i="3"/>
  <c r="J1665" i="3"/>
  <c r="J1666" i="3"/>
  <c r="J1667" i="3"/>
  <c r="J1668" i="3"/>
  <c r="J1669" i="3"/>
  <c r="J1670" i="3"/>
  <c r="J1671" i="3"/>
  <c r="J1672" i="3"/>
  <c r="J1673" i="3"/>
  <c r="J1674" i="3"/>
  <c r="J1675" i="3"/>
  <c r="J1676" i="3"/>
  <c r="J1677" i="3"/>
  <c r="J1678" i="3"/>
  <c r="J1679" i="3"/>
  <c r="J1680" i="3"/>
  <c r="J1681" i="3"/>
  <c r="J1682" i="3"/>
  <c r="J1683" i="3"/>
  <c r="J1684" i="3"/>
  <c r="J1685" i="3"/>
  <c r="J1686" i="3"/>
  <c r="J1687" i="3"/>
  <c r="J1688" i="3"/>
  <c r="J1689" i="3"/>
  <c r="J1690" i="3"/>
  <c r="J1691" i="3"/>
  <c r="J1692" i="3"/>
  <c r="J1693" i="3"/>
  <c r="J1694" i="3"/>
  <c r="J1695" i="3"/>
  <c r="J1696" i="3"/>
  <c r="J1697" i="3"/>
  <c r="J1698" i="3"/>
  <c r="J1699" i="3"/>
  <c r="J1700" i="3"/>
  <c r="J1701" i="3"/>
  <c r="J1702" i="3"/>
  <c r="J1703" i="3"/>
  <c r="J1704" i="3"/>
  <c r="J1705" i="3"/>
  <c r="J1706" i="3"/>
  <c r="J1707" i="3"/>
  <c r="J1708" i="3"/>
  <c r="J1709" i="3"/>
  <c r="J1710" i="3"/>
  <c r="J1711" i="3"/>
  <c r="J1712" i="3"/>
  <c r="J1713" i="3"/>
  <c r="J1714" i="3"/>
  <c r="J1715" i="3"/>
  <c r="J1716" i="3"/>
  <c r="J1717" i="3"/>
  <c r="J1718" i="3"/>
  <c r="J1719" i="3"/>
  <c r="J1720" i="3"/>
  <c r="J1721" i="3"/>
  <c r="J1722" i="3"/>
  <c r="J1723" i="3"/>
  <c r="J1724" i="3"/>
  <c r="J1725" i="3"/>
  <c r="J1726" i="3"/>
  <c r="J1727" i="3"/>
  <c r="J1728" i="3"/>
  <c r="J1729" i="3"/>
  <c r="J1730" i="3"/>
  <c r="J1731" i="3"/>
  <c r="J1732" i="3"/>
  <c r="J1733" i="3"/>
  <c r="J1734" i="3"/>
  <c r="J1735" i="3"/>
  <c r="J1736" i="3"/>
  <c r="J1737" i="3"/>
  <c r="J1738" i="3"/>
  <c r="J1739" i="3"/>
  <c r="J1740" i="3"/>
  <c r="J1741" i="3"/>
  <c r="J1742" i="3"/>
  <c r="J1743" i="3"/>
  <c r="J1744" i="3"/>
  <c r="J1745" i="3"/>
  <c r="J1746" i="3"/>
  <c r="J1747" i="3"/>
  <c r="J1748" i="3"/>
  <c r="J1749" i="3"/>
  <c r="J1750" i="3"/>
  <c r="J1751" i="3"/>
  <c r="J1752" i="3"/>
  <c r="J1753" i="3"/>
  <c r="J1754" i="3"/>
  <c r="J1755" i="3"/>
  <c r="J1756" i="3"/>
  <c r="J1757" i="3"/>
  <c r="J1758" i="3"/>
  <c r="J1759" i="3"/>
  <c r="J1760" i="3"/>
  <c r="J1761" i="3"/>
  <c r="J1762" i="3"/>
  <c r="J1763" i="3"/>
  <c r="J1764" i="3"/>
  <c r="J1765" i="3"/>
  <c r="J1766" i="3"/>
  <c r="J1767" i="3"/>
  <c r="J1768" i="3"/>
  <c r="J1769" i="3"/>
  <c r="J1770" i="3"/>
  <c r="J1771" i="3"/>
  <c r="J1772" i="3"/>
  <c r="J1773" i="3"/>
  <c r="J1774" i="3"/>
  <c r="J1775" i="3"/>
  <c r="J1776" i="3"/>
  <c r="J1777" i="3"/>
  <c r="J1778" i="3"/>
  <c r="J1779" i="3"/>
  <c r="J1780" i="3"/>
  <c r="J1781" i="3"/>
  <c r="J1782" i="3"/>
  <c r="J1783" i="3"/>
  <c r="J1784" i="3"/>
  <c r="J1785" i="3"/>
  <c r="J1786" i="3"/>
  <c r="J1787" i="3"/>
  <c r="J1788" i="3"/>
  <c r="J1789" i="3"/>
  <c r="J1790" i="3"/>
  <c r="J1791" i="3"/>
  <c r="J1792" i="3"/>
  <c r="J1793" i="3"/>
  <c r="J1794" i="3"/>
  <c r="J1795" i="3"/>
  <c r="J1796" i="3"/>
  <c r="J1797" i="3"/>
  <c r="J1798" i="3"/>
  <c r="J1799" i="3"/>
  <c r="J1800" i="3"/>
  <c r="J1801" i="3"/>
  <c r="J1802" i="3"/>
  <c r="J1803" i="3"/>
  <c r="J1804" i="3"/>
  <c r="J1805" i="3"/>
  <c r="J1806" i="3"/>
  <c r="J1807" i="3"/>
  <c r="J1808" i="3"/>
  <c r="J1809" i="3"/>
  <c r="J1810" i="3"/>
  <c r="J1811" i="3"/>
  <c r="J1812" i="3"/>
  <c r="J1813" i="3"/>
  <c r="J1814" i="3"/>
  <c r="J1815" i="3"/>
  <c r="J1816" i="3"/>
  <c r="J1817" i="3"/>
  <c r="J1818" i="3"/>
  <c r="J1819" i="3"/>
  <c r="J1820" i="3"/>
  <c r="J1821" i="3"/>
  <c r="J1822" i="3"/>
  <c r="J1823" i="3"/>
  <c r="J1824" i="3"/>
  <c r="J1825" i="3"/>
  <c r="J1826" i="3"/>
  <c r="J1827" i="3"/>
  <c r="J1828" i="3"/>
  <c r="J1829" i="3"/>
  <c r="J1830" i="3"/>
  <c r="J1831" i="3"/>
  <c r="J1832" i="3"/>
  <c r="J1833" i="3"/>
  <c r="J1834" i="3"/>
  <c r="J1835" i="3"/>
  <c r="J1836" i="3"/>
  <c r="J1837" i="3"/>
  <c r="J1838" i="3"/>
  <c r="J1839" i="3"/>
  <c r="J1840" i="3"/>
  <c r="J1841" i="3"/>
  <c r="J1842" i="3"/>
  <c r="J1843" i="3"/>
  <c r="J1844" i="3"/>
  <c r="J1845" i="3"/>
  <c r="J1846" i="3"/>
  <c r="J1847" i="3"/>
  <c r="J1848" i="3"/>
  <c r="J1849" i="3"/>
  <c r="J1850" i="3"/>
  <c r="J1851" i="3"/>
  <c r="J1852" i="3"/>
  <c r="J1853" i="3"/>
  <c r="J1854" i="3"/>
  <c r="J1855" i="3"/>
  <c r="J1856" i="3"/>
  <c r="J1857" i="3"/>
  <c r="J1858" i="3"/>
  <c r="J1859" i="3"/>
  <c r="J1860" i="3"/>
  <c r="J1861" i="3"/>
  <c r="J1862" i="3"/>
  <c r="J1863" i="3"/>
  <c r="J1864" i="3"/>
  <c r="J1865" i="3"/>
  <c r="J1866" i="3"/>
  <c r="J1867" i="3"/>
  <c r="J1868" i="3"/>
  <c r="J1869" i="3"/>
  <c r="J1870" i="3"/>
  <c r="J1871" i="3"/>
  <c r="J1872" i="3"/>
  <c r="J1873" i="3"/>
  <c r="J1874" i="3"/>
  <c r="J1875" i="3"/>
  <c r="J1876" i="3"/>
  <c r="J1877" i="3"/>
  <c r="J1878" i="3"/>
  <c r="J1879" i="3"/>
  <c r="J1880" i="3"/>
  <c r="J1881" i="3"/>
  <c r="J1882" i="3"/>
  <c r="J1883" i="3"/>
  <c r="J1884" i="3"/>
  <c r="J1885" i="3"/>
  <c r="J1886" i="3"/>
  <c r="J1887" i="3"/>
  <c r="J1888" i="3"/>
  <c r="J1889" i="3"/>
  <c r="J1890" i="3"/>
  <c r="J1891" i="3"/>
  <c r="J1892" i="3"/>
  <c r="J1893" i="3"/>
  <c r="J1894" i="3"/>
  <c r="J1895" i="3"/>
  <c r="J1896" i="3"/>
  <c r="J1897" i="3"/>
  <c r="J1898" i="3"/>
  <c r="J1899" i="3"/>
  <c r="J1900" i="3"/>
  <c r="J1901" i="3"/>
  <c r="J1902" i="3"/>
  <c r="J1903" i="3"/>
  <c r="J1904" i="3"/>
  <c r="J1905" i="3"/>
  <c r="J1906" i="3"/>
  <c r="J1907" i="3"/>
  <c r="J1908" i="3"/>
  <c r="J1909" i="3"/>
  <c r="J1910" i="3"/>
  <c r="J1911" i="3"/>
  <c r="J1912" i="3"/>
  <c r="J1913" i="3"/>
  <c r="J1914" i="3"/>
  <c r="J1915" i="3"/>
  <c r="J1916" i="3"/>
  <c r="J1917" i="3"/>
  <c r="J1918" i="3"/>
  <c r="J1919" i="3"/>
  <c r="J1920" i="3"/>
  <c r="J1921" i="3"/>
  <c r="J1922" i="3"/>
  <c r="J1923" i="3"/>
  <c r="J1924" i="3"/>
  <c r="J1925" i="3"/>
  <c r="J1926" i="3"/>
  <c r="J1927" i="3"/>
  <c r="J1928" i="3"/>
  <c r="J1929" i="3"/>
  <c r="J1930" i="3"/>
  <c r="J1931" i="3"/>
  <c r="J1932" i="3"/>
  <c r="J1933" i="3"/>
  <c r="J1934" i="3"/>
  <c r="J1935" i="3"/>
  <c r="J1936" i="3"/>
  <c r="J1937" i="3"/>
  <c r="J1938" i="3"/>
  <c r="J1939" i="3"/>
  <c r="J1940" i="3"/>
  <c r="J1941" i="3"/>
  <c r="J1942" i="3"/>
  <c r="J1943" i="3"/>
  <c r="J1944" i="3"/>
  <c r="J1945" i="3"/>
  <c r="J1946" i="3"/>
  <c r="J1947" i="3"/>
  <c r="J1948" i="3"/>
  <c r="J1949" i="3"/>
  <c r="J1950" i="3"/>
  <c r="J1951" i="3"/>
  <c r="J1952" i="3"/>
  <c r="J1953" i="3"/>
  <c r="J1954" i="3"/>
  <c r="J1955" i="3"/>
  <c r="J1956" i="3"/>
  <c r="J1957" i="3"/>
  <c r="J1958" i="3"/>
  <c r="J1959" i="3"/>
  <c r="J1960" i="3"/>
  <c r="J1961" i="3"/>
  <c r="J1962" i="3"/>
  <c r="J1963" i="3"/>
  <c r="J1964" i="3"/>
  <c r="J1965" i="3"/>
  <c r="J1966" i="3"/>
  <c r="J1967" i="3"/>
  <c r="J1968" i="3"/>
  <c r="J1969" i="3"/>
  <c r="J1970" i="3"/>
  <c r="J1971" i="3"/>
  <c r="J1972" i="3"/>
  <c r="J1973" i="3"/>
  <c r="J1974" i="3"/>
  <c r="J1975" i="3"/>
  <c r="J1976" i="3"/>
  <c r="J1977" i="3"/>
  <c r="J1978" i="3"/>
  <c r="J1979" i="3"/>
  <c r="J1980" i="3"/>
  <c r="J1981" i="3"/>
  <c r="J1982" i="3"/>
  <c r="J1983" i="3"/>
  <c r="J1984" i="3"/>
  <c r="J1985" i="3"/>
  <c r="J1986" i="3"/>
  <c r="J1987" i="3"/>
  <c r="J1988" i="3"/>
  <c r="J1989" i="3"/>
  <c r="J1990" i="3"/>
  <c r="J1991" i="3"/>
  <c r="J1992" i="3"/>
  <c r="J1993" i="3"/>
  <c r="J1994" i="3"/>
  <c r="J1995" i="3"/>
  <c r="J1996" i="3"/>
  <c r="J1997" i="3"/>
  <c r="J1998" i="3"/>
  <c r="J1999" i="3"/>
  <c r="J2000" i="3"/>
  <c r="J2001" i="3"/>
  <c r="J2002" i="3"/>
  <c r="J2003" i="3"/>
  <c r="J2004" i="3"/>
  <c r="J2005" i="3"/>
  <c r="J2006" i="3"/>
  <c r="J2007" i="3"/>
  <c r="J2008" i="3"/>
  <c r="J2009" i="3"/>
  <c r="J2010" i="3"/>
  <c r="J2011" i="3"/>
  <c r="J2012" i="3"/>
  <c r="J2013" i="3"/>
  <c r="J2014" i="3"/>
  <c r="J2015" i="3"/>
  <c r="J2016" i="3"/>
  <c r="J2017" i="3"/>
  <c r="J2018" i="3"/>
  <c r="J2019" i="3"/>
  <c r="J2020" i="3"/>
  <c r="J2021" i="3"/>
  <c r="J2022" i="3"/>
  <c r="J2023" i="3"/>
  <c r="J2024" i="3"/>
  <c r="J2025" i="3"/>
  <c r="J2026" i="3"/>
  <c r="J2027" i="3"/>
  <c r="J2028" i="3"/>
  <c r="J2029" i="3"/>
  <c r="J2030" i="3"/>
  <c r="J2031" i="3"/>
  <c r="J2032" i="3"/>
  <c r="J2033" i="3"/>
  <c r="J2034" i="3"/>
  <c r="J2035" i="3"/>
  <c r="J2036" i="3"/>
  <c r="J2037" i="3"/>
  <c r="J2038" i="3"/>
  <c r="J2039" i="3"/>
  <c r="J2040" i="3"/>
  <c r="J2041" i="3"/>
  <c r="J2042" i="3"/>
  <c r="J2043" i="3"/>
  <c r="J2044" i="3"/>
  <c r="J2045" i="3"/>
  <c r="J2046" i="3"/>
  <c r="J2047" i="3"/>
  <c r="J2048" i="3"/>
  <c r="J2049" i="3"/>
  <c r="J2050" i="3"/>
  <c r="J2051" i="3"/>
  <c r="J2052" i="3"/>
  <c r="J2053" i="3"/>
  <c r="J2054" i="3"/>
  <c r="J2055" i="3"/>
  <c r="J2056" i="3"/>
  <c r="J2057" i="3"/>
  <c r="J2058" i="3"/>
  <c r="J2059" i="3"/>
  <c r="J2060" i="3"/>
  <c r="J2061" i="3"/>
  <c r="J2062" i="3"/>
  <c r="J2063" i="3"/>
  <c r="J2064" i="3"/>
  <c r="J2065" i="3"/>
  <c r="J2066" i="3"/>
  <c r="J2067" i="3"/>
  <c r="J2068" i="3"/>
  <c r="J2069" i="3"/>
  <c r="J2070" i="3"/>
  <c r="J2071" i="3"/>
  <c r="J2072" i="3"/>
  <c r="J2073" i="3"/>
  <c r="J2074" i="3"/>
  <c r="J2075" i="3"/>
  <c r="J2076" i="3"/>
  <c r="J2077" i="3"/>
  <c r="J2078" i="3"/>
  <c r="J2079" i="3"/>
  <c r="J2080" i="3"/>
  <c r="J2081" i="3"/>
  <c r="J2082" i="3"/>
  <c r="J2083" i="3"/>
  <c r="J2084" i="3"/>
  <c r="J2085" i="3"/>
  <c r="J2086" i="3"/>
  <c r="J2087" i="3"/>
  <c r="J2088" i="3"/>
  <c r="J2089" i="3"/>
  <c r="J2090" i="3"/>
  <c r="J2091" i="3"/>
  <c r="J2092" i="3"/>
  <c r="J2093" i="3"/>
  <c r="J2094" i="3"/>
  <c r="J2095" i="3"/>
  <c r="J2096" i="3"/>
  <c r="J2097" i="3"/>
  <c r="J2098" i="3"/>
  <c r="J2099" i="3"/>
  <c r="J2100" i="3"/>
  <c r="J2101" i="3"/>
  <c r="J2102" i="3"/>
  <c r="J2103" i="3"/>
  <c r="J2104" i="3"/>
  <c r="J2105" i="3"/>
  <c r="J2106" i="3"/>
  <c r="J2107" i="3"/>
  <c r="J2108" i="3"/>
  <c r="J2109" i="3"/>
  <c r="J2110" i="3"/>
  <c r="J2111" i="3"/>
  <c r="J2112" i="3"/>
  <c r="J2113" i="3"/>
  <c r="J2114" i="3"/>
  <c r="J2115" i="3"/>
  <c r="J2116" i="3"/>
  <c r="J2117" i="3"/>
  <c r="J2118" i="3"/>
  <c r="J2119" i="3"/>
  <c r="J2120" i="3"/>
  <c r="J2121" i="3"/>
  <c r="J2122" i="3"/>
  <c r="J2123" i="3"/>
  <c r="J2124" i="3"/>
  <c r="J2125" i="3"/>
  <c r="J2126" i="3"/>
  <c r="J2127" i="3"/>
  <c r="J2128" i="3"/>
  <c r="J2129" i="3"/>
  <c r="J2130" i="3"/>
  <c r="J2131" i="3"/>
  <c r="J2132" i="3"/>
  <c r="J2133" i="3"/>
  <c r="J2134" i="3"/>
  <c r="J2135" i="3"/>
  <c r="J2136" i="3"/>
  <c r="J2137" i="3"/>
  <c r="J2138" i="3"/>
  <c r="J2139" i="3"/>
  <c r="J2140" i="3"/>
  <c r="J2141" i="3"/>
  <c r="J2142" i="3"/>
  <c r="J2143" i="3"/>
  <c r="J2144" i="3"/>
  <c r="J2145" i="3"/>
  <c r="J2146" i="3"/>
  <c r="J2147" i="3"/>
  <c r="J2148" i="3"/>
  <c r="J2149" i="3"/>
  <c r="J2150" i="3"/>
  <c r="J2151" i="3"/>
  <c r="J2152" i="3"/>
  <c r="J2153" i="3"/>
  <c r="J2154" i="3"/>
  <c r="J2155" i="3"/>
  <c r="J2156" i="3"/>
  <c r="J2157" i="3"/>
  <c r="J2158" i="3"/>
  <c r="J2159" i="3"/>
  <c r="J2160" i="3"/>
  <c r="J2161" i="3"/>
  <c r="J2162" i="3"/>
  <c r="J2163" i="3"/>
  <c r="J2164" i="3"/>
  <c r="J2165" i="3"/>
  <c r="J2166" i="3"/>
  <c r="J2167" i="3"/>
  <c r="J2168" i="3"/>
  <c r="J2169" i="3"/>
  <c r="J2170" i="3"/>
  <c r="J2171" i="3"/>
  <c r="J2172" i="3"/>
  <c r="J2173" i="3"/>
  <c r="J2174" i="3"/>
  <c r="J2175" i="3"/>
  <c r="J2176" i="3"/>
  <c r="J2177" i="3"/>
  <c r="J2178" i="3"/>
  <c r="J2179" i="3"/>
  <c r="J2180" i="3"/>
  <c r="J2181" i="3"/>
  <c r="J2182" i="3"/>
  <c r="J2183" i="3"/>
  <c r="J2184" i="3"/>
  <c r="J2185" i="3"/>
  <c r="J2186" i="3"/>
  <c r="J2187" i="3"/>
  <c r="J2188" i="3"/>
  <c r="J2189" i="3"/>
  <c r="J2190" i="3"/>
  <c r="J2191" i="3"/>
  <c r="J2192" i="3"/>
  <c r="J2193" i="3"/>
  <c r="J2194" i="3"/>
  <c r="J2195" i="3"/>
  <c r="J2196" i="3"/>
  <c r="J2197" i="3"/>
  <c r="J2198" i="3"/>
  <c r="J2199" i="3"/>
  <c r="J2200" i="3"/>
  <c r="J2201" i="3"/>
  <c r="J2202" i="3"/>
  <c r="J2203" i="3"/>
  <c r="J2204" i="3"/>
  <c r="J2205" i="3"/>
  <c r="J2206" i="3"/>
  <c r="J2207" i="3"/>
  <c r="J2208" i="3"/>
  <c r="J2209" i="3"/>
  <c r="J2210" i="3"/>
  <c r="J2211" i="3"/>
  <c r="J2212" i="3"/>
  <c r="J2213" i="3"/>
  <c r="J2214" i="3"/>
  <c r="J2215" i="3"/>
  <c r="J2216" i="3"/>
  <c r="J2217" i="3"/>
  <c r="J2218" i="3"/>
  <c r="J2219" i="3"/>
  <c r="J2220" i="3"/>
  <c r="J2221" i="3"/>
  <c r="J2222" i="3"/>
  <c r="J2223" i="3"/>
  <c r="J2224" i="3"/>
  <c r="J2225" i="3"/>
  <c r="J2226" i="3"/>
  <c r="J2227" i="3"/>
  <c r="J2228" i="3"/>
  <c r="J2229" i="3"/>
  <c r="J2230" i="3"/>
  <c r="J2231" i="3"/>
  <c r="J2232" i="3"/>
  <c r="J2233" i="3"/>
  <c r="J2234" i="3"/>
  <c r="J2235" i="3"/>
  <c r="J2236" i="3"/>
  <c r="J2237" i="3"/>
  <c r="J2238" i="3"/>
  <c r="J2239" i="3"/>
  <c r="J2240" i="3"/>
  <c r="J2241" i="3"/>
  <c r="J2242" i="3"/>
  <c r="J2243" i="3"/>
  <c r="J2244" i="3"/>
  <c r="J2245" i="3"/>
  <c r="J2246" i="3"/>
  <c r="J2247" i="3"/>
  <c r="J2248" i="3"/>
  <c r="J2249" i="3"/>
  <c r="J2250" i="3"/>
  <c r="J2251" i="3"/>
  <c r="J2252" i="3"/>
  <c r="J2253" i="3"/>
  <c r="J2254" i="3"/>
  <c r="J2255" i="3"/>
  <c r="J2256" i="3"/>
  <c r="J2257" i="3"/>
  <c r="J2258" i="3"/>
  <c r="J2259" i="3"/>
  <c r="J2260" i="3"/>
  <c r="J2261" i="3"/>
  <c r="J2262" i="3"/>
  <c r="J2263" i="3"/>
  <c r="J2264" i="3"/>
  <c r="J2265" i="3"/>
  <c r="J2266" i="3"/>
  <c r="J2267" i="3"/>
  <c r="J2268" i="3"/>
  <c r="J2269" i="3"/>
  <c r="J2270" i="3"/>
  <c r="J2271" i="3"/>
  <c r="J2272" i="3"/>
  <c r="J2273" i="3"/>
  <c r="J2274" i="3"/>
  <c r="J2275" i="3"/>
  <c r="J2276" i="3"/>
  <c r="J2277" i="3"/>
  <c r="J2278" i="3"/>
  <c r="J2279" i="3"/>
  <c r="J2280" i="3"/>
  <c r="J2281" i="3"/>
  <c r="J2282" i="3"/>
  <c r="J2283" i="3"/>
  <c r="J2284" i="3"/>
  <c r="J2285" i="3"/>
  <c r="J2286" i="3"/>
  <c r="J2287" i="3"/>
  <c r="J2288" i="3"/>
  <c r="J2289" i="3"/>
  <c r="J2290" i="3"/>
  <c r="J2291" i="3"/>
  <c r="J2292" i="3"/>
  <c r="J2293" i="3"/>
  <c r="J2294" i="3"/>
  <c r="J2295" i="3"/>
  <c r="J2296" i="3"/>
  <c r="J2297" i="3"/>
  <c r="J2298" i="3"/>
  <c r="J2299" i="3"/>
  <c r="J2300" i="3"/>
  <c r="J2301" i="3"/>
  <c r="J2302" i="3"/>
  <c r="J2303" i="3"/>
  <c r="J2304" i="3"/>
  <c r="J2305" i="3"/>
  <c r="J2306" i="3"/>
  <c r="J2307" i="3"/>
  <c r="J2308" i="3"/>
  <c r="J2309" i="3"/>
  <c r="J2310" i="3"/>
  <c r="J2311" i="3"/>
  <c r="J2312" i="3"/>
  <c r="J2313" i="3"/>
  <c r="J2314" i="3"/>
  <c r="J2315" i="3"/>
  <c r="J2316" i="3"/>
  <c r="J2317" i="3"/>
  <c r="J2318" i="3"/>
  <c r="J2319" i="3"/>
  <c r="J2320" i="3"/>
  <c r="J2321" i="3"/>
  <c r="J2322" i="3"/>
  <c r="J2323" i="3"/>
  <c r="J2324" i="3"/>
  <c r="J2325" i="3"/>
  <c r="J2326" i="3"/>
  <c r="J2327" i="3"/>
  <c r="J2328" i="3"/>
  <c r="J2329" i="3"/>
  <c r="J2330" i="3"/>
  <c r="J2331" i="3"/>
  <c r="J2332" i="3"/>
  <c r="J2333" i="3"/>
  <c r="J2334" i="3"/>
  <c r="J2335" i="3"/>
  <c r="J2336" i="3"/>
  <c r="J2337" i="3"/>
  <c r="J2338" i="3"/>
  <c r="J2339" i="3"/>
  <c r="J2340" i="3"/>
  <c r="J2341" i="3"/>
  <c r="J2342" i="3"/>
  <c r="J2343" i="3"/>
  <c r="J2344" i="3"/>
  <c r="J2345" i="3"/>
  <c r="J2346" i="3"/>
  <c r="J2347" i="3"/>
  <c r="J2348" i="3"/>
  <c r="J2349" i="3"/>
  <c r="J2350" i="3"/>
  <c r="J2351" i="3"/>
  <c r="J2352" i="3"/>
  <c r="J2353" i="3"/>
  <c r="J2354" i="3"/>
  <c r="J2355" i="3"/>
  <c r="J2356" i="3"/>
  <c r="J2357" i="3"/>
  <c r="J2358" i="3"/>
  <c r="J2359" i="3"/>
  <c r="J2360" i="3"/>
  <c r="J2361" i="3"/>
  <c r="J2362" i="3"/>
  <c r="J2363" i="3"/>
  <c r="J2364" i="3"/>
  <c r="J2365" i="3"/>
  <c r="J2366" i="3"/>
  <c r="J2367" i="3"/>
  <c r="J2368" i="3"/>
  <c r="J2369" i="3"/>
  <c r="J2370" i="3"/>
  <c r="J2371" i="3"/>
  <c r="J2372" i="3"/>
  <c r="J2373" i="3"/>
  <c r="J2374" i="3"/>
  <c r="J2375" i="3"/>
  <c r="J2376" i="3"/>
  <c r="J2377" i="3"/>
  <c r="J2378" i="3"/>
  <c r="J2379" i="3"/>
  <c r="J2380" i="3"/>
  <c r="J2381" i="3"/>
  <c r="J2382" i="3"/>
  <c r="J2383" i="3"/>
  <c r="J2384" i="3"/>
  <c r="J2385" i="3"/>
  <c r="J2386" i="3"/>
  <c r="J2387" i="3"/>
  <c r="J2388" i="3"/>
  <c r="J2389" i="3"/>
  <c r="J2390" i="3"/>
  <c r="J2391" i="3"/>
  <c r="J2392" i="3"/>
  <c r="J2393" i="3"/>
  <c r="J2394" i="3"/>
  <c r="J2395" i="3"/>
  <c r="J2396" i="3"/>
  <c r="J2397" i="3"/>
  <c r="J2398" i="3"/>
  <c r="J2399" i="3"/>
  <c r="J2400" i="3"/>
  <c r="J2401" i="3"/>
  <c r="J2402" i="3"/>
  <c r="J2403" i="3"/>
  <c r="J2404" i="3"/>
  <c r="J2405" i="3"/>
  <c r="J2406" i="3"/>
  <c r="J2407" i="3"/>
  <c r="J2408" i="3"/>
  <c r="J2409" i="3"/>
  <c r="J2410" i="3"/>
  <c r="J2411" i="3"/>
  <c r="J2412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I522" i="3"/>
  <c r="I523" i="3"/>
  <c r="I524" i="3"/>
  <c r="I525" i="3"/>
  <c r="I526" i="3"/>
  <c r="I527" i="3"/>
  <c r="I528" i="3"/>
  <c r="I529" i="3"/>
  <c r="I530" i="3"/>
  <c r="I531" i="3"/>
  <c r="I532" i="3"/>
  <c r="I533" i="3"/>
  <c r="I534" i="3"/>
  <c r="I535" i="3"/>
  <c r="I536" i="3"/>
  <c r="I537" i="3"/>
  <c r="I538" i="3"/>
  <c r="I539" i="3"/>
  <c r="I540" i="3"/>
  <c r="I541" i="3"/>
  <c r="I542" i="3"/>
  <c r="I543" i="3"/>
  <c r="I544" i="3"/>
  <c r="I545" i="3"/>
  <c r="I546" i="3"/>
  <c r="I547" i="3"/>
  <c r="I548" i="3"/>
  <c r="I549" i="3"/>
  <c r="I550" i="3"/>
  <c r="I551" i="3"/>
  <c r="I552" i="3"/>
  <c r="I553" i="3"/>
  <c r="I554" i="3"/>
  <c r="I555" i="3"/>
  <c r="I556" i="3"/>
  <c r="I557" i="3"/>
  <c r="I558" i="3"/>
  <c r="I559" i="3"/>
  <c r="I560" i="3"/>
  <c r="I561" i="3"/>
  <c r="I562" i="3"/>
  <c r="I563" i="3"/>
  <c r="I564" i="3"/>
  <c r="I565" i="3"/>
  <c r="I566" i="3"/>
  <c r="I567" i="3"/>
  <c r="I568" i="3"/>
  <c r="I569" i="3"/>
  <c r="I570" i="3"/>
  <c r="I571" i="3"/>
  <c r="I572" i="3"/>
  <c r="I573" i="3"/>
  <c r="I574" i="3"/>
  <c r="I575" i="3"/>
  <c r="I576" i="3"/>
  <c r="I577" i="3"/>
  <c r="I578" i="3"/>
  <c r="I579" i="3"/>
  <c r="I580" i="3"/>
  <c r="I581" i="3"/>
  <c r="I582" i="3"/>
  <c r="I583" i="3"/>
  <c r="I584" i="3"/>
  <c r="I585" i="3"/>
  <c r="I586" i="3"/>
  <c r="I587" i="3"/>
  <c r="I588" i="3"/>
  <c r="I589" i="3"/>
  <c r="I590" i="3"/>
  <c r="I591" i="3"/>
  <c r="I592" i="3"/>
  <c r="I593" i="3"/>
  <c r="I594" i="3"/>
  <c r="I595" i="3"/>
  <c r="I596" i="3"/>
  <c r="I597" i="3"/>
  <c r="I598" i="3"/>
  <c r="I599" i="3"/>
  <c r="I600" i="3"/>
  <c r="I601" i="3"/>
  <c r="I602" i="3"/>
  <c r="I603" i="3"/>
  <c r="I604" i="3"/>
  <c r="I605" i="3"/>
  <c r="I606" i="3"/>
  <c r="I607" i="3"/>
  <c r="I608" i="3"/>
  <c r="I609" i="3"/>
  <c r="I610" i="3"/>
  <c r="I611" i="3"/>
  <c r="I612" i="3"/>
  <c r="I613" i="3"/>
  <c r="I614" i="3"/>
  <c r="I615" i="3"/>
  <c r="I616" i="3"/>
  <c r="I617" i="3"/>
  <c r="I618" i="3"/>
  <c r="I619" i="3"/>
  <c r="I620" i="3"/>
  <c r="I621" i="3"/>
  <c r="I622" i="3"/>
  <c r="I623" i="3"/>
  <c r="I624" i="3"/>
  <c r="I625" i="3"/>
  <c r="I626" i="3"/>
  <c r="I627" i="3"/>
  <c r="I628" i="3"/>
  <c r="I629" i="3"/>
  <c r="I630" i="3"/>
  <c r="I631" i="3"/>
  <c r="I632" i="3"/>
  <c r="I633" i="3"/>
  <c r="I634" i="3"/>
  <c r="I635" i="3"/>
  <c r="I636" i="3"/>
  <c r="I637" i="3"/>
  <c r="I638" i="3"/>
  <c r="I639" i="3"/>
  <c r="I640" i="3"/>
  <c r="I641" i="3"/>
  <c r="I642" i="3"/>
  <c r="I643" i="3"/>
  <c r="I644" i="3"/>
  <c r="I645" i="3"/>
  <c r="I646" i="3"/>
  <c r="I647" i="3"/>
  <c r="I648" i="3"/>
  <c r="I649" i="3"/>
  <c r="I650" i="3"/>
  <c r="I651" i="3"/>
  <c r="I652" i="3"/>
  <c r="I653" i="3"/>
  <c r="I654" i="3"/>
  <c r="I655" i="3"/>
  <c r="I656" i="3"/>
  <c r="I657" i="3"/>
  <c r="I658" i="3"/>
  <c r="I659" i="3"/>
  <c r="I660" i="3"/>
  <c r="I661" i="3"/>
  <c r="I662" i="3"/>
  <c r="I663" i="3"/>
  <c r="I664" i="3"/>
  <c r="I665" i="3"/>
  <c r="I666" i="3"/>
  <c r="I667" i="3"/>
  <c r="I668" i="3"/>
  <c r="I669" i="3"/>
  <c r="I670" i="3"/>
  <c r="I671" i="3"/>
  <c r="I672" i="3"/>
  <c r="I673" i="3"/>
  <c r="I674" i="3"/>
  <c r="I675" i="3"/>
  <c r="I676" i="3"/>
  <c r="I677" i="3"/>
  <c r="I678" i="3"/>
  <c r="I679" i="3"/>
  <c r="I680" i="3"/>
  <c r="I681" i="3"/>
  <c r="I682" i="3"/>
  <c r="I683" i="3"/>
  <c r="I684" i="3"/>
  <c r="I685" i="3"/>
  <c r="I686" i="3"/>
  <c r="I687" i="3"/>
  <c r="I688" i="3"/>
  <c r="I689" i="3"/>
  <c r="I690" i="3"/>
  <c r="I691" i="3"/>
  <c r="I692" i="3"/>
  <c r="I693" i="3"/>
  <c r="I694" i="3"/>
  <c r="I695" i="3"/>
  <c r="I696" i="3"/>
  <c r="I697" i="3"/>
  <c r="I698" i="3"/>
  <c r="I699" i="3"/>
  <c r="I700" i="3"/>
  <c r="I701" i="3"/>
  <c r="I702" i="3"/>
  <c r="I703" i="3"/>
  <c r="I704" i="3"/>
  <c r="I705" i="3"/>
  <c r="I706" i="3"/>
  <c r="I707" i="3"/>
  <c r="I708" i="3"/>
  <c r="I709" i="3"/>
  <c r="I710" i="3"/>
  <c r="I711" i="3"/>
  <c r="I712" i="3"/>
  <c r="I713" i="3"/>
  <c r="I714" i="3"/>
  <c r="I715" i="3"/>
  <c r="I716" i="3"/>
  <c r="I717" i="3"/>
  <c r="I718" i="3"/>
  <c r="I719" i="3"/>
  <c r="I720" i="3"/>
  <c r="I721" i="3"/>
  <c r="I722" i="3"/>
  <c r="I723" i="3"/>
  <c r="I724" i="3"/>
  <c r="I725" i="3"/>
  <c r="I726" i="3"/>
  <c r="I727" i="3"/>
  <c r="I728" i="3"/>
  <c r="I729" i="3"/>
  <c r="I730" i="3"/>
  <c r="I731" i="3"/>
  <c r="I732" i="3"/>
  <c r="I733" i="3"/>
  <c r="I734" i="3"/>
  <c r="I735" i="3"/>
  <c r="I736" i="3"/>
  <c r="I737" i="3"/>
  <c r="I738" i="3"/>
  <c r="I739" i="3"/>
  <c r="I740" i="3"/>
  <c r="I741" i="3"/>
  <c r="I742" i="3"/>
  <c r="I743" i="3"/>
  <c r="I744" i="3"/>
  <c r="I745" i="3"/>
  <c r="I746" i="3"/>
  <c r="I747" i="3"/>
  <c r="I748" i="3"/>
  <c r="I749" i="3"/>
  <c r="I750" i="3"/>
  <c r="I751" i="3"/>
  <c r="I752" i="3"/>
  <c r="I753" i="3"/>
  <c r="I754" i="3"/>
  <c r="I755" i="3"/>
  <c r="I756" i="3"/>
  <c r="I757" i="3"/>
  <c r="I758" i="3"/>
  <c r="I759" i="3"/>
  <c r="I760" i="3"/>
  <c r="I761" i="3"/>
  <c r="I762" i="3"/>
  <c r="I763" i="3"/>
  <c r="I764" i="3"/>
  <c r="I765" i="3"/>
  <c r="I766" i="3"/>
  <c r="I767" i="3"/>
  <c r="I768" i="3"/>
  <c r="I769" i="3"/>
  <c r="I770" i="3"/>
  <c r="I771" i="3"/>
  <c r="I772" i="3"/>
  <c r="I773" i="3"/>
  <c r="I774" i="3"/>
  <c r="I775" i="3"/>
  <c r="I776" i="3"/>
  <c r="I777" i="3"/>
  <c r="I778" i="3"/>
  <c r="I779" i="3"/>
  <c r="I780" i="3"/>
  <c r="I781" i="3"/>
  <c r="I782" i="3"/>
  <c r="I783" i="3"/>
  <c r="I784" i="3"/>
  <c r="I785" i="3"/>
  <c r="I786" i="3"/>
  <c r="I787" i="3"/>
  <c r="I788" i="3"/>
  <c r="I789" i="3"/>
  <c r="I790" i="3"/>
  <c r="I791" i="3"/>
  <c r="I792" i="3"/>
  <c r="I793" i="3"/>
  <c r="I794" i="3"/>
  <c r="I795" i="3"/>
  <c r="I796" i="3"/>
  <c r="I797" i="3"/>
  <c r="I798" i="3"/>
  <c r="I799" i="3"/>
  <c r="I800" i="3"/>
  <c r="I801" i="3"/>
  <c r="I802" i="3"/>
  <c r="I803" i="3"/>
  <c r="I804" i="3"/>
  <c r="I805" i="3"/>
  <c r="I806" i="3"/>
  <c r="I807" i="3"/>
  <c r="I808" i="3"/>
  <c r="I809" i="3"/>
  <c r="I810" i="3"/>
  <c r="I811" i="3"/>
  <c r="I812" i="3"/>
  <c r="I813" i="3"/>
  <c r="I814" i="3"/>
  <c r="I815" i="3"/>
  <c r="I816" i="3"/>
  <c r="I817" i="3"/>
  <c r="I818" i="3"/>
  <c r="I819" i="3"/>
  <c r="I820" i="3"/>
  <c r="I821" i="3"/>
  <c r="I822" i="3"/>
  <c r="I823" i="3"/>
  <c r="I824" i="3"/>
  <c r="I825" i="3"/>
  <c r="I826" i="3"/>
  <c r="I827" i="3"/>
  <c r="I828" i="3"/>
  <c r="I829" i="3"/>
  <c r="I830" i="3"/>
  <c r="I831" i="3"/>
  <c r="I832" i="3"/>
  <c r="I833" i="3"/>
  <c r="I834" i="3"/>
  <c r="I835" i="3"/>
  <c r="I836" i="3"/>
  <c r="I837" i="3"/>
  <c r="I838" i="3"/>
  <c r="I839" i="3"/>
  <c r="I840" i="3"/>
  <c r="I841" i="3"/>
  <c r="I842" i="3"/>
  <c r="I843" i="3"/>
  <c r="I844" i="3"/>
  <c r="I845" i="3"/>
  <c r="I846" i="3"/>
  <c r="I847" i="3"/>
  <c r="I848" i="3"/>
  <c r="I849" i="3"/>
  <c r="I850" i="3"/>
  <c r="I851" i="3"/>
  <c r="I852" i="3"/>
  <c r="I853" i="3"/>
  <c r="I854" i="3"/>
  <c r="I855" i="3"/>
  <c r="I856" i="3"/>
  <c r="I857" i="3"/>
  <c r="I858" i="3"/>
  <c r="I859" i="3"/>
  <c r="I860" i="3"/>
  <c r="I861" i="3"/>
  <c r="I862" i="3"/>
  <c r="I863" i="3"/>
  <c r="I864" i="3"/>
  <c r="I865" i="3"/>
  <c r="I866" i="3"/>
  <c r="I867" i="3"/>
  <c r="I868" i="3"/>
  <c r="I869" i="3"/>
  <c r="I870" i="3"/>
  <c r="I871" i="3"/>
  <c r="I872" i="3"/>
  <c r="I873" i="3"/>
  <c r="I874" i="3"/>
  <c r="I875" i="3"/>
  <c r="I876" i="3"/>
  <c r="I877" i="3"/>
  <c r="I878" i="3"/>
  <c r="I879" i="3"/>
  <c r="I880" i="3"/>
  <c r="I881" i="3"/>
  <c r="I882" i="3"/>
  <c r="I883" i="3"/>
  <c r="I884" i="3"/>
  <c r="I885" i="3"/>
  <c r="I886" i="3"/>
  <c r="I887" i="3"/>
  <c r="I888" i="3"/>
  <c r="I889" i="3"/>
  <c r="I890" i="3"/>
  <c r="I891" i="3"/>
  <c r="I892" i="3"/>
  <c r="I893" i="3"/>
  <c r="I894" i="3"/>
  <c r="I895" i="3"/>
  <c r="I896" i="3"/>
  <c r="I897" i="3"/>
  <c r="I898" i="3"/>
  <c r="I899" i="3"/>
  <c r="I900" i="3"/>
  <c r="I901" i="3"/>
  <c r="I902" i="3"/>
  <c r="I903" i="3"/>
  <c r="I904" i="3"/>
  <c r="I905" i="3"/>
  <c r="I906" i="3"/>
  <c r="I907" i="3"/>
  <c r="I908" i="3"/>
  <c r="I909" i="3"/>
  <c r="I910" i="3"/>
  <c r="I911" i="3"/>
  <c r="I912" i="3"/>
  <c r="I913" i="3"/>
  <c r="I914" i="3"/>
  <c r="I915" i="3"/>
  <c r="I916" i="3"/>
  <c r="I917" i="3"/>
  <c r="I918" i="3"/>
  <c r="I919" i="3"/>
  <c r="I920" i="3"/>
  <c r="I921" i="3"/>
  <c r="I922" i="3"/>
  <c r="I923" i="3"/>
  <c r="I924" i="3"/>
  <c r="I925" i="3"/>
  <c r="I926" i="3"/>
  <c r="I927" i="3"/>
  <c r="I928" i="3"/>
  <c r="I929" i="3"/>
  <c r="I930" i="3"/>
  <c r="I931" i="3"/>
  <c r="I932" i="3"/>
  <c r="I933" i="3"/>
  <c r="I934" i="3"/>
  <c r="I935" i="3"/>
  <c r="I936" i="3"/>
  <c r="I937" i="3"/>
  <c r="I938" i="3"/>
  <c r="I939" i="3"/>
  <c r="I940" i="3"/>
  <c r="I941" i="3"/>
  <c r="I942" i="3"/>
  <c r="I943" i="3"/>
  <c r="I944" i="3"/>
  <c r="I945" i="3"/>
  <c r="I946" i="3"/>
  <c r="I947" i="3"/>
  <c r="I948" i="3"/>
  <c r="I949" i="3"/>
  <c r="I950" i="3"/>
  <c r="I951" i="3"/>
  <c r="I952" i="3"/>
  <c r="I953" i="3"/>
  <c r="I954" i="3"/>
  <c r="I955" i="3"/>
  <c r="I956" i="3"/>
  <c r="I957" i="3"/>
  <c r="I958" i="3"/>
  <c r="I959" i="3"/>
  <c r="I960" i="3"/>
  <c r="I961" i="3"/>
  <c r="I962" i="3"/>
  <c r="I963" i="3"/>
  <c r="I964" i="3"/>
  <c r="I965" i="3"/>
  <c r="I966" i="3"/>
  <c r="I967" i="3"/>
  <c r="I968" i="3"/>
  <c r="I969" i="3"/>
  <c r="I970" i="3"/>
  <c r="I971" i="3"/>
  <c r="I972" i="3"/>
  <c r="I973" i="3"/>
  <c r="I974" i="3"/>
  <c r="I975" i="3"/>
  <c r="I976" i="3"/>
  <c r="I977" i="3"/>
  <c r="I978" i="3"/>
  <c r="I979" i="3"/>
  <c r="I980" i="3"/>
  <c r="I981" i="3"/>
  <c r="I982" i="3"/>
  <c r="I983" i="3"/>
  <c r="I984" i="3"/>
  <c r="I985" i="3"/>
  <c r="I986" i="3"/>
  <c r="I987" i="3"/>
  <c r="I988" i="3"/>
  <c r="I989" i="3"/>
  <c r="I990" i="3"/>
  <c r="I991" i="3"/>
  <c r="I992" i="3"/>
  <c r="I993" i="3"/>
  <c r="I994" i="3"/>
  <c r="I995" i="3"/>
  <c r="I996" i="3"/>
  <c r="I997" i="3"/>
  <c r="I998" i="3"/>
  <c r="I999" i="3"/>
  <c r="I1000" i="3"/>
  <c r="I1001" i="3"/>
  <c r="I1002" i="3"/>
  <c r="I1003" i="3"/>
  <c r="I1004" i="3"/>
  <c r="I1005" i="3"/>
  <c r="I1006" i="3"/>
  <c r="I1007" i="3"/>
  <c r="I1008" i="3"/>
  <c r="I1009" i="3"/>
  <c r="I1010" i="3"/>
  <c r="I1011" i="3"/>
  <c r="I1012" i="3"/>
  <c r="I1013" i="3"/>
  <c r="I1014" i="3"/>
  <c r="I1015" i="3"/>
  <c r="I1016" i="3"/>
  <c r="I1017" i="3"/>
  <c r="I1018" i="3"/>
  <c r="I1019" i="3"/>
  <c r="I1020" i="3"/>
  <c r="I1021" i="3"/>
  <c r="I1022" i="3"/>
  <c r="I1023" i="3"/>
  <c r="I1024" i="3"/>
  <c r="I1025" i="3"/>
  <c r="I1026" i="3"/>
  <c r="I1027" i="3"/>
  <c r="I1028" i="3"/>
  <c r="I1029" i="3"/>
  <c r="I1030" i="3"/>
  <c r="I1031" i="3"/>
  <c r="I1032" i="3"/>
  <c r="I1033" i="3"/>
  <c r="I1034" i="3"/>
  <c r="I1035" i="3"/>
  <c r="I1036" i="3"/>
  <c r="I1037" i="3"/>
  <c r="I1038" i="3"/>
  <c r="I1039" i="3"/>
  <c r="I1040" i="3"/>
  <c r="I1041" i="3"/>
  <c r="I1042" i="3"/>
  <c r="I1043" i="3"/>
  <c r="I1044" i="3"/>
  <c r="I1045" i="3"/>
  <c r="I1046" i="3"/>
  <c r="I1047" i="3"/>
  <c r="I1048" i="3"/>
  <c r="I1049" i="3"/>
  <c r="I1050" i="3"/>
  <c r="I1051" i="3"/>
  <c r="I1052" i="3"/>
  <c r="I1053" i="3"/>
  <c r="I1054" i="3"/>
  <c r="I1055" i="3"/>
  <c r="I1056" i="3"/>
  <c r="I1057" i="3"/>
  <c r="I1058" i="3"/>
  <c r="I1059" i="3"/>
  <c r="I1060" i="3"/>
  <c r="I1061" i="3"/>
  <c r="I1062" i="3"/>
  <c r="I1063" i="3"/>
  <c r="I1064" i="3"/>
  <c r="I1065" i="3"/>
  <c r="I1066" i="3"/>
  <c r="I1067" i="3"/>
  <c r="I1068" i="3"/>
  <c r="I1069" i="3"/>
  <c r="I1070" i="3"/>
  <c r="I1071" i="3"/>
  <c r="I1072" i="3"/>
  <c r="I1073" i="3"/>
  <c r="I1074" i="3"/>
  <c r="I1075" i="3"/>
  <c r="I1076" i="3"/>
  <c r="I1077" i="3"/>
  <c r="I1078" i="3"/>
  <c r="I1079" i="3"/>
  <c r="I1080" i="3"/>
  <c r="I1081" i="3"/>
  <c r="I1082" i="3"/>
  <c r="I1083" i="3"/>
  <c r="I1084" i="3"/>
  <c r="I1085" i="3"/>
  <c r="I1086" i="3"/>
  <c r="I1087" i="3"/>
  <c r="I1088" i="3"/>
  <c r="I1089" i="3"/>
  <c r="I1090" i="3"/>
  <c r="I1091" i="3"/>
  <c r="I1092" i="3"/>
  <c r="I1093" i="3"/>
  <c r="I1094" i="3"/>
  <c r="I1095" i="3"/>
  <c r="I1096" i="3"/>
  <c r="I1097" i="3"/>
  <c r="I1098" i="3"/>
  <c r="I1099" i="3"/>
  <c r="I1100" i="3"/>
  <c r="I1101" i="3"/>
  <c r="I1102" i="3"/>
  <c r="I1103" i="3"/>
  <c r="I1104" i="3"/>
  <c r="I1105" i="3"/>
  <c r="I1106" i="3"/>
  <c r="I1107" i="3"/>
  <c r="I1108" i="3"/>
  <c r="I1109" i="3"/>
  <c r="I1110" i="3"/>
  <c r="I1111" i="3"/>
  <c r="I1112" i="3"/>
  <c r="I1113" i="3"/>
  <c r="I1114" i="3"/>
  <c r="I1115" i="3"/>
  <c r="I1116" i="3"/>
  <c r="I1117" i="3"/>
  <c r="I1118" i="3"/>
  <c r="I1119" i="3"/>
  <c r="I1120" i="3"/>
  <c r="I1121" i="3"/>
  <c r="I1122" i="3"/>
  <c r="I1123" i="3"/>
  <c r="I1124" i="3"/>
  <c r="I1125" i="3"/>
  <c r="I1126" i="3"/>
  <c r="I1127" i="3"/>
  <c r="I1128" i="3"/>
  <c r="I1129" i="3"/>
  <c r="I1130" i="3"/>
  <c r="I1131" i="3"/>
  <c r="I1132" i="3"/>
  <c r="I1133" i="3"/>
  <c r="I1134" i="3"/>
  <c r="I1135" i="3"/>
  <c r="I1136" i="3"/>
  <c r="I1137" i="3"/>
  <c r="I1138" i="3"/>
  <c r="I1139" i="3"/>
  <c r="I1140" i="3"/>
  <c r="I1141" i="3"/>
  <c r="I1142" i="3"/>
  <c r="I1143" i="3"/>
  <c r="I1144" i="3"/>
  <c r="I1145" i="3"/>
  <c r="I1146" i="3"/>
  <c r="I1147" i="3"/>
  <c r="I1148" i="3"/>
  <c r="I1149" i="3"/>
  <c r="I1150" i="3"/>
  <c r="I1151" i="3"/>
  <c r="I1152" i="3"/>
  <c r="I1153" i="3"/>
  <c r="I1154" i="3"/>
  <c r="I1155" i="3"/>
  <c r="I1156" i="3"/>
  <c r="I1157" i="3"/>
  <c r="I1158" i="3"/>
  <c r="I1159" i="3"/>
  <c r="I1160" i="3"/>
  <c r="I1161" i="3"/>
  <c r="I1162" i="3"/>
  <c r="I1163" i="3"/>
  <c r="I1164" i="3"/>
  <c r="I1165" i="3"/>
  <c r="I1166" i="3"/>
  <c r="I1167" i="3"/>
  <c r="I1168" i="3"/>
  <c r="I1169" i="3"/>
  <c r="I1170" i="3"/>
  <c r="I1171" i="3"/>
  <c r="I1172" i="3"/>
  <c r="I1173" i="3"/>
  <c r="I1174" i="3"/>
  <c r="I1175" i="3"/>
  <c r="I1176" i="3"/>
  <c r="I1177" i="3"/>
  <c r="I1178" i="3"/>
  <c r="I1179" i="3"/>
  <c r="I1180" i="3"/>
  <c r="I1181" i="3"/>
  <c r="I1182" i="3"/>
  <c r="I1183" i="3"/>
  <c r="I1184" i="3"/>
  <c r="I1185" i="3"/>
  <c r="I1186" i="3"/>
  <c r="I1187" i="3"/>
  <c r="I1188" i="3"/>
  <c r="I1189" i="3"/>
  <c r="I1190" i="3"/>
  <c r="I1191" i="3"/>
  <c r="I1192" i="3"/>
  <c r="I1193" i="3"/>
  <c r="I1194" i="3"/>
  <c r="I1195" i="3"/>
  <c r="I1196" i="3"/>
  <c r="I1197" i="3"/>
  <c r="I1198" i="3"/>
  <c r="I1199" i="3"/>
  <c r="I1200" i="3"/>
  <c r="I1201" i="3"/>
  <c r="I1202" i="3"/>
  <c r="I1203" i="3"/>
  <c r="I1204" i="3"/>
  <c r="I1205" i="3"/>
  <c r="I1206" i="3"/>
  <c r="I1207" i="3"/>
  <c r="I1208" i="3"/>
  <c r="I1209" i="3"/>
  <c r="I1210" i="3"/>
  <c r="I1211" i="3"/>
  <c r="I1212" i="3"/>
  <c r="I1213" i="3"/>
  <c r="I1214" i="3"/>
  <c r="I1215" i="3"/>
  <c r="I1216" i="3"/>
  <c r="I1217" i="3"/>
  <c r="I1218" i="3"/>
  <c r="I1219" i="3"/>
  <c r="I1220" i="3"/>
  <c r="I1221" i="3"/>
  <c r="I1222" i="3"/>
  <c r="I1223" i="3"/>
  <c r="I1224" i="3"/>
  <c r="I1225" i="3"/>
  <c r="I1226" i="3"/>
  <c r="I1227" i="3"/>
  <c r="I1228" i="3"/>
  <c r="I1229" i="3"/>
  <c r="I1230" i="3"/>
  <c r="I1231" i="3"/>
  <c r="I1232" i="3"/>
  <c r="I1233" i="3"/>
  <c r="I1234" i="3"/>
  <c r="I1235" i="3"/>
  <c r="I1236" i="3"/>
  <c r="I1237" i="3"/>
  <c r="I1238" i="3"/>
  <c r="I1239" i="3"/>
  <c r="I1240" i="3"/>
  <c r="I1241" i="3"/>
  <c r="I1242" i="3"/>
  <c r="I1243" i="3"/>
  <c r="I1244" i="3"/>
  <c r="I1245" i="3"/>
  <c r="I1246" i="3"/>
  <c r="I1247" i="3"/>
  <c r="I1248" i="3"/>
  <c r="I1249" i="3"/>
  <c r="I1250" i="3"/>
  <c r="I1251" i="3"/>
  <c r="I1252" i="3"/>
  <c r="I1253" i="3"/>
  <c r="I1254" i="3"/>
  <c r="I1255" i="3"/>
  <c r="I1256" i="3"/>
  <c r="I1257" i="3"/>
  <c r="I1258" i="3"/>
  <c r="I1259" i="3"/>
  <c r="I1260" i="3"/>
  <c r="I1261" i="3"/>
  <c r="I1262" i="3"/>
  <c r="I1263" i="3"/>
  <c r="I1264" i="3"/>
  <c r="I1265" i="3"/>
  <c r="I1266" i="3"/>
  <c r="I1267" i="3"/>
  <c r="I1268" i="3"/>
  <c r="I1269" i="3"/>
  <c r="I1270" i="3"/>
  <c r="I1271" i="3"/>
  <c r="I1272" i="3"/>
  <c r="I1273" i="3"/>
  <c r="I1274" i="3"/>
  <c r="I1275" i="3"/>
  <c r="I1276" i="3"/>
  <c r="I1277" i="3"/>
  <c r="I1278" i="3"/>
  <c r="I1279" i="3"/>
  <c r="I1280" i="3"/>
  <c r="I1281" i="3"/>
  <c r="I1282" i="3"/>
  <c r="I1283" i="3"/>
  <c r="I1284" i="3"/>
  <c r="I1285" i="3"/>
  <c r="I1286" i="3"/>
  <c r="I1287" i="3"/>
  <c r="I1288" i="3"/>
  <c r="I1289" i="3"/>
  <c r="I1290" i="3"/>
  <c r="I1291" i="3"/>
  <c r="I1292" i="3"/>
  <c r="I1293" i="3"/>
  <c r="I1294" i="3"/>
  <c r="I1295" i="3"/>
  <c r="I1296" i="3"/>
  <c r="I1297" i="3"/>
  <c r="I1298" i="3"/>
  <c r="I1299" i="3"/>
  <c r="I1300" i="3"/>
  <c r="I1301" i="3"/>
  <c r="I1302" i="3"/>
  <c r="I1303" i="3"/>
  <c r="I1304" i="3"/>
  <c r="I1305" i="3"/>
  <c r="I1306" i="3"/>
  <c r="I1307" i="3"/>
  <c r="I1308" i="3"/>
  <c r="I1309" i="3"/>
  <c r="I1310" i="3"/>
  <c r="I1311" i="3"/>
  <c r="I1312" i="3"/>
  <c r="I1313" i="3"/>
  <c r="I1314" i="3"/>
  <c r="I1315" i="3"/>
  <c r="I1316" i="3"/>
  <c r="I1317" i="3"/>
  <c r="I1318" i="3"/>
  <c r="I1319" i="3"/>
  <c r="I1320" i="3"/>
  <c r="I1321" i="3"/>
  <c r="I1322" i="3"/>
  <c r="I1323" i="3"/>
  <c r="I1324" i="3"/>
  <c r="I1325" i="3"/>
  <c r="I1326" i="3"/>
  <c r="I1327" i="3"/>
  <c r="I1328" i="3"/>
  <c r="I1329" i="3"/>
  <c r="I1330" i="3"/>
  <c r="I1331" i="3"/>
  <c r="I1332" i="3"/>
  <c r="I1333" i="3"/>
  <c r="I1334" i="3"/>
  <c r="I1335" i="3"/>
  <c r="I1336" i="3"/>
  <c r="I1337" i="3"/>
  <c r="I1338" i="3"/>
  <c r="I1339" i="3"/>
  <c r="I1340" i="3"/>
  <c r="I1341" i="3"/>
  <c r="I1342" i="3"/>
  <c r="I1343" i="3"/>
  <c r="I1344" i="3"/>
  <c r="I1345" i="3"/>
  <c r="I1346" i="3"/>
  <c r="I1347" i="3"/>
  <c r="I1348" i="3"/>
  <c r="I1349" i="3"/>
  <c r="I1350" i="3"/>
  <c r="I1351" i="3"/>
  <c r="I1352" i="3"/>
  <c r="I1353" i="3"/>
  <c r="I1354" i="3"/>
  <c r="I1355" i="3"/>
  <c r="I1356" i="3"/>
  <c r="I1357" i="3"/>
  <c r="I1358" i="3"/>
  <c r="I1359" i="3"/>
  <c r="I1360" i="3"/>
  <c r="I1361" i="3"/>
  <c r="I1362" i="3"/>
  <c r="I1363" i="3"/>
  <c r="I1364" i="3"/>
  <c r="I1365" i="3"/>
  <c r="I1366" i="3"/>
  <c r="I1367" i="3"/>
  <c r="I1368" i="3"/>
  <c r="I1369" i="3"/>
  <c r="I1370" i="3"/>
  <c r="I1371" i="3"/>
  <c r="I1372" i="3"/>
  <c r="I1373" i="3"/>
  <c r="I1374" i="3"/>
  <c r="I1375" i="3"/>
  <c r="I1376" i="3"/>
  <c r="I1377" i="3"/>
  <c r="I1378" i="3"/>
  <c r="I1379" i="3"/>
  <c r="I1380" i="3"/>
  <c r="I1381" i="3"/>
  <c r="I1382" i="3"/>
  <c r="I1383" i="3"/>
  <c r="I1384" i="3"/>
  <c r="I1385" i="3"/>
  <c r="I1386" i="3"/>
  <c r="I1387" i="3"/>
  <c r="I1388" i="3"/>
  <c r="I1389" i="3"/>
  <c r="I1390" i="3"/>
  <c r="I1391" i="3"/>
  <c r="I1392" i="3"/>
  <c r="I1393" i="3"/>
  <c r="I1394" i="3"/>
  <c r="I1395" i="3"/>
  <c r="I1396" i="3"/>
  <c r="I1397" i="3"/>
  <c r="I1398" i="3"/>
  <c r="I1399" i="3"/>
  <c r="I1400" i="3"/>
  <c r="I1401" i="3"/>
  <c r="I1402" i="3"/>
  <c r="I1403" i="3"/>
  <c r="I1404" i="3"/>
  <c r="I1405" i="3"/>
  <c r="I1406" i="3"/>
  <c r="I1407" i="3"/>
  <c r="I1408" i="3"/>
  <c r="I1409" i="3"/>
  <c r="I1410" i="3"/>
  <c r="I1411" i="3"/>
  <c r="I1412" i="3"/>
  <c r="I1413" i="3"/>
  <c r="I1414" i="3"/>
  <c r="I1415" i="3"/>
  <c r="I1416" i="3"/>
  <c r="I1417" i="3"/>
  <c r="I1418" i="3"/>
  <c r="I1419" i="3"/>
  <c r="I1420" i="3"/>
  <c r="I1421" i="3"/>
  <c r="I1422" i="3"/>
  <c r="I1423" i="3"/>
  <c r="I1424" i="3"/>
  <c r="I1425" i="3"/>
  <c r="I1426" i="3"/>
  <c r="I1427" i="3"/>
  <c r="I1428" i="3"/>
  <c r="I1429" i="3"/>
  <c r="I1430" i="3"/>
  <c r="I1431" i="3"/>
  <c r="I1432" i="3"/>
  <c r="I1433" i="3"/>
  <c r="I1434" i="3"/>
  <c r="I1435" i="3"/>
  <c r="I1436" i="3"/>
  <c r="I1437" i="3"/>
  <c r="I1438" i="3"/>
  <c r="I1439" i="3"/>
  <c r="I1440" i="3"/>
  <c r="I1441" i="3"/>
  <c r="I1442" i="3"/>
  <c r="I1443" i="3"/>
  <c r="I1444" i="3"/>
  <c r="I1445" i="3"/>
  <c r="I1446" i="3"/>
  <c r="I1447" i="3"/>
  <c r="I1448" i="3"/>
  <c r="I1449" i="3"/>
  <c r="I1450" i="3"/>
  <c r="I1451" i="3"/>
  <c r="I1452" i="3"/>
  <c r="I1453" i="3"/>
  <c r="I1454" i="3"/>
  <c r="I1455" i="3"/>
  <c r="I1456" i="3"/>
  <c r="I1457" i="3"/>
  <c r="I1458" i="3"/>
  <c r="I1459" i="3"/>
  <c r="I1460" i="3"/>
  <c r="I1461" i="3"/>
  <c r="I1462" i="3"/>
  <c r="I1463" i="3"/>
  <c r="I1464" i="3"/>
  <c r="I1465" i="3"/>
  <c r="I1466" i="3"/>
  <c r="I1467" i="3"/>
  <c r="I1468" i="3"/>
  <c r="I1469" i="3"/>
  <c r="I1470" i="3"/>
  <c r="I1471" i="3"/>
  <c r="I1472" i="3"/>
  <c r="I1473" i="3"/>
  <c r="I1474" i="3"/>
  <c r="I1475" i="3"/>
  <c r="I1476" i="3"/>
  <c r="I1477" i="3"/>
  <c r="I1478" i="3"/>
  <c r="I1479" i="3"/>
  <c r="I1480" i="3"/>
  <c r="I1481" i="3"/>
  <c r="I1482" i="3"/>
  <c r="I1483" i="3"/>
  <c r="I1484" i="3"/>
  <c r="I1485" i="3"/>
  <c r="I1486" i="3"/>
  <c r="I1487" i="3"/>
  <c r="I1488" i="3"/>
  <c r="I1489" i="3"/>
  <c r="I1490" i="3"/>
  <c r="I1491" i="3"/>
  <c r="I1492" i="3"/>
  <c r="I1493" i="3"/>
  <c r="I1494" i="3"/>
  <c r="I1495" i="3"/>
  <c r="I1496" i="3"/>
  <c r="I1497" i="3"/>
  <c r="I1498" i="3"/>
  <c r="I1499" i="3"/>
  <c r="I1500" i="3"/>
  <c r="I1501" i="3"/>
  <c r="I1502" i="3"/>
  <c r="I1503" i="3"/>
  <c r="I1504" i="3"/>
  <c r="I1505" i="3"/>
  <c r="I1506" i="3"/>
  <c r="I1507" i="3"/>
  <c r="I1508" i="3"/>
  <c r="I1509" i="3"/>
  <c r="I1510" i="3"/>
  <c r="I1511" i="3"/>
  <c r="I1512" i="3"/>
  <c r="I1513" i="3"/>
  <c r="I1514" i="3"/>
  <c r="I1515" i="3"/>
  <c r="I1516" i="3"/>
  <c r="I1517" i="3"/>
  <c r="I1518" i="3"/>
  <c r="I1519" i="3"/>
  <c r="I1520" i="3"/>
  <c r="I1521" i="3"/>
  <c r="I1522" i="3"/>
  <c r="I1523" i="3"/>
  <c r="I1524" i="3"/>
  <c r="I1525" i="3"/>
  <c r="I1526" i="3"/>
  <c r="I1527" i="3"/>
  <c r="I1528" i="3"/>
  <c r="I1529" i="3"/>
  <c r="I1530" i="3"/>
  <c r="I1531" i="3"/>
  <c r="I1532" i="3"/>
  <c r="I1533" i="3"/>
  <c r="I1534" i="3"/>
  <c r="I1535" i="3"/>
  <c r="I1536" i="3"/>
  <c r="I1537" i="3"/>
  <c r="I1538" i="3"/>
  <c r="I1539" i="3"/>
  <c r="I1540" i="3"/>
  <c r="I1541" i="3"/>
  <c r="I1542" i="3"/>
  <c r="I1543" i="3"/>
  <c r="I1544" i="3"/>
  <c r="I1545" i="3"/>
  <c r="I1546" i="3"/>
  <c r="I1547" i="3"/>
  <c r="I1548" i="3"/>
  <c r="I1549" i="3"/>
  <c r="I1550" i="3"/>
  <c r="I1551" i="3"/>
  <c r="I1552" i="3"/>
  <c r="I1553" i="3"/>
  <c r="I1554" i="3"/>
  <c r="I1555" i="3"/>
  <c r="I1556" i="3"/>
  <c r="I1557" i="3"/>
  <c r="I1558" i="3"/>
  <c r="I1559" i="3"/>
  <c r="I1560" i="3"/>
  <c r="I1561" i="3"/>
  <c r="I1562" i="3"/>
  <c r="I1563" i="3"/>
  <c r="I1564" i="3"/>
  <c r="I1565" i="3"/>
  <c r="I1566" i="3"/>
  <c r="I1567" i="3"/>
  <c r="I1568" i="3"/>
  <c r="I1569" i="3"/>
  <c r="I1570" i="3"/>
  <c r="I1571" i="3"/>
  <c r="I1572" i="3"/>
  <c r="I1573" i="3"/>
  <c r="I1574" i="3"/>
  <c r="I1575" i="3"/>
  <c r="I1576" i="3"/>
  <c r="I1577" i="3"/>
  <c r="I1578" i="3"/>
  <c r="I1579" i="3"/>
  <c r="I1580" i="3"/>
  <c r="I1581" i="3"/>
  <c r="I1582" i="3"/>
  <c r="I1583" i="3"/>
  <c r="I1584" i="3"/>
  <c r="I1585" i="3"/>
  <c r="I1586" i="3"/>
  <c r="I1587" i="3"/>
  <c r="I1588" i="3"/>
  <c r="I1589" i="3"/>
  <c r="I1590" i="3"/>
  <c r="I1591" i="3"/>
  <c r="I1592" i="3"/>
  <c r="I1593" i="3"/>
  <c r="I1594" i="3"/>
  <c r="I1595" i="3"/>
  <c r="I1596" i="3"/>
  <c r="I1597" i="3"/>
  <c r="I1598" i="3"/>
  <c r="I1599" i="3"/>
  <c r="I1600" i="3"/>
  <c r="I1601" i="3"/>
  <c r="I1602" i="3"/>
  <c r="I1603" i="3"/>
  <c r="I1604" i="3"/>
  <c r="I1605" i="3"/>
  <c r="I1606" i="3"/>
  <c r="I1607" i="3"/>
  <c r="I1608" i="3"/>
  <c r="I1609" i="3"/>
  <c r="I1610" i="3"/>
  <c r="I1611" i="3"/>
  <c r="I1612" i="3"/>
  <c r="I1613" i="3"/>
  <c r="I1614" i="3"/>
  <c r="I1615" i="3"/>
  <c r="I1616" i="3"/>
  <c r="I1617" i="3"/>
  <c r="I1618" i="3"/>
  <c r="I1619" i="3"/>
  <c r="I1620" i="3"/>
  <c r="I1621" i="3"/>
  <c r="I1622" i="3"/>
  <c r="I1623" i="3"/>
  <c r="I1624" i="3"/>
  <c r="I1625" i="3"/>
  <c r="I1626" i="3"/>
  <c r="I1627" i="3"/>
  <c r="I1628" i="3"/>
  <c r="I1629" i="3"/>
  <c r="I1630" i="3"/>
  <c r="I1631" i="3"/>
  <c r="I1632" i="3"/>
  <c r="I1633" i="3"/>
  <c r="I1634" i="3"/>
  <c r="I1635" i="3"/>
  <c r="I1636" i="3"/>
  <c r="I1637" i="3"/>
  <c r="I1638" i="3"/>
  <c r="I1639" i="3"/>
  <c r="I1640" i="3"/>
  <c r="I1641" i="3"/>
  <c r="I1642" i="3"/>
  <c r="I1643" i="3"/>
  <c r="I1644" i="3"/>
  <c r="I1645" i="3"/>
  <c r="I1646" i="3"/>
  <c r="I1647" i="3"/>
  <c r="I1648" i="3"/>
  <c r="I1649" i="3"/>
  <c r="I1650" i="3"/>
  <c r="I1651" i="3"/>
  <c r="I1652" i="3"/>
  <c r="I1653" i="3"/>
  <c r="I1654" i="3"/>
  <c r="I1655" i="3"/>
  <c r="I1656" i="3"/>
  <c r="I1657" i="3"/>
  <c r="I1658" i="3"/>
  <c r="I1659" i="3"/>
  <c r="I1660" i="3"/>
  <c r="I1661" i="3"/>
  <c r="I1662" i="3"/>
  <c r="I1663" i="3"/>
  <c r="I1664" i="3"/>
  <c r="I1665" i="3"/>
  <c r="I1666" i="3"/>
  <c r="I1667" i="3"/>
  <c r="I1668" i="3"/>
  <c r="I1669" i="3"/>
  <c r="I1670" i="3"/>
  <c r="I1671" i="3"/>
  <c r="I1672" i="3"/>
  <c r="I1673" i="3"/>
  <c r="I1674" i="3"/>
  <c r="I1675" i="3"/>
  <c r="I1676" i="3"/>
  <c r="I1677" i="3"/>
  <c r="I1678" i="3"/>
  <c r="I1679" i="3"/>
  <c r="I1680" i="3"/>
  <c r="I1681" i="3"/>
  <c r="I1682" i="3"/>
  <c r="I1683" i="3"/>
  <c r="I1684" i="3"/>
  <c r="I1685" i="3"/>
  <c r="I1686" i="3"/>
  <c r="I1687" i="3"/>
  <c r="I1688" i="3"/>
  <c r="I1689" i="3"/>
  <c r="I1690" i="3"/>
  <c r="I1691" i="3"/>
  <c r="I1692" i="3"/>
  <c r="I1693" i="3"/>
  <c r="I1694" i="3"/>
  <c r="I1695" i="3"/>
  <c r="I1696" i="3"/>
  <c r="I1697" i="3"/>
  <c r="I1698" i="3"/>
  <c r="I1699" i="3"/>
  <c r="I1700" i="3"/>
  <c r="I1701" i="3"/>
  <c r="I1702" i="3"/>
  <c r="I1703" i="3"/>
  <c r="I1704" i="3"/>
  <c r="I1705" i="3"/>
  <c r="I1706" i="3"/>
  <c r="I1707" i="3"/>
  <c r="I1708" i="3"/>
  <c r="I1709" i="3"/>
  <c r="I1710" i="3"/>
  <c r="I1711" i="3"/>
  <c r="I1712" i="3"/>
  <c r="I1713" i="3"/>
  <c r="I1714" i="3"/>
  <c r="I1715" i="3"/>
  <c r="I1716" i="3"/>
  <c r="I1717" i="3"/>
  <c r="I1718" i="3"/>
  <c r="I1719" i="3"/>
  <c r="I1720" i="3"/>
  <c r="I1721" i="3"/>
  <c r="I1722" i="3"/>
  <c r="I1723" i="3"/>
  <c r="I1724" i="3"/>
  <c r="I1725" i="3"/>
  <c r="I1726" i="3"/>
  <c r="I1727" i="3"/>
  <c r="I1728" i="3"/>
  <c r="I1729" i="3"/>
  <c r="I1730" i="3"/>
  <c r="I1731" i="3"/>
  <c r="I1732" i="3"/>
  <c r="I1733" i="3"/>
  <c r="I1734" i="3"/>
  <c r="I1735" i="3"/>
  <c r="I1736" i="3"/>
  <c r="I1737" i="3"/>
  <c r="I1738" i="3"/>
  <c r="I1739" i="3"/>
  <c r="I1740" i="3"/>
  <c r="I1741" i="3"/>
  <c r="I1742" i="3"/>
  <c r="I1743" i="3"/>
  <c r="I1744" i="3"/>
  <c r="I1745" i="3"/>
  <c r="I1746" i="3"/>
  <c r="I1747" i="3"/>
  <c r="I1748" i="3"/>
  <c r="I1749" i="3"/>
  <c r="I1750" i="3"/>
  <c r="I1751" i="3"/>
  <c r="I1752" i="3"/>
  <c r="I1753" i="3"/>
  <c r="I1754" i="3"/>
  <c r="I1755" i="3"/>
  <c r="I1756" i="3"/>
  <c r="I1757" i="3"/>
  <c r="I1758" i="3"/>
  <c r="I1759" i="3"/>
  <c r="I1760" i="3"/>
  <c r="I1761" i="3"/>
  <c r="I1762" i="3"/>
  <c r="I1763" i="3"/>
  <c r="I1764" i="3"/>
  <c r="I1765" i="3"/>
  <c r="I1766" i="3"/>
  <c r="I1767" i="3"/>
  <c r="I1768" i="3"/>
  <c r="I1769" i="3"/>
  <c r="I1770" i="3"/>
  <c r="I1771" i="3"/>
  <c r="I1772" i="3"/>
  <c r="I1773" i="3"/>
  <c r="I1774" i="3"/>
  <c r="I1775" i="3"/>
  <c r="I1776" i="3"/>
  <c r="I1777" i="3"/>
  <c r="I1778" i="3"/>
  <c r="I1779" i="3"/>
  <c r="I1780" i="3"/>
  <c r="I1781" i="3"/>
  <c r="I1782" i="3"/>
  <c r="I1783" i="3"/>
  <c r="I1784" i="3"/>
  <c r="I1785" i="3"/>
  <c r="I1786" i="3"/>
  <c r="I1787" i="3"/>
  <c r="I1788" i="3"/>
  <c r="I1789" i="3"/>
  <c r="I1790" i="3"/>
  <c r="I1791" i="3"/>
  <c r="I1792" i="3"/>
  <c r="I1793" i="3"/>
  <c r="I1794" i="3"/>
  <c r="I1795" i="3"/>
  <c r="I1796" i="3"/>
  <c r="I1797" i="3"/>
  <c r="I1798" i="3"/>
  <c r="I1799" i="3"/>
  <c r="I1800" i="3"/>
  <c r="I1801" i="3"/>
  <c r="I1802" i="3"/>
  <c r="I1803" i="3"/>
  <c r="I1804" i="3"/>
  <c r="I1805" i="3"/>
  <c r="I1806" i="3"/>
  <c r="I1807" i="3"/>
  <c r="I1808" i="3"/>
  <c r="I1809" i="3"/>
  <c r="I1810" i="3"/>
  <c r="I1811" i="3"/>
  <c r="I1812" i="3"/>
  <c r="I1813" i="3"/>
  <c r="I1814" i="3"/>
  <c r="I1815" i="3"/>
  <c r="I1816" i="3"/>
  <c r="I1817" i="3"/>
  <c r="I1818" i="3"/>
  <c r="I1819" i="3"/>
  <c r="I1820" i="3"/>
  <c r="I1821" i="3"/>
  <c r="I1822" i="3"/>
  <c r="I1823" i="3"/>
  <c r="I1824" i="3"/>
  <c r="I1825" i="3"/>
  <c r="I1826" i="3"/>
  <c r="I1827" i="3"/>
  <c r="I1828" i="3"/>
  <c r="I1829" i="3"/>
  <c r="I1830" i="3"/>
  <c r="I1831" i="3"/>
  <c r="I1832" i="3"/>
  <c r="I1833" i="3"/>
  <c r="I1834" i="3"/>
  <c r="I1835" i="3"/>
  <c r="I1836" i="3"/>
  <c r="I1837" i="3"/>
  <c r="I1838" i="3"/>
  <c r="I1839" i="3"/>
  <c r="I1840" i="3"/>
  <c r="I1841" i="3"/>
  <c r="I1842" i="3"/>
  <c r="I1843" i="3"/>
  <c r="I1844" i="3"/>
  <c r="I1845" i="3"/>
  <c r="I1846" i="3"/>
  <c r="I1847" i="3"/>
  <c r="I1848" i="3"/>
  <c r="I1849" i="3"/>
  <c r="I1850" i="3"/>
  <c r="I1851" i="3"/>
  <c r="I1852" i="3"/>
  <c r="I1853" i="3"/>
  <c r="I1854" i="3"/>
  <c r="I1855" i="3"/>
  <c r="I1856" i="3"/>
  <c r="I1857" i="3"/>
  <c r="I1858" i="3"/>
  <c r="I1859" i="3"/>
  <c r="I1860" i="3"/>
  <c r="I1861" i="3"/>
  <c r="I1862" i="3"/>
  <c r="I1863" i="3"/>
  <c r="I1864" i="3"/>
  <c r="I1865" i="3"/>
  <c r="I1866" i="3"/>
  <c r="I1867" i="3"/>
  <c r="I1868" i="3"/>
  <c r="I1869" i="3"/>
  <c r="I1870" i="3"/>
  <c r="I1871" i="3"/>
  <c r="I1872" i="3"/>
  <c r="I1873" i="3"/>
  <c r="I1874" i="3"/>
  <c r="I1875" i="3"/>
  <c r="I1876" i="3"/>
  <c r="I1877" i="3"/>
  <c r="I1878" i="3"/>
  <c r="I1879" i="3"/>
  <c r="I1880" i="3"/>
  <c r="I1881" i="3"/>
  <c r="I1882" i="3"/>
  <c r="I1883" i="3"/>
  <c r="I1884" i="3"/>
  <c r="I1885" i="3"/>
  <c r="I1886" i="3"/>
  <c r="I1887" i="3"/>
  <c r="I1888" i="3"/>
  <c r="I1889" i="3"/>
  <c r="I1890" i="3"/>
  <c r="I1891" i="3"/>
  <c r="I1892" i="3"/>
  <c r="I1893" i="3"/>
  <c r="I1894" i="3"/>
  <c r="I1895" i="3"/>
  <c r="I1896" i="3"/>
  <c r="I1897" i="3"/>
  <c r="I1898" i="3"/>
  <c r="I1899" i="3"/>
  <c r="I1900" i="3"/>
  <c r="I1901" i="3"/>
  <c r="I1902" i="3"/>
  <c r="I1903" i="3"/>
  <c r="I1904" i="3"/>
  <c r="I1905" i="3"/>
  <c r="I1906" i="3"/>
  <c r="I1907" i="3"/>
  <c r="I1908" i="3"/>
  <c r="I1909" i="3"/>
  <c r="I1910" i="3"/>
  <c r="I1911" i="3"/>
  <c r="I1912" i="3"/>
  <c r="I1913" i="3"/>
  <c r="I1914" i="3"/>
  <c r="I1915" i="3"/>
  <c r="I1916" i="3"/>
  <c r="I1917" i="3"/>
  <c r="I1918" i="3"/>
  <c r="I1919" i="3"/>
  <c r="I1920" i="3"/>
  <c r="I1921" i="3"/>
  <c r="I1922" i="3"/>
  <c r="I1923" i="3"/>
  <c r="I1924" i="3"/>
  <c r="I1925" i="3"/>
  <c r="I1926" i="3"/>
  <c r="I1927" i="3"/>
  <c r="I1928" i="3"/>
  <c r="I1929" i="3"/>
  <c r="I1930" i="3"/>
  <c r="I1931" i="3"/>
  <c r="I1932" i="3"/>
  <c r="I1933" i="3"/>
  <c r="I1934" i="3"/>
  <c r="I1935" i="3"/>
  <c r="I1936" i="3"/>
  <c r="I1937" i="3"/>
  <c r="I1938" i="3"/>
  <c r="I1939" i="3"/>
  <c r="I1940" i="3"/>
  <c r="I1941" i="3"/>
  <c r="I1942" i="3"/>
  <c r="I1943" i="3"/>
  <c r="I1944" i="3"/>
  <c r="I1945" i="3"/>
  <c r="I1946" i="3"/>
  <c r="I1947" i="3"/>
  <c r="I1948" i="3"/>
  <c r="I1949" i="3"/>
  <c r="I1950" i="3"/>
  <c r="I1951" i="3"/>
  <c r="I1952" i="3"/>
  <c r="I1953" i="3"/>
  <c r="I1954" i="3"/>
  <c r="I1955" i="3"/>
  <c r="I1956" i="3"/>
  <c r="I1957" i="3"/>
  <c r="I1958" i="3"/>
  <c r="I1959" i="3"/>
  <c r="I1960" i="3"/>
  <c r="I1961" i="3"/>
  <c r="I1962" i="3"/>
  <c r="I1963" i="3"/>
  <c r="I1964" i="3"/>
  <c r="I1965" i="3"/>
  <c r="I1966" i="3"/>
  <c r="I1967" i="3"/>
  <c r="I1968" i="3"/>
  <c r="I1969" i="3"/>
  <c r="I1970" i="3"/>
  <c r="I1971" i="3"/>
  <c r="I1972" i="3"/>
  <c r="I1973" i="3"/>
  <c r="I1974" i="3"/>
  <c r="I1975" i="3"/>
  <c r="I1976" i="3"/>
  <c r="I1977" i="3"/>
  <c r="I1978" i="3"/>
  <c r="I1979" i="3"/>
  <c r="I1980" i="3"/>
  <c r="I1981" i="3"/>
  <c r="I1982" i="3"/>
  <c r="I1983" i="3"/>
  <c r="I1984" i="3"/>
  <c r="I1985" i="3"/>
  <c r="I1986" i="3"/>
  <c r="I1987" i="3"/>
  <c r="I1988" i="3"/>
  <c r="I1989" i="3"/>
  <c r="I1990" i="3"/>
  <c r="I1991" i="3"/>
  <c r="I1992" i="3"/>
  <c r="I1993" i="3"/>
  <c r="I1994" i="3"/>
  <c r="I1995" i="3"/>
  <c r="I1996" i="3"/>
  <c r="I1997" i="3"/>
  <c r="I1998" i="3"/>
  <c r="I1999" i="3"/>
  <c r="I2000" i="3"/>
  <c r="I2001" i="3"/>
  <c r="I2002" i="3"/>
  <c r="I2003" i="3"/>
  <c r="I2004" i="3"/>
  <c r="I2005" i="3"/>
  <c r="I2006" i="3"/>
  <c r="I2007" i="3"/>
  <c r="I2008" i="3"/>
  <c r="I2009" i="3"/>
  <c r="I2010" i="3"/>
  <c r="I2011" i="3"/>
  <c r="I2012" i="3"/>
  <c r="I2013" i="3"/>
  <c r="I2014" i="3"/>
  <c r="I2015" i="3"/>
  <c r="I2016" i="3"/>
  <c r="I2017" i="3"/>
  <c r="I2018" i="3"/>
  <c r="I2019" i="3"/>
  <c r="I2020" i="3"/>
  <c r="I2021" i="3"/>
  <c r="I2022" i="3"/>
  <c r="I2023" i="3"/>
  <c r="I2024" i="3"/>
  <c r="I2025" i="3"/>
  <c r="I2026" i="3"/>
  <c r="I2027" i="3"/>
  <c r="I2028" i="3"/>
  <c r="I2029" i="3"/>
  <c r="I2030" i="3"/>
  <c r="I2031" i="3"/>
  <c r="I2032" i="3"/>
  <c r="I2033" i="3"/>
  <c r="I2034" i="3"/>
  <c r="I2035" i="3"/>
  <c r="I2036" i="3"/>
  <c r="I2037" i="3"/>
  <c r="I2038" i="3"/>
  <c r="I2039" i="3"/>
  <c r="I2040" i="3"/>
  <c r="I2041" i="3"/>
  <c r="I2042" i="3"/>
  <c r="I2043" i="3"/>
  <c r="I2044" i="3"/>
  <c r="I2045" i="3"/>
  <c r="I2046" i="3"/>
  <c r="I2047" i="3"/>
  <c r="I2048" i="3"/>
  <c r="I2049" i="3"/>
  <c r="I2050" i="3"/>
  <c r="I2051" i="3"/>
  <c r="I2052" i="3"/>
  <c r="I2053" i="3"/>
  <c r="I2054" i="3"/>
  <c r="I2055" i="3"/>
  <c r="I2056" i="3"/>
  <c r="I2057" i="3"/>
  <c r="I2058" i="3"/>
  <c r="I2059" i="3"/>
  <c r="I2060" i="3"/>
  <c r="I2061" i="3"/>
  <c r="I2062" i="3"/>
  <c r="I2063" i="3"/>
  <c r="I2064" i="3"/>
  <c r="I2065" i="3"/>
  <c r="I2066" i="3"/>
  <c r="I2067" i="3"/>
  <c r="I2068" i="3"/>
  <c r="I2069" i="3"/>
  <c r="I2070" i="3"/>
  <c r="I2071" i="3"/>
  <c r="I2072" i="3"/>
  <c r="I2073" i="3"/>
  <c r="I2074" i="3"/>
  <c r="I2075" i="3"/>
  <c r="I2076" i="3"/>
  <c r="I2077" i="3"/>
  <c r="I2078" i="3"/>
  <c r="I2079" i="3"/>
  <c r="I2080" i="3"/>
  <c r="I2081" i="3"/>
  <c r="I2082" i="3"/>
  <c r="I2083" i="3"/>
  <c r="I2084" i="3"/>
  <c r="I2085" i="3"/>
  <c r="I2086" i="3"/>
  <c r="I2087" i="3"/>
  <c r="I2088" i="3"/>
  <c r="I2089" i="3"/>
  <c r="I2090" i="3"/>
  <c r="I2091" i="3"/>
  <c r="I2092" i="3"/>
  <c r="I2093" i="3"/>
  <c r="I2094" i="3"/>
  <c r="I2095" i="3"/>
  <c r="I2096" i="3"/>
  <c r="I2097" i="3"/>
  <c r="I2098" i="3"/>
  <c r="I2099" i="3"/>
  <c r="I2100" i="3"/>
  <c r="I2101" i="3"/>
  <c r="I2102" i="3"/>
  <c r="I2103" i="3"/>
  <c r="I2104" i="3"/>
  <c r="I2105" i="3"/>
  <c r="I2106" i="3"/>
  <c r="I2107" i="3"/>
  <c r="I2108" i="3"/>
  <c r="I2109" i="3"/>
  <c r="I2110" i="3"/>
  <c r="I2111" i="3"/>
  <c r="I2112" i="3"/>
  <c r="I2113" i="3"/>
  <c r="I2114" i="3"/>
  <c r="I2115" i="3"/>
  <c r="I2116" i="3"/>
  <c r="I2117" i="3"/>
  <c r="I2118" i="3"/>
  <c r="I2119" i="3"/>
  <c r="I2120" i="3"/>
  <c r="I2121" i="3"/>
  <c r="I2122" i="3"/>
  <c r="I2123" i="3"/>
  <c r="I2124" i="3"/>
  <c r="I2125" i="3"/>
  <c r="I2126" i="3"/>
  <c r="I2127" i="3"/>
  <c r="I2128" i="3"/>
  <c r="I2129" i="3"/>
  <c r="I2130" i="3"/>
  <c r="I2131" i="3"/>
  <c r="I2132" i="3"/>
  <c r="I2133" i="3"/>
  <c r="I2134" i="3"/>
  <c r="I2135" i="3"/>
  <c r="I2136" i="3"/>
  <c r="I2137" i="3"/>
  <c r="I2138" i="3"/>
  <c r="I2139" i="3"/>
  <c r="I2140" i="3"/>
  <c r="I2141" i="3"/>
  <c r="I2142" i="3"/>
  <c r="I2143" i="3"/>
  <c r="I2144" i="3"/>
  <c r="I2145" i="3"/>
  <c r="I2146" i="3"/>
  <c r="I2147" i="3"/>
  <c r="I2148" i="3"/>
  <c r="I2149" i="3"/>
  <c r="I2150" i="3"/>
  <c r="I2151" i="3"/>
  <c r="I2152" i="3"/>
  <c r="I2153" i="3"/>
  <c r="I2154" i="3"/>
  <c r="I2155" i="3"/>
  <c r="I2156" i="3"/>
  <c r="I2157" i="3"/>
  <c r="I2158" i="3"/>
  <c r="I2159" i="3"/>
  <c r="I2160" i="3"/>
  <c r="I2161" i="3"/>
  <c r="I2162" i="3"/>
  <c r="I2163" i="3"/>
  <c r="I2164" i="3"/>
  <c r="I2165" i="3"/>
  <c r="I2166" i="3"/>
  <c r="I2167" i="3"/>
  <c r="I2168" i="3"/>
  <c r="I2169" i="3"/>
  <c r="I2170" i="3"/>
  <c r="I2171" i="3"/>
  <c r="I2172" i="3"/>
  <c r="I2173" i="3"/>
  <c r="I2174" i="3"/>
  <c r="I2175" i="3"/>
  <c r="I2176" i="3"/>
  <c r="I2177" i="3"/>
  <c r="I2178" i="3"/>
  <c r="I2179" i="3"/>
  <c r="I2180" i="3"/>
  <c r="I2181" i="3"/>
  <c r="I2182" i="3"/>
  <c r="I2183" i="3"/>
  <c r="I2184" i="3"/>
  <c r="I2185" i="3"/>
  <c r="I2186" i="3"/>
  <c r="I2187" i="3"/>
  <c r="I2188" i="3"/>
  <c r="I2189" i="3"/>
  <c r="I2190" i="3"/>
  <c r="I2191" i="3"/>
  <c r="I2192" i="3"/>
  <c r="I2193" i="3"/>
  <c r="I2194" i="3"/>
  <c r="I2195" i="3"/>
  <c r="I2196" i="3"/>
  <c r="I2197" i="3"/>
  <c r="I2198" i="3"/>
  <c r="I2199" i="3"/>
  <c r="I2200" i="3"/>
  <c r="I2201" i="3"/>
  <c r="I2202" i="3"/>
  <c r="I2203" i="3"/>
  <c r="I2204" i="3"/>
  <c r="I2205" i="3"/>
  <c r="I2206" i="3"/>
  <c r="I2207" i="3"/>
  <c r="I2208" i="3"/>
  <c r="I2209" i="3"/>
  <c r="I2210" i="3"/>
  <c r="I2211" i="3"/>
  <c r="I2212" i="3"/>
  <c r="I2213" i="3"/>
  <c r="I2214" i="3"/>
  <c r="I2215" i="3"/>
  <c r="I2216" i="3"/>
  <c r="I2217" i="3"/>
  <c r="I2218" i="3"/>
  <c r="I2219" i="3"/>
  <c r="I2220" i="3"/>
  <c r="I2221" i="3"/>
  <c r="I2222" i="3"/>
  <c r="I2223" i="3"/>
  <c r="I2224" i="3"/>
  <c r="I2225" i="3"/>
  <c r="I2226" i="3"/>
  <c r="I2227" i="3"/>
  <c r="I2228" i="3"/>
  <c r="I2229" i="3"/>
  <c r="I2230" i="3"/>
  <c r="I2231" i="3"/>
  <c r="I2232" i="3"/>
  <c r="I2233" i="3"/>
  <c r="I2234" i="3"/>
  <c r="I2235" i="3"/>
  <c r="I2236" i="3"/>
  <c r="I2237" i="3"/>
  <c r="I2238" i="3"/>
  <c r="I2239" i="3"/>
  <c r="I2240" i="3"/>
  <c r="I2241" i="3"/>
  <c r="I2242" i="3"/>
  <c r="I2243" i="3"/>
  <c r="I2244" i="3"/>
  <c r="I2245" i="3"/>
  <c r="I2246" i="3"/>
  <c r="I2247" i="3"/>
  <c r="I2248" i="3"/>
  <c r="I2249" i="3"/>
  <c r="I2250" i="3"/>
  <c r="I2251" i="3"/>
  <c r="I2252" i="3"/>
  <c r="I2253" i="3"/>
  <c r="I2254" i="3"/>
  <c r="I2255" i="3"/>
  <c r="I2256" i="3"/>
  <c r="I2257" i="3"/>
  <c r="I2258" i="3"/>
  <c r="I2259" i="3"/>
  <c r="I2260" i="3"/>
  <c r="I2261" i="3"/>
  <c r="I2262" i="3"/>
  <c r="I2263" i="3"/>
  <c r="I2264" i="3"/>
  <c r="I2265" i="3"/>
  <c r="I2266" i="3"/>
  <c r="I2267" i="3"/>
  <c r="I2268" i="3"/>
  <c r="I2269" i="3"/>
  <c r="I2270" i="3"/>
  <c r="I2271" i="3"/>
  <c r="I2272" i="3"/>
  <c r="I2273" i="3"/>
  <c r="I2274" i="3"/>
  <c r="I2275" i="3"/>
  <c r="I2276" i="3"/>
  <c r="I2277" i="3"/>
  <c r="I2278" i="3"/>
  <c r="I2279" i="3"/>
  <c r="I2280" i="3"/>
  <c r="I2281" i="3"/>
  <c r="I2282" i="3"/>
  <c r="I2283" i="3"/>
  <c r="I2284" i="3"/>
  <c r="I2285" i="3"/>
  <c r="I2286" i="3"/>
  <c r="I2287" i="3"/>
  <c r="I2288" i="3"/>
  <c r="I2289" i="3"/>
  <c r="I2290" i="3"/>
  <c r="I2291" i="3"/>
  <c r="I2292" i="3"/>
  <c r="I2293" i="3"/>
  <c r="I2294" i="3"/>
  <c r="I2295" i="3"/>
  <c r="I2296" i="3"/>
  <c r="I2297" i="3"/>
  <c r="I2298" i="3"/>
  <c r="I2299" i="3"/>
  <c r="I2300" i="3"/>
  <c r="I2301" i="3"/>
  <c r="I2302" i="3"/>
  <c r="I2303" i="3"/>
  <c r="I2304" i="3"/>
  <c r="I2305" i="3"/>
  <c r="I2306" i="3"/>
  <c r="I2307" i="3"/>
  <c r="I2308" i="3"/>
  <c r="I2309" i="3"/>
  <c r="I2310" i="3"/>
  <c r="I2311" i="3"/>
  <c r="I2312" i="3"/>
  <c r="I2313" i="3"/>
  <c r="I2314" i="3"/>
  <c r="I2315" i="3"/>
  <c r="I2316" i="3"/>
  <c r="I2317" i="3"/>
  <c r="I2318" i="3"/>
  <c r="I2319" i="3"/>
  <c r="I2320" i="3"/>
  <c r="I2321" i="3"/>
  <c r="I2322" i="3"/>
  <c r="I2323" i="3"/>
  <c r="I2324" i="3"/>
  <c r="I2325" i="3"/>
  <c r="I2326" i="3"/>
  <c r="I2327" i="3"/>
  <c r="I2328" i="3"/>
  <c r="I2329" i="3"/>
  <c r="I2330" i="3"/>
  <c r="I2331" i="3"/>
  <c r="I2332" i="3"/>
  <c r="I2333" i="3"/>
  <c r="I2334" i="3"/>
  <c r="I2335" i="3"/>
  <c r="I2336" i="3"/>
  <c r="I2337" i="3"/>
  <c r="I2338" i="3"/>
  <c r="I2339" i="3"/>
  <c r="I2340" i="3"/>
  <c r="I2341" i="3"/>
  <c r="I2342" i="3"/>
  <c r="I2343" i="3"/>
  <c r="I2344" i="3"/>
  <c r="I2345" i="3"/>
  <c r="I2346" i="3"/>
  <c r="I2347" i="3"/>
  <c r="I2348" i="3"/>
  <c r="I2349" i="3"/>
  <c r="I2350" i="3"/>
  <c r="I2351" i="3"/>
  <c r="I2352" i="3"/>
  <c r="I2353" i="3"/>
  <c r="I2354" i="3"/>
  <c r="I2355" i="3"/>
  <c r="I2356" i="3"/>
  <c r="I2357" i="3"/>
  <c r="I2358" i="3"/>
  <c r="I2359" i="3"/>
  <c r="I2360" i="3"/>
  <c r="I2361" i="3"/>
  <c r="I2362" i="3"/>
  <c r="I2363" i="3"/>
  <c r="I2364" i="3"/>
  <c r="I2365" i="3"/>
  <c r="I2366" i="3"/>
  <c r="I2367" i="3"/>
  <c r="I2368" i="3"/>
  <c r="I2369" i="3"/>
  <c r="I2370" i="3"/>
  <c r="I2371" i="3"/>
  <c r="I2372" i="3"/>
  <c r="I2373" i="3"/>
  <c r="I2374" i="3"/>
  <c r="I2375" i="3"/>
  <c r="I2376" i="3"/>
  <c r="I2377" i="3"/>
  <c r="I2378" i="3"/>
  <c r="I2379" i="3"/>
  <c r="I2380" i="3"/>
  <c r="I2381" i="3"/>
  <c r="I2382" i="3"/>
  <c r="I2383" i="3"/>
  <c r="I2384" i="3"/>
  <c r="I2385" i="3"/>
  <c r="I2386" i="3"/>
  <c r="I2387" i="3"/>
  <c r="I2388" i="3"/>
  <c r="I2389" i="3"/>
  <c r="I2390" i="3"/>
  <c r="I2391" i="3"/>
  <c r="I2392" i="3"/>
  <c r="I2393" i="3"/>
  <c r="I2394" i="3"/>
  <c r="I2395" i="3"/>
  <c r="I2396" i="3"/>
  <c r="I2397" i="3"/>
  <c r="I2398" i="3"/>
  <c r="I2399" i="3"/>
  <c r="I2400" i="3"/>
  <c r="I2401" i="3"/>
  <c r="I2402" i="3"/>
  <c r="I2403" i="3"/>
  <c r="I2404" i="3"/>
  <c r="I2405" i="3"/>
  <c r="I2406" i="3"/>
  <c r="I2407" i="3"/>
  <c r="I2408" i="3"/>
  <c r="I2409" i="3"/>
  <c r="I2410" i="3"/>
  <c r="I2411" i="3"/>
  <c r="I2412" i="3"/>
  <c r="B33" i="1"/>
  <c r="B34" i="1"/>
  <c r="B35" i="1"/>
  <c r="F7" i="1"/>
  <c r="G7" i="1"/>
  <c r="H7" i="1"/>
  <c r="K1" i="3"/>
  <c r="K2" i="3"/>
  <c r="K3" i="3"/>
  <c r="K4" i="3"/>
  <c r="J1" i="3"/>
  <c r="J2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I1" i="3"/>
  <c r="I2" i="3"/>
  <c r="I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L8" i="1"/>
  <c r="G28" i="1"/>
  <c r="G27" i="1"/>
  <c r="H23" i="1"/>
  <c r="H27" i="1"/>
  <c r="G23" i="1"/>
  <c r="F24" i="1"/>
  <c r="F28" i="1"/>
  <c r="H22" i="1"/>
  <c r="G26" i="1"/>
  <c r="F27" i="1"/>
  <c r="H24" i="1"/>
  <c r="H28" i="1"/>
  <c r="G24" i="1"/>
  <c r="F25" i="1"/>
  <c r="F29" i="1"/>
  <c r="G22" i="1"/>
  <c r="H25" i="1"/>
  <c r="H29" i="1"/>
  <c r="G25" i="1"/>
  <c r="F22" i="1"/>
  <c r="K18" i="1" a="1"/>
  <c r="K18" i="1"/>
  <c r="F26" i="1"/>
  <c r="H26" i="1"/>
  <c r="F23" i="1"/>
  <c r="F19" i="1"/>
  <c r="F20" i="1"/>
  <c r="F21" i="1"/>
  <c r="G8" i="1"/>
  <c r="H8" i="1"/>
  <c r="G34" i="1"/>
  <c r="F32" i="1"/>
  <c r="G35" i="1"/>
  <c r="F18" i="1"/>
  <c r="F33" i="1"/>
  <c r="H13" i="1"/>
  <c r="G10" i="1"/>
  <c r="G14" i="1"/>
  <c r="F10" i="1"/>
  <c r="H32" i="1"/>
  <c r="F9" i="1"/>
  <c r="F11" i="1"/>
  <c r="F16" i="1"/>
  <c r="H18" i="1"/>
  <c r="G17" i="1"/>
  <c r="F15" i="1"/>
  <c r="H15" i="1"/>
  <c r="H9" i="1"/>
  <c r="G18" i="1"/>
  <c r="F8" i="1"/>
  <c r="G13" i="1"/>
  <c r="G11" i="1"/>
  <c r="H20" i="1"/>
  <c r="G21" i="1"/>
  <c r="G29" i="1"/>
  <c r="H21" i="1"/>
  <c r="G19" i="1"/>
  <c r="H19" i="1"/>
  <c r="G20" i="1"/>
  <c r="F12" i="1"/>
  <c r="H34" i="1"/>
  <c r="G12" i="1"/>
  <c r="H11" i="1"/>
  <c r="H12" i="1"/>
  <c r="F17" i="1"/>
  <c r="H33" i="1"/>
  <c r="F13" i="1"/>
  <c r="H10" i="1"/>
  <c r="G32" i="1"/>
  <c r="F34" i="1"/>
  <c r="G9" i="1"/>
  <c r="H16" i="1"/>
  <c r="K8" i="1"/>
  <c r="G15" i="1"/>
  <c r="H17" i="1"/>
  <c r="G16" i="1"/>
  <c r="G33" i="1"/>
  <c r="F14" i="1"/>
  <c r="F35" i="1"/>
  <c r="H35" i="1"/>
  <c r="H14" i="1"/>
  <c r="K13" i="1" a="1"/>
  <c r="K13" i="1"/>
  <c r="Y14" i="1"/>
  <c r="K20" i="1" a="1"/>
  <c r="K20" i="1"/>
  <c r="M20" i="1"/>
  <c r="K10" i="1" a="1"/>
  <c r="K10" i="1"/>
  <c r="Y13" i="1"/>
  <c r="Y16" i="1"/>
  <c r="Y12" i="1"/>
  <c r="Y15" i="1"/>
  <c r="K15" i="1" a="1"/>
  <c r="K15" i="1"/>
  <c r="K11" i="1" a="1"/>
  <c r="K11" i="1"/>
  <c r="K14" i="1" a="1"/>
  <c r="K14" i="1"/>
  <c r="K16" i="1" a="1"/>
  <c r="K16" i="1"/>
  <c r="M16" i="1"/>
  <c r="K9" i="1" a="1"/>
  <c r="K9" i="1"/>
  <c r="K12" i="1" a="1"/>
  <c r="K12" i="1"/>
  <c r="M12" i="1"/>
  <c r="K17" i="1" a="1"/>
  <c r="K17" i="1"/>
  <c r="M17" i="1"/>
  <c r="K19" i="1" a="1"/>
  <c r="K19" i="1"/>
  <c r="M18" i="1"/>
  <c r="M13" i="1"/>
  <c r="M14" i="1"/>
  <c r="R16" i="1"/>
  <c r="T16" i="1"/>
  <c r="Y10" i="1"/>
  <c r="M15" i="1"/>
  <c r="M9" i="1"/>
  <c r="M19" i="1"/>
  <c r="R8" i="1"/>
  <c r="T8" i="1"/>
  <c r="Y9" i="1"/>
  <c r="Y11" i="1"/>
  <c r="R14" i="1"/>
  <c r="T14" i="1"/>
  <c r="R15" i="1"/>
  <c r="T15" i="1"/>
  <c r="R13" i="1"/>
  <c r="T13" i="1"/>
  <c r="R9" i="1"/>
  <c r="T9" i="1"/>
  <c r="R11" i="1"/>
  <c r="T11" i="1"/>
  <c r="M11" i="1"/>
  <c r="R10" i="1"/>
  <c r="T10" i="1"/>
  <c r="M10" i="1"/>
  <c r="Y8" i="1"/>
  <c r="M8" i="1"/>
  <c r="R12" i="1"/>
  <c r="T12" i="1"/>
</calcChain>
</file>

<file path=xl/connections.xml><?xml version="1.0" encoding="utf-8"?>
<connections xmlns="http://schemas.openxmlformats.org/spreadsheetml/2006/main">
  <connection id="1" name="2_PLAN_PRODUCTION_BAY" type="6" refreshedVersion="0" background="1" saveData="1">
    <textPr codePage="850" sourceFile="U:\Ordo\Quotidien\Commandes ordo\Appro - Modifs UF\2_PLAN_PRODUCTION_BAY.txt" delimited="0" decimal="," thousands=" ">
      <textFields count="3">
        <textField/>
        <textField position="1"/>
        <textField position="26"/>
      </textFields>
    </textPr>
  </connection>
  <connection id="2" name="2_PLAN_PRODUCTION_BAY_J+4_J+15_12_10" type="6" refreshedVersion="4" background="1">
    <textPr codePage="850" sourceFile="U:\Ordo\Quotidien\Commandes ordo\Modifs\2_PLAN_PRODUCTION_BAY_J+4_J+15_12_10.txt" delimited="0" decimal="," thousands=" ">
      <textFields count="3">
        <textField type="text"/>
        <textField position="1"/>
        <textField position="26"/>
      </textFields>
    </textPr>
  </connection>
  <connection id="3" name="2_PLAN_PRODUCTION_BAY_J+4_J+15_12_101" type="6" refreshedVersion="4" background="1">
    <textPr codePage="850" sourceFile="U:\Ordo\Quotidien\Commandes ordo\Modifs\2_PLAN_PRODUCTION_BAY_J+4_J+15_12_10.txt" delimited="0" decimal="," thousands=" ">
      <textFields count="3">
        <textField type="text"/>
        <textField position="1"/>
        <textField position="26"/>
      </textFields>
    </textPr>
  </connection>
  <connection id="4" name="2_PLAN_PRODUCTION_BAY_J+4_J+15_12_102" type="6" refreshedVersion="4" background="1">
    <textPr codePage="850" sourceFile="U:\Ordo\Quotidien\Commandes ordo\Modifs\2_PLAN_PRODUCTION_BAY_J+4_J+15_12_10.txt" delimited="0" decimal="," thousands=" ">
      <textFields count="6">
        <textField/>
        <textField position="1"/>
        <textField position="11"/>
        <textField position="36"/>
        <textField position="48"/>
        <textField position="50"/>
      </textFields>
    </textPr>
  </connection>
  <connection id="5" name="2_PLAN_PRODUCTION_BAY_J+4_J+15_12_103" type="6" refreshedVersion="4" background="1" saveData="1">
    <textPr codePage="850" sourceFile="U:\Ordo\Quotidien\Commandes ordo\Modifs\2_PLAN_PRODUCTION_BAY_J+4_J+15_12_10.txt" delimited="0" decimal="," thousands=" ">
      <textFields count="9">
        <textField/>
        <textField position="1"/>
        <textField position="3"/>
        <textField position="7"/>
        <textField position="26"/>
        <textField position="37"/>
        <textField position="47"/>
        <textField position="50"/>
        <textField position="51"/>
      </textFields>
    </textPr>
  </connection>
  <connection id="6" name="2_PLAN_PRODUCTION_BAY1" type="6" refreshedVersion="4" background="1">
    <textPr prompt="0" codePage="850" sourceFile="U:\Ordo\Dossiers individuels\1 Guillaume\Approvisionnements\Modifs\2_PLAN_PRODUCTION_BAY.txt" delimited="0" decimal="," thousands=" ">
      <textFields count="13">
        <textField/>
        <textField position="1"/>
        <textField position="3"/>
        <textField position="7"/>
        <textField position="26"/>
        <textField position="37"/>
        <textField position="41"/>
        <textField position="42"/>
        <textField position="44"/>
        <textField position="45"/>
        <textField position="47"/>
        <textField position="48"/>
        <textField position="52"/>
      </textFields>
    </textPr>
  </connection>
  <connection id="7" name="2_PLAN_PRODUCTION_BAY10" type="6" refreshedVersion="4" background="1">
    <textPr prompt="0" codePage="850" sourceFile="U:\Ordo\Dossiers individuels\1 Guillaume\Approvisionnements\Modifs\2_PLAN_PRODUCTION_BAY.txt" decimal="," thousands=" " tab="0" comma="1">
      <textFields count="8">
        <textField/>
        <textField/>
        <textField/>
        <textField/>
        <textField/>
        <textField/>
        <textField/>
        <textField/>
      </textFields>
    </textPr>
  </connection>
  <connection id="8" name="2_PLAN_PRODUCTION_BAY11" type="6" refreshedVersion="4" background="1">
    <textPr prompt="0" codePage="850" sourceFile="U:\Ordo\Dossiers individuels\1 Guillaume\Approvisionnements\Modifs\2_PLAN_PRODUCTION_BAY.txt" decimal="," thousands=" " tab="0" comma="1">
      <textFields count="8">
        <textField/>
        <textField/>
        <textField/>
        <textField/>
        <textField/>
        <textField/>
        <textField/>
        <textField/>
      </textFields>
    </textPr>
  </connection>
  <connection id="9" name="2_PLAN_PRODUCTION_BAY12" type="6" refreshedVersion="4" background="1">
    <textPr prompt="0" codePage="850" sourceFile="U:\Ordo\Dossiers individuels\1 Guillaume\Approvisionnements\Modifs\2_PLAN_PRODUCTION_BAY.txt" decimal="," thousands=" " tab="0" comma="1">
      <textFields count="8">
        <textField/>
        <textField/>
        <textField/>
        <textField/>
        <textField/>
        <textField/>
        <textField/>
        <textField/>
      </textFields>
    </textPr>
  </connection>
  <connection id="10" name="2_PLAN_PRODUCTION_BAY13" type="6" refreshedVersion="4" background="1">
    <textPr prompt="0" codePage="850" sourceFile="U:\Ordo\Dossiers individuels\1 Guillaume\Approvisionnements\Modifs\2_PLAN_PRODUCTION_BAY.txt" decimal="," thousands=" " tab="0" comma="1">
      <textFields count="8">
        <textField/>
        <textField/>
        <textField/>
        <textField/>
        <textField/>
        <textField/>
        <textField/>
        <textField/>
      </textFields>
    </textPr>
  </connection>
  <connection id="11" name="2_PLAN_PRODUCTION_BAY14" type="6" refreshedVersion="4" background="1" saveData="1">
    <textPr codePage="850" sourceFile="U:\Ordo\Dossiers individuels\1 Guillaume\Approvisionnements\Modifs\2_PLAN_PRODUCTION_BAY.txt" decimal="," thousands=" " tab="0" comma="1">
      <textFields count="8">
        <textField/>
        <textField/>
        <textField/>
        <textField/>
        <textField/>
        <textField/>
        <textField/>
        <textField/>
      </textFields>
    </textPr>
  </connection>
  <connection id="12" name="2_PLAN_PRODUCTION_BAY16" type="6" refreshedVersion="4" background="1" saveData="1">
    <textPr codePage="850" sourceFile="U:\Ordo\Dossiers individuels\1 Guillaume\Approvisionnements\Modifs\2_PLAN_PRODUCTION_BAY.txt" decimal="," thousands=" " tab="0" comma="1">
      <textFields count="8">
        <textField/>
        <textField/>
        <textField/>
        <textField/>
        <textField/>
        <textField/>
        <textField/>
        <textField/>
      </textFields>
    </textPr>
  </connection>
  <connection id="13" name="2_PLAN_PRODUCTION_BAY17" type="6" refreshedVersion="4" background="1" saveData="1">
    <textPr codePage="850" sourceFile="U:\Ordo\Quotidien\Commandes ordo\Appro - Modifs UF\2_PLAN_PRODUCTION_BAY.txt" decimal="," thousands=" " comma="1">
      <textFields count="8">
        <textField/>
        <textField/>
        <textField/>
        <textField/>
        <textField/>
        <textField/>
        <textField/>
        <textField/>
      </textFields>
    </textPr>
  </connection>
  <connection id="14" name="2_PLAN_PRODUCTION_BAY2" type="6" refreshedVersion="4" background="1">
    <textPr prompt="0" codePage="850" sourceFile="U:\Ordo\Dossiers individuels\1 Guillaume\Approvisionnements\Modifs\2_PLAN_PRODUCTION_BAY.txt" delimited="0" decimal="," thousands=" ">
      <textFields count="13">
        <textField/>
        <textField position="1"/>
        <textField position="3"/>
        <textField position="7"/>
        <textField position="26"/>
        <textField position="37"/>
        <textField position="41"/>
        <textField position="42"/>
        <textField position="44"/>
        <textField position="45"/>
        <textField position="47"/>
        <textField position="48"/>
        <textField position="52"/>
      </textFields>
    </textPr>
  </connection>
  <connection id="15" name="2_PLAN_PRODUCTION_BAY3" type="6" refreshedVersion="4" background="1">
    <textPr prompt="0" codePage="850" sourceFile="U:\Ordo\Dossiers individuels\1 Guillaume\Approvisionnements\Modifs\2_PLAN_PRODUCTION_BAY.txt" delimited="0" decimal="," thousands=" ">
      <textFields count="13">
        <textField/>
        <textField position="1"/>
        <textField position="3"/>
        <textField position="7"/>
        <textField position="26"/>
        <textField position="37"/>
        <textField position="41"/>
        <textField position="42"/>
        <textField position="44"/>
        <textField position="45"/>
        <textField position="47"/>
        <textField position="48"/>
        <textField position="52"/>
      </textFields>
    </textPr>
  </connection>
  <connection id="16" name="2_PLAN_PRODUCTION_BAY4" type="6" refreshedVersion="4" background="1" saveData="1">
    <textPr codePage="850" sourceFile="U:\Ordo\Dossiers individuels\1 Guillaume\Approvisionnements\Modifs\2_PLAN_PRODUCTION_BAY.txt" delimited="0" decimal="," thousands=" ">
      <textFields count="10">
        <textField/>
        <textField position="1"/>
        <textField position="7"/>
        <textField position="37"/>
        <textField position="41"/>
        <textField position="42"/>
        <textField position="44"/>
        <textField position="45"/>
        <textField position="47"/>
        <textField position="48"/>
      </textFields>
    </textPr>
  </connection>
  <connection id="17" name="2_PLAN_PRODUCTION_BAY5" type="6" refreshedVersion="4" background="1">
    <textPr codePage="850" sourceFile="U:\Ordo\Dossiers individuels\1 Guillaume\Approvisionnements\Modifs\2_PLAN_PRODUCTION_BAY.txt" delimited="0" decimal="," thousands=" ">
      <textFields count="3">
        <textField/>
        <textField position="1"/>
        <textField position="26"/>
      </textFields>
    </textPr>
  </connection>
  <connection id="18" name="2_PLAN_PRODUCTION_BAY6" type="6" refreshedVersion="4" background="1" saveData="1">
    <textPr codePage="850" sourceFile="U:\Ordo\Dossiers individuels\1 Guillaume\Approvisionnements\Modifs\2_PLAN_PRODUCTION_BAY.txt" delimited="0" decimal="," thousands=" " tab="0" semicolon="1" qualifier="none">
      <textFields count="10">
        <textField/>
        <textField position="1"/>
        <textField position="7"/>
        <textField position="37"/>
        <textField position="41"/>
        <textField position="42"/>
        <textField position="44"/>
        <textField position="45"/>
        <textField position="47"/>
        <textField position="48"/>
      </textFields>
    </textPr>
  </connection>
  <connection id="19" name="2_PLAN_PRODUCTION_BAY7" type="6" refreshedVersion="4" background="1" saveData="1">
    <textPr codePage="850" sourceFile="U:\Ordo\Dossiers individuels\1 Guillaume\Approvisionnements\Modifs\2_PLAN_PRODUCTION_BAY.txt" decimal="," thousands=" " tab="0" comma="1">
      <textFields count="8">
        <textField/>
        <textField/>
        <textField/>
        <textField/>
        <textField/>
        <textField/>
        <textField/>
        <textField/>
      </textFields>
    </textPr>
  </connection>
  <connection id="20" name="2_PLAN_PRODUCTION_BAY8" type="6" refreshedVersion="4" background="1" saveData="1">
    <textPr codePage="850" sourceFile="U:\Ordo\Dossiers individuels\1 Guillaume\Approvisionnements\Modifs\2_PLAN_PRODUCTION_BAY.txt" decimal="," thousands=" " tab="0" comma="1">
      <textFields count="8">
        <textField/>
        <textField/>
        <textField/>
        <textField/>
        <textField/>
        <textField/>
        <textField/>
        <textField/>
      </textFields>
    </textPr>
  </connection>
  <connection id="21" name="2_PLAN_PRODUCTION_BAY9" type="6" refreshedVersion="4" background="1">
    <textPr codePage="850" sourceFile="U:\Ordo\Dossiers individuels\1 Guillaume\Approvisionnements\Modifs\2_PLAN_PRODUCTION_BAY.txt" decimal="," thousands=" " tab="0" comma="1">
      <textFields count="8">
        <textField/>
        <textField/>
        <textField/>
        <textField/>
        <textField/>
        <textField/>
        <textField/>
        <textField/>
      </textFields>
    </textPr>
  </connection>
  <connection id="22" name="com_mois" type="6" refreshedVersion="4" background="1" saveData="1">
    <textPr prompt="0" codePage="932" sourceFile="U:\useit\com_mois.txt" thousands=" ">
      <textFields count="15">
        <textField/>
        <textField/>
        <textField type="text"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<sst xmlns="http://schemas.openxmlformats.org/spreadsheetml/2006/main" count="11104" uniqueCount="1235">
  <si>
    <t>Code</t>
  </si>
  <si>
    <t>Pot</t>
  </si>
  <si>
    <t>CV</t>
  </si>
  <si>
    <t>Carton</t>
  </si>
  <si>
    <t>CODE.FOURNISSEUR</t>
  </si>
  <si>
    <t>CODE.ARTICLE</t>
  </si>
  <si>
    <t>DESIGNATION</t>
  </si>
  <si>
    <t>QTE.EN.STOCK</t>
  </si>
  <si>
    <t>POT170 BE/CH LLTR CHO CAR MACA</t>
  </si>
  <si>
    <t>POT170 BE /CH LLTR CHOL CAR NS</t>
  </si>
  <si>
    <t>POT170 FR/B/CH LLTR CARA /PECA</t>
  </si>
  <si>
    <t>POT170 FR LLTR CHOL CAR NS</t>
  </si>
  <si>
    <t>POT170 FR LLTR CHO CAR MACA</t>
  </si>
  <si>
    <t>POT170 UK AERO CARA</t>
  </si>
  <si>
    <t>POT170 UK AERO CHOC</t>
  </si>
  <si>
    <t>POT170 IT PER TENTAZIONE CHOC</t>
  </si>
  <si>
    <t>POT170 ES NTLE GLD MOUS CARA</t>
  </si>
  <si>
    <t>POT170 ES NTLE GLD MOUS CHOC</t>
  </si>
  <si>
    <t>POT170 BE BROS CHOL CAR NS</t>
  </si>
  <si>
    <t>POT170 FR/BE/CH LLTR CHO/CHO</t>
  </si>
  <si>
    <t>POT170 IT PERUG TENTAZIONE 3 C</t>
  </si>
  <si>
    <t>POT170 FR/BE LLTR CHO COCO CHO</t>
  </si>
  <si>
    <t>POT170 ES NTLEGLD MOUS CHO PRO</t>
  </si>
  <si>
    <t>POT170 ES NTLEGLD MOUS 3CHO PR</t>
  </si>
  <si>
    <t>EGOISTE PACK NEUTRE</t>
  </si>
  <si>
    <t>POT180 ES NTLEGLD MOUS 3 CHOCO</t>
  </si>
  <si>
    <t>POT170 UK AERO MOUS CHOC/CHOC</t>
  </si>
  <si>
    <t>POT170 ES NTLEGLD MOUS 3 CHOCO</t>
  </si>
  <si>
    <t>POT LIEG 100G</t>
  </si>
  <si>
    <t>POT VIENNOIS MARQUE - SPIRALES</t>
  </si>
  <si>
    <t>POT 230ML SHAKISSIMO SUISSE</t>
  </si>
  <si>
    <t>POT BONUM + IRRADIATION</t>
  </si>
  <si>
    <t>POT190 ES/UK/PT NESC SHAK EXPS</t>
  </si>
  <si>
    <t>POT190 CH/BE/FR NESC SHAK EXPS</t>
  </si>
  <si>
    <t>POT190 ES/PT/UK NESC SHAK CAPP</t>
  </si>
  <si>
    <t>POT190 CH/DE/AT/IT NESC SHAK C</t>
  </si>
  <si>
    <t>POT190 CH/DE/AT/IT NESC SHAK E</t>
  </si>
  <si>
    <t>POT190 ES NESC SHAK CAPP PROMO</t>
  </si>
  <si>
    <t>POT190 ES NESC SHAK EXPS PROMO</t>
  </si>
  <si>
    <t>POT190 ES RAM CHOCOLATISSIMO</t>
  </si>
  <si>
    <t>POT190 ES NESC SHAK MACC</t>
  </si>
  <si>
    <t>POT190 ES/DE NESC SHAK MACC</t>
  </si>
  <si>
    <t>POT190 FR BE NL NESC SHAK EXPS</t>
  </si>
  <si>
    <t>POT190 FR BE NL NESC SHAK CAPP</t>
  </si>
  <si>
    <t>POT180 ES NESQUIK SHAKE</t>
  </si>
  <si>
    <t>SHAKISSIMO PACK NEUTRE</t>
  </si>
  <si>
    <t>POT190 FR/BE/PB NESC SHAK MACC</t>
  </si>
  <si>
    <t>POT190 FR/BE/NL NESC SHAK CAPP</t>
  </si>
  <si>
    <t>POT190 FR/BE/NL NESC SHAK EXPS</t>
  </si>
  <si>
    <t>FLM PS ASC AN JAUNE 455 750ﾁ C</t>
  </si>
  <si>
    <t>FLM PS ASC AN MARRON 455 750ﾁ</t>
  </si>
  <si>
    <t>FLM PS ASC AN ROUGE 455 750ﾁ</t>
  </si>
  <si>
    <t>FLM PS ASC AN TRANSLUCIDE 455</t>
  </si>
  <si>
    <t>FLM PS ASC AN BLEU NIVEA 455 7</t>
  </si>
  <si>
    <t>PS ASC BLEU NIVEA 700ﾁ L455</t>
  </si>
  <si>
    <t>FLM PS ASC JAUNE 455 700ﾁ CHE</t>
  </si>
  <si>
    <t>FLM PS ASC MARRON 455 700ﾁ CHE</t>
  </si>
  <si>
    <t>FLM PS TRANSLUCIDE VDC L455 82</t>
  </si>
  <si>
    <t>FLM PS CHO/VAN/CARA L398 950ﾁ</t>
  </si>
  <si>
    <t>FLMPS CHOCO L398 ALLEGE 980ﾁ</t>
  </si>
  <si>
    <t>FLM PS EXPANSE VANI L398 980ﾁ</t>
  </si>
  <si>
    <t>FLM PS CHOCO NOIR L398 980ﾁ EX</t>
  </si>
  <si>
    <t>FLM PS CHO/VAN L398 950ﾁ</t>
  </si>
  <si>
    <t>FLM PS CAFE L398 980ﾁ EXP</t>
  </si>
  <si>
    <t>FLM PS CARA L398 980ﾁ EXP</t>
  </si>
  <si>
    <t>FLM PS VERT 398 980ﾁ EXP</t>
  </si>
  <si>
    <t>FLM PS CHO/VAN L398 1000ﾁ/D087</t>
  </si>
  <si>
    <t>FLM PS CHO/VAN/CARA L398 1000ﾁ</t>
  </si>
  <si>
    <t>PS EXP BLC/BEIGE L398 E980</t>
  </si>
  <si>
    <t>FLM PS TRANS L398 950 CHE</t>
  </si>
  <si>
    <t>FLM PS BLC L398 950ﾁ CHE</t>
  </si>
  <si>
    <t>FLM PS IVOIRE L398 1250ﾁ CHE</t>
  </si>
  <si>
    <t>FLM PS TRANSL L524  1250ﾁ CHE</t>
  </si>
  <si>
    <t>FLM PS TRANS L398 1050ﾁ CHE</t>
  </si>
  <si>
    <t>FLM PS TRANS L524 1050 CHE</t>
  </si>
  <si>
    <t>FLM PS ALLEGE L524 1050ﾁ CHE</t>
  </si>
  <si>
    <t>FLM PS COMPACT BLC 1250ﾁ CHE</t>
  </si>
  <si>
    <t>BD BLANC 960</t>
  </si>
  <si>
    <t>BD125 ES SVT FDT VANILLE 960</t>
  </si>
  <si>
    <t>BD125 FR/BE SVT F&amp;F CHO NOIR96</t>
  </si>
  <si>
    <t>BD125 FR/BE SVT F&amp;F PRALINE960</t>
  </si>
  <si>
    <t>BD125 FR/BE SVT F&amp;F CAFE960</t>
  </si>
  <si>
    <t>BD 125 FR/BE SVT F&amp;F CARA960</t>
  </si>
  <si>
    <t>BD 125 SVT F&amp;F CHOC RHF 960</t>
  </si>
  <si>
    <t>BD 125 FR/BE SVT F&amp;F CB960</t>
  </si>
  <si>
    <t>BD 125 SVT F&amp;F PIST960</t>
  </si>
  <si>
    <t>BD 125 FR SVT F&amp;F VAN BOURB960</t>
  </si>
  <si>
    <t>BD125 FR SVT F&amp;F PRALINE 960</t>
  </si>
  <si>
    <t>BD40 CRFKD PETIT MOUS CHOC 516</t>
  </si>
  <si>
    <t>BD6X40G LP MOUSSE CHOCO 516</t>
  </si>
  <si>
    <t>BD40 PDF MOUS CHO516</t>
  </si>
  <si>
    <t>BD6X40 FR DELIS MOUS CHOC 516</t>
  </si>
  <si>
    <t>BD6X40 AUCH MOUSSE CHOCO516</t>
  </si>
  <si>
    <t>BD6X40 FR AUCH MOUS MINI516</t>
  </si>
  <si>
    <t>CV BUVANT 230 SHAKI</t>
  </si>
  <si>
    <t>CV SHAKISSIMO EXPRESSO Marron</t>
  </si>
  <si>
    <t>CV SHAKISSIMO CAPPUCCINO Bleu</t>
  </si>
  <si>
    <t>CV BUVANT SHAKISSIMO MARRON EX</t>
  </si>
  <si>
    <t>CV BUVANT SHAKISSIMO BLEU CAPP</t>
  </si>
  <si>
    <t>CV BUVANT SHAKISSIMO VIOLET MA</t>
  </si>
  <si>
    <t>CV170 FR/B/CH LLTR MOUS</t>
  </si>
  <si>
    <t>CV170 UKAERO MOUS</t>
  </si>
  <si>
    <t>CV170 IT PERUG TENTAZIONE CHOC</t>
  </si>
  <si>
    <t>CV170 ES NTLE GLD MOUS D95</t>
  </si>
  <si>
    <t>CV170 BE BROS MOUS CHOL CAR NS</t>
  </si>
  <si>
    <t>OP 70 ES ROLO CD 443</t>
  </si>
  <si>
    <t>OP70 ES/UK MKB CD 443</t>
  </si>
  <si>
    <t>OP NEUTRE CD 443</t>
  </si>
  <si>
    <t>OP70 FR LLTR CD CHOL CARA443</t>
  </si>
  <si>
    <t>OPX4X8 70 FR LLTR CD CHOLAIT</t>
  </si>
  <si>
    <t>OP70 FR LLTR CD CARA443</t>
  </si>
  <si>
    <t>OP70 DEU ROLO CD443</t>
  </si>
  <si>
    <t>OP70 CD UK QUALITY STREET 443</t>
  </si>
  <si>
    <t>OP70 DEU CD AFTER EIGHT</t>
  </si>
  <si>
    <t>OP70 UK FR NTLE CD AFTER EIGHT</t>
  </si>
  <si>
    <t>OP70 UK ROLO CD 443</t>
  </si>
  <si>
    <t>OP70 DE DIE WEISSE CD BLC443</t>
  </si>
  <si>
    <t>OP70 IT PERUG CD CHOL443</t>
  </si>
  <si>
    <t>OP 70 IT PERUG CD CHOB443</t>
  </si>
  <si>
    <t>OP70 UK ROLO CD CHON 443</t>
  </si>
  <si>
    <t>OP70 FR NSQK CD CHO VAN443</t>
  </si>
  <si>
    <t>OP70 IT PERUG CD CHOC NOIR/CAR</t>
  </si>
  <si>
    <t>OP70 COMMUN UK CD NESQUIK443</t>
  </si>
  <si>
    <t>OP70 FR LLTR CD CHONOIS443</t>
  </si>
  <si>
    <t>OP70 ES/PT NSK CD CHO VAN 443</t>
  </si>
  <si>
    <t>OP70 FR/ES AFTER8 CD MTH CH443</t>
  </si>
  <si>
    <t>OP70 CD UK QUALITY STR GREEN T</t>
  </si>
  <si>
    <t>OP70 BE GALAK CD 443</t>
  </si>
  <si>
    <t>OP85 FR LLTR CD CARA443</t>
  </si>
  <si>
    <t>OPX4X8 85 FR LLTR CD CHOLT443</t>
  </si>
  <si>
    <t>OP85 FR LLTR CD CHOL CARA443</t>
  </si>
  <si>
    <t>OP85 FR LLTR CD CHO NOIR443</t>
  </si>
  <si>
    <t>OP85 FR LLTR CD CHOLT PIST443</t>
  </si>
  <si>
    <t>OP70 UK QULTY CHOC BLOCK LE443</t>
  </si>
  <si>
    <t>OPER NEUTRE ESSAI 0.395</t>
  </si>
  <si>
    <t>OP125 LACT CD CAF 395</t>
  </si>
  <si>
    <t>OP4X125 LACTEL CD CHOCO395</t>
  </si>
  <si>
    <t>OP4X125 LACTEL CD VANI395</t>
  </si>
  <si>
    <t>OP125 FR/BE CORA CD CHO/VAN/CA</t>
  </si>
  <si>
    <t>OP125 LP CD VAN CHOC CARA395</t>
  </si>
  <si>
    <t>OP4X125 LACTEL CD CARA395</t>
  </si>
  <si>
    <t>OP120 ES EKI NATILA ALG CHO395</t>
  </si>
  <si>
    <t>OP125 FR LP CD CHOC NOIR395</t>
  </si>
  <si>
    <t>OP12X125 CAS CD CHO VAN CAR395</t>
  </si>
  <si>
    <t>OP 125G CAS CREM DESS CAFE395</t>
  </si>
  <si>
    <t>OP 125G CAS CD CARAMEL395</t>
  </si>
  <si>
    <t>OP 125G CAS CD CHOCOLAT</t>
  </si>
  <si>
    <t>OP 125G CAS CD CHOCOLAT NOIR</t>
  </si>
  <si>
    <t>OP125 CAS CD CHOC NOIS395</t>
  </si>
  <si>
    <t>OP 125G CAS CD PISTACHE</t>
  </si>
  <si>
    <t>OP 125G CAS CD VANILLE</t>
  </si>
  <si>
    <t>OP125 FR/BE CORA CD PISTACH395</t>
  </si>
  <si>
    <t>OP125 FR/BE CORA CD CHON 395</t>
  </si>
  <si>
    <t>OP125 FR/BE CORA CD CAFE 395</t>
  </si>
  <si>
    <t>OP125 FR/BE CORA CD CHO NOIS39</t>
  </si>
  <si>
    <t>OP4X125 MONO CD CHOC395</t>
  </si>
  <si>
    <t>OP 4X125G MONO CD VAN395</t>
  </si>
  <si>
    <t>OP100 FR LP PXGG CD PANACHE395</t>
  </si>
  <si>
    <t>OP125 FR LP PXGG CD VANILLE395</t>
  </si>
  <si>
    <t>OP125 FR LP PXGG CD CHOCOLAT39</t>
  </si>
  <si>
    <t>OP125 FR CAS TLJOURS  VAN/CHO3</t>
  </si>
  <si>
    <t>OP4X125 FR CAS TLJOURS  CHOCO3</t>
  </si>
  <si>
    <t>OP4X125 FR CES TLJOURS  VANILL</t>
  </si>
  <si>
    <t>OP125 FR/BE CORA CD VANILLE 39</t>
  </si>
  <si>
    <t>OP125 FR/BE CORA CD CARA 395</t>
  </si>
  <si>
    <t>OP125 FR/BE CORA CD CHO 395</t>
  </si>
  <si>
    <t>OP125 FR/NL ECO+ CD CHO VA 395</t>
  </si>
  <si>
    <t>OP125 ES CRF NATILA GALLET 395</t>
  </si>
  <si>
    <t>OP125 ES CRF NATILA CARA 395</t>
  </si>
  <si>
    <t>OP125 ES CRF NATILA VANI 395</t>
  </si>
  <si>
    <t>OP125 ES CRF NATILA CHO 395</t>
  </si>
  <si>
    <t>OP6X40 AUCH MOUSSE CHOCO386</t>
  </si>
  <si>
    <t>OP6X60G UK ASDA MOUS CHO 386</t>
  </si>
  <si>
    <t>OP6X60 UK ASD MOUSCHO RDFAT386</t>
  </si>
  <si>
    <t>OP6X60G UK ASDA MOUS CIT 386</t>
  </si>
  <si>
    <t>OP6X60G UK ASDA MOUS FRAI 386</t>
  </si>
  <si>
    <t>OP40 CRFKD PETIT MOUS CHOC 386</t>
  </si>
  <si>
    <t>OP6X40G LP MOUSSE CHOCO 386</t>
  </si>
  <si>
    <t>OP60 UK ASDA SMART MOUS CHO386</t>
  </si>
  <si>
    <t>OP6X40 FR DELIS MOUS CHOC 386</t>
  </si>
  <si>
    <t>OP60 UK ALDI MOUSS CHOCx6 386</t>
  </si>
  <si>
    <t>OP40 PDF MOUSS CHO386</t>
  </si>
  <si>
    <t>OP60x6 UK ALDI MOUSS CHOC386</t>
  </si>
  <si>
    <t>OP6X60G UK ASDA MOUS CHO386</t>
  </si>
  <si>
    <t>OP6X60G UK ASDA MOUS CIT386</t>
  </si>
  <si>
    <t>OP60x4 FR AUCH MOUS MINI386</t>
  </si>
  <si>
    <t>OP 4X100G JOTIS FLAN VANI 386</t>
  </si>
  <si>
    <t>OP100 LACTEL LT GELI CHOC 512</t>
  </si>
  <si>
    <t>OP BLANC 512</t>
  </si>
  <si>
    <t>OP FLAN JANJAC NEUTRE L386</t>
  </si>
  <si>
    <t>OP90 LP PC FTRGE 386</t>
  </si>
  <si>
    <t>OP90 LP PC CARA 386</t>
  </si>
  <si>
    <t>OP100 LACT LGA VAN 386</t>
  </si>
  <si>
    <t>OP90 SSMQ PC CARA386</t>
  </si>
  <si>
    <t>OP90G ES/PT LIDL CARA/FRT ROUG</t>
  </si>
  <si>
    <t>OP90 FR PDF PC FTRGE 386</t>
  </si>
  <si>
    <t>OP100 F/B/E CRFDT FLAN VAN 386</t>
  </si>
  <si>
    <t>OP90 FR AUCH PC FTRGE 386</t>
  </si>
  <si>
    <t>OP90 FR AUCH PC CARA 386</t>
  </si>
  <si>
    <t>OP115 BE LLTR COMM PUDDING512</t>
  </si>
  <si>
    <t>OP6X100 SU BIEN VU FLAN VAN512</t>
  </si>
  <si>
    <t>OP100 DE LIDL FLAN SOL&amp;MAR386</t>
  </si>
  <si>
    <t>OP90 PT SONAE PC FTRGE386</t>
  </si>
  <si>
    <t>OP6X100G UK ASDA CR CARA 386</t>
  </si>
  <si>
    <t>OP100 ES CRF FLAN CHOCO 512</t>
  </si>
  <si>
    <t>OP90 CASINO PANNA COTTA 386</t>
  </si>
  <si>
    <t>OP100 UK COOP FLAN CARA 386</t>
  </si>
  <si>
    <t>OP90 FR CRF PC CARA 386</t>
  </si>
  <si>
    <t>OP 100G EKAB FLAN VAN CARA 386</t>
  </si>
  <si>
    <t>OP90 FR DELIS PC CARA 386</t>
  </si>
  <si>
    <t>OP90 FR DELIS PC FTRGE 386</t>
  </si>
  <si>
    <t>OP100 F/B/E CRF PP FLAN VAN 38</t>
  </si>
  <si>
    <t>OP100 FR NORMA FLAN 386</t>
  </si>
  <si>
    <t>OP4X100 FR/ES/PT ECO+ FLAN 512</t>
  </si>
  <si>
    <t>OP100 UK MOR FLAN VAN CAR386</t>
  </si>
  <si>
    <t>OP90 FR SSMQ PC FTRGE386</t>
  </si>
  <si>
    <t>OP6X100 UK ALDI FLAN CARA386</t>
  </si>
  <si>
    <t>OP90 FR/NE CORA  PC CARA 386</t>
  </si>
  <si>
    <t>OP6X100 ES DIA FLAN VAN CARA 3</t>
  </si>
  <si>
    <t>OP12X100 PXGG FLAN VAN512</t>
  </si>
  <si>
    <t>OP4X100 AUCHAN POUCE FLAN 512</t>
  </si>
  <si>
    <t>OP12X100 CASINO TLJS FLAN 512</t>
  </si>
  <si>
    <t>OP4X100 CASINO TLJS FLAN512</t>
  </si>
  <si>
    <t>OP12X100 FR/ES/PT ECO+ FLAN 51</t>
  </si>
  <si>
    <t>OP100 FLAN MONOP X4 L386</t>
  </si>
  <si>
    <t>OP100 CASINO LCT FLAN  X4X12 L</t>
  </si>
  <si>
    <t>OP100 MONOP FLAN X12 L386</t>
  </si>
  <si>
    <t>OP100 LP FLAN VANILLE386</t>
  </si>
  <si>
    <t>OP FR SVLT F&amp;F BAYEUX512</t>
  </si>
  <si>
    <t>OP100 F/B/E CRF PPB FLAN VAN51</t>
  </si>
  <si>
    <t>OP100 ES ALCAMPO FLAN VAN512</t>
  </si>
  <si>
    <t>OP100 ES AUCH FLAN VAN512</t>
  </si>
  <si>
    <t>OP90 LACT FLAN VAN-CARA512</t>
  </si>
  <si>
    <t>OP100 FR MILBONA FLAN CARA 386</t>
  </si>
  <si>
    <t>OP90G ES/PT LIDL PC386</t>
  </si>
  <si>
    <t>OP100 PT PINGO DOCE FLAN CHOC5</t>
  </si>
  <si>
    <t>OP90 FR DELIS PC CAFE 386</t>
  </si>
  <si>
    <t>OP90 FR ALDI PC CARA386</t>
  </si>
  <si>
    <t>OP90 FR ALDI PC FRTS RG386</t>
  </si>
  <si>
    <t>OP90 FR ALDI PC PANACHE386</t>
  </si>
  <si>
    <t>OP100 FR LIDL MILB FLAN CAR386</t>
  </si>
  <si>
    <t>OP6X100G UK ASDA CR CARA386</t>
  </si>
  <si>
    <t>OP90 EROSKI PC CARA 386</t>
  </si>
  <si>
    <t>OP4X100 AUCH POUCE FLAN 512</t>
  </si>
  <si>
    <t>OP6X100 SSMQ FLAN VAN 512</t>
  </si>
  <si>
    <t>OP4X100 UK ASDA JELLY FRAI 386</t>
  </si>
  <si>
    <t>OP4X100 UK ASDA JELLY ORAN 386</t>
  </si>
  <si>
    <t>OP6X100 UK ASDA CR CARA 386</t>
  </si>
  <si>
    <t>OP D95.5MM EGOISTE OR</t>
  </si>
  <si>
    <t>OP 230ML SHAKISSIMO SUISSE</t>
  </si>
  <si>
    <t>OP BONUM +IRRADIATION</t>
  </si>
  <si>
    <t>OP 100G NEUTRE OR LIEG</t>
  </si>
  <si>
    <t>OP VIENN ET MOUS DE VIENN 68</t>
  </si>
  <si>
    <t>OP100 LACTEL RHF LIEG CHOCO</t>
  </si>
  <si>
    <t>OP190 NESCAFE SHAK COMMUN 68,3</t>
  </si>
  <si>
    <t>OP100 LACTEL RHF LIEG CAFE</t>
  </si>
  <si>
    <t>OP100 NTLE RHF VIEN CAFE</t>
  </si>
  <si>
    <t>OP VIENNOIS EMBOSSE DIAM68</t>
  </si>
  <si>
    <t>OP190 ES RAM CHOCOLATISSIMO</t>
  </si>
  <si>
    <t>OPNTLE VIEN ET MDV 50ANS 68</t>
  </si>
  <si>
    <t>OP180 ES NESQUIK SHAKE</t>
  </si>
  <si>
    <t>OP 10CL AUCHAN CF30%</t>
  </si>
  <si>
    <t>OP 10CL CORA CF 30%</t>
  </si>
  <si>
    <t>OP 10CL CASINO CF 30%</t>
  </si>
  <si>
    <t>OP 10CL MONOPRIX CF 30%</t>
  </si>
  <si>
    <t>OP 10CL BRIDELICE CF 15%</t>
  </si>
  <si>
    <t>OP 10CL CARREFOUR CF30%</t>
  </si>
  <si>
    <t>OP NEUTRE 20 CL (DIAM 95,5 MM)</t>
  </si>
  <si>
    <t>OP 20CL CASINO CF15%</t>
  </si>
  <si>
    <t>OP 20CL PDT CF 30%</t>
  </si>
  <si>
    <t>OP 20CL CRF CF 30%</t>
  </si>
  <si>
    <t>OP 20CL CRF CF 15%</t>
  </si>
  <si>
    <t>OP 20CL MONOPRIX CF15%</t>
  </si>
  <si>
    <t>OP 20CL CORA CF 15%</t>
  </si>
  <si>
    <t>OP 20CL CORA CF 30%</t>
  </si>
  <si>
    <t>OP20CL PDT ASIE/DTO CF30%</t>
  </si>
  <si>
    <t>OP20CL CF15% BDLICE</t>
  </si>
  <si>
    <t>OP20CL BDLGT CF7%</t>
  </si>
  <si>
    <t>OP200G PDT ALL CF30%</t>
  </si>
  <si>
    <t>OP20CL CF15% BDLICE PROMO</t>
  </si>
  <si>
    <t>OP 20CL EKABE CF30% FR/DE/LUX</t>
  </si>
  <si>
    <t>OP 20CL BRIDEL EXPORT CF30%</t>
  </si>
  <si>
    <t>OP 20CL GENERIQUE CF30%</t>
  </si>
  <si>
    <t>OP20CL BDLGT CF7%FOURCH&amp;BIKINI</t>
  </si>
  <si>
    <t>OP 20CL ES/PT PRESIDENT CF30%</t>
  </si>
  <si>
    <t>OP NEUTRE D.116,5MM</t>
  </si>
  <si>
    <t>OP 50CL CASINO CF 30%</t>
  </si>
  <si>
    <t>OP 50CL AUCHAN CF30%</t>
  </si>
  <si>
    <t>OP 50CL CRF CF30%</t>
  </si>
  <si>
    <t>OP 50CL CRF CF 15%</t>
  </si>
  <si>
    <t>OP 50CL CRF CF 4%</t>
  </si>
  <si>
    <t>OP 45CL PDT CF 30%</t>
  </si>
  <si>
    <t>OP 50CL BDLGT CF 7%</t>
  </si>
  <si>
    <t>OP 50CL CORA SPEC LAITI 4%</t>
  </si>
  <si>
    <t>OP 50CL CORA CF 15%</t>
  </si>
  <si>
    <t>OP 50CL CORA CF 30%</t>
  </si>
  <si>
    <t>OP 50CL LEADER PRICE CF 4%</t>
  </si>
  <si>
    <t>OP45CL PDT CF30%TOPCHEF2016</t>
  </si>
  <si>
    <t>OP50CL CF15% BDLICE</t>
  </si>
  <si>
    <t>OP50CL BDLGT CF7%</t>
  </si>
  <si>
    <t>OP 50CL LEADER PRICE CF15%</t>
  </si>
  <si>
    <t>OP 500G PDT ALL CF 30%</t>
  </si>
  <si>
    <t>OP 40CL PDT BIO CF30%</t>
  </si>
  <si>
    <t>OP50CL CF15% BDLICE PROMO</t>
  </si>
  <si>
    <t>OP45CL PDT CF30%TOPCHEF2017</t>
  </si>
  <si>
    <t>OP45CL PDT CF35%</t>
  </si>
  <si>
    <t>OP 50CL EKABE CF30% FR/DE/LUX</t>
  </si>
  <si>
    <t>OP50CL BDLGT CF7%FOURCH&amp;BIKINI</t>
  </si>
  <si>
    <t>OP 50CL BRIDEL EXPORT CF30%</t>
  </si>
  <si>
    <t>OP 1KG PDT PRO CF 15%</t>
  </si>
  <si>
    <t>OP 1KG PDT PRO CREM CIBOULETTE</t>
  </si>
  <si>
    <t>BCH JAUNE &amp; EMBASE NATURELLE</t>
  </si>
  <si>
    <t>BCH MARRON &amp; EMBASE NATURELLE</t>
  </si>
  <si>
    <t>FLM GRD90 ES EKI NATILLAS VAN</t>
  </si>
  <si>
    <t>GRD80 ES/IT/FR/BE/CH/DE NESK C</t>
  </si>
  <si>
    <t>FLM GRD80 ES EKI NATILLAS VAN</t>
  </si>
  <si>
    <t>DCP 6X(4X90G) COIFFE GRD CD</t>
  </si>
  <si>
    <t>DCP 6X(4X80G) NESQUICK GRD</t>
  </si>
  <si>
    <t>DCP 6X(4x90G) PRESENT GRD NEUT</t>
  </si>
  <si>
    <t>PK4X80 ES NSK GRD CD CHOCO</t>
  </si>
  <si>
    <t>ETUI 4X80G IT/CH NSQ GO CD CHO</t>
  </si>
  <si>
    <t>PK4X90 ES EKI GDE NATILLAS VAN</t>
  </si>
  <si>
    <t>PK4X80 FR/BE NESQK CD GO CHOC</t>
  </si>
  <si>
    <t>PK4X80 ES NSK GRD CD CHO BOSS</t>
  </si>
  <si>
    <t>PK4X80 ES EKI GDE NATILLAS VAN</t>
  </si>
  <si>
    <t>PK 4x85G LLTR NOISETTE</t>
  </si>
  <si>
    <t>PK4X70 NEUTRE</t>
  </si>
  <si>
    <t>PK4X70 ES EXTRAFINO CD CHO-C</t>
  </si>
  <si>
    <t>PK2X80 D ROLO CD +10g</t>
  </si>
  <si>
    <t>PK2X80,5 D AFTER EIGHT CD +15%</t>
  </si>
  <si>
    <t>PK4X70 ES MKB CD CHOB</t>
  </si>
  <si>
    <t>PK2X70 UK ROLO CD</t>
  </si>
  <si>
    <t>PK4X70 UK ROLO CD</t>
  </si>
  <si>
    <t>PK 2X70G DE ROLO CD</t>
  </si>
  <si>
    <t>PK2X80 D DIE WEISSE CD +10g</t>
  </si>
  <si>
    <t>PK4X70 UK QUALITY STREET CD</t>
  </si>
  <si>
    <t>PK8X70 FR/BE LLTR CD CHOLAIT</t>
  </si>
  <si>
    <t>PK4X70 FR/BE LLTR CD CHOLAIT</t>
  </si>
  <si>
    <t>PK 4x70 FR NSQK CHOC VAN</t>
  </si>
  <si>
    <t>PK2X70 DE/AT/CH AFTER EIGHT CD</t>
  </si>
  <si>
    <t>PK4X70 IT PERUG CD CHOC NOIR/C</t>
  </si>
  <si>
    <t>PK4X70 FR/BE LLTR CD CARA OE</t>
  </si>
  <si>
    <t>PK4X70 FR/BE LLTR CD CARA</t>
  </si>
  <si>
    <t>PK4X70 FR/BE LLTR CD CHOLAI OE</t>
  </si>
  <si>
    <t>PK4X70 FR/BE LLTR CHOL CARA OE</t>
  </si>
  <si>
    <t>PK4X70 FR/BE LLTR CD CHOL CARA</t>
  </si>
  <si>
    <t>PK4X70 FR/BE LLTR VDC CHO NOIS</t>
  </si>
  <si>
    <t>PK4X70 UK NESQUIK CD</t>
  </si>
  <si>
    <t>PK2X7 UK NESQUIK CD</t>
  </si>
  <si>
    <t>PK8X70 FR AFTER EIGHT CD PROMO</t>
  </si>
  <si>
    <t>PK2X70 DE DIE WEISSE CD BLC</t>
  </si>
  <si>
    <t>PK4X70 IT PERUG CD CHOB</t>
  </si>
  <si>
    <t>PK8X70 FR LLTR CD CARA</t>
  </si>
  <si>
    <t>PK 2x70 UK ROLO CHOCO NOIR</t>
  </si>
  <si>
    <t>PK4X70 IT PERUG CD CHOL</t>
  </si>
  <si>
    <t>PK4X70 UK FR AFTER EIGHT CD</t>
  </si>
  <si>
    <t>PK2X70 UK MKB CD</t>
  </si>
  <si>
    <t>PK4X70 UK MKB CD</t>
  </si>
  <si>
    <t>PK4X70 ESPT NESQ CD DUO CHOVAN</t>
  </si>
  <si>
    <t>PK2X70UK NESQUIK CD</t>
  </si>
  <si>
    <t>PK4X70 FR/ES AFTER EIGHT ED.LI</t>
  </si>
  <si>
    <t>PK2X70 BE/NL ROLO CD CHO CARA</t>
  </si>
  <si>
    <t>PK4X70 FR/ES AFTER EIGHT CD</t>
  </si>
  <si>
    <t>PK4X70 UK QUALITY ST GREEN TR</t>
  </si>
  <si>
    <t>PK2X70 UK QUALITY STR GREEN TR</t>
  </si>
  <si>
    <t>PK2X70 BE GALAK CD</t>
  </si>
  <si>
    <t>PK4X85 FR/BE LLTR CD CARA</t>
  </si>
  <si>
    <t>PK4X85 FR/BE LLTR CD CHOL CARA</t>
  </si>
  <si>
    <t>PK4X85 FR/BE LLTR CD CHOLAIT</t>
  </si>
  <si>
    <t>PK8X85 FR/BE LLTR CD CHOLAIT</t>
  </si>
  <si>
    <t>PK4X85 FR/BE LLTR CHOL CARA OE</t>
  </si>
  <si>
    <t>PK4X85 FR/BE LLTR CD CHOLAI OE</t>
  </si>
  <si>
    <t>PK4X85 FR/BE LLTR CD CARA OE</t>
  </si>
  <si>
    <t>PK4X85 FR LLTR CD CHO NOIR</t>
  </si>
  <si>
    <t>PK4X85 FR LLTR CD CHO NOIR OE</t>
  </si>
  <si>
    <t>PK4X70 FR/ES AFTER EIGHT CD NO</t>
  </si>
  <si>
    <t>PK4X70 FR NSQK DUO CD CHOC-VAN</t>
  </si>
  <si>
    <t>PK4X70 ES/PT NSQK DUO CD CHO-V</t>
  </si>
  <si>
    <t>PK4X70 UK QULTY CHOC BLOCK LE</t>
  </si>
  <si>
    <t>PK12X125 LP CD VAN CHOC CARA</t>
  </si>
  <si>
    <t>PK12X125 CAS CD CHO VAN CARA</t>
  </si>
  <si>
    <t>PK12X125 FR/BE CORA CD CHO VA</t>
  </si>
  <si>
    <t>PK12X100 LP PXGG CD PANACHE</t>
  </si>
  <si>
    <t>PK12X125 CAS TLJOURS VAN/CHO</t>
  </si>
  <si>
    <t>PK12X125 FR/NL ECO+ CD CHO VAN</t>
  </si>
  <si>
    <t>PK4X90 FR AUCH PC FTRGE</t>
  </si>
  <si>
    <t>PK4X115 BE LLTR PUDG CHOCO</t>
  </si>
  <si>
    <t>PK6X115 BE LLTR PUDG CHOC 4+2</t>
  </si>
  <si>
    <t>PK6X115 BE LLTR PUDG VAN 4+2</t>
  </si>
  <si>
    <t>PK4X90 FR DELIS PC CARA</t>
  </si>
  <si>
    <t>PK4X90 FR CRF PC CARA</t>
  </si>
  <si>
    <t>PK4X90 FR DELIS PC FTRGE</t>
  </si>
  <si>
    <t>PK4X100 JOTIS FLAN VAN</t>
  </si>
  <si>
    <t>PK4X115 BE LLTR PUDG VAN</t>
  </si>
  <si>
    <t>PK8X115 BE LLTR PUDG VANI RK1</t>
  </si>
  <si>
    <t>PK4X100 JOTIS FLAN VAN 3+1GRT</t>
  </si>
  <si>
    <t>PK 4X100G JANJAC CR CARA VANI</t>
  </si>
  <si>
    <t>PK12X100 MONOPRIX FLAN VANI</t>
  </si>
  <si>
    <t>PK12X100G CASINO LCT FLAN</t>
  </si>
  <si>
    <t>PK4X100G CASINO LCT FLAN</t>
  </si>
  <si>
    <t>PK4X100G  MONOP  FLAN</t>
  </si>
  <si>
    <t>PK12X100 LP FLAN VANI</t>
  </si>
  <si>
    <t>PK4X90 PT SONAE PC FRTS ROUGES</t>
  </si>
  <si>
    <t>PK4X90 ES/PT LIDL PC LIT CARA</t>
  </si>
  <si>
    <t>PK4X90 ES/PT LIDL PC LIT FRT R</t>
  </si>
  <si>
    <t>PK12X100 FR MILBONA FLAN CARA</t>
  </si>
  <si>
    <t>PK6x100 DE LIDL FLAN VAN S&amp;M</t>
  </si>
  <si>
    <t>PK4X100G FR/D EKABE FLAN VANI</t>
  </si>
  <si>
    <t>PK4X90 FR/BE/L CORA PC CARA</t>
  </si>
  <si>
    <t>PK4X90 CASINO PANNA COTTA CARA</t>
  </si>
  <si>
    <t>PK4X90 FR AUCH PC CARA</t>
  </si>
  <si>
    <t>PK4X90 LP PC CARA</t>
  </si>
  <si>
    <t>PK4X90 LP PC FTRGE</t>
  </si>
  <si>
    <t>PK4X90 FR PDF PC FTRGE</t>
  </si>
  <si>
    <t>PK4X90 SSMQ PC CARA</t>
  </si>
  <si>
    <t>PK4X90 FR SSMQ PC FTRGE</t>
  </si>
  <si>
    <t>PK4X90 FR DELIS PC CAFE</t>
  </si>
  <si>
    <t>PK12X100G FR/D EKABE FLAN VANI</t>
  </si>
  <si>
    <t>PK4X90 FR ALDI PC CARA</t>
  </si>
  <si>
    <t>PK4X90 FR ALDI PC FRTS RG</t>
  </si>
  <si>
    <t>PK 4X125 FR BE SVT F&amp;F CB STD</t>
  </si>
  <si>
    <t>PK 4x125 FR/BE SVT F&amp;F CAFE ST</t>
  </si>
  <si>
    <t>PK 4x125 FR/BE SVT F&amp;F CARA</t>
  </si>
  <si>
    <t>PK4x125 FR/BE SVT F&amp;F CHOC</t>
  </si>
  <si>
    <t>PK 4X125 FR SVT F&amp;F CHON STD</t>
  </si>
  <si>
    <t>PK8x125 SVT F&amp;F CHOC</t>
  </si>
  <si>
    <t>PK 4*125 FR SVT F&amp;F PRAL</t>
  </si>
  <si>
    <t>PK 4X125 FR SVT F&amp;F VAN BOURB</t>
  </si>
  <si>
    <t>PK 4X125 FR SVT F&amp;F STD PIST</t>
  </si>
  <si>
    <t>PK8X115 BE LLTR PUDG VAN E-COU</t>
  </si>
  <si>
    <t>PK 4X125G SVT F&amp;F CHONOIR OF E</t>
  </si>
  <si>
    <t>PK 4x125G SVT F&amp;F CHOCO OFFRE</t>
  </si>
  <si>
    <t>PK4X125 FR/BE SVT F&amp;F CAFE OFF</t>
  </si>
  <si>
    <t>PK 4x125G SVT F&amp;F CARA OFFRE E</t>
  </si>
  <si>
    <t>PK 4X125G SVT F&amp;F CB OF ECO</t>
  </si>
  <si>
    <t>PK 4X125G SVT F&amp;F PRAL OF ECO</t>
  </si>
  <si>
    <t>PK 4X125G SVT F&amp;F VAN BOURB OF</t>
  </si>
  <si>
    <t>PK 4X125G SVT F&amp;F PIST OF ECO</t>
  </si>
  <si>
    <t>PK4X90 FR SSMQ PC CAFE</t>
  </si>
  <si>
    <t>PK 4X125G SVT F&amp;F CHOCO PROMO</t>
  </si>
  <si>
    <t>PK8x125 SVT F&amp;F CHOC PROMO</t>
  </si>
  <si>
    <t>PK 4X125G SVT F&amp;F CHOCO NOIR P</t>
  </si>
  <si>
    <t>PK 4X125G SVT F&amp;F PISTACHE PRO</t>
  </si>
  <si>
    <t>PK 4X125G SVT F&amp;F CARA PROMO</t>
  </si>
  <si>
    <t>PK4X90 EROSKI PC CARA</t>
  </si>
  <si>
    <t>PK 4X125G SVT F&amp;F CARA</t>
  </si>
  <si>
    <t>PK 4X125G SVT F&amp;F CHOCO</t>
  </si>
  <si>
    <t>PK 4X125G SVT F&amp;F CHOCO NOIR</t>
  </si>
  <si>
    <t>PK 4X125G SVT F&amp;F PISTACHE</t>
  </si>
  <si>
    <t>PK8x125 SVT F&amp;F CAFE 4+4 GRTS</t>
  </si>
  <si>
    <t>PK8x125 SVT F&amp;F CARA 4+4 GRTS</t>
  </si>
  <si>
    <t>PK8x125 SVT F&amp;F CHOC 4+4 GRTS</t>
  </si>
  <si>
    <t>PK4X100 GR JOTIS FLAN VAN</t>
  </si>
  <si>
    <t>PK4X100 GR JOTIS FLAN VAN 3+1</t>
  </si>
  <si>
    <t>PK NESCAFE PROMO TRIO X3</t>
  </si>
  <si>
    <t>PK NESCAFE CAPPUC TRIO 2+1</t>
  </si>
  <si>
    <t>PK4X100 NEUTRE</t>
  </si>
  <si>
    <t>PK8X100 LACTEL RHF LIEG CAFE</t>
  </si>
  <si>
    <t>PK8X100 LACTEL RHF LIEG CHOCO</t>
  </si>
  <si>
    <t>PK 8X100G MONO LIEG CHO</t>
  </si>
  <si>
    <t>PK4X100 MONO LIEG CHOC</t>
  </si>
  <si>
    <t>PK4X100 MONO LIEG CAFE</t>
  </si>
  <si>
    <t>PK12X100 FR DELIS LIEG CHO</t>
  </si>
  <si>
    <t>PK4X100 FR DELIS LIEG CHO</t>
  </si>
  <si>
    <t>PK8X100 FR DELIS LIEG CAF CHO</t>
  </si>
  <si>
    <t>PK4X100 CAS LIEG VAN</t>
  </si>
  <si>
    <t>PK8X100 CAS LIEG PAN CHOC/CAF</t>
  </si>
  <si>
    <t>PK4X100 CAS LIEG CHOC</t>
  </si>
  <si>
    <t>PK4X100 CAS LIEG CAFE</t>
  </si>
  <si>
    <t>PK4X100 FR/BE/GR CRF LIEG VAN</t>
  </si>
  <si>
    <t>PK4X100 FR/BE CRF LIEG CAFE</t>
  </si>
  <si>
    <t>PK8X100 FR/BE CRF LIEG CAFE</t>
  </si>
  <si>
    <t>PK8X100 FR/BE CFR LIEG CHO/CAF</t>
  </si>
  <si>
    <t>PK8X100 FR/BE/GR CRF LIEG VAN</t>
  </si>
  <si>
    <t>PK12X100 FR/BE/GR CRF LIEG CHO</t>
  </si>
  <si>
    <t>PK4X100 FR/BE/GR CRF LIEG CHO</t>
  </si>
  <si>
    <t>PK4X100 FR JURY LIEG CHOCO</t>
  </si>
  <si>
    <t>PK4X100 FR JURY LIEG VAN</t>
  </si>
  <si>
    <t>PK8X100 CAS LIEG VAN</t>
  </si>
  <si>
    <t>PK12X100 FR CASINO LIEG CHOCO</t>
  </si>
  <si>
    <t>PK4X100 ECO+ LIEG VAN/CARA</t>
  </si>
  <si>
    <t>PK4X100 FR JURY LIEG CAFE</t>
  </si>
  <si>
    <t>PK4X100 ES LIEG CHOC ALIADA</t>
  </si>
  <si>
    <t>PK4X100 FR/ES/PT ECO+ LIEG CHO</t>
  </si>
  <si>
    <t>PK4X100 FR DELIS LIEG CAFE</t>
  </si>
  <si>
    <t>PK8X100 FR DELIS LIEG VANILLE</t>
  </si>
  <si>
    <t>PK8X100 FR DELIS LIEG CHO VAN</t>
  </si>
  <si>
    <t>PK 4X100 FR-BE NTLE VIEN CAFE</t>
  </si>
  <si>
    <t>PK12X100 FR NTLE VIEN CHOCO</t>
  </si>
  <si>
    <t>PK8X100 FR DELIS LIEG CHOC-VAN</t>
  </si>
  <si>
    <t>PK12X100 FR NTLE VIEN CHO PROM</t>
  </si>
  <si>
    <t>PK8X100 NTLE VIENN CHOCO/CAF</t>
  </si>
  <si>
    <t>PK4X100 ES LIEG CHOC ECI</t>
  </si>
  <si>
    <t>PK 3X190 CH NESC SHAK CAP</t>
  </si>
  <si>
    <t>PK2+1 DE SHAKISSIMO PROMO</t>
  </si>
  <si>
    <t>PK16X100 FR/BE NTLE VIEN CHO C</t>
  </si>
  <si>
    <t>PK8X100 NTLE VIENN CHOCO</t>
  </si>
  <si>
    <t>PK8X100 NTLE VIEN CHO/CAF 50+B</t>
  </si>
  <si>
    <t>PK12X100 FR NTLE VIENCHO 50+BR</t>
  </si>
  <si>
    <t>PK8X100 CAS LIEG VAN CHOCO</t>
  </si>
  <si>
    <t>PK3X190 CH NESC SHAK MACCHIA</t>
  </si>
  <si>
    <t>PK12X100 FR NTLE VIENCHO 50+JE</t>
  </si>
  <si>
    <t>PK8X100 NTLE VIEN CHO/CAF 50+J</t>
  </si>
  <si>
    <t>PK8X100 NTLE VIEN CHO/CAF 50</t>
  </si>
  <si>
    <t>PK12X100 FR NTLE VIENCHO 50</t>
  </si>
  <si>
    <t>PK8X100 ES LLCH DLKY CHO NOEL</t>
  </si>
  <si>
    <t>PK4X100 FRBE NTLE VIEN CHONOIR</t>
  </si>
  <si>
    <t>POT 10CL BRIDELICE CF 15%</t>
  </si>
  <si>
    <t>POT 10CL CASINO CF30%</t>
  </si>
  <si>
    <t>POT 10CL MONOPRIX CF 30%</t>
  </si>
  <si>
    <t>POT 10CL AUCHAN CF30%</t>
  </si>
  <si>
    <t>POT 10CL CORA CF 30%</t>
  </si>
  <si>
    <t>POT 10CL CARREFOUR CF30%</t>
  </si>
  <si>
    <t>POT 20CL IML SOURCE</t>
  </si>
  <si>
    <t>POT E&amp;P 20CL CRF CF 15%</t>
  </si>
  <si>
    <t>POT E&amp;P 20CL GD JURY SL 15%</t>
  </si>
  <si>
    <t>POT E&amp;P 20CL CASINO CF15%</t>
  </si>
  <si>
    <t>POT E&amp;P 20CL MONOPRIX CF15%</t>
  </si>
  <si>
    <t>POT 20CL DELHAIZE CF 15%</t>
  </si>
  <si>
    <t>POT20CL ROCHAMBEAU CF15%</t>
  </si>
  <si>
    <t>POT20CL BDLICE CF15%</t>
  </si>
  <si>
    <t>POT20CL BDLICE CF15% PROMO</t>
  </si>
  <si>
    <t>POT 20CL CORA CF 15%</t>
  </si>
  <si>
    <t>POT 20CL CASINO CF15%</t>
  </si>
  <si>
    <t>POT E&amp;P20CL BRIDEL CF30% GOURM</t>
  </si>
  <si>
    <t>POT E&amp;P 20CL PDT CF 30%</t>
  </si>
  <si>
    <t>POT E&amp;P 20CL CORA CF 30%</t>
  </si>
  <si>
    <t>POT E&amp;P 20CL ES PDT CF 30%</t>
  </si>
  <si>
    <t>POT E&amp;P20 CL CRF CF 30 %</t>
  </si>
  <si>
    <t>POT E&amp;P 20CL GD JURY CF 30%</t>
  </si>
  <si>
    <t>POT 20CL DELHAIZE CF30%EPA E&amp;P</t>
  </si>
  <si>
    <t>POT E&amp;P20CL PDT CF30% ASIE/DTO</t>
  </si>
  <si>
    <t>POT 20CL GENERIQ CF30%</t>
  </si>
  <si>
    <t>POT 20CL EKABE CF 30% FR/LU/DE</t>
  </si>
  <si>
    <t>POT200G PDT ALL CF30%</t>
  </si>
  <si>
    <t>POT 20CL CORA CF 30%</t>
  </si>
  <si>
    <t>POT 20CL PDT CF 30%</t>
  </si>
  <si>
    <t>POT20CL ROCHAMBEAU CF30%</t>
  </si>
  <si>
    <t>POT 20CL PDT CF30% ASIE/DTO</t>
  </si>
  <si>
    <t>POT 20CL BRIDEL CF30% GOURMAND</t>
  </si>
  <si>
    <t>POT E&amp;P50CL CRF CF 15%</t>
  </si>
  <si>
    <t>POT E&amp;P 50CL CORA CF 15%</t>
  </si>
  <si>
    <t>POT E&amp;P 50CL BDLICE CF15%</t>
  </si>
  <si>
    <t>POT E&amp;P 50CL LPRICE CF 15%</t>
  </si>
  <si>
    <t>POT 50CL CORA CF 15%</t>
  </si>
  <si>
    <t>POT50CL ROCHAMBEAU CF15%</t>
  </si>
  <si>
    <t>POT50CL BDLICE CF15%</t>
  </si>
  <si>
    <t>POT E&amp;P 50CL CRF CF 30 %</t>
  </si>
  <si>
    <t>POT E&amp;P 50CL GD JURY CF 30%</t>
  </si>
  <si>
    <t>POT50CL BRIDEL CF30% GOURM EXP</t>
  </si>
  <si>
    <t>POT E&amp;P 500G DE PDT CF 30%</t>
  </si>
  <si>
    <t>POT E&amp;P50CL CASINO CF 30%</t>
  </si>
  <si>
    <t>POT E&amp;P 50CL CF AUCHAN 30%</t>
  </si>
  <si>
    <t>POT E&amp;P 45CL PDT CF 30%</t>
  </si>
  <si>
    <t>POT45CL PDT CF30%TOPCHEF2016</t>
  </si>
  <si>
    <t>POT 500G PDT ALL CF 30%</t>
  </si>
  <si>
    <t>POT 40CL PDT BIO CF30%</t>
  </si>
  <si>
    <t>POT 50CL EKABE 30% FR/LU/DE</t>
  </si>
  <si>
    <t>POT45CL PDT CF30%TOPCHEF2017</t>
  </si>
  <si>
    <t>POT 50CL CF 30% GENERIQUE</t>
  </si>
  <si>
    <t>POT 50CL CORA CF 30%</t>
  </si>
  <si>
    <t>POT 45CL PDT CF 30%</t>
  </si>
  <si>
    <t>POT50CL ROCHAMBEAU CF30%</t>
  </si>
  <si>
    <t>POT 50CL CASINO CF 30%</t>
  </si>
  <si>
    <t>POT 50CL CF AUCHAN 30%</t>
  </si>
  <si>
    <t>***************</t>
  </si>
  <si>
    <t>POT45CL PDT CF35%</t>
  </si>
  <si>
    <t>POT20CL BDLGT CF7%</t>
  </si>
  <si>
    <t>POT20CL BDLGT CF7% FOURCH&amp;BIKI</t>
  </si>
  <si>
    <t>POT E&amp;P 50CL CRF CF4%</t>
  </si>
  <si>
    <t>POT E&amp;P 50CL CORA CF 4%</t>
  </si>
  <si>
    <t>POT E&amp;P50CL BDLGT CF7%</t>
  </si>
  <si>
    <t>POT 50CL LPRICE CF 4%</t>
  </si>
  <si>
    <t>POT 50CL CORA CF 4%</t>
  </si>
  <si>
    <t>POT50CL BDLGT CF7%FOURCH&amp;BIKIN</t>
  </si>
  <si>
    <t>POT 1KG PDT PRO CF 15%</t>
  </si>
  <si>
    <t>POT 1KG PDT PRO CR LEGE CIBOUL</t>
  </si>
  <si>
    <t>CV TRANSPARENT 10 CL NEUTRE</t>
  </si>
  <si>
    <t>CV 20CL GD JURY SL15% E&amp;P</t>
  </si>
  <si>
    <t>CV 20CL DELHAIZE CF 15%</t>
  </si>
  <si>
    <t>CV20CL ROCHAMBEAU CF15%</t>
  </si>
  <si>
    <t>CV 20CL ES PDT CF 30% E&amp;P</t>
  </si>
  <si>
    <t>CV20CL BRIDEL CF30% GOURM E&amp;P</t>
  </si>
  <si>
    <t>CV 20CL EKABE CF 30%FR/LU/DE</t>
  </si>
  <si>
    <t>CV 20CL GD JURY CF30% E&amp;P</t>
  </si>
  <si>
    <t>CV 20CL DELHAIZE CF30% EPA E&amp;P</t>
  </si>
  <si>
    <t>CV20CL GENERIQ CF30%</t>
  </si>
  <si>
    <t>CV20CL ROCHAMBEAU CF30%</t>
  </si>
  <si>
    <t>CV50CL ROCHAMBEAU CF15%</t>
  </si>
  <si>
    <t>CV 500G EKABE CF 30% FR/ LU/DE</t>
  </si>
  <si>
    <t>CV 50CL GD JURY CF 30% E&amp;P</t>
  </si>
  <si>
    <t>CV50CL BRIDEL CF30%LA GOURM EX</t>
  </si>
  <si>
    <t>CV 50CL CF 30% GENERIQUE</t>
  </si>
  <si>
    <t>CV50CL ROCHAMBEAU CF30%</t>
  </si>
  <si>
    <t>CV45CL PDT CF30%TOPCHEF2016</t>
  </si>
  <si>
    <t>CV BLANC 500</t>
  </si>
  <si>
    <t>CV45CL PDT CF30%TOPCHEF2017</t>
  </si>
  <si>
    <t>CV IML SOURCE</t>
  </si>
  <si>
    <t>CV 20CL TRANSPARENT</t>
  </si>
  <si>
    <t>CV 50CL CF TRANSPARENT</t>
  </si>
  <si>
    <t>CV 1KG PDT PRO CR CIBOULETTE</t>
  </si>
  <si>
    <t>CV1KG PDT PRO CF15% SAUCE/CUIS</t>
  </si>
  <si>
    <t>CV TRANSPARENT KG</t>
  </si>
  <si>
    <t>SEAU 5L FLORY CF CUIS/PIZZA 6%</t>
  </si>
  <si>
    <t>SEAU5L PDT PRO CF15% SAUC/CUIS</t>
  </si>
  <si>
    <t>SEAU 5L METRO CF EPAISSE 30%</t>
  </si>
  <si>
    <t>SEAU 5L FLORY CF 30%</t>
  </si>
  <si>
    <t>SEAU 5 L BLANC NEUTRE</t>
  </si>
  <si>
    <t>SEAU 2,5KG NEUTRE DIAM 198MM</t>
  </si>
  <si>
    <t>SEAU 2,5KG PDT PRO CF15%</t>
  </si>
  <si>
    <t>SEAU 10L BLC NEUTRE</t>
  </si>
  <si>
    <t>CV SEAU 5L NEUTRE AVEC EVENTS</t>
  </si>
  <si>
    <t>CV SEAU 5L IVOIRE AVEC EVENTS</t>
  </si>
  <si>
    <t>CV 2.5KG NEUTRE DIAM 198MM</t>
  </si>
  <si>
    <t>CV 10L BLC NEUTRE</t>
  </si>
  <si>
    <t>MCH 50CL FLEURETTE CF FLD 30%</t>
  </si>
  <si>
    <t>MCH 40CL CRF CREM FLEURET 30%</t>
  </si>
  <si>
    <t>MCH BT 25CL EKABE CFLEUR 30%</t>
  </si>
  <si>
    <t>MCH BT 50CL EKABE CFLEUR 30%</t>
  </si>
  <si>
    <t>MCH40CL ALDI C FLEURETTE30%</t>
  </si>
  <si>
    <t>MCH BT50CL PT LONGA VIDA CFLEU</t>
  </si>
  <si>
    <t>BOUTEILLE 25CL CR FLUIDE PEHD1</t>
  </si>
  <si>
    <t>BOUTEILLE 40CL CR FLUIDE PEHD2</t>
  </si>
  <si>
    <t>BOUTEILLE 50CL CR FLUIDE PEHD2</t>
  </si>
  <si>
    <t>BCH JAY'CAP2 BLANC</t>
  </si>
  <si>
    <t>BCH JAY CAP2 ROUGE</t>
  </si>
  <si>
    <t>PLM11</t>
  </si>
  <si>
    <t>PRESTATION PASTO ECREMAGE</t>
  </si>
  <si>
    <t>PLATEAU M燭A CF NEUTRE 10X10 C</t>
  </si>
  <si>
    <t>DCP NEUTRE 10X10 CL BLC/BLC</t>
  </si>
  <si>
    <t>DCP PLT 12X20CL MECA CF NEUTRE</t>
  </si>
  <si>
    <t>DCP 6X20CL CF ECRU MECA</t>
  </si>
  <si>
    <t>DCP 24X20 CL CF NEUTRE (慎UDE</t>
  </si>
  <si>
    <t>DCP 12X20 CL CF NEUTRE</t>
  </si>
  <si>
    <t>DCP 12*200G PDT ALL CF 30%</t>
  </si>
  <si>
    <t>DCP 6X50 CL CF NEUTRE</t>
  </si>
  <si>
    <t>DCP CF 6X50 CL 30% PDT ALLEMAG</t>
  </si>
  <si>
    <t>DCP CF NEUTRE 12x50CL V1 RENFO</t>
  </si>
  <si>
    <t>DCP NEUTRE 12x50CL BLC/BLC</t>
  </si>
  <si>
    <t>DCP 6X50 CL NEUTRE BLC/BLC</t>
  </si>
  <si>
    <t>DCP X6 NEUTRE</t>
  </si>
  <si>
    <t>PLATEAU M燭A CF NEUTRE 5X1KG</t>
  </si>
  <si>
    <t>BOX CREME FRAICHE</t>
  </si>
  <si>
    <t>PLAT 12X50CL CREME BOUTEILLE</t>
  </si>
  <si>
    <t>PLAT 12X25CL CREME BOUTEILLE</t>
  </si>
  <si>
    <t>DCP 40CL*12 ALDI FLEURET 30%</t>
  </si>
  <si>
    <t>DCP  EGOISTE*4 NEUTRE</t>
  </si>
  <si>
    <t>DCP 4X170 UK AERO MOUSSE HEAVE</t>
  </si>
  <si>
    <t>DCP X48 LIEG ECRU</t>
  </si>
  <si>
    <t>DCP 24*100 LIEG ECRU</t>
  </si>
  <si>
    <t>DCP10X190 NESCAFE SHAK CAPP</t>
  </si>
  <si>
    <t>DCP PROMO Shakissimo X3</t>
  </si>
  <si>
    <t>DCP10X190 NESCAFE SHAK EXPS</t>
  </si>
  <si>
    <t>DCP x48 CASINO LIEGEOISX12</t>
  </si>
  <si>
    <t>DCP x24 CASINO LIEGEOIS</t>
  </si>
  <si>
    <t>DCP 15X190 DE SHAKISSIMO PROMO</t>
  </si>
  <si>
    <t>DCP10X190 ES RAM CHOCOLATISSIM</t>
  </si>
  <si>
    <t>DCP10X190 NESCAFE SHAK MACC</t>
  </si>
  <si>
    <t>DCP 10*190 NESQUIK SHAK NEUTRE</t>
  </si>
  <si>
    <t>DCP10X180 NESQUIK SHAKE</t>
  </si>
  <si>
    <t>DCP X24 CD ECRU</t>
  </si>
  <si>
    <t>DCP X24 BLEU CD 125G</t>
  </si>
  <si>
    <t>DCP X24 CD NEUTRE BLANC</t>
  </si>
  <si>
    <t>DCP X 48 CD ECRU</t>
  </si>
  <si>
    <t>DCP X48 BLEU CD 125G</t>
  </si>
  <si>
    <t>DCP X 48CD NEUTRE BLANC</t>
  </si>
  <si>
    <t>DCP X 48CD NEUTRE BLANC/BLANC</t>
  </si>
  <si>
    <t>DCP X24 CD NEUTRE BLC/BLC</t>
  </si>
  <si>
    <t>DCPX48 UK ALDI MOUS CHOC 60G</t>
  </si>
  <si>
    <t>DCPX48 MOUSSE 40G BLEU</t>
  </si>
  <si>
    <t>DCPX48 UK ALDI MOUS ET CC</t>
  </si>
  <si>
    <t>DCPX48 UK ASDA MOUS CHOC 60G</t>
  </si>
  <si>
    <t>DCPX48 UK ALDI BROOKLEA MOUS E</t>
  </si>
  <si>
    <t>DCPX48 UK ASDA MOUS 60G</t>
  </si>
  <si>
    <t>DCPX48 UK ASDA MOUS SMARTP 60G</t>
  </si>
  <si>
    <t>DCP 16X70 CD NEUTRE</t>
  </si>
  <si>
    <t>DCP 16X70 UK/FR NTLE CD</t>
  </si>
  <si>
    <t>DCP32X70 UK/FR NTLE CD</t>
  </si>
  <si>
    <t>CA VELOURS DE CREME X16</t>
  </si>
  <si>
    <t>CA VELOURS DE CREME X32</t>
  </si>
  <si>
    <t>PLAT 48 POTS ERCA RABATS COURT</t>
  </si>
  <si>
    <t>DCPX24 BE LLTR PUDDING</t>
  </si>
  <si>
    <t>DCP 24RK PAV ARR SI</t>
  </si>
  <si>
    <t>DCP24X90G KING FRAIS PC PAN</t>
  </si>
  <si>
    <t>DCP24x90G ESP/PT LIDL PC PAN</t>
  </si>
  <si>
    <t>DCPX48 FR LIDL KF FLAN CARA</t>
  </si>
  <si>
    <t>DCPX48 DE LIDL FLAN SOL&amp;MAR</t>
  </si>
  <si>
    <t>DCPX48 UK ALDI FLAN CARA</t>
  </si>
  <si>
    <t>DCPX48 ES DIA FLAN VAN EDUL CA</t>
  </si>
  <si>
    <t>DCP X24 BLEU PC FLAN</t>
  </si>
  <si>
    <t>DCP X48 BLEU FLAN 100G</t>
  </si>
  <si>
    <t>DCPx48 INT BLC EST BLC</t>
  </si>
  <si>
    <t>DCPX24 BE LLTR PUDDING PROMO</t>
  </si>
  <si>
    <t>DCPX48 FR MILBONA FLAN VAN CAR</t>
  </si>
  <si>
    <t>DCPX48 PT PINGODOCE FLAN CHOC</t>
  </si>
  <si>
    <t>DCP 24X90 FR ALDI MILSA PC</t>
  </si>
  <si>
    <t>DCP X48 FR LIDL MILBONA FLAN</t>
  </si>
  <si>
    <t>DCPX24 UK ASDA JELLY</t>
  </si>
  <si>
    <t>INT 790X1180 SEAU 5L</t>
  </si>
  <si>
    <t>CORNIERE 35*35*3/1500mm</t>
  </si>
  <si>
    <t>Intercalaire Stabulon AP ECR</t>
  </si>
  <si>
    <t>INT POLYSERVICE</t>
  </si>
  <si>
    <t>INT 1092X744 PLAT NOUVEAU MECA</t>
  </si>
  <si>
    <t>INT EGOISTE / LIEGEOIS</t>
  </si>
  <si>
    <t>FLM ETI MANUEL STD 15ﾁ</t>
  </si>
  <si>
    <t>81911877N</t>
  </si>
  <si>
    <t>FILM ETIRABLE NOIR 15・450X300</t>
  </si>
  <si>
    <t>FLM PEBD ANTISTATIQUE 40ﾁ L320</t>
  </si>
  <si>
    <t>FILM ETIR MACH laize 250mm 23ﾁ</t>
  </si>
  <si>
    <t>FLM RETRACT L470 X12</t>
  </si>
  <si>
    <t>Q10002</t>
  </si>
  <si>
    <t>FILM ETIRABLE 450MM-13・300ML</t>
  </si>
  <si>
    <t>Q10003</t>
  </si>
  <si>
    <t>FILM MANUEL PRE-ETIRE 385MM</t>
  </si>
  <si>
    <t>Q10004</t>
  </si>
  <si>
    <t>041501ARRET</t>
  </si>
  <si>
    <t>RESERVOIR ENCRE BK 5L - BK0101</t>
  </si>
  <si>
    <t>CARTOUCHE ENCRE BK 0,825L - BK</t>
  </si>
  <si>
    <t>SOLVANT NETOYAGE BK0101/BK8201</t>
  </si>
  <si>
    <t>MAKE-UP MC-802BK</t>
  </si>
  <si>
    <t>CARTOUCHE MAKE UP BK 0,825L -</t>
  </si>
  <si>
    <t>ADDITIF ROSE 5191-4 (CARTON 4X</t>
  </si>
  <si>
    <t>SOLVANT WL200</t>
  </si>
  <si>
    <t>MAKE-UP MC-291 BK</t>
  </si>
  <si>
    <t>RESERVOIR IR 291 BK</t>
  </si>
  <si>
    <t>IC-802BK CARTOUCHE ENCRE BK-0,</t>
  </si>
  <si>
    <t>IR-291BK RESERVOIR ENCRE BK-1,</t>
  </si>
  <si>
    <t>IR-802BK RESERVOIR ENCRE BK-1,</t>
  </si>
  <si>
    <t>WL-800 SOLVANT NETTOYAGE 1L</t>
  </si>
  <si>
    <t>RUBAN TRANSFERT THERM 152X450M</t>
  </si>
  <si>
    <t>SOLVANT 8188-4 (CARTON 4X0,8L)</t>
  </si>
  <si>
    <t>ENCRE NOIRE 5157E-4 (1L)</t>
  </si>
  <si>
    <t>CLEANING 5100 (4x1l)</t>
  </si>
  <si>
    <t>ENCRE NOIRE 5195-4 -(CARTON 4X</t>
  </si>
  <si>
    <t>ENCRE 9161-4_INK-9161-(4X0.8L)</t>
  </si>
  <si>
    <t>ENCRE NOIRE  9241-4 (CARTON DE</t>
  </si>
  <si>
    <t>Q30012</t>
  </si>
  <si>
    <t>ADDITIF 8188 (4X1L)</t>
  </si>
  <si>
    <t>Q30013</t>
  </si>
  <si>
    <t>BOUTEILLE DE SOLVANT 5100</t>
  </si>
  <si>
    <t>Q30040</t>
  </si>
  <si>
    <t>ENCRE-5157E-4 (X1L)</t>
  </si>
  <si>
    <t>Q30041</t>
  </si>
  <si>
    <t>ENCRE 9660 (4X0.8L)</t>
  </si>
  <si>
    <t>Q30043</t>
  </si>
  <si>
    <t>ENCRE 9161 (4X1L)</t>
  </si>
  <si>
    <t>Q30096</t>
  </si>
  <si>
    <t>ROULEAUX DE PAPIER (CITIZEN)</t>
  </si>
  <si>
    <t>Q30098</t>
  </si>
  <si>
    <t>RUBAN ENCREUR IDP3420 NOIR</t>
  </si>
  <si>
    <t>Q30105</t>
  </si>
  <si>
    <t>JEUX DE 10 RUBANS ENCREURS LCP</t>
  </si>
  <si>
    <t>RUBAN ADHESIF TESA-FIX 4964 19</t>
  </si>
  <si>
    <t>RUBAN ADHESIF TESA-FIX 4964</t>
  </si>
  <si>
    <t>SCAPA S1100  66MX38MM rac dec</t>
  </si>
  <si>
    <t>RUBAN ADHESIF BLANC 100x48 RAC</t>
  </si>
  <si>
    <t>160102ARRET</t>
  </si>
  <si>
    <t>ADHESIF MASQUAGE JAUNE 50MMX50</t>
  </si>
  <si>
    <t>RUBA ADH PP TRSP HM 28ﾁ48MMX13</t>
  </si>
  <si>
    <t>Q30106</t>
  </si>
  <si>
    <t>PACK DE 6 RUBANS P7000 / 90 M</t>
  </si>
  <si>
    <t>Q30107</t>
  </si>
  <si>
    <t>RUBAN 2200-TTR-P 110X660 (X12)</t>
  </si>
  <si>
    <t>LANGUETTE ALU POUR FOND DE POT</t>
  </si>
  <si>
    <t>COLLE ADVANTRA PHC - 9204 - CR</t>
  </si>
  <si>
    <t>ADVANTRA 9256HT- 25KG</t>
  </si>
  <si>
    <t>COLLE ADVANTRA 9204 - 40*12KGS</t>
  </si>
  <si>
    <t>ETIQ PRIX NESCAFE PROMO TRIOX3</t>
  </si>
  <si>
    <t>STK RECTO 125G CAS CD PISTACHE</t>
  </si>
  <si>
    <t>STK RECTO 125G CAS CD CAFE</t>
  </si>
  <si>
    <t>STK RECTO 125G CAS CD VANILLE</t>
  </si>
  <si>
    <t>ETIQ. THERM ECO49X181- APS-RL</t>
  </si>
  <si>
    <t>STK125 RECT CAS CD CHOC NOIS</t>
  </si>
  <si>
    <t>ETIQUETTES 130MMX40MM</t>
  </si>
  <si>
    <t>STK RECTO 125G CAS CD CHOC NOI</t>
  </si>
  <si>
    <t>STK125 FR LP CD CHOCO NOIR REC</t>
  </si>
  <si>
    <t>STK125 FR LP CD CHOCO NOIR VER</t>
  </si>
  <si>
    <t>STKREC120 ES EKI NATILA ALG CH</t>
  </si>
  <si>
    <t>STKVER120 ES EKI NATILA ALG CH</t>
  </si>
  <si>
    <t>STK VERSO 125G CAS CD CAFE</t>
  </si>
  <si>
    <t>STK VERSO 125G CAS CD CARA</t>
  </si>
  <si>
    <t>STK VERSO 125G CAS CD CHOC NOI</t>
  </si>
  <si>
    <t>STK125 VERS CAS CD CHOC NOIS</t>
  </si>
  <si>
    <t>STK VERSO 125G CAS CD CHOC</t>
  </si>
  <si>
    <t>STK VERSO 125G CAS CD PISTACHE</t>
  </si>
  <si>
    <t>STK VERSO 125G CAS CD VANILLE</t>
  </si>
  <si>
    <t>STK125 CORA CD VAN RECTO</t>
  </si>
  <si>
    <t>STK125 CORA CD PISTACHE RECTO</t>
  </si>
  <si>
    <t>STK125 CORA CD CHON RECTO</t>
  </si>
  <si>
    <t>STK125 CORA CD CHOC RECTO</t>
  </si>
  <si>
    <t>STK125 CORA CD CARA RECTO</t>
  </si>
  <si>
    <t>STK125 CORA CD VAN VERSO</t>
  </si>
  <si>
    <t>STK125 CORA CD PISTACHE VERSO</t>
  </si>
  <si>
    <t>STK125 CORA CD CHON VERSO</t>
  </si>
  <si>
    <t>STK125 CORA CD CHOC VERSO</t>
  </si>
  <si>
    <t>STK125 CORA CD CARA VERSO</t>
  </si>
  <si>
    <t>STK RECTO 125G CAS CD CARA</t>
  </si>
  <si>
    <t>STK RECTO 125G CAS CD CHOC</t>
  </si>
  <si>
    <t>STK125 CORA CD CAFE VERSO</t>
  </si>
  <si>
    <t>STK125 CORA CD CHO NOIS VERSO</t>
  </si>
  <si>
    <t>STK125 CORA CD CAFE RECTO</t>
  </si>
  <si>
    <t>STK125 CORA CD CHO NOIS RECTO</t>
  </si>
  <si>
    <t>STK125 MONO CD VAN-CHOCO ARR</t>
  </si>
  <si>
    <t>STK125 MONO CD VAN-CHOCO AV</t>
  </si>
  <si>
    <t>STK VERSO 125G LP PXGG CD CHOC</t>
  </si>
  <si>
    <t>STK VERSO 125G LP PXGG CD VANI</t>
  </si>
  <si>
    <t>STK RECTO 125G LP PXGG CD CHOC</t>
  </si>
  <si>
    <t>STK RECTO 125G LP PXGG CD VANI</t>
  </si>
  <si>
    <t>STK VERSO 125G CAS TLJOURS CHO</t>
  </si>
  <si>
    <t>STK RECTO 125G CAS TLJOURS CHO</t>
  </si>
  <si>
    <t>STK VERSO 125G CAS TLJOURS VAN</t>
  </si>
  <si>
    <t>STK RECTO 125G CAS TLJOURS VAN</t>
  </si>
  <si>
    <t>ETIQUETTE VELIN 100x35 EAN 128</t>
  </si>
  <si>
    <t>FILM TRAN THERM 106x450mm-1392</t>
  </si>
  <si>
    <t>STK125 ES CRF NATILA GALL RECT</t>
  </si>
  <si>
    <t>STK125 ES CRF NATILA GALL VERS</t>
  </si>
  <si>
    <t>STK125 ES CRF NATILA CARA VERS</t>
  </si>
  <si>
    <t>STK125 ES CRF NATILA CARA RECT</t>
  </si>
  <si>
    <t>STK125 ES CRF NATILA CHO RECTO</t>
  </si>
  <si>
    <t>STK125 ES CRF NATILA VAN RECTO</t>
  </si>
  <si>
    <t>STK125 ES CRF NATILA VAN VERSO</t>
  </si>
  <si>
    <t>STK125 ES CRF NATILA CHO VERSO</t>
  </si>
  <si>
    <t>RUBAN THER 106MMX660M-9467-204</t>
  </si>
  <si>
    <t>STK BLC IMPRESSION OFFSET NOIR</t>
  </si>
  <si>
    <t>ETIQ 100X35-RLX 17350-9023-208</t>
  </si>
  <si>
    <t>Semaine</t>
  </si>
  <si>
    <t>Besoin en colis</t>
  </si>
  <si>
    <t>Quantité</t>
  </si>
  <si>
    <t>Stock</t>
  </si>
  <si>
    <t>Désignation</t>
  </si>
  <si>
    <t>FRBAY01CDT</t>
  </si>
  <si>
    <t xml:space="preserve">  059556P</t>
  </si>
  <si>
    <t>FRBAY00CDT</t>
  </si>
  <si>
    <t>FRBAY04CDT</t>
  </si>
  <si>
    <t>FRBAY05CDT</t>
  </si>
  <si>
    <t>FRBAY06CDT</t>
  </si>
  <si>
    <t>FRBAY09CDT</t>
  </si>
  <si>
    <t>FRBAY08CDT</t>
  </si>
  <si>
    <t>FRBAY03CDT</t>
  </si>
  <si>
    <t>FRBAY10CDT</t>
  </si>
  <si>
    <t>PK8X125 FR SVT F&amp;F CHOCOLAT</t>
  </si>
  <si>
    <t>Réf.</t>
  </si>
  <si>
    <t>PK4X125 FR/BE SVT F&amp;F CHOCOLAT</t>
  </si>
  <si>
    <t>PK4X125 FR/BE SVT F&amp;F CARAMEL</t>
  </si>
  <si>
    <t>PK4X125 FR SVT F&amp;F PISTACHE</t>
  </si>
  <si>
    <t>PK4X125 FR/BE SVT F&amp;F CHONOIR</t>
  </si>
  <si>
    <t>PK4X125 FR/BE SVT F&amp;F CAFE</t>
  </si>
  <si>
    <t>PK4X125 FR SVT F&amp;F VAN BOURBON</t>
  </si>
  <si>
    <t>PK4X125 FR SVT F&amp;F PRALINE</t>
  </si>
  <si>
    <t>PK4X125 FR/BE SVT F&amp;F CB</t>
  </si>
  <si>
    <t>STK125 CAS CD VANILLE VERSO</t>
  </si>
  <si>
    <t>STK125 CAS CD PISTACHE VERSO</t>
  </si>
  <si>
    <t>STK125 CAS CD CHOC NOIR VERSO</t>
  </si>
  <si>
    <t>STK125 CAS CD CARAMEL VERSO</t>
  </si>
  <si>
    <t>STK125 CAS CD CAFE VERSO</t>
  </si>
  <si>
    <t>STK125 CAS CD CHOCOLAT VERSO</t>
  </si>
  <si>
    <t xml:space="preserve">  1925,01</t>
  </si>
  <si>
    <t xml:space="preserve">  1927,01</t>
  </si>
  <si>
    <t xml:space="preserve">  2463,01</t>
  </si>
  <si>
    <t xml:space="preserve">  2464,01</t>
  </si>
  <si>
    <t xml:space="preserve">  2967,01</t>
  </si>
  <si>
    <t xml:space="preserve">  2968,01</t>
  </si>
  <si>
    <t xml:space="preserve">  3203,01</t>
  </si>
  <si>
    <t xml:space="preserve">  3246,01</t>
  </si>
  <si>
    <t xml:space="preserve">  3247,01</t>
  </si>
  <si>
    <t xml:space="preserve">  3248,01</t>
  </si>
  <si>
    <t xml:space="preserve">  3249,01</t>
  </si>
  <si>
    <t xml:space="preserve">  3576,01</t>
  </si>
  <si>
    <t xml:space="preserve">  6559,01</t>
  </si>
  <si>
    <t xml:space="preserve"> 10233,01</t>
  </si>
  <si>
    <t xml:space="preserve"> 10241,01</t>
  </si>
  <si>
    <t xml:space="preserve"> 10267,01</t>
  </si>
  <si>
    <t xml:space="preserve"> 10285,01</t>
  </si>
  <si>
    <t xml:space="preserve"> 10297,01</t>
  </si>
  <si>
    <t xml:space="preserve"> 11058,01</t>
  </si>
  <si>
    <t xml:space="preserve"> 11176,01</t>
  </si>
  <si>
    <t xml:space="preserve"> 11362,01</t>
  </si>
  <si>
    <t xml:space="preserve"> 11385,01</t>
  </si>
  <si>
    <t xml:space="preserve"> 11453,01</t>
  </si>
  <si>
    <t xml:space="preserve"> 11467,01</t>
  </si>
  <si>
    <t xml:space="preserve"> 11473,01</t>
  </si>
  <si>
    <t xml:space="preserve"> 11474,01</t>
  </si>
  <si>
    <t xml:space="preserve"> 11475,01</t>
  </si>
  <si>
    <t xml:space="preserve"> 11477,01</t>
  </si>
  <si>
    <t xml:space="preserve"> 11478,01</t>
  </si>
  <si>
    <t xml:space="preserve"> 12247,01</t>
  </si>
  <si>
    <t xml:space="preserve"> 15369,01</t>
  </si>
  <si>
    <t xml:space="preserve"> 15374,01</t>
  </si>
  <si>
    <t xml:space="preserve"> 15389,01</t>
  </si>
  <si>
    <t xml:space="preserve"> 15407,01</t>
  </si>
  <si>
    <t xml:space="preserve"> 15411,01</t>
  </si>
  <si>
    <t xml:space="preserve"> 15418,01</t>
  </si>
  <si>
    <t xml:space="preserve"> 16584,01</t>
  </si>
  <si>
    <t xml:space="preserve"> 16769,01</t>
  </si>
  <si>
    <t xml:space="preserve"> 16770,01</t>
  </si>
  <si>
    <t xml:space="preserve"> 16771,01</t>
  </si>
  <si>
    <t xml:space="preserve"> 16774,01</t>
  </si>
  <si>
    <t xml:space="preserve"> 16814,01</t>
  </si>
  <si>
    <t xml:space="preserve"> 16815,01</t>
  </si>
  <si>
    <t xml:space="preserve"> 16816,01</t>
  </si>
  <si>
    <t xml:space="preserve"> 16821,01</t>
  </si>
  <si>
    <t xml:space="preserve"> 16831,01</t>
  </si>
  <si>
    <t xml:space="preserve"> 16843,01</t>
  </si>
  <si>
    <t xml:space="preserve"> 16963,01</t>
  </si>
  <si>
    <t xml:space="preserve"> 17083,01</t>
  </si>
  <si>
    <t xml:space="preserve"> 17084,01</t>
  </si>
  <si>
    <t xml:space="preserve"> 17085,01</t>
  </si>
  <si>
    <t xml:space="preserve"> 21185,01</t>
  </si>
  <si>
    <t xml:space="preserve"> 21422,01</t>
  </si>
  <si>
    <t xml:space="preserve"> 21461,01</t>
  </si>
  <si>
    <t xml:space="preserve"> 21470,01</t>
  </si>
  <si>
    <t xml:space="preserve"> 21536,01</t>
  </si>
  <si>
    <t xml:space="preserve"> 21566,01</t>
  </si>
  <si>
    <t xml:space="preserve"> 21735,01</t>
  </si>
  <si>
    <t xml:space="preserve"> 22113,01</t>
  </si>
  <si>
    <t xml:space="preserve"> 22249,01</t>
  </si>
  <si>
    <t xml:space="preserve"> 23057,01</t>
  </si>
  <si>
    <t xml:space="preserve"> 23104,01</t>
  </si>
  <si>
    <t xml:space="preserve"> 23214,01</t>
  </si>
  <si>
    <t xml:space="preserve"> 23390,01</t>
  </si>
  <si>
    <t xml:space="preserve"> 23464,01</t>
  </si>
  <si>
    <t xml:space="preserve"> 23465,01</t>
  </si>
  <si>
    <t xml:space="preserve"> 23467,01</t>
  </si>
  <si>
    <t xml:space="preserve"> 23687,01</t>
  </si>
  <si>
    <t xml:space="preserve"> 23788,01</t>
  </si>
  <si>
    <t xml:space="preserve"> 23905,01</t>
  </si>
  <si>
    <t xml:space="preserve"> 23937,01</t>
  </si>
  <si>
    <t xml:space="preserve"> 23999,01</t>
  </si>
  <si>
    <t xml:space="preserve"> 31906,01</t>
  </si>
  <si>
    <t xml:space="preserve"> 31907,01</t>
  </si>
  <si>
    <t xml:space="preserve"> 33008,01</t>
  </si>
  <si>
    <t xml:space="preserve"> 33255,01</t>
  </si>
  <si>
    <t xml:space="preserve"> 33285,01</t>
  </si>
  <si>
    <t xml:space="preserve"> 33344,01</t>
  </si>
  <si>
    <t xml:space="preserve"> 33814,01</t>
  </si>
  <si>
    <t xml:space="preserve"> 34208,01</t>
  </si>
  <si>
    <t xml:space="preserve"> 38121,01</t>
  </si>
  <si>
    <t xml:space="preserve"> 38355,01</t>
  </si>
  <si>
    <t xml:space="preserve"> 38356,01</t>
  </si>
  <si>
    <t xml:space="preserve"> 40026,01</t>
  </si>
  <si>
    <t xml:space="preserve"> 40110,01</t>
  </si>
  <si>
    <t xml:space="preserve"> 40111,01</t>
  </si>
  <si>
    <t xml:space="preserve"> 45485,01</t>
  </si>
  <si>
    <t xml:space="preserve"> 45551,01</t>
  </si>
  <si>
    <t xml:space="preserve"> 47085,01</t>
  </si>
  <si>
    <t xml:space="preserve"> 47086,01</t>
  </si>
  <si>
    <t xml:space="preserve"> 47087,01</t>
  </si>
  <si>
    <t xml:space="preserve"> 47088,01</t>
  </si>
  <si>
    <t xml:space="preserve"> 47104,01</t>
  </si>
  <si>
    <t xml:space="preserve"> 47105,01</t>
  </si>
  <si>
    <t xml:space="preserve"> 47145,01</t>
  </si>
  <si>
    <t xml:space="preserve"> 47146,01</t>
  </si>
  <si>
    <t xml:space="preserve"> 47178,01</t>
  </si>
  <si>
    <t xml:space="preserve"> 47180,01</t>
  </si>
  <si>
    <t xml:space="preserve"> 47183,01</t>
  </si>
  <si>
    <t xml:space="preserve"> 47186,01</t>
  </si>
  <si>
    <t xml:space="preserve"> 47190,01</t>
  </si>
  <si>
    <t xml:space="preserve"> 47192,01</t>
  </si>
  <si>
    <t xml:space="preserve"> 47286,01</t>
  </si>
  <si>
    <t xml:space="preserve"> 47287,01</t>
  </si>
  <si>
    <t xml:space="preserve"> 47288,01</t>
  </si>
  <si>
    <t xml:space="preserve"> 47289,01</t>
  </si>
  <si>
    <t xml:space="preserve"> 47290,01</t>
  </si>
  <si>
    <t xml:space="preserve"> 47322,01</t>
  </si>
  <si>
    <t xml:space="preserve"> 47324,01</t>
  </si>
  <si>
    <t xml:space="preserve"> 47347,01</t>
  </si>
  <si>
    <t xml:space="preserve"> 47348,01</t>
  </si>
  <si>
    <t xml:space="preserve"> 47349,01</t>
  </si>
  <si>
    <t xml:space="preserve"> 47352,01</t>
  </si>
  <si>
    <t xml:space="preserve"> 47353,01</t>
  </si>
  <si>
    <t xml:space="preserve"> 47354,01</t>
  </si>
  <si>
    <t xml:space="preserve"> 47361,01</t>
  </si>
  <si>
    <t xml:space="preserve"> 47362,01</t>
  </si>
  <si>
    <t xml:space="preserve"> 47363,01</t>
  </si>
  <si>
    <t xml:space="preserve"> 47364,01</t>
  </si>
  <si>
    <t xml:space="preserve"> 47365,01</t>
  </si>
  <si>
    <t xml:space="preserve"> 47366,01</t>
  </si>
  <si>
    <t xml:space="preserve"> 47367,01</t>
  </si>
  <si>
    <t xml:space="preserve"> 47368,01</t>
  </si>
  <si>
    <t xml:space="preserve"> 47373,01</t>
  </si>
  <si>
    <t xml:space="preserve"> 47374,01</t>
  </si>
  <si>
    <t xml:space="preserve"> 47375,01</t>
  </si>
  <si>
    <t xml:space="preserve"> 47377,01</t>
  </si>
  <si>
    <t xml:space="preserve"> 47378,01</t>
  </si>
  <si>
    <t xml:space="preserve"> 47379,01</t>
  </si>
  <si>
    <t xml:space="preserve"> 47380,01</t>
  </si>
  <si>
    <t xml:space="preserve"> 47436,01</t>
  </si>
  <si>
    <t xml:space="preserve"> 47479,01</t>
  </si>
  <si>
    <t xml:space="preserve"> 47483,01</t>
  </si>
  <si>
    <t xml:space="preserve"> 47485,01</t>
  </si>
  <si>
    <t xml:space="preserve"> 47488,01</t>
  </si>
  <si>
    <t xml:space="preserve"> 71903,01</t>
  </si>
  <si>
    <t xml:space="preserve"> 71984,01</t>
  </si>
  <si>
    <t xml:space="preserve"> 71992,01</t>
  </si>
  <si>
    <t xml:space="preserve"> 72037,01</t>
  </si>
  <si>
    <t xml:space="preserve"> 72058,01</t>
  </si>
  <si>
    <t xml:space="preserve"> 72082,01</t>
  </si>
  <si>
    <t xml:space="preserve"> 79516,01</t>
  </si>
  <si>
    <t xml:space="preserve"> 79734,01</t>
  </si>
  <si>
    <t>119849,01</t>
  </si>
  <si>
    <t>119923,01</t>
  </si>
  <si>
    <t>119940,01</t>
  </si>
  <si>
    <t>119942,01</t>
  </si>
  <si>
    <t>119944,01</t>
  </si>
  <si>
    <t>119946,01</t>
  </si>
  <si>
    <t>119952,01</t>
  </si>
  <si>
    <t>119979,01</t>
  </si>
  <si>
    <t>120010,01</t>
  </si>
  <si>
    <t>120013,01</t>
  </si>
  <si>
    <t>120088,01</t>
  </si>
  <si>
    <t>120176,01</t>
  </si>
  <si>
    <t>120231,01</t>
  </si>
  <si>
    <t>120244,01</t>
  </si>
  <si>
    <t>120256,01</t>
  </si>
  <si>
    <t>120257,01</t>
  </si>
  <si>
    <t>120258,01</t>
  </si>
  <si>
    <t>120259,01</t>
  </si>
  <si>
    <t>120260,01</t>
  </si>
  <si>
    <t>120281,01</t>
  </si>
  <si>
    <t>120384,01</t>
  </si>
  <si>
    <t>125461,01</t>
  </si>
  <si>
    <t>125499,01</t>
  </si>
  <si>
    <t>125537,01</t>
  </si>
  <si>
    <t>125731,01</t>
  </si>
  <si>
    <t>125732,01</t>
  </si>
  <si>
    <t xml:space="preserve"> 38688,01</t>
  </si>
  <si>
    <t>CV 50CL TRANSPARENT INJECTE</t>
  </si>
  <si>
    <t>PK4X100 FR/BE NTLE VIEN CAFE</t>
  </si>
  <si>
    <t>T% de perte</t>
  </si>
  <si>
    <t>POT170 UK AERO MOUSS CHOC</t>
  </si>
  <si>
    <t>POT170 UK AERO MOUSS CARA</t>
  </si>
  <si>
    <t>POT190 ES/PT/UK NESC SHAK ESP</t>
  </si>
  <si>
    <t>PK8X100 FR/BE NTLE VIEN CHO/CA</t>
  </si>
  <si>
    <t>NOMENCLATURE</t>
  </si>
  <si>
    <t>DCPX4 UK AERO MOUSSE HEAVENLY</t>
  </si>
  <si>
    <t>0,0</t>
  </si>
  <si>
    <t>896,0</t>
  </si>
  <si>
    <t>1792,0</t>
  </si>
  <si>
    <t>448,0</t>
  </si>
  <si>
    <t>972,0</t>
  </si>
  <si>
    <t>99,0</t>
  </si>
  <si>
    <t>1080,0</t>
  </si>
  <si>
    <t>432,0</t>
  </si>
  <si>
    <t>1296,0</t>
  </si>
  <si>
    <t>2000,0</t>
  </si>
  <si>
    <t>1440,0</t>
  </si>
  <si>
    <t>1344,0</t>
  </si>
  <si>
    <t>900,0</t>
  </si>
  <si>
    <t>720,0</t>
  </si>
  <si>
    <t>360,0</t>
  </si>
  <si>
    <t>540,0</t>
  </si>
  <si>
    <t>1200,0</t>
  </si>
  <si>
    <t>1600,0</t>
  </si>
  <si>
    <t>648,0</t>
  </si>
  <si>
    <t>2160,0</t>
  </si>
  <si>
    <t>4320,0</t>
  </si>
  <si>
    <t>864,0</t>
  </si>
  <si>
    <t>324,0</t>
  </si>
  <si>
    <t>1120,0</t>
  </si>
  <si>
    <t>1980,0</t>
  </si>
  <si>
    <t>200,0</t>
  </si>
  <si>
    <t>180,0</t>
  </si>
  <si>
    <t>2800,0</t>
  </si>
  <si>
    <t>1620,0</t>
  </si>
  <si>
    <t>1800,0</t>
  </si>
  <si>
    <t>144,0</t>
  </si>
  <si>
    <t>672,0</t>
  </si>
  <si>
    <t>2700,0</t>
  </si>
  <si>
    <t>6480,0</t>
  </si>
  <si>
    <t>800,0</t>
  </si>
  <si>
    <t>POT190 ES NESC SHAK MACC PROMO</t>
  </si>
  <si>
    <t>2400,0</t>
  </si>
  <si>
    <t>125467,01</t>
  </si>
  <si>
    <t>3600,0</t>
  </si>
  <si>
    <t>2340,0</t>
  </si>
  <si>
    <t>OP100 UK MOR FLAN VAN CAR 386</t>
  </si>
  <si>
    <t>OP45CL PDT CF30% OP 50ANS</t>
  </si>
  <si>
    <t>PK4X125 FR SVT F&amp;F CHOCO OE</t>
  </si>
  <si>
    <t>POT45CL PDT CF30% OP50ANS</t>
  </si>
  <si>
    <t>CV45CL PDT CF30% OP50ANS</t>
  </si>
  <si>
    <t>P10000</t>
  </si>
  <si>
    <t>PALETTE</t>
  </si>
  <si>
    <t>125485,01</t>
  </si>
  <si>
    <t>Nouveaux Emballages</t>
  </si>
  <si>
    <t>2016,0</t>
  </si>
  <si>
    <t>3200,0</t>
  </si>
  <si>
    <t>3024,0</t>
  </si>
  <si>
    <t>2880,0</t>
  </si>
  <si>
    <t xml:space="preserve"> 10290,01</t>
  </si>
  <si>
    <t>POT190 IT/PT/UK NESC SHAK ESPR</t>
  </si>
  <si>
    <t>336,0</t>
  </si>
  <si>
    <t xml:space="preserve"> 10287,01</t>
  </si>
  <si>
    <t>3456,0</t>
  </si>
  <si>
    <t xml:space="preserve"> 16668,01</t>
  </si>
  <si>
    <t>224,0</t>
  </si>
  <si>
    <t>3780,0</t>
  </si>
  <si>
    <t>DCPX24 IT DOLCIANDO CD CHOC</t>
  </si>
  <si>
    <t>DCPX24 IT DOLCIANDO CD VAN</t>
  </si>
  <si>
    <t>560,0</t>
  </si>
  <si>
    <t>1683,0</t>
  </si>
  <si>
    <t>2240,0</t>
  </si>
  <si>
    <t>480,0</t>
  </si>
  <si>
    <t>OP125 IT DOLCIAN CD CHOC 395</t>
  </si>
  <si>
    <t>OP125 IT DOLCIAN CD VAN 395</t>
  </si>
  <si>
    <t>STK125 IT DOLCIAN CD CHO AVANT</t>
  </si>
  <si>
    <t>STK125 IT DOLCIAN CD CHO ARR</t>
  </si>
  <si>
    <t>STK125 IT DOLCIAN CD VAN AVANT</t>
  </si>
  <si>
    <t>STK125 IT DOLCIAN CD VAN ARR</t>
  </si>
  <si>
    <t xml:space="preserve"> 16670,01</t>
  </si>
  <si>
    <t xml:space="preserve"> 23056,01</t>
  </si>
  <si>
    <t>125919,01</t>
  </si>
  <si>
    <t>5280,0</t>
  </si>
  <si>
    <t>4680,0</t>
  </si>
  <si>
    <t>2475,0</t>
  </si>
  <si>
    <t>7200,0</t>
  </si>
  <si>
    <t>1260,0</t>
  </si>
  <si>
    <t xml:space="preserve"> 79664,01</t>
  </si>
  <si>
    <t>2464,0</t>
  </si>
  <si>
    <t>297,0</t>
  </si>
  <si>
    <t>594,0</t>
  </si>
  <si>
    <t>3888,0</t>
  </si>
  <si>
    <t>PK4X125 FR SVT F&amp;F PISTACHE OE</t>
  </si>
  <si>
    <t>288,0</t>
  </si>
  <si>
    <t>1400,0</t>
  </si>
  <si>
    <t>2592,0</t>
  </si>
  <si>
    <t>5220,0</t>
  </si>
  <si>
    <t>DCP X48 RK BLANC/BLANC</t>
  </si>
  <si>
    <t xml:space="preserve"> 23273,01</t>
  </si>
  <si>
    <t xml:space="preserve"> 23765,01</t>
  </si>
  <si>
    <t>120342,01</t>
  </si>
  <si>
    <t>125500,01</t>
  </si>
  <si>
    <t>1404,0</t>
  </si>
  <si>
    <t>6000,0</t>
  </si>
  <si>
    <t>6400,0</t>
  </si>
  <si>
    <t>1584,0</t>
  </si>
  <si>
    <t>2484,0</t>
  </si>
  <si>
    <t>10800,0</t>
  </si>
  <si>
    <t>3360,0</t>
  </si>
  <si>
    <t>2600,0</t>
  </si>
  <si>
    <t>6800,0</t>
  </si>
  <si>
    <t>4400,0</t>
  </si>
  <si>
    <t>2520,0</t>
  </si>
  <si>
    <t>OP70 IT PERUG CD CHO BLANC 443</t>
  </si>
  <si>
    <t>OP70 IT PERUG CD CHOC LAIT 443</t>
  </si>
  <si>
    <t xml:space="preserve"> 17097,01</t>
  </si>
  <si>
    <t xml:space="preserve"> 21674,01</t>
  </si>
  <si>
    <t xml:space="preserve"> 23790,01</t>
  </si>
  <si>
    <t>119943,01</t>
  </si>
  <si>
    <t>119945,01</t>
  </si>
  <si>
    <t>990,0</t>
  </si>
  <si>
    <t>1920,0</t>
  </si>
  <si>
    <t>1232,0</t>
  </si>
  <si>
    <t>1287,0</t>
  </si>
  <si>
    <t>8100,0</t>
  </si>
  <si>
    <t>1782,0</t>
  </si>
  <si>
    <t>1512,0</t>
  </si>
  <si>
    <t xml:space="preserve"> 47151,01</t>
  </si>
  <si>
    <t>119828,01</t>
  </si>
  <si>
    <t>119941,01</t>
  </si>
  <si>
    <t>119947,01</t>
  </si>
  <si>
    <t>3672,0</t>
  </si>
  <si>
    <t>4140,0</t>
  </si>
  <si>
    <t>5400,0</t>
  </si>
  <si>
    <t>5600,0</t>
  </si>
  <si>
    <t>640,0</t>
  </si>
  <si>
    <t>BD125 FR/BE SVT F&amp;F CAFE 960</t>
  </si>
  <si>
    <t>5200,0</t>
  </si>
  <si>
    <t>1152,0</t>
  </si>
  <si>
    <t>5580,0</t>
  </si>
  <si>
    <t>Q30099</t>
  </si>
  <si>
    <t>RUBAN TRANSFERT THERMIQUE CSO</t>
  </si>
  <si>
    <t xml:space="preserve"> 13371,01</t>
  </si>
  <si>
    <t>1728,0</t>
  </si>
  <si>
    <t>4104,0</t>
  </si>
  <si>
    <t>3132,0</t>
  </si>
  <si>
    <t>3520,0</t>
  </si>
  <si>
    <t>756,0</t>
  </si>
  <si>
    <t>11700,0</t>
  </si>
  <si>
    <t>2720,0</t>
  </si>
  <si>
    <t>495,0</t>
  </si>
  <si>
    <t>1944,0</t>
  </si>
  <si>
    <t>1170,0</t>
  </si>
  <si>
    <t>630,0</t>
  </si>
  <si>
    <t>4500,0</t>
  </si>
  <si>
    <t>7600,0</t>
  </si>
  <si>
    <t>11520,0</t>
  </si>
  <si>
    <t>4860,0</t>
  </si>
  <si>
    <t>6300,0</t>
  </si>
  <si>
    <t>3060,0</t>
  </si>
  <si>
    <t>Différence</t>
  </si>
  <si>
    <t>OP70 IT PERUG CD CHOC NOIR 443</t>
  </si>
  <si>
    <t>FILM PREETIRE SOUFLE 7・	81.37	43.00	48.00	72.00	72.00	36.00	46.00	2.63	52.83	1.54	0	1.54</t>
  </si>
  <si>
    <t>119850,01</t>
  </si>
  <si>
    <t>450,0</t>
  </si>
  <si>
    <t>3996,0</t>
  </si>
  <si>
    <t>3267,0</t>
  </si>
  <si>
    <t>3465,0</t>
  </si>
  <si>
    <t>6048,0</t>
  </si>
  <si>
    <t>9280,0</t>
  </si>
  <si>
    <t>1008,0</t>
  </si>
  <si>
    <t>14400,0</t>
  </si>
  <si>
    <t>5940,0</t>
  </si>
  <si>
    <t>12240,0</t>
  </si>
  <si>
    <t>18900,0</t>
  </si>
  <si>
    <t>19080,0</t>
  </si>
  <si>
    <t>2574,0</t>
  </si>
  <si>
    <t>1456,0</t>
  </si>
  <si>
    <t>6944,0</t>
  </si>
  <si>
    <t>5376,0</t>
  </si>
  <si>
    <t>4032,0</t>
  </si>
  <si>
    <t>10560,0</t>
  </si>
  <si>
    <t>1386,0</t>
  </si>
  <si>
    <t>5000,0</t>
  </si>
  <si>
    <t>10000,0</t>
  </si>
  <si>
    <t>810,0</t>
  </si>
  <si>
    <t>3240,0</t>
  </si>
  <si>
    <t>8640,0</t>
  </si>
  <si>
    <t>5760,0</t>
  </si>
  <si>
    <t>1530,0</t>
  </si>
  <si>
    <t>4230,0</t>
  </si>
  <si>
    <t>4770,0</t>
  </si>
  <si>
    <t>8010,0</t>
  </si>
  <si>
    <t>2970,0</t>
  </si>
  <si>
    <t>3510,0</t>
  </si>
  <si>
    <t>6390,0</t>
  </si>
  <si>
    <t>5184,0</t>
  </si>
  <si>
    <t>16200,0</t>
  </si>
  <si>
    <t>12600,0</t>
  </si>
  <si>
    <t>14760,0</t>
  </si>
  <si>
    <t>12960,0</t>
  </si>
  <si>
    <t>7920,0</t>
  </si>
  <si>
    <t>2277,0</t>
  </si>
  <si>
    <r>
      <t xml:space="preserve">Synthèse </t>
    </r>
    <r>
      <rPr>
        <b/>
        <sz val="11"/>
        <color rgb="FFFF0000"/>
        <rFont val="Calibri"/>
        <family val="2"/>
        <scheme val="minor"/>
      </rPr>
      <t>POTS x10</t>
    </r>
  </si>
  <si>
    <r>
      <t xml:space="preserve">Synthèse </t>
    </r>
    <r>
      <rPr>
        <b/>
        <sz val="11"/>
        <color rgb="FFFF0000"/>
        <rFont val="Calibri"/>
        <family val="2"/>
        <scheme val="minor"/>
      </rPr>
      <t>CV x10</t>
    </r>
  </si>
  <si>
    <r>
      <t xml:space="preserve">Synthèse </t>
    </r>
    <r>
      <rPr>
        <b/>
        <sz val="11"/>
        <color rgb="FFFF0000"/>
        <rFont val="Calibri"/>
        <family val="2"/>
        <scheme val="minor"/>
      </rPr>
      <t>CARTON x1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</si>
</sst>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lightDown">
        <bgColor theme="0"/>
      </patternFill>
    </fill>
  </fills>
  <borders count="6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dashed">
        <color auto="1"/>
      </right>
      <top style="medium">
        <color indexed="64"/>
      </top>
      <bottom style="medium">
        <color indexed="64"/>
      </bottom>
      <diagonal/>
    </border>
    <border>
      <left style="dashed">
        <color auto="1"/>
      </left>
      <right style="dashed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medium">
        <color auto="1"/>
      </right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/>
      <diagonal/>
    </border>
    <border>
      <left style="dashed">
        <color auto="1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dashed">
        <color auto="1"/>
      </top>
      <bottom style="medium">
        <color indexed="64"/>
      </bottom>
      <diagonal/>
    </border>
    <border>
      <left/>
      <right/>
      <top style="medium">
        <color auto="1"/>
      </top>
      <bottom style="dashed">
        <color auto="1"/>
      </bottom>
      <diagonal/>
    </border>
    <border>
      <left/>
      <right/>
      <top style="dashed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indexed="64"/>
      </top>
      <bottom style="dashed">
        <color auto="1"/>
      </bottom>
      <diagonal/>
    </border>
    <border>
      <left/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dashed">
        <color auto="1"/>
      </top>
      <bottom/>
      <diagonal/>
    </border>
    <border>
      <left style="medium">
        <color auto="1"/>
      </left>
      <right/>
      <top style="dashed">
        <color auto="1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dashed">
        <color auto="1"/>
      </bottom>
      <diagonal/>
    </border>
    <border>
      <left/>
      <right style="medium">
        <color auto="1"/>
      </right>
      <top style="dashed">
        <color auto="1"/>
      </top>
      <bottom/>
      <diagonal/>
    </border>
    <border>
      <left style="thick">
        <color theme="1" tint="0.499984740745262"/>
      </left>
      <right/>
      <top style="dashed">
        <color auto="1"/>
      </top>
      <bottom style="dashed">
        <color auto="1"/>
      </bottom>
      <diagonal/>
    </border>
    <border>
      <left/>
      <right style="thick">
        <color theme="1" tint="0.499984740745262"/>
      </right>
      <top style="dashed">
        <color auto="1"/>
      </top>
      <bottom style="dashed">
        <color auto="1"/>
      </bottom>
      <diagonal/>
    </border>
    <border>
      <left style="thick">
        <color theme="1" tint="0.499984740745262"/>
      </left>
      <right/>
      <top style="dashed">
        <color auto="1"/>
      </top>
      <bottom style="thick">
        <color theme="1" tint="0.499984740745262"/>
      </bottom>
      <diagonal/>
    </border>
    <border>
      <left/>
      <right/>
      <top style="dashed">
        <color auto="1"/>
      </top>
      <bottom style="thick">
        <color theme="1" tint="0.499984740745262"/>
      </bottom>
      <diagonal/>
    </border>
    <border>
      <left/>
      <right style="thick">
        <color theme="1" tint="0.499984740745262"/>
      </right>
      <top style="dashed">
        <color auto="1"/>
      </top>
      <bottom style="thick">
        <color theme="1" tint="0.499984740745262"/>
      </bottom>
      <diagonal/>
    </border>
    <border>
      <left style="thick">
        <color theme="0" tint="-0.499984740745262"/>
      </left>
      <right/>
      <top style="thick">
        <color theme="0" tint="-0.499984740745262"/>
      </top>
      <bottom/>
      <diagonal/>
    </border>
    <border>
      <left/>
      <right/>
      <top style="thick">
        <color theme="0" tint="-0.499984740745262"/>
      </top>
      <bottom/>
      <diagonal/>
    </border>
    <border>
      <left style="thick">
        <color theme="1" tint="0.499984740745262"/>
      </left>
      <right/>
      <top/>
      <bottom style="dashed">
        <color auto="1"/>
      </bottom>
      <diagonal/>
    </border>
    <border>
      <left/>
      <right style="thick">
        <color theme="1" tint="0.499984740745262"/>
      </right>
      <top/>
      <bottom style="dashed">
        <color auto="1"/>
      </bottom>
      <diagonal/>
    </border>
    <border>
      <left style="thick">
        <color theme="1" tint="0.499984740745262"/>
      </left>
      <right style="dashed">
        <color auto="1"/>
      </right>
      <top style="medium">
        <color theme="1" tint="0.499984740745262"/>
      </top>
      <bottom style="medium">
        <color theme="1" tint="0.499984740745262"/>
      </bottom>
      <diagonal/>
    </border>
    <border>
      <left style="dashed">
        <color auto="1"/>
      </left>
      <right style="dashed">
        <color auto="1"/>
      </right>
      <top style="medium">
        <color theme="1" tint="0.499984740745262"/>
      </top>
      <bottom style="medium">
        <color theme="1" tint="0.499984740745262"/>
      </bottom>
      <diagonal/>
    </border>
    <border>
      <left style="dashed">
        <color auto="1"/>
      </left>
      <right style="thick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medium">
        <color theme="1" tint="0.499984740745262"/>
      </bottom>
      <diagonal/>
    </border>
    <border>
      <left style="thick">
        <color theme="1" tint="0.499984740745262"/>
      </left>
      <right/>
      <top style="thick">
        <color theme="1" tint="0.499984740745262"/>
      </top>
      <bottom style="medium">
        <color theme="1" tint="0.499984740745262"/>
      </bottom>
      <diagonal/>
    </border>
    <border>
      <left/>
      <right/>
      <top style="thick">
        <color theme="1" tint="0.499984740745262"/>
      </top>
      <bottom style="medium">
        <color theme="1" tint="0.499984740745262"/>
      </bottom>
      <diagonal/>
    </border>
    <border>
      <left/>
      <right style="thick">
        <color theme="1" tint="0.499984740745262"/>
      </right>
      <top style="thick">
        <color theme="1" tint="0.499984740745262"/>
      </top>
      <bottom style="medium">
        <color theme="1" tint="0.499984740745262"/>
      </bottom>
      <diagonal/>
    </border>
    <border>
      <left style="thick">
        <color theme="1" tint="0.499984740745262"/>
      </left>
      <right/>
      <top style="thick">
        <color theme="1" tint="0.499984740745262"/>
      </top>
      <bottom/>
      <diagonal/>
    </border>
    <border>
      <left/>
      <right/>
      <top style="thick">
        <color theme="1" tint="0.499984740745262"/>
      </top>
      <bottom/>
      <diagonal/>
    </border>
    <border>
      <left/>
      <right style="thick">
        <color theme="1" tint="0.499984740745262"/>
      </right>
      <top style="thick">
        <color theme="1" tint="0.499984740745262"/>
      </top>
      <bottom/>
      <diagonal/>
    </border>
    <border>
      <left style="thick">
        <color theme="1" tint="0.499984740745262"/>
      </left>
      <right/>
      <top style="dashed">
        <color auto="1"/>
      </top>
      <bottom style="dashed">
        <color theme="1"/>
      </bottom>
      <diagonal/>
    </border>
    <border>
      <left/>
      <right/>
      <top style="dashed">
        <color auto="1"/>
      </top>
      <bottom style="dashed">
        <color theme="1"/>
      </bottom>
      <diagonal/>
    </border>
    <border>
      <left/>
      <right style="thick">
        <color theme="1" tint="0.499984740745262"/>
      </right>
      <top style="dashed">
        <color auto="1"/>
      </top>
      <bottom style="dashed">
        <color theme="1"/>
      </bottom>
      <diagonal/>
    </border>
    <border>
      <left style="thick">
        <color theme="1" tint="0.499984740745262"/>
      </left>
      <right/>
      <top style="medium">
        <color theme="1" tint="0.499984740745262"/>
      </top>
      <bottom style="dashed">
        <color auto="1"/>
      </bottom>
      <diagonal/>
    </border>
    <border>
      <left/>
      <right/>
      <top style="medium">
        <color theme="1" tint="0.499984740745262"/>
      </top>
      <bottom style="dashed">
        <color auto="1"/>
      </bottom>
      <diagonal/>
    </border>
    <border>
      <left/>
      <right style="thick">
        <color theme="1" tint="0.499984740745262"/>
      </right>
      <top style="medium">
        <color theme="1" tint="0.499984740745262"/>
      </top>
      <bottom style="dashed">
        <color auto="1"/>
      </bottom>
      <diagonal/>
    </border>
    <border>
      <left/>
      <right/>
      <top/>
      <bottom style="thick">
        <color theme="1" tint="0.499984740745262"/>
      </bottom>
      <diagonal/>
    </border>
    <border>
      <left/>
      <right/>
      <top style="dashed">
        <color theme="1"/>
      </top>
      <bottom style="thick">
        <color theme="1" tint="0.499984740745262"/>
      </bottom>
      <diagonal/>
    </border>
    <border>
      <left style="thick">
        <color theme="1" tint="0.499984740745262"/>
      </left>
      <right/>
      <top style="dashed">
        <color auto="1"/>
      </top>
      <bottom/>
      <diagonal/>
    </border>
    <border>
      <left/>
      <right style="thick">
        <color theme="1" tint="0.499984740745262"/>
      </right>
      <top style="dashed">
        <color auto="1"/>
      </top>
      <bottom/>
      <diagonal/>
    </border>
    <border>
      <left/>
      <right style="medium">
        <color auto="1"/>
      </right>
      <top/>
      <bottom style="dashed">
        <color auto="1"/>
      </bottom>
      <diagonal/>
    </border>
    <border>
      <left style="thick">
        <color theme="1" tint="0.499984740745262"/>
      </left>
      <right/>
      <top/>
      <bottom style="thick">
        <color theme="1" tint="0.499984740745262"/>
      </bottom>
      <diagonal/>
    </border>
    <border>
      <left/>
      <right style="thick">
        <color theme="1" tint="0.499984740745262"/>
      </right>
      <top/>
      <bottom style="thick">
        <color theme="1" tint="0.499984740745262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1">
    <xf numFmtId="0" fontId="0" fillId="0" borderId="0" xfId="0"/>
    <xf numFmtId="49" fontId="0" fillId="0" borderId="0" xfId="0" applyNumberFormat="1"/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3" fontId="0" fillId="2" borderId="7" xfId="0" applyNumberFormat="1" applyFill="1" applyBorder="1" applyAlignment="1">
      <alignment horizontal="center" vertical="center"/>
    </xf>
    <xf numFmtId="3" fontId="0" fillId="2" borderId="19" xfId="0" applyNumberFormat="1" applyFill="1" applyBorder="1" applyAlignment="1">
      <alignment horizontal="center" vertical="center"/>
    </xf>
    <xf numFmtId="3" fontId="0" fillId="2" borderId="8" xfId="0" applyNumberFormat="1" applyFill="1" applyBorder="1" applyAlignment="1">
      <alignment horizontal="center" vertical="center"/>
    </xf>
    <xf numFmtId="3" fontId="0" fillId="2" borderId="12" xfId="0" applyNumberFormat="1" applyFill="1" applyBorder="1" applyAlignment="1">
      <alignment horizontal="center" vertical="center"/>
    </xf>
    <xf numFmtId="3" fontId="0" fillId="2" borderId="24" xfId="0" applyNumberFormat="1" applyFill="1" applyBorder="1" applyAlignment="1">
      <alignment horizontal="center" vertical="center"/>
    </xf>
    <xf numFmtId="3" fontId="0" fillId="2" borderId="14" xfId="0" applyNumberFormat="1" applyFill="1" applyBorder="1" applyAlignment="1">
      <alignment horizontal="center" vertical="center"/>
    </xf>
    <xf numFmtId="3" fontId="0" fillId="2" borderId="9" xfId="0" applyNumberFormat="1" applyFill="1" applyBorder="1" applyAlignment="1">
      <alignment horizontal="center" vertical="center"/>
    </xf>
    <xf numFmtId="3" fontId="0" fillId="2" borderId="2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0" fontId="0" fillId="2" borderId="0" xfId="0" applyFill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3" fontId="0" fillId="2" borderId="0" xfId="0" applyNumberFormat="1" applyFill="1" applyBorder="1" applyAlignment="1">
      <alignment vertical="center"/>
    </xf>
    <xf numFmtId="3" fontId="0" fillId="2" borderId="12" xfId="0" applyNumberFormat="1" applyFill="1" applyBorder="1" applyAlignment="1">
      <alignment vertical="center"/>
    </xf>
    <xf numFmtId="3" fontId="0" fillId="2" borderId="11" xfId="0" applyNumberFormat="1" applyFill="1" applyBorder="1" applyAlignment="1">
      <alignment vertical="center"/>
    </xf>
    <xf numFmtId="4" fontId="0" fillId="2" borderId="16" xfId="0" applyNumberFormat="1" applyFill="1" applyBorder="1" applyAlignment="1">
      <alignment horizontal="center" vertical="center"/>
    </xf>
    <xf numFmtId="4" fontId="0" fillId="2" borderId="17" xfId="0" applyNumberFormat="1" applyFill="1" applyBorder="1" applyAlignment="1">
      <alignment horizontal="center" vertical="center"/>
    </xf>
    <xf numFmtId="4" fontId="0" fillId="2" borderId="23" xfId="0" applyNumberForma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3" fontId="2" fillId="2" borderId="8" xfId="0" applyNumberFormat="1" applyFont="1" applyFill="1" applyBorder="1" applyAlignment="1">
      <alignment horizontal="left" vertical="center"/>
    </xf>
    <xf numFmtId="3" fontId="2" fillId="2" borderId="24" xfId="0" applyNumberFormat="1" applyFont="1" applyFill="1" applyBorder="1" applyAlignment="1">
      <alignment horizontal="left" vertical="center"/>
    </xf>
    <xf numFmtId="0" fontId="1" fillId="2" borderId="25" xfId="0" applyFont="1" applyFill="1" applyBorder="1" applyAlignment="1">
      <alignment horizontal="center" vertical="center"/>
    </xf>
    <xf numFmtId="3" fontId="0" fillId="2" borderId="13" xfId="0" applyNumberFormat="1" applyFill="1" applyBorder="1" applyAlignment="1">
      <alignment horizontal="center" vertical="center"/>
    </xf>
    <xf numFmtId="3" fontId="0" fillId="2" borderId="22" xfId="0" applyNumberFormat="1" applyFill="1" applyBorder="1" applyAlignment="1">
      <alignment horizontal="center" vertical="center"/>
    </xf>
    <xf numFmtId="3" fontId="0" fillId="2" borderId="21" xfId="0" applyNumberFormat="1" applyFill="1" applyBorder="1" applyAlignment="1">
      <alignment horizontal="center" vertical="center"/>
    </xf>
    <xf numFmtId="3" fontId="0" fillId="2" borderId="0" xfId="0" applyNumberFormat="1" applyFill="1" applyBorder="1" applyAlignment="1">
      <alignment horizontal="center" vertical="center"/>
    </xf>
    <xf numFmtId="4" fontId="0" fillId="2" borderId="0" xfId="0" applyNumberFormat="1" applyFill="1" applyBorder="1" applyAlignment="1">
      <alignment horizontal="center" vertical="center"/>
    </xf>
    <xf numFmtId="3" fontId="2" fillId="2" borderId="0" xfId="0" applyNumberFormat="1" applyFont="1" applyFill="1" applyBorder="1" applyAlignment="1">
      <alignment horizontal="left" vertical="center"/>
    </xf>
    <xf numFmtId="3" fontId="8" fillId="2" borderId="0" xfId="0" applyNumberFormat="1" applyFont="1" applyFill="1" applyBorder="1" applyAlignment="1">
      <alignment horizontal="center" vertical="center"/>
    </xf>
    <xf numFmtId="4" fontId="0" fillId="2" borderId="18" xfId="0" applyNumberFormat="1" applyFill="1" applyBorder="1" applyAlignment="1">
      <alignment horizontal="center" vertical="center"/>
    </xf>
    <xf numFmtId="3" fontId="2" fillId="2" borderId="9" xfId="0" applyNumberFormat="1" applyFont="1" applyFill="1" applyBorder="1" applyAlignment="1">
      <alignment horizontal="left" vertical="center"/>
    </xf>
    <xf numFmtId="3" fontId="8" fillId="2" borderId="9" xfId="0" applyNumberFormat="1" applyFont="1" applyFill="1" applyBorder="1" applyAlignment="1">
      <alignment horizontal="center" vertical="center"/>
    </xf>
    <xf numFmtId="4" fontId="0" fillId="2" borderId="26" xfId="0" applyNumberFormat="1" applyFill="1" applyBorder="1" applyAlignment="1">
      <alignment horizontal="center" vertical="center"/>
    </xf>
    <xf numFmtId="3" fontId="2" fillId="2" borderId="16" xfId="0" applyNumberFormat="1" applyFont="1" applyFill="1" applyBorder="1" applyAlignment="1">
      <alignment horizontal="left" vertical="center"/>
    </xf>
    <xf numFmtId="3" fontId="2" fillId="2" borderId="17" xfId="0" applyNumberFormat="1" applyFont="1" applyFill="1" applyBorder="1" applyAlignment="1">
      <alignment horizontal="left" vertical="center"/>
    </xf>
    <xf numFmtId="3" fontId="0" fillId="0" borderId="7" xfId="0" applyNumberFormat="1" applyFill="1" applyBorder="1" applyAlignment="1">
      <alignment horizontal="center" vertical="center"/>
    </xf>
    <xf numFmtId="0" fontId="0" fillId="2" borderId="12" xfId="0" applyFill="1" applyBorder="1" applyAlignment="1">
      <alignment vertical="center"/>
    </xf>
    <xf numFmtId="3" fontId="2" fillId="2" borderId="23" xfId="0" applyNumberFormat="1" applyFont="1" applyFill="1" applyBorder="1" applyAlignment="1">
      <alignment horizontal="left" vertical="center"/>
    </xf>
    <xf numFmtId="3" fontId="0" fillId="2" borderId="27" xfId="0" applyNumberFormat="1" applyFill="1" applyBorder="1" applyAlignment="1">
      <alignment horizontal="center" vertical="center"/>
    </xf>
    <xf numFmtId="3" fontId="2" fillId="2" borderId="18" xfId="0" applyNumberFormat="1" applyFont="1" applyFill="1" applyBorder="1" applyAlignment="1">
      <alignment horizontal="left" vertical="center"/>
    </xf>
    <xf numFmtId="3" fontId="10" fillId="2" borderId="19" xfId="0" applyNumberFormat="1" applyFont="1" applyFill="1" applyBorder="1" applyAlignment="1">
      <alignment vertical="center"/>
    </xf>
    <xf numFmtId="3" fontId="0" fillId="2" borderId="11" xfId="0" quotePrefix="1" applyNumberFormat="1" applyFill="1" applyBorder="1" applyAlignment="1">
      <alignment vertical="center"/>
    </xf>
    <xf numFmtId="3" fontId="0" fillId="2" borderId="29" xfId="0" applyNumberFormat="1" applyFill="1" applyBorder="1" applyAlignment="1">
      <alignment vertical="center"/>
    </xf>
    <xf numFmtId="3" fontId="0" fillId="2" borderId="31" xfId="0" applyNumberFormat="1" applyFill="1" applyBorder="1" applyAlignment="1">
      <alignment vertical="center"/>
    </xf>
    <xf numFmtId="3" fontId="0" fillId="2" borderId="32" xfId="0" applyNumberFormat="1" applyFill="1" applyBorder="1" applyAlignment="1">
      <alignment vertical="center"/>
    </xf>
    <xf numFmtId="3" fontId="0" fillId="2" borderId="36" xfId="0" applyNumberFormat="1" applyFill="1" applyBorder="1" applyAlignment="1">
      <alignment vertical="center"/>
    </xf>
    <xf numFmtId="0" fontId="1" fillId="2" borderId="37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1" fillId="2" borderId="39" xfId="0" applyFont="1" applyFill="1" applyBorder="1" applyAlignment="1">
      <alignment horizontal="center" vertical="center"/>
    </xf>
    <xf numFmtId="0" fontId="9" fillId="2" borderId="34" xfId="0" applyFont="1" applyFill="1" applyBorder="1" applyAlignment="1">
      <alignment horizontal="right" vertical="center"/>
    </xf>
    <xf numFmtId="10" fontId="1" fillId="2" borderId="40" xfId="0" applyNumberFormat="1" applyFont="1" applyFill="1" applyBorder="1" applyAlignment="1">
      <alignment vertical="center"/>
    </xf>
    <xf numFmtId="0" fontId="0" fillId="2" borderId="29" xfId="0" applyFill="1" applyBorder="1" applyAlignment="1">
      <alignment vertical="center"/>
    </xf>
    <xf numFmtId="0" fontId="0" fillId="2" borderId="31" xfId="0" applyFill="1" applyBorder="1" applyAlignment="1">
      <alignment vertical="center"/>
    </xf>
    <xf numFmtId="0" fontId="0" fillId="2" borderId="32" xfId="0" applyFill="1" applyBorder="1" applyAlignment="1">
      <alignment vertical="center"/>
    </xf>
    <xf numFmtId="0" fontId="9" fillId="2" borderId="42" xfId="0" applyFont="1" applyFill="1" applyBorder="1" applyAlignment="1">
      <alignment horizontal="right" vertical="center"/>
    </xf>
    <xf numFmtId="10" fontId="1" fillId="2" borderId="43" xfId="0" applyNumberFormat="1" applyFont="1" applyFill="1" applyBorder="1" applyAlignment="1">
      <alignment vertical="center"/>
    </xf>
    <xf numFmtId="0" fontId="9" fillId="2" borderId="45" xfId="0" applyFont="1" applyFill="1" applyBorder="1" applyAlignment="1">
      <alignment horizontal="right" vertical="center"/>
    </xf>
    <xf numFmtId="10" fontId="1" fillId="2" borderId="46" xfId="0" applyNumberFormat="1" applyFont="1" applyFill="1" applyBorder="1" applyAlignment="1">
      <alignment vertical="center"/>
    </xf>
    <xf numFmtId="3" fontId="0" fillId="2" borderId="48" xfId="0" applyNumberFormat="1" applyFill="1" applyBorder="1" applyAlignment="1">
      <alignment vertical="center"/>
    </xf>
    <xf numFmtId="3" fontId="0" fillId="2" borderId="49" xfId="0" applyNumberFormat="1" applyFill="1" applyBorder="1" applyAlignment="1">
      <alignment vertical="center"/>
    </xf>
    <xf numFmtId="3" fontId="0" fillId="2" borderId="51" xfId="0" applyNumberFormat="1" applyFill="1" applyBorder="1" applyAlignment="1">
      <alignment vertical="center"/>
    </xf>
    <xf numFmtId="3" fontId="0" fillId="2" borderId="52" xfId="0" applyNumberFormat="1" applyFill="1" applyBorder="1" applyAlignment="1">
      <alignment vertical="center"/>
    </xf>
    <xf numFmtId="3" fontId="0" fillId="2" borderId="53" xfId="0" quotePrefix="1" applyNumberFormat="1" applyFill="1" applyBorder="1" applyAlignment="1">
      <alignment vertical="center"/>
    </xf>
    <xf numFmtId="3" fontId="0" fillId="2" borderId="54" xfId="0" applyNumberFormat="1" applyFill="1" applyBorder="1" applyAlignment="1">
      <alignment vertical="center"/>
    </xf>
    <xf numFmtId="0" fontId="0" fillId="5" borderId="0" xfId="0" applyFill="1" applyBorder="1" applyAlignment="1">
      <alignment vertical="center"/>
    </xf>
    <xf numFmtId="0" fontId="1" fillId="5" borderId="0" xfId="0" applyFont="1" applyFill="1" applyBorder="1" applyAlignment="1">
      <alignment horizontal="center" vertical="center"/>
    </xf>
    <xf numFmtId="3" fontId="0" fillId="5" borderId="0" xfId="0" applyNumberFormat="1" applyFill="1" applyBorder="1" applyAlignment="1">
      <alignment vertical="center"/>
    </xf>
    <xf numFmtId="3" fontId="0" fillId="2" borderId="14" xfId="0" applyNumberFormat="1" applyFill="1" applyBorder="1" applyAlignment="1">
      <alignment vertical="center"/>
    </xf>
    <xf numFmtId="3" fontId="0" fillId="2" borderId="56" xfId="0" applyNumberFormat="1" applyFill="1" applyBorder="1" applyAlignment="1">
      <alignment vertical="center"/>
    </xf>
    <xf numFmtId="3" fontId="0" fillId="2" borderId="53" xfId="0" applyNumberFormat="1" applyFill="1" applyBorder="1" applyAlignment="1">
      <alignment vertical="center"/>
    </xf>
    <xf numFmtId="3" fontId="0" fillId="2" borderId="59" xfId="0" applyNumberFormat="1" applyFill="1" applyBorder="1" applyAlignment="1">
      <alignment vertical="center"/>
    </xf>
    <xf numFmtId="3" fontId="0" fillId="3" borderId="13" xfId="0" applyNumberFormat="1" applyFill="1" applyBorder="1" applyAlignment="1">
      <alignment horizontal="center" vertical="center"/>
    </xf>
    <xf numFmtId="3" fontId="0" fillId="2" borderId="50" xfId="0" applyNumberFormat="1" applyFill="1" applyBorder="1" applyAlignment="1">
      <alignment vertical="center"/>
    </xf>
    <xf numFmtId="3" fontId="0" fillId="2" borderId="28" xfId="0" applyNumberFormat="1" applyFill="1" applyBorder="1" applyAlignment="1">
      <alignment vertical="center"/>
    </xf>
    <xf numFmtId="3" fontId="0" fillId="3" borderId="28" xfId="0" applyNumberFormat="1" applyFill="1" applyBorder="1" applyAlignment="1">
      <alignment vertical="center"/>
    </xf>
    <xf numFmtId="3" fontId="0" fillId="2" borderId="30" xfId="0" applyNumberFormat="1" applyFill="1" applyBorder="1" applyAlignment="1">
      <alignment vertical="center"/>
    </xf>
    <xf numFmtId="3" fontId="0" fillId="2" borderId="35" xfId="0" applyNumberFormat="1" applyFill="1" applyBorder="1" applyAlignment="1">
      <alignment vertical="center"/>
    </xf>
    <xf numFmtId="3" fontId="0" fillId="2" borderId="47" xfId="0" applyNumberFormat="1" applyFill="1" applyBorder="1" applyAlignment="1">
      <alignment vertical="center"/>
    </xf>
    <xf numFmtId="3" fontId="7" fillId="0" borderId="50" xfId="0" applyNumberFormat="1" applyFont="1" applyBorder="1"/>
    <xf numFmtId="3" fontId="7" fillId="0" borderId="28" xfId="0" applyNumberFormat="1" applyFont="1" applyBorder="1"/>
    <xf numFmtId="3" fontId="0" fillId="2" borderId="55" xfId="0" applyNumberFormat="1" applyFill="1" applyBorder="1" applyAlignment="1">
      <alignment vertical="center"/>
    </xf>
    <xf numFmtId="3" fontId="0" fillId="2" borderId="58" xfId="0" applyNumberFormat="1" applyFill="1" applyBorder="1" applyAlignment="1">
      <alignment vertical="center"/>
    </xf>
    <xf numFmtId="3" fontId="0" fillId="4" borderId="8" xfId="0" applyNumberFormat="1" applyFill="1" applyBorder="1" applyAlignment="1">
      <alignment horizontal="center" vertical="center"/>
    </xf>
    <xf numFmtId="3" fontId="0" fillId="2" borderId="11" xfId="0" applyNumberFormat="1" applyFill="1" applyBorder="1" applyAlignment="1">
      <alignment horizontal="center" vertical="center"/>
    </xf>
    <xf numFmtId="3" fontId="0" fillId="2" borderId="57" xfId="0" applyNumberFormat="1" applyFill="1" applyBorder="1" applyAlignment="1">
      <alignment horizontal="center" vertical="center"/>
    </xf>
    <xf numFmtId="3" fontId="0" fillId="0" borderId="8" xfId="0" applyNumberFormat="1" applyFill="1" applyBorder="1" applyAlignment="1">
      <alignment horizontal="center" vertical="center"/>
    </xf>
    <xf numFmtId="3" fontId="7" fillId="2" borderId="8" xfId="0" applyNumberFormat="1" applyFont="1" applyFill="1" applyBorder="1" applyAlignment="1">
      <alignment horizontal="center" vertical="center"/>
    </xf>
    <xf numFmtId="3" fontId="7" fillId="2" borderId="24" xfId="0" applyNumberFormat="1" applyFont="1" applyFill="1" applyBorder="1" applyAlignment="1">
      <alignment horizontal="center" vertical="center"/>
    </xf>
    <xf numFmtId="3" fontId="0" fillId="3" borderId="27" xfId="0" applyNumberFormat="1" applyFill="1" applyBorder="1" applyAlignment="1">
      <alignment horizontal="center" vertical="center"/>
    </xf>
    <xf numFmtId="3" fontId="7" fillId="2" borderId="9" xfId="0" applyNumberFormat="1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45" xfId="0" applyFont="1" applyFill="1" applyBorder="1" applyAlignment="1">
      <alignment horizontal="center" vertical="center"/>
    </xf>
    <xf numFmtId="0" fontId="1" fillId="2" borderId="41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center" vertical="center"/>
    </xf>
  </cellXfs>
  <cellStyles count="2">
    <cellStyle name="Euro" xfId="1"/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485775</xdr:colOff>
          <xdr:row>1</xdr:row>
          <xdr:rowOff>9525</xdr:rowOff>
        </xdr:from>
        <xdr:to>
          <xdr:col>5</xdr:col>
          <xdr:colOff>323850</xdr:colOff>
          <xdr:row>2</xdr:row>
          <xdr:rowOff>66675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1. MAJ Aurore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476250</xdr:colOff>
          <xdr:row>3</xdr:row>
          <xdr:rowOff>19050</xdr:rowOff>
        </xdr:from>
        <xdr:to>
          <xdr:col>5</xdr:col>
          <xdr:colOff>323850</xdr:colOff>
          <xdr:row>4</xdr:row>
          <xdr:rowOff>38100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2. MAJ Commandes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314325</xdr:colOff>
          <xdr:row>1</xdr:row>
          <xdr:rowOff>38100</xdr:rowOff>
        </xdr:from>
        <xdr:to>
          <xdr:col>9</xdr:col>
          <xdr:colOff>542925</xdr:colOff>
          <xdr:row>2</xdr:row>
          <xdr:rowOff>123825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3. Générer Etat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com_mois" connectionId="22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2_PLAN_PRODUCTION_BAY" connectionId="13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EF36"/>
  <sheetViews>
    <sheetView tabSelected="1" topLeftCell="K1" zoomScaleNormal="100" workbookViewId="0">
      <selection activeCell="S22" sqref="S22"/>
    </sheetView>
  </sheetViews>
  <sheetFormatPr baseColWidth="10" defaultRowHeight="15" x14ac:dyDescent="0.25"/>
  <cols>
    <col min="1" max="1" width="11.28515625" style="12" bestFit="1" customWidth="1"/>
    <col min="2" max="2" width="24.85546875" style="12" bestFit="1" customWidth="1"/>
    <col min="3" max="5" width="10.7109375" style="12" customWidth="1"/>
    <col min="6" max="7" width="9.5703125" style="12" bestFit="1" customWidth="1"/>
    <col min="8" max="8" width="9.140625" style="12" bestFit="1" customWidth="1"/>
    <col min="9" max="9" width="1.28515625" style="14" customWidth="1"/>
    <col min="10" max="10" width="11.28515625" style="14" bestFit="1" customWidth="1"/>
    <col min="11" max="12" width="14.28515625" style="14" customWidth="1"/>
    <col min="13" max="13" width="14.140625" style="14" customWidth="1"/>
    <col min="14" max="14" width="2.85546875" style="14" customWidth="1"/>
    <col min="15" max="15" width="5.7109375" style="73" customWidth="1"/>
    <col min="16" max="16" width="2.85546875" style="14" customWidth="1"/>
    <col min="17" max="17" width="10.85546875" style="14" bestFit="1" customWidth="1"/>
    <col min="18" max="19" width="14.28515625" style="14" customWidth="1"/>
    <col min="20" max="20" width="14.140625" style="14" customWidth="1"/>
    <col min="21" max="21" width="0.7109375" style="14" customWidth="1"/>
    <col min="22" max="22" width="10.85546875" style="14" bestFit="1" customWidth="1"/>
    <col min="23" max="23" width="14.5703125" style="14" bestFit="1" customWidth="1"/>
    <col min="24" max="24" width="11.7109375" style="14" bestFit="1" customWidth="1"/>
    <col min="25" max="25" width="16.28515625" style="14" bestFit="1" customWidth="1"/>
    <col min="26" max="135" width="23.85546875" style="14" bestFit="1" customWidth="1"/>
    <col min="136" max="136" width="12.5703125" style="14" bestFit="1" customWidth="1"/>
    <col min="137" max="16384" width="11.42578125" style="14"/>
  </cols>
  <sheetData>
    <row r="1" spans="1:136" x14ac:dyDescent="0.25">
      <c r="A1" s="105"/>
      <c r="B1" s="105"/>
      <c r="C1" s="105"/>
    </row>
    <row r="2" spans="1:136" x14ac:dyDescent="0.25">
      <c r="A2" s="105"/>
      <c r="B2" s="105"/>
      <c r="C2" s="105"/>
      <c r="G2" s="27"/>
      <c r="S2" s="12"/>
    </row>
    <row r="3" spans="1:136" x14ac:dyDescent="0.25">
      <c r="B3" s="30" t="s">
        <v>825</v>
      </c>
      <c r="C3" s="13">
        <v>2</v>
      </c>
      <c r="F3" s="27"/>
      <c r="G3" s="27"/>
    </row>
    <row r="5" spans="1:136" ht="15.75" thickBot="1" x14ac:dyDescent="0.3"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15"/>
      <c r="CX5" s="15"/>
      <c r="CY5" s="15"/>
      <c r="CZ5" s="15"/>
      <c r="DA5" s="15"/>
      <c r="DB5" s="15"/>
      <c r="DC5" s="15"/>
      <c r="DD5" s="15"/>
      <c r="DE5" s="15"/>
      <c r="DF5" s="15"/>
      <c r="DG5" s="15"/>
      <c r="DH5" s="15"/>
      <c r="DI5" s="15"/>
      <c r="DJ5" s="15"/>
      <c r="DK5" s="15"/>
      <c r="DL5" s="15"/>
      <c r="DM5" s="15"/>
      <c r="DN5" s="15"/>
      <c r="DO5" s="15"/>
      <c r="DP5" s="15"/>
      <c r="DQ5" s="15"/>
      <c r="DR5" s="15"/>
      <c r="DS5" s="15"/>
      <c r="DT5" s="15"/>
      <c r="DU5" s="15"/>
      <c r="DV5" s="15"/>
      <c r="DW5" s="15"/>
      <c r="DX5" s="15"/>
      <c r="DY5" s="15"/>
      <c r="DZ5" s="15"/>
      <c r="EA5" s="15"/>
      <c r="EB5" s="15"/>
      <c r="EC5" s="15"/>
      <c r="ED5" s="15"/>
      <c r="EE5" s="15"/>
      <c r="EF5" s="15"/>
    </row>
    <row r="6" spans="1:136" ht="16.5" thickTop="1" thickBot="1" x14ac:dyDescent="0.3">
      <c r="C6" s="106" t="s">
        <v>1033</v>
      </c>
      <c r="D6" s="107"/>
      <c r="E6" s="107"/>
      <c r="F6" s="106" t="s">
        <v>826</v>
      </c>
      <c r="G6" s="107"/>
      <c r="H6" s="108"/>
      <c r="J6" s="109" t="s">
        <v>1232</v>
      </c>
      <c r="K6" s="110"/>
      <c r="L6" s="58" t="s">
        <v>1028</v>
      </c>
      <c r="M6" s="59">
        <v>1.6199999999999999E-2</v>
      </c>
      <c r="N6" s="3"/>
      <c r="O6" s="74"/>
      <c r="P6" s="3"/>
      <c r="Q6" s="99" t="s">
        <v>1233</v>
      </c>
      <c r="R6" s="100"/>
      <c r="S6" s="65"/>
      <c r="T6" s="66"/>
      <c r="U6" s="3"/>
      <c r="V6" s="101" t="s">
        <v>1234</v>
      </c>
      <c r="W6" s="102"/>
      <c r="X6" s="63"/>
      <c r="Y6" s="64"/>
    </row>
    <row r="7" spans="1:136" ht="15.75" thickBot="1" x14ac:dyDescent="0.3">
      <c r="A7" s="16" t="s">
        <v>0</v>
      </c>
      <c r="B7" s="16" t="s">
        <v>829</v>
      </c>
      <c r="C7" s="20" t="s">
        <v>1</v>
      </c>
      <c r="D7" s="17" t="s">
        <v>2</v>
      </c>
      <c r="E7" s="18" t="s">
        <v>3</v>
      </c>
      <c r="F7" s="19">
        <f>C3</f>
        <v>2</v>
      </c>
      <c r="G7" s="20">
        <f>IF(F7+1&lt;53,F7+1,1)</f>
        <v>3</v>
      </c>
      <c r="H7" s="2">
        <f>IF(G7+1&lt;53,G7+1,1)</f>
        <v>4</v>
      </c>
      <c r="J7" s="55" t="s">
        <v>841</v>
      </c>
      <c r="K7" s="56" t="s">
        <v>827</v>
      </c>
      <c r="L7" s="56" t="s">
        <v>828</v>
      </c>
      <c r="M7" s="57" t="s">
        <v>1189</v>
      </c>
      <c r="N7" s="3"/>
      <c r="O7" s="74"/>
      <c r="P7" s="3"/>
      <c r="Q7" s="55" t="s">
        <v>841</v>
      </c>
      <c r="R7" s="56" t="s">
        <v>827</v>
      </c>
      <c r="S7" s="56" t="s">
        <v>828</v>
      </c>
      <c r="T7" s="57" t="s">
        <v>1189</v>
      </c>
      <c r="U7" s="3"/>
      <c r="V7" s="55" t="s">
        <v>841</v>
      </c>
      <c r="W7" s="56" t="s">
        <v>827</v>
      </c>
      <c r="X7" s="56" t="s">
        <v>828</v>
      </c>
      <c r="Y7" s="57" t="s">
        <v>1189</v>
      </c>
    </row>
    <row r="8" spans="1:136" x14ac:dyDescent="0.25">
      <c r="A8" s="24">
        <v>11057.01</v>
      </c>
      <c r="B8" s="42"/>
      <c r="C8" s="44">
        <v>90068509</v>
      </c>
      <c r="D8" s="5">
        <v>90068667</v>
      </c>
      <c r="E8" s="33">
        <v>90066819</v>
      </c>
      <c r="F8" s="4">
        <f t="shared" ref="F8:F9" si="0">SUMIFS(Jackpot,Article,A8,Semaine,$F$7)</f>
        <v>0</v>
      </c>
      <c r="G8" s="5">
        <f t="shared" ref="G8:G9" si="1">SUMIFS(Jackpot,Article,A8,Semaine,$G$7)</f>
        <v>0</v>
      </c>
      <c r="H8" s="33">
        <f t="shared" ref="H8:H9" si="2">SUMIFS(Jackpot,Article,A8,Semaine,$H$7)</f>
        <v>0</v>
      </c>
      <c r="J8" s="87">
        <f t="array" ref="J8">IFERROR(INDEX(ref_pot,SMALL(IF(FREQUENCY(IF(ref_pot&lt;&gt;"",MATCH(ref_pot,ref_pot,0)), ROW(ref_pot)-ROW($C$8)+1),ROW(ref_pot)-ROW($C$8)+1),ROWS(J$8:J8))),"")</f>
        <v>90068509</v>
      </c>
      <c r="K8" s="50">
        <f>(H16*10)*(1+$M$6)</f>
        <v>24388.799999999999</v>
      </c>
      <c r="L8" s="69">
        <f>IFERROR(VLOOKUP(J8,Aurore!$B$2:$D$989,3),0)</f>
        <v>43296</v>
      </c>
      <c r="M8" s="70">
        <f>IFERROR(L8-K8,"")</f>
        <v>18907.2</v>
      </c>
      <c r="N8" s="21"/>
      <c r="O8" s="75"/>
      <c r="P8" s="21"/>
      <c r="Q8" s="85">
        <f t="array" ref="Q8">IFERROR(INDEX(ref_cv,SMALL(IF(FREQUENCY(IF(ref_cv&lt;&gt;"",MATCH(ref_cv,ref_cv,0)), ROW(ref_cv)-ROW($D$8)+1),ROW(ref_cv)-ROW($D$8)+1),ROWS(Q$8:Q8))),"")</f>
        <v>90068667</v>
      </c>
      <c r="R8" s="50">
        <f ca="1">SUMIF(D8:H35,Q8,K8:K29)</f>
        <v>265024.95999999996</v>
      </c>
      <c r="S8" s="23">
        <f>IFERROR(VLOOKUP(Q8,Aurore!$B$2:$D$989,3),0)</f>
        <v>934620</v>
      </c>
      <c r="T8" s="54">
        <f ca="1">IFERROR(S8-R8,"")</f>
        <v>669595.04</v>
      </c>
      <c r="U8" s="21"/>
      <c r="V8" s="81">
        <f t="array" ref="V8">IFERROR(INDEX(ref_carton,SMALL(IF(FREQUENCY(IF(ref_carton&lt;&gt;"",MATCH(ref_carton,ref_carton,0)), ROW(ref_carton)-ROW($E$8)+1),ROW(ref_carton)-ROW($E$8)+1),ROWS(V$8:V8))),"")</f>
        <v>90066819</v>
      </c>
      <c r="W8" s="22">
        <f ca="1">SUMIF($E$8:$H$29,V8,$F$8:$H$29)</f>
        <v>0</v>
      </c>
      <c r="X8" s="69">
        <f>IFERROR(VLOOKUP(V8,Aurore!$B$2:$D$989,3),0)</f>
        <v>55705</v>
      </c>
      <c r="Y8" s="70">
        <f ca="1">IFERROR(X8-W8,0)</f>
        <v>55705</v>
      </c>
    </row>
    <row r="9" spans="1:136" x14ac:dyDescent="0.25">
      <c r="A9" s="25">
        <v>11058.01</v>
      </c>
      <c r="B9" s="43"/>
      <c r="C9" s="91">
        <v>90078475</v>
      </c>
      <c r="D9" s="92">
        <v>90068667</v>
      </c>
      <c r="E9" s="93">
        <v>90066819</v>
      </c>
      <c r="F9" s="6">
        <f t="shared" si="0"/>
        <v>0</v>
      </c>
      <c r="G9" s="7">
        <f t="shared" si="1"/>
        <v>0</v>
      </c>
      <c r="H9" s="31">
        <f t="shared" si="2"/>
        <v>1600</v>
      </c>
      <c r="J9" s="88">
        <f t="array" ref="J9">IFERROR(INDEX(ref_pot,SMALL(IF(FREQUENCY(IF(ref_pot&lt;&gt;"",MATCH(ref_pot,ref_pot,0)), ROW(ref_pot)-ROW($C$8)+1),ROW(ref_pot)-ROW($C$8)+1),ROWS(J$8:J9))),"")</f>
        <v>90078475</v>
      </c>
      <c r="K9" s="50">
        <f t="array" ref="K9">IFERROR(((VLOOKUP(J9,C9:H36,4,FALSE)+VLOOKUP(J9,C9:H36,5,FALSE)+VLOOKUP(J9,C9:H36,6,FALSE))*10)*(1+$M$6),0)</f>
        <v>16259.2</v>
      </c>
      <c r="L9" s="22">
        <f>IFERROR(VLOOKUP(J9,Aurore!$B$2:$D$989,3),0)</f>
        <v>43296</v>
      </c>
      <c r="M9" s="51">
        <f t="shared" ref="M9:M29" si="3">IFERROR(L9-K9,"")</f>
        <v>27036.799999999999</v>
      </c>
      <c r="N9" s="21"/>
      <c r="O9" s="75"/>
      <c r="P9" s="21"/>
      <c r="Q9" s="82">
        <f t="array" ref="Q9">IFERROR(INDEX(ref_cv,SMALL(IF(FREQUENCY(IF(ref_cv&lt;&gt;"",MATCH(ref_cv,ref_cv,0)), ROW(ref_cv)-ROW($D$8)+1),ROW(ref_cv)-ROW($D$8)+1),ROWS(Q$8:Q9))),"")</f>
        <v>90068666</v>
      </c>
      <c r="R9" s="22">
        <f ca="1">SUMIF(D9:H36,Q9,K9:K30)</f>
        <v>52029.440000000002</v>
      </c>
      <c r="S9" s="22">
        <f>IFERROR(VLOOKUP(Q9,Aurore!$B$2:$D$989,3),0)</f>
        <v>1414167.63</v>
      </c>
      <c r="T9" s="51">
        <f t="shared" ref="T9:T16" ca="1" si="4">IFERROR(S9-R9,"")</f>
        <v>1362138.19</v>
      </c>
      <c r="U9" s="21"/>
      <c r="V9" s="82">
        <f t="array" ref="V9">IFERROR(INDEX(ref_carton,SMALL(IF(FREQUENCY(IF(ref_carton&lt;&gt;"",MATCH(ref_carton,ref_carton,0)), ROW(ref_carton)-ROW($E$8)+1),ROW(ref_carton)-ROW($E$8)+1),ROWS(V$8:V9))),"")</f>
        <v>90066820</v>
      </c>
      <c r="W9" s="22">
        <f t="shared" ref="W9:W16" ca="1" si="5">SUMIF($E$8:$H$29,V9,$F$8:$H$29)</f>
        <v>0</v>
      </c>
      <c r="X9" s="22">
        <f>IFERROR(VLOOKUP(V9,Aurore!$B$2:$D$989,3),0)</f>
        <v>54155</v>
      </c>
      <c r="Y9" s="51">
        <f t="shared" ref="Y9:Y16" ca="1" si="6">IFERROR(X9-W9,0)</f>
        <v>54155</v>
      </c>
    </row>
    <row r="10" spans="1:136" x14ac:dyDescent="0.25">
      <c r="A10" s="25">
        <v>11059.01</v>
      </c>
      <c r="B10" s="43"/>
      <c r="C10" s="6">
        <v>90077027</v>
      </c>
      <c r="D10" s="7">
        <v>90068666</v>
      </c>
      <c r="E10" s="31">
        <v>90066820</v>
      </c>
      <c r="F10" s="6">
        <f t="shared" ref="F10:F29" si="7">SUMIFS(Jackpot,Article,A10,Semaine,$F$7)</f>
        <v>0</v>
      </c>
      <c r="G10" s="7">
        <f t="shared" ref="G10:G28" si="8">SUMIFS(Jackpot,Article,A10,Semaine,$G$7)</f>
        <v>0</v>
      </c>
      <c r="H10" s="31">
        <f t="shared" ref="H10:H29" si="9">SUMIFS(Jackpot,Article,A10,Semaine,$H$7)</f>
        <v>0</v>
      </c>
      <c r="J10" s="88">
        <f t="array" ref="J10">IFERROR(INDEX(ref_pot,SMALL(IF(FREQUENCY(IF(ref_pot&lt;&gt;"",MATCH(ref_pot,ref_pot,0)), ROW(ref_pot)-ROW($C$8)+1),ROW(ref_pot)-ROW($C$8)+1),ROWS(J$8:J10))),"")</f>
        <v>90077027</v>
      </c>
      <c r="K10" s="50">
        <f t="array" ref="K10">IFERROR(((VLOOKUP(J10,C10:H37,4,FALSE)+VLOOKUP(J10,C10:H37,5,FALSE)+VLOOKUP(J10,C10:H37,6,FALSE))*10)*(1+$M$6),0)</f>
        <v>0</v>
      </c>
      <c r="L10" s="22">
        <f>IFERROR(VLOOKUP(J10,Aurore!$B$2:$D$989,3),0)</f>
        <v>76096</v>
      </c>
      <c r="M10" s="51">
        <f t="shared" si="3"/>
        <v>76096</v>
      </c>
      <c r="N10" s="21"/>
      <c r="O10" s="75"/>
      <c r="P10" s="21"/>
      <c r="Q10" s="82">
        <f t="array" ref="Q10">IFERROR(INDEX(ref_cv,SMALL(IF(FREQUENCY(IF(ref_cv&lt;&gt;"",MATCH(ref_cv,ref_cv,0)), ROW(ref_cv)-ROW($D$8)+1),ROW(ref_cv)-ROW($D$8)+1),ROWS(Q$8:Q10))),"")</f>
        <v>90072327</v>
      </c>
      <c r="R10" s="22">
        <f ca="1">SUMIF(D10:H37,Q10,K10:K31)</f>
        <v>123569.92</v>
      </c>
      <c r="S10" s="22">
        <f>IFERROR(VLOOKUP(Q10,Aurore!$B$2:$D$989,3),0)</f>
        <v>309760</v>
      </c>
      <c r="T10" s="51">
        <f t="shared" ca="1" si="4"/>
        <v>186190.08000000002</v>
      </c>
      <c r="U10" s="21"/>
      <c r="V10" s="82">
        <f t="array" ref="V10">IFERROR(INDEX(ref_carton,SMALL(IF(FREQUENCY(IF(ref_carton&lt;&gt;"",MATCH(ref_carton,ref_carton,0)), ROW(ref_carton)-ROW($E$8)+1),ROW(ref_carton)-ROW($E$8)+1),ROWS(V$8:V10))),"")</f>
        <v>90072275</v>
      </c>
      <c r="W10" s="22">
        <f t="shared" ca="1" si="5"/>
        <v>5760</v>
      </c>
      <c r="X10" s="22">
        <f>IFERROR(VLOOKUP(V10,Aurore!$B$2:$D$989,3),0)</f>
        <v>26072</v>
      </c>
      <c r="Y10" s="51">
        <f t="shared" ca="1" si="6"/>
        <v>20312</v>
      </c>
    </row>
    <row r="11" spans="1:136" x14ac:dyDescent="0.25">
      <c r="A11" s="25">
        <v>11060.01</v>
      </c>
      <c r="B11" s="43"/>
      <c r="C11" s="6">
        <v>90071968</v>
      </c>
      <c r="D11" s="7">
        <v>90072327</v>
      </c>
      <c r="E11" s="31">
        <v>90072275</v>
      </c>
      <c r="F11" s="6">
        <f t="shared" si="7"/>
        <v>0</v>
      </c>
      <c r="G11" s="7">
        <f t="shared" si="8"/>
        <v>0</v>
      </c>
      <c r="H11" s="31">
        <f t="shared" si="9"/>
        <v>0</v>
      </c>
      <c r="J11" s="88">
        <f t="array" ref="J11">IFERROR(INDEX(ref_pot,SMALL(IF(FREQUENCY(IF(ref_pot&lt;&gt;"",MATCH(ref_pot,ref_pot,0)), ROW(ref_pot)-ROW($C$8)+1),ROW(ref_pot)-ROW($C$8)+1),ROWS(J$8:J11))),"")</f>
        <v>90071968</v>
      </c>
      <c r="K11" s="50">
        <f t="array" ref="K11">IFERROR(((VLOOKUP(J11,C11:H38,4,FALSE)+VLOOKUP(J11,C11:H38,5,FALSE)+VLOOKUP(J11,C11:H38,6,FALSE))*10)*(1+$M$6),0)</f>
        <v>0</v>
      </c>
      <c r="L11" s="22">
        <f>IFERROR(VLOOKUP(J11,Aurore!$B$2:$D$989,3),0)</f>
        <v>45920</v>
      </c>
      <c r="M11" s="51">
        <f t="shared" si="3"/>
        <v>45920</v>
      </c>
      <c r="N11" s="21"/>
      <c r="O11" s="75"/>
      <c r="P11" s="21"/>
      <c r="Q11" s="82" t="str">
        <f t="array" ref="Q11">IFERROR(INDEX(ref_cv,SMALL(IF(FREQUENCY(IF(ref_cv&lt;&gt;"",MATCH(ref_cv,ref_cv,0)), ROW(ref_cv)-ROW($D$8)+1),ROW(ref_cv)-ROW($D$8)+1),ROWS(Q$8:Q11))),"")</f>
        <v/>
      </c>
      <c r="R11" s="22">
        <f ca="1">SUMIF(D11:H37,Q11,K11:K32)</f>
        <v>0</v>
      </c>
      <c r="S11" s="22">
        <f>IFERROR(VLOOKUP(Q11,Aurore!$B$2:$D$989,3),0)</f>
        <v>0</v>
      </c>
      <c r="T11" s="51">
        <f t="shared" ca="1" si="4"/>
        <v>0</v>
      </c>
      <c r="U11" s="21"/>
      <c r="V11" s="82">
        <f t="array" ref="V11">IFERROR(INDEX(ref_carton,SMALL(IF(FREQUENCY(IF(ref_carton&lt;&gt;"",MATCH(ref_carton,ref_carton,0)), ROW(ref_carton)-ROW($E$8)+1),ROW(ref_carton)-ROW($E$8)+1),ROWS(V$8:V11))),"")</f>
        <v>90063625</v>
      </c>
      <c r="W11" s="22">
        <f t="shared" ca="1" si="5"/>
        <v>0</v>
      </c>
      <c r="X11" s="22">
        <f>IFERROR(VLOOKUP(V11,Aurore!$B$2:$D$989,3),0)</f>
        <v>2620</v>
      </c>
      <c r="Y11" s="51">
        <f t="shared" ca="1" si="6"/>
        <v>2620</v>
      </c>
    </row>
    <row r="12" spans="1:136" x14ac:dyDescent="0.25">
      <c r="A12" s="25">
        <v>11061.01</v>
      </c>
      <c r="B12" s="43"/>
      <c r="C12" s="6">
        <v>90078476</v>
      </c>
      <c r="D12" s="7">
        <v>90068666</v>
      </c>
      <c r="E12" s="31">
        <v>90066820</v>
      </c>
      <c r="F12" s="6">
        <f t="shared" si="7"/>
        <v>0</v>
      </c>
      <c r="G12" s="7">
        <f t="shared" si="8"/>
        <v>0</v>
      </c>
      <c r="H12" s="31">
        <f t="shared" si="9"/>
        <v>0</v>
      </c>
      <c r="J12" s="88">
        <f t="array" ref="J12">IFERROR(INDEX(ref_pot,SMALL(IF(FREQUENCY(IF(ref_pot&lt;&gt;"",MATCH(ref_pot,ref_pot,0)), ROW(ref_pot)-ROW($C$8)+1),ROW(ref_pot)-ROW($C$8)+1),ROWS(J$8:J12))),"")</f>
        <v>90078476</v>
      </c>
      <c r="K12" s="50">
        <f t="array" ref="K12">IFERROR(((VLOOKUP(J12,C12:H39,4,FALSE)+VLOOKUP(J12,C12:H39,5,FALSE)+VLOOKUP(J12,C12:H39,6,FALSE))*10)*(1+$M$6),0)</f>
        <v>0</v>
      </c>
      <c r="L12" s="22">
        <f>IFERROR(VLOOKUP(J12,Aurore!$B$2:$D$989,3),0)</f>
        <v>81344</v>
      </c>
      <c r="M12" s="51">
        <f t="shared" si="3"/>
        <v>81344</v>
      </c>
      <c r="N12" s="21"/>
      <c r="O12" s="75"/>
      <c r="P12" s="21"/>
      <c r="Q12" s="86" t="str">
        <f t="array" ref="Q12">IFERROR(INDEX(ref_cv,SMALL(IF(FREQUENCY(IF(ref_cv&lt;&gt;"",MATCH(ref_cv,ref_cv,0)), ROW(ref_cv)-ROW($D$8)+1),ROW(ref_cv)-ROW($D$8)+1),ROWS(Q$8:Q12))),"")</f>
        <v/>
      </c>
      <c r="R12" s="67">
        <f ca="1">SUMIF(D12:H37,Q12,K12:K33)</f>
        <v>0</v>
      </c>
      <c r="S12" s="67">
        <f>IFERROR(VLOOKUP(Q12,Aurore!$B$2:$D$989,3),0)</f>
        <v>0</v>
      </c>
      <c r="T12" s="68">
        <f t="shared" ca="1" si="4"/>
        <v>0</v>
      </c>
      <c r="U12" s="21"/>
      <c r="V12" s="82">
        <f t="array" ref="V12">IFERROR(INDEX(ref_carton,SMALL(IF(FREQUENCY(IF(ref_carton&lt;&gt;"",MATCH(ref_carton,ref_carton,0)), ROW(ref_carton)-ROW($E$8)+1),ROW(ref_carton)-ROW($E$8)+1),ROWS(V$8:V12))),"")</f>
        <v>90068683</v>
      </c>
      <c r="W12" s="22">
        <f t="shared" ca="1" si="5"/>
        <v>0</v>
      </c>
      <c r="X12" s="22">
        <f>IFERROR(VLOOKUP(V12,Aurore!$B$2:$D$989,3),0)</f>
        <v>0</v>
      </c>
      <c r="Y12" s="51">
        <f t="shared" ca="1" si="6"/>
        <v>0</v>
      </c>
    </row>
    <row r="13" spans="1:136" x14ac:dyDescent="0.25">
      <c r="A13" s="25">
        <v>16668.009999999998</v>
      </c>
      <c r="B13" s="43"/>
      <c r="C13" s="94">
        <v>90082007</v>
      </c>
      <c r="D13" s="92">
        <v>90068667</v>
      </c>
      <c r="E13" s="93">
        <v>90066819</v>
      </c>
      <c r="F13" s="6">
        <f t="shared" si="7"/>
        <v>0</v>
      </c>
      <c r="G13" s="7">
        <f t="shared" si="8"/>
        <v>0</v>
      </c>
      <c r="H13" s="31">
        <f t="shared" si="9"/>
        <v>9280</v>
      </c>
      <c r="J13" s="88">
        <f t="array" ref="J13">IFERROR(INDEX(ref_pot,SMALL(IF(FREQUENCY(IF(ref_pot&lt;&gt;"",MATCH(ref_pot,ref_pot,0)), ROW(ref_pot)-ROW($C$8)+1),ROW(ref_pot)-ROW($C$8)+1),ROWS(J$8:J13))),"")</f>
        <v>90082007</v>
      </c>
      <c r="K13" s="50">
        <f t="array" ref="K13">IFERROR(((VLOOKUP(J13,C13:H40,4,FALSE)+VLOOKUP(J13,C13:H40,5,FALSE)+VLOOKUP(J13,C13:H40,6,FALSE))*10)*(1+$M$6),0)</f>
        <v>94303.360000000001</v>
      </c>
      <c r="L13" s="22">
        <f>IFERROR(VLOOKUP(J13,Aurore!$B$2:$D$989,3),0)</f>
        <v>191552</v>
      </c>
      <c r="M13" s="51">
        <f t="shared" si="3"/>
        <v>97248.639999999999</v>
      </c>
      <c r="N13" s="21"/>
      <c r="O13" s="75"/>
      <c r="P13" s="21"/>
      <c r="Q13" s="85" t="str">
        <f t="array" ref="Q13">IFERROR(INDEX(ref_cv,SMALL(IF(FREQUENCY(IF(ref_cv&lt;&gt;"",MATCH(ref_cv,ref_cv,0)), ROW(ref_cv)-ROW($D$8)+1),ROW(ref_cv)-ROW($D$8)+1),ROWS(Q$8:Q13))),"")</f>
        <v/>
      </c>
      <c r="R13" s="23">
        <f ca="1">SUMIF(D13:H37,Q13,K13:K34)</f>
        <v>0</v>
      </c>
      <c r="S13" s="67">
        <f>IFERROR(VLOOKUP(Q13,Aurore!$B$2:$D$989,3),0)</f>
        <v>0</v>
      </c>
      <c r="T13" s="54">
        <f t="shared" ca="1" si="4"/>
        <v>0</v>
      </c>
      <c r="U13" s="21"/>
      <c r="V13" s="82">
        <f t="array" ref="V13">IFERROR(INDEX(ref_carton,SMALL(IF(FREQUENCY(IF(ref_carton&lt;&gt;"",MATCH(ref_carton,ref_carton,0)), ROW(ref_carton)-ROW($E$8)+1),ROW(ref_carton)-ROW($E$8)+1),ROWS(V$8:V13))),"")</f>
        <v>90080598</v>
      </c>
      <c r="W13" s="22">
        <f t="shared" ca="1" si="5"/>
        <v>0</v>
      </c>
      <c r="X13" s="22">
        <f>IFERROR(VLOOKUP(V13,Aurore!$B$2:$D$989,3),0)</f>
        <v>20156</v>
      </c>
      <c r="Y13" s="51">
        <f t="shared" ca="1" si="6"/>
        <v>20156</v>
      </c>
    </row>
    <row r="14" spans="1:136" x14ac:dyDescent="0.25">
      <c r="A14" s="25">
        <v>16669.009999999998</v>
      </c>
      <c r="B14" s="43"/>
      <c r="C14" s="6">
        <v>90072044</v>
      </c>
      <c r="D14" s="7">
        <v>90068666</v>
      </c>
      <c r="E14" s="31">
        <v>90066820</v>
      </c>
      <c r="F14" s="6">
        <f t="shared" si="7"/>
        <v>0</v>
      </c>
      <c r="G14" s="7">
        <f t="shared" si="8"/>
        <v>0</v>
      </c>
      <c r="H14" s="31">
        <f t="shared" si="9"/>
        <v>0</v>
      </c>
      <c r="J14" s="88">
        <f t="array" ref="J14">IFERROR(INDEX(ref_pot,SMALL(IF(FREQUENCY(IF(ref_pot&lt;&gt;"",MATCH(ref_pot,ref_pot,0)), ROW(ref_pot)-ROW($C$8)+1),ROW(ref_pot)-ROW($C$8)+1),ROWS(J$8:J14))),"")</f>
        <v>90072044</v>
      </c>
      <c r="K14" s="50">
        <f t="array" ref="K14">IFERROR(((VLOOKUP(J14,C14:H41,4,FALSE)+VLOOKUP(J14,C14:H41,5,FALSE)+VLOOKUP(J14,C14:H41,6,FALSE))*10)*(1+$M$6),0)</f>
        <v>0</v>
      </c>
      <c r="L14" s="22">
        <f>IFERROR(VLOOKUP(J14,Aurore!$B$2:$D$989,3),0)</f>
        <v>0</v>
      </c>
      <c r="M14" s="51">
        <f t="shared" si="3"/>
        <v>0</v>
      </c>
      <c r="N14" s="21"/>
      <c r="O14" s="75"/>
      <c r="P14" s="21"/>
      <c r="Q14" s="82" t="str">
        <f t="array" ref="Q14">IFERROR(INDEX(ref_cv,SMALL(IF(FREQUENCY(IF(ref_cv&lt;&gt;"",MATCH(ref_cv,ref_cv,0)), ROW(ref_cv)-ROW($D$8)+1),ROW(ref_cv)-ROW($D$8)+1),ROWS(Q$8:Q14))),"")</f>
        <v/>
      </c>
      <c r="R14" s="45">
        <f ca="1">SUMIF(D14:H37,Q14,K14:K35)</f>
        <v>0</v>
      </c>
      <c r="S14" s="67">
        <f>IFERROR(VLOOKUP(Q14,Aurore!$B$2:$D$989,3),0)</f>
        <v>0</v>
      </c>
      <c r="T14" s="60">
        <f t="shared" ca="1" si="4"/>
        <v>0</v>
      </c>
      <c r="U14" s="21"/>
      <c r="V14" s="83">
        <f t="array" ref="V14">IFERROR(INDEX(ref_carton,SMALL(IF(FREQUENCY(IF(ref_carton&lt;&gt;"",MATCH(ref_carton,ref_carton,0)), ROW(ref_carton)-ROW($E$8)+1),ROW(ref_carton)-ROW($E$8)+1),ROWS(V$8:V14))),"")</f>
        <v>90071632</v>
      </c>
      <c r="W14" s="22">
        <f t="shared" ca="1" si="5"/>
        <v>0</v>
      </c>
      <c r="X14" s="22">
        <f>IFERROR(VLOOKUP(V14,Aurore!$B$2:$D$989,3),0)</f>
        <v>60369.51</v>
      </c>
      <c r="Y14" s="51">
        <f t="shared" ca="1" si="6"/>
        <v>60369.51</v>
      </c>
    </row>
    <row r="15" spans="1:136" x14ac:dyDescent="0.25">
      <c r="A15" s="25">
        <v>16670.009999999998</v>
      </c>
      <c r="B15" s="43"/>
      <c r="C15" s="94">
        <v>90082009</v>
      </c>
      <c r="D15" s="7">
        <v>90072327</v>
      </c>
      <c r="E15" s="31">
        <v>90072275</v>
      </c>
      <c r="F15" s="6">
        <f t="shared" si="7"/>
        <v>3360</v>
      </c>
      <c r="G15" s="7">
        <f t="shared" si="8"/>
        <v>0</v>
      </c>
      <c r="H15" s="31">
        <f t="shared" si="9"/>
        <v>3520</v>
      </c>
      <c r="J15" s="88">
        <f t="array" ref="J15">IFERROR(INDEX(ref_pot,SMALL(IF(FREQUENCY(IF(ref_pot&lt;&gt;"",MATCH(ref_pot,ref_pot,0)), ROW(ref_pot)-ROW($C$8)+1),ROW(ref_pot)-ROW($C$8)+1),ROWS(J$8:J15))),"")</f>
        <v>90082009</v>
      </c>
      <c r="K15" s="50">
        <f t="array" ref="K15">IFERROR(((VLOOKUP(J15,C15:H42,4,FALSE)+VLOOKUP(J15,C15:H42,5,FALSE)+VLOOKUP(J15,C15:H42,6,FALSE))*10)*(1+$M$6),0)</f>
        <v>69914.559999999998</v>
      </c>
      <c r="L15" s="22">
        <f>IFERROR(VLOOKUP(J15,Aurore!$B$2:$D$989,3),0)</f>
        <v>47232</v>
      </c>
      <c r="M15" s="51">
        <f t="shared" si="3"/>
        <v>-22682.559999999998</v>
      </c>
      <c r="N15" s="21"/>
      <c r="O15" s="75"/>
      <c r="P15" s="21"/>
      <c r="Q15" s="82" t="str">
        <f t="array" ref="Q15">IFERROR(INDEX(ref_cv,SMALL(IF(FREQUENCY(IF(ref_cv&lt;&gt;"",MATCH(ref_cv,ref_cv,0)), ROW(ref_cv)-ROW($D$8)+1),ROW(ref_cv)-ROW($D$8)+1),ROWS(Q$8:Q15))),"")</f>
        <v/>
      </c>
      <c r="R15" s="45">
        <f ca="1">SUMIF(D15:H37,Q15,K15:K36)</f>
        <v>0</v>
      </c>
      <c r="S15" s="67">
        <f>IFERROR(VLOOKUP(Q15,Aurore!$B$2:$D$989,3),0)</f>
        <v>0</v>
      </c>
      <c r="T15" s="60">
        <f t="shared" ca="1" si="4"/>
        <v>0</v>
      </c>
      <c r="U15" s="21"/>
      <c r="V15" s="82" t="str">
        <f t="array" ref="V15">IFERROR(INDEX(ref_carton,SMALL(IF(FREQUENCY(IF(ref_carton&lt;&gt;"",MATCH(ref_carton,ref_carton,0)), ROW(ref_carton)-ROW($E$8)+1),ROW(ref_carton)-ROW($E$8)+1),ROWS(V$8:V15))),"")</f>
        <v/>
      </c>
      <c r="W15" s="22">
        <f t="shared" ca="1" si="5"/>
        <v>0</v>
      </c>
      <c r="X15" s="22">
        <f>IFERROR(VLOOKUP(V15,Aurore!$B$2:$D$989,3),0)</f>
        <v>0</v>
      </c>
      <c r="Y15" s="51">
        <f t="shared" ca="1" si="6"/>
        <v>0</v>
      </c>
    </row>
    <row r="16" spans="1:136" ht="15.75" thickBot="1" x14ac:dyDescent="0.3">
      <c r="A16" s="25">
        <v>16821.009999999998</v>
      </c>
      <c r="B16" s="43"/>
      <c r="C16" s="6">
        <v>90068509</v>
      </c>
      <c r="D16" s="7">
        <v>90068667</v>
      </c>
      <c r="E16" s="93">
        <v>90066819</v>
      </c>
      <c r="F16" s="6">
        <f t="shared" si="7"/>
        <v>0</v>
      </c>
      <c r="G16" s="7">
        <f t="shared" si="8"/>
        <v>0</v>
      </c>
      <c r="H16" s="80">
        <f t="shared" si="9"/>
        <v>2400</v>
      </c>
      <c r="J16" s="88">
        <f t="array" ref="J16">IFERROR(INDEX(ref_pot,SMALL(IF(FREQUENCY(IF(ref_pot&lt;&gt;"",MATCH(ref_pot,ref_pot,0)), ROW(ref_pot)-ROW($C$8)+1),ROW(ref_pot)-ROW($C$8)+1),ROWS(J$8:J16))),"")</f>
        <v>90068510</v>
      </c>
      <c r="K16" s="50">
        <f t="array" ref="K16">IFERROR(((VLOOKUP(J16,C16:H43,4,FALSE)+VLOOKUP(J16,C16:H43,5,FALSE)+VLOOKUP(J16,C16:H43,6,FALSE))*10)*(1+$M$6),0)</f>
        <v>0</v>
      </c>
      <c r="L16" s="22">
        <f>IFERROR(VLOOKUP(J16,Aurore!$B$2:$D$989,3),0)</f>
        <v>74784</v>
      </c>
      <c r="M16" s="51">
        <f t="shared" si="3"/>
        <v>74784</v>
      </c>
      <c r="N16" s="21"/>
      <c r="O16" s="75"/>
      <c r="P16" s="21"/>
      <c r="Q16" s="84" t="str">
        <f t="array" ref="Q16">IFERROR(INDEX(ref_cv,SMALL(IF(FREQUENCY(IF(ref_cv&lt;&gt;"",MATCH(ref_cv,ref_cv,0)), ROW(ref_cv)-ROW($D$8)+1),ROW(ref_cv)-ROW($D$8)+1),ROWS(Q$8:Q16))),"")</f>
        <v/>
      </c>
      <c r="R16" s="61">
        <f ca="1">SUMIF(D16:H37,Q16,K16:K37)</f>
        <v>0</v>
      </c>
      <c r="S16" s="72">
        <f>IFERROR(VLOOKUP(Q16,Aurore!$B$2:$D$989,3),0)</f>
        <v>0</v>
      </c>
      <c r="T16" s="62">
        <f t="shared" ca="1" si="4"/>
        <v>0</v>
      </c>
      <c r="U16" s="21"/>
      <c r="V16" s="84" t="str">
        <f t="array" ref="V16">IFERROR(INDEX(ref_carton,SMALL(IF(FREQUENCY(IF(ref_carton&lt;&gt;"",MATCH(ref_carton,ref_carton,0)), ROW(ref_carton)-ROW($E$8)+1),ROW(ref_carton)-ROW($E$8)+1),ROWS(V$8:V16))),"")</f>
        <v/>
      </c>
      <c r="W16" s="52">
        <f t="shared" ca="1" si="5"/>
        <v>0</v>
      </c>
      <c r="X16" s="52">
        <f>IFERROR(VLOOKUP(V16,Aurore!$B$2:$D$989,3),0)</f>
        <v>0</v>
      </c>
      <c r="Y16" s="53">
        <f t="shared" ca="1" si="6"/>
        <v>0</v>
      </c>
    </row>
    <row r="17" spans="1:21" ht="15.75" thickTop="1" x14ac:dyDescent="0.25">
      <c r="A17" s="25">
        <v>16822.009999999998</v>
      </c>
      <c r="B17" s="43"/>
      <c r="C17" s="6">
        <v>90068510</v>
      </c>
      <c r="D17" s="7">
        <v>90068666</v>
      </c>
      <c r="E17" s="31">
        <v>90066820</v>
      </c>
      <c r="F17" s="6">
        <f t="shared" si="7"/>
        <v>0</v>
      </c>
      <c r="G17" s="7">
        <f t="shared" si="8"/>
        <v>0</v>
      </c>
      <c r="H17" s="31">
        <f t="shared" si="9"/>
        <v>0</v>
      </c>
      <c r="J17" s="82">
        <f t="array" ref="J17">IFERROR(INDEX(ref_pot,SMALL(IF(FREQUENCY(IF(ref_pot&lt;&gt;"",MATCH(ref_pot,ref_pot,0)), ROW(ref_pot)-ROW($C$8)+1),ROW(ref_pot)-ROW($C$8)+1),ROWS(J$8:J17))),"")</f>
        <v>90081533</v>
      </c>
      <c r="K17" s="50">
        <f t="array" ref="K17">IFERROR(((VLOOKUP(J17,C17:H44,4,FALSE)+VLOOKUP(J17,C17:H44,5,FALSE)+VLOOKUP(J17,C17:H44,6,FALSE))*10)*(1+$M$6),0)</f>
        <v>52029.440000000002</v>
      </c>
      <c r="L17" s="22">
        <f>IFERROR(VLOOKUP(J17,Aurore!$B$2:$D$989,3),0)</f>
        <v>30176</v>
      </c>
      <c r="M17" s="51">
        <f t="shared" si="3"/>
        <v>-21853.440000000002</v>
      </c>
      <c r="N17" s="21"/>
      <c r="O17" s="75"/>
      <c r="P17" s="21"/>
      <c r="U17" s="21"/>
    </row>
    <row r="18" spans="1:21" x14ac:dyDescent="0.25">
      <c r="A18" s="25">
        <v>23035.01</v>
      </c>
      <c r="B18" s="43"/>
      <c r="C18" s="95">
        <v>90068509</v>
      </c>
      <c r="D18" s="7">
        <v>90068667</v>
      </c>
      <c r="E18" s="31">
        <v>90063625</v>
      </c>
      <c r="F18" s="6">
        <f t="shared" si="7"/>
        <v>0</v>
      </c>
      <c r="G18" s="7">
        <f t="shared" si="8"/>
        <v>0</v>
      </c>
      <c r="H18" s="31">
        <f t="shared" si="9"/>
        <v>0</v>
      </c>
      <c r="J18" s="82">
        <f t="array" ref="J18">IFERROR(INDEX(ref_pot,SMALL(IF(FREQUENCY(IF(ref_pot&lt;&gt;"",MATCH(ref_pot,ref_pot,0)), ROW(ref_pot)-ROW($C$8)+1),ROW(ref_pot)-ROW($C$8)+1),ROWS(J$8:J18))),"")</f>
        <v>90077030</v>
      </c>
      <c r="K18" s="50">
        <f t="array" ref="K18">IFERROR(((VLOOKUP(J18,C18:H45,4,FALSE)+VLOOKUP(J18,C18:H45,5,FALSE)+VLOOKUP(J18,C18:H45,6,FALSE))*10)*(1+$M$6),0)</f>
        <v>22762.880000000001</v>
      </c>
      <c r="L18" s="22">
        <f>IFERROR(VLOOKUP(J18,Aurore!$B$2:$D$989,3),0)</f>
        <v>30176</v>
      </c>
      <c r="M18" s="51">
        <f t="shared" si="3"/>
        <v>7413.119999999999</v>
      </c>
      <c r="N18" s="21"/>
      <c r="O18" s="75"/>
      <c r="P18" s="21"/>
      <c r="Q18" s="21"/>
      <c r="R18" s="21"/>
      <c r="S18" s="21"/>
      <c r="T18" s="21"/>
      <c r="U18" s="21"/>
    </row>
    <row r="19" spans="1:21" x14ac:dyDescent="0.25">
      <c r="A19" s="25">
        <v>23036.01</v>
      </c>
      <c r="B19" s="43"/>
      <c r="C19" s="96">
        <v>90068509</v>
      </c>
      <c r="D19" s="9">
        <v>90068667</v>
      </c>
      <c r="E19" s="47">
        <v>90063625</v>
      </c>
      <c r="F19" s="6">
        <f t="shared" si="7"/>
        <v>0</v>
      </c>
      <c r="G19" s="7">
        <f t="shared" si="8"/>
        <v>0</v>
      </c>
      <c r="H19" s="31">
        <f t="shared" si="9"/>
        <v>0</v>
      </c>
      <c r="J19" s="82">
        <f t="array" ref="J19">IFERROR(INDEX(ref_pot,SMALL(IF(FREQUENCY(IF(ref_pot&lt;&gt;"",MATCH(ref_pot,ref_pot,0)), ROW(ref_pot)-ROW($C$8)+1),ROW(ref_pot)-ROW($C$8)+1),ROWS(J$8:J19))),"")</f>
        <v>90079156</v>
      </c>
      <c r="K19" s="50">
        <f t="array" ref="K19">IFERROR(((VLOOKUP(J19,C19:H46,4,FALSE)+VLOOKUP(J19,C19:H46,5,FALSE)+VLOOKUP(J19,C19:H46,6,FALSE))*10)*(1+$M$6),0)</f>
        <v>107310.72</v>
      </c>
      <c r="L19" s="22">
        <f>IFERROR(VLOOKUP(J19,Aurore!$B$2:$D$989,3),0)</f>
        <v>102956</v>
      </c>
      <c r="M19" s="51">
        <f t="shared" si="3"/>
        <v>-4354.7200000000012</v>
      </c>
      <c r="N19" s="21"/>
      <c r="O19" s="75"/>
      <c r="P19" s="21"/>
      <c r="Q19" s="21"/>
      <c r="R19" s="21"/>
      <c r="S19" s="21"/>
      <c r="T19" s="21"/>
      <c r="U19" s="21"/>
    </row>
    <row r="20" spans="1:21" x14ac:dyDescent="0.25">
      <c r="A20" s="26">
        <v>23037.01</v>
      </c>
      <c r="B20" s="43"/>
      <c r="C20" s="96">
        <v>90071968</v>
      </c>
      <c r="D20" s="9">
        <v>90072327</v>
      </c>
      <c r="E20" s="47">
        <v>90063625</v>
      </c>
      <c r="F20" s="6">
        <f t="shared" si="7"/>
        <v>0</v>
      </c>
      <c r="G20" s="7">
        <f t="shared" si="8"/>
        <v>0</v>
      </c>
      <c r="H20" s="31">
        <f t="shared" si="9"/>
        <v>0</v>
      </c>
      <c r="J20" s="82">
        <f t="array" ref="J20">IFERROR(INDEX(ref_pot,SMALL(IF(FREQUENCY(IF(ref_pot&lt;&gt;"",MATCH(ref_pot,ref_pot,0)), ROW(ref_pot)-ROW($C$8)+1),ROW(ref_pot)-ROW($C$8)+1),ROWS(J$8:J20))),"")</f>
        <v>90071651</v>
      </c>
      <c r="K20" s="50">
        <f t="array" ref="K20">IFERROR(((VLOOKUP(J20,C20:H47,4,FALSE)+VLOOKUP(J20,C20:H47,5,FALSE)+VLOOKUP(J20,C20:H47,6,FALSE))*10)*(1+$M$6),0)</f>
        <v>53655.360000000001</v>
      </c>
      <c r="L20" s="22">
        <f>IFERROR(VLOOKUP(J20,Aurore!$B$2:$D$989,3),0)</f>
        <v>688829.84</v>
      </c>
      <c r="M20" s="51">
        <f t="shared" si="3"/>
        <v>635174.48</v>
      </c>
      <c r="N20" s="21"/>
      <c r="O20" s="75"/>
      <c r="P20" s="21"/>
      <c r="Q20" s="21"/>
      <c r="R20" s="21"/>
      <c r="S20" s="21"/>
      <c r="T20" s="21"/>
      <c r="U20" s="21"/>
    </row>
    <row r="21" spans="1:21" x14ac:dyDescent="0.25">
      <c r="A21" s="26">
        <v>23056.01</v>
      </c>
      <c r="B21" s="43"/>
      <c r="C21" s="96">
        <v>90081533</v>
      </c>
      <c r="D21" s="9">
        <v>90072327</v>
      </c>
      <c r="E21" s="31">
        <v>90072275</v>
      </c>
      <c r="F21" s="6">
        <f t="shared" si="7"/>
        <v>2400</v>
      </c>
      <c r="G21" s="7">
        <f t="shared" si="8"/>
        <v>0</v>
      </c>
      <c r="H21" s="31">
        <f t="shared" si="9"/>
        <v>2720</v>
      </c>
      <c r="J21" s="82" t="str">
        <f t="array" ref="J21">IFERROR(INDEX(ref_pot,SMALL(IF(FREQUENCY(IF(ref_pot&lt;&gt;"",MATCH(ref_pot,ref_pot,0)), ROW(ref_pot)-ROW($C$8)+1),ROW(ref_pot)-ROW($C$8)+1),ROWS(J$8:J21))),"")</f>
        <v/>
      </c>
      <c r="K21" s="50">
        <f t="shared" ref="K21:K29" si="10">IFERROR(((VLOOKUP(J21,C21:H48,4,FALSE)+VLOOKUP(J21,C21:H48,5,FALSE)+VLOOKUP(J21,C21:H48,6,FALSE))*10)*(1+$M$6),0)</f>
        <v>0</v>
      </c>
      <c r="L21" s="22">
        <f>IFERROR(VLOOKUP(J21,Aurore!$B$2:$D$989,3),0)</f>
        <v>0</v>
      </c>
      <c r="M21" s="51">
        <f t="shared" si="3"/>
        <v>0</v>
      </c>
      <c r="N21" s="21"/>
      <c r="O21" s="75"/>
      <c r="P21" s="21"/>
      <c r="Q21" s="21"/>
      <c r="R21" s="21"/>
      <c r="S21" s="21"/>
      <c r="T21" s="21"/>
      <c r="U21" s="21"/>
    </row>
    <row r="22" spans="1:21" x14ac:dyDescent="0.25">
      <c r="A22" s="26">
        <v>23057.01</v>
      </c>
      <c r="B22" s="43"/>
      <c r="C22" s="96">
        <v>90077030</v>
      </c>
      <c r="D22" s="9">
        <v>90068667</v>
      </c>
      <c r="E22" s="93">
        <v>90066819</v>
      </c>
      <c r="F22" s="8">
        <f t="shared" si="7"/>
        <v>0</v>
      </c>
      <c r="G22" s="7">
        <f t="shared" si="8"/>
        <v>0</v>
      </c>
      <c r="H22" s="47">
        <f t="shared" si="9"/>
        <v>2240</v>
      </c>
      <c r="J22" s="89"/>
      <c r="K22" s="50">
        <f t="shared" si="10"/>
        <v>0</v>
      </c>
      <c r="L22" s="76">
        <f>IFERROR(VLOOKUP(J22,Aurore!$B$2:$D$989,3),0)</f>
        <v>0</v>
      </c>
      <c r="M22" s="77">
        <f t="shared" si="3"/>
        <v>0</v>
      </c>
      <c r="N22" s="21"/>
      <c r="O22" s="75"/>
      <c r="P22" s="21"/>
      <c r="Q22" s="21"/>
      <c r="R22" s="21"/>
      <c r="S22" s="21"/>
      <c r="T22" s="21"/>
      <c r="U22" s="21"/>
    </row>
    <row r="23" spans="1:21" x14ac:dyDescent="0.25">
      <c r="A23" s="26">
        <v>23253.01</v>
      </c>
      <c r="B23" s="43"/>
      <c r="C23" s="96">
        <v>90068510</v>
      </c>
      <c r="D23" s="7">
        <v>90068666</v>
      </c>
      <c r="E23" s="31">
        <v>90066820</v>
      </c>
      <c r="F23" s="8">
        <f t="shared" si="7"/>
        <v>0</v>
      </c>
      <c r="G23" s="7">
        <f t="shared" si="8"/>
        <v>0</v>
      </c>
      <c r="H23" s="47">
        <f t="shared" si="9"/>
        <v>0</v>
      </c>
      <c r="J23" s="89"/>
      <c r="K23" s="50">
        <f t="shared" si="10"/>
        <v>0</v>
      </c>
      <c r="L23" s="76">
        <f>IFERROR(VLOOKUP(J23,Aurore!$B$2:$D$989,3),0)</f>
        <v>0</v>
      </c>
      <c r="M23" s="77">
        <f t="shared" si="3"/>
        <v>0</v>
      </c>
      <c r="N23" s="21"/>
      <c r="O23" s="75"/>
      <c r="P23" s="21"/>
      <c r="Q23" s="21"/>
      <c r="R23" s="21"/>
      <c r="S23" s="21"/>
      <c r="T23" s="21"/>
      <c r="U23" s="21"/>
    </row>
    <row r="24" spans="1:21" x14ac:dyDescent="0.25">
      <c r="A24" s="26">
        <v>23580.01</v>
      </c>
      <c r="B24" s="43"/>
      <c r="C24" s="96">
        <v>90068509</v>
      </c>
      <c r="D24" s="9">
        <v>90068667</v>
      </c>
      <c r="E24" s="47">
        <v>90068683</v>
      </c>
      <c r="F24" s="8">
        <f t="shared" si="7"/>
        <v>0</v>
      </c>
      <c r="G24" s="7">
        <f t="shared" si="8"/>
        <v>0</v>
      </c>
      <c r="H24" s="47">
        <f t="shared" si="9"/>
        <v>0</v>
      </c>
      <c r="J24" s="89"/>
      <c r="K24" s="50">
        <f t="shared" si="10"/>
        <v>0</v>
      </c>
      <c r="L24" s="76">
        <f>IFERROR(VLOOKUP(J24,Aurore!$B$2:$D$989,3),0)</f>
        <v>0</v>
      </c>
      <c r="M24" s="77">
        <f t="shared" si="3"/>
        <v>0</v>
      </c>
      <c r="N24" s="21"/>
      <c r="O24" s="75"/>
      <c r="P24" s="21"/>
      <c r="Q24" s="21"/>
      <c r="R24" s="21"/>
      <c r="S24" s="21"/>
      <c r="T24" s="21"/>
      <c r="U24" s="21"/>
    </row>
    <row r="25" spans="1:21" x14ac:dyDescent="0.25">
      <c r="A25" s="26">
        <v>23790.01</v>
      </c>
      <c r="B25" s="43"/>
      <c r="C25" s="96">
        <v>90079156</v>
      </c>
      <c r="D25" s="9">
        <v>90068667</v>
      </c>
      <c r="E25" s="47">
        <v>90080598</v>
      </c>
      <c r="F25" s="8">
        <f t="shared" si="7"/>
        <v>0</v>
      </c>
      <c r="G25" s="7">
        <f t="shared" si="8"/>
        <v>10560</v>
      </c>
      <c r="H25" s="47">
        <f t="shared" si="9"/>
        <v>0</v>
      </c>
      <c r="J25" s="89"/>
      <c r="K25" s="50">
        <f t="shared" si="10"/>
        <v>0</v>
      </c>
      <c r="L25" s="76">
        <f>IFERROR(VLOOKUP(J25,Aurore!$B$2:$D$989,3),0)</f>
        <v>0</v>
      </c>
      <c r="M25" s="77">
        <f t="shared" si="3"/>
        <v>0</v>
      </c>
      <c r="N25" s="21"/>
      <c r="O25" s="75"/>
      <c r="P25" s="21"/>
      <c r="Q25" s="21"/>
      <c r="R25" s="21"/>
      <c r="S25" s="21"/>
      <c r="T25" s="21"/>
      <c r="U25" s="21"/>
    </row>
    <row r="26" spans="1:21" x14ac:dyDescent="0.25">
      <c r="A26" s="26">
        <v>125919.01</v>
      </c>
      <c r="B26" s="43"/>
      <c r="C26" s="96">
        <v>90071651</v>
      </c>
      <c r="D26" s="7">
        <v>90068666</v>
      </c>
      <c r="E26" s="97">
        <v>90071632</v>
      </c>
      <c r="F26" s="8">
        <f t="shared" si="7"/>
        <v>0</v>
      </c>
      <c r="G26" s="7">
        <f t="shared" si="8"/>
        <v>5280</v>
      </c>
      <c r="H26" s="47">
        <f t="shared" si="9"/>
        <v>0</v>
      </c>
      <c r="J26" s="89"/>
      <c r="K26" s="50">
        <f t="shared" si="10"/>
        <v>0</v>
      </c>
      <c r="L26" s="76">
        <f>IFERROR(VLOOKUP(J26,Aurore!$B$2:$D$989,3),0)</f>
        <v>0</v>
      </c>
      <c r="M26" s="77">
        <f t="shared" si="3"/>
        <v>0</v>
      </c>
      <c r="N26" s="21"/>
      <c r="O26" s="75"/>
      <c r="P26" s="21"/>
      <c r="Q26" s="21"/>
      <c r="R26" s="21"/>
      <c r="S26" s="21"/>
      <c r="T26" s="21"/>
      <c r="U26" s="21"/>
    </row>
    <row r="27" spans="1:21" x14ac:dyDescent="0.25">
      <c r="A27" s="26"/>
      <c r="B27" s="46"/>
      <c r="C27" s="96"/>
      <c r="D27" s="9"/>
      <c r="E27" s="47"/>
      <c r="F27" s="8">
        <f t="shared" si="7"/>
        <v>0</v>
      </c>
      <c r="G27" s="7">
        <f t="shared" si="8"/>
        <v>0</v>
      </c>
      <c r="H27" s="47">
        <f t="shared" si="9"/>
        <v>0</v>
      </c>
      <c r="J27" s="89"/>
      <c r="K27" s="50">
        <f t="shared" si="10"/>
        <v>0</v>
      </c>
      <c r="L27" s="76">
        <f>IFERROR(VLOOKUP(J27,Aurore!$B$2:$D$989,3),0)</f>
        <v>0</v>
      </c>
      <c r="M27" s="77">
        <f t="shared" si="3"/>
        <v>0</v>
      </c>
      <c r="N27" s="21"/>
      <c r="O27" s="75"/>
      <c r="P27" s="21"/>
      <c r="Q27" s="21"/>
      <c r="R27" s="21"/>
      <c r="S27" s="21"/>
      <c r="T27" s="21"/>
      <c r="U27" s="21"/>
    </row>
    <row r="28" spans="1:21" x14ac:dyDescent="0.25">
      <c r="A28" s="26"/>
      <c r="B28" s="46"/>
      <c r="C28" s="96"/>
      <c r="D28" s="9"/>
      <c r="E28" s="47"/>
      <c r="F28" s="8">
        <f t="shared" si="7"/>
        <v>0</v>
      </c>
      <c r="G28" s="7">
        <f t="shared" si="8"/>
        <v>0</v>
      </c>
      <c r="H28" s="47">
        <f t="shared" si="9"/>
        <v>0</v>
      </c>
      <c r="J28" s="82"/>
      <c r="K28" s="50">
        <f t="shared" si="10"/>
        <v>0</v>
      </c>
      <c r="L28" s="22">
        <f>IFERROR(VLOOKUP(J28,Aurore!$B$2:$D$989,3),0)</f>
        <v>0</v>
      </c>
      <c r="M28" s="51">
        <f t="shared" si="3"/>
        <v>0</v>
      </c>
      <c r="N28" s="21"/>
      <c r="O28" s="75"/>
      <c r="P28" s="21"/>
      <c r="Q28" s="21"/>
      <c r="R28" s="21"/>
      <c r="S28" s="21"/>
      <c r="T28" s="21"/>
      <c r="U28" s="21"/>
    </row>
    <row r="29" spans="1:21" ht="15.75" thickBot="1" x14ac:dyDescent="0.3">
      <c r="A29" s="38"/>
      <c r="B29" s="48" t="str">
        <f>IFERROR(VLOOKUP(C29,Aurore!$B$2:$C$989,2),"")</f>
        <v/>
      </c>
      <c r="C29" s="98"/>
      <c r="D29" s="11"/>
      <c r="E29" s="32"/>
      <c r="F29" s="10">
        <f t="shared" si="7"/>
        <v>0</v>
      </c>
      <c r="G29" s="11">
        <f t="shared" ref="G29" si="11">SUMIFS(Jackpot,Article,A29,Semaine,$G$7)</f>
        <v>0</v>
      </c>
      <c r="H29" s="32">
        <f t="shared" si="9"/>
        <v>0</v>
      </c>
      <c r="J29" s="90" t="str">
        <f t="array" ref="J29">IFERROR(INDEX(ref_pot,SMALL(IF(FREQUENCY(IF(ref_pot&lt;&gt;"",MATCH(ref_pot,ref_pot,0)), ROW(ref_pot)-ROW($C$8)+1),ROW(ref_pot)-ROW($C$8)+1),ROWS(J$8:J29))),"")</f>
        <v/>
      </c>
      <c r="K29" s="71">
        <f t="shared" si="10"/>
        <v>0</v>
      </c>
      <c r="L29" s="78">
        <f>IFERROR(VLOOKUP(J29,Aurore!$B$2:$D$989,3),0)</f>
        <v>0</v>
      </c>
      <c r="M29" s="79">
        <f t="shared" si="3"/>
        <v>0</v>
      </c>
      <c r="N29" s="21"/>
      <c r="O29" s="75"/>
      <c r="P29" s="21"/>
      <c r="U29" s="21"/>
    </row>
    <row r="30" spans="1:21" ht="15.75" thickBot="1" x14ac:dyDescent="0.3"/>
    <row r="31" spans="1:21" ht="15.75" thickBot="1" x14ac:dyDescent="0.3">
      <c r="A31" s="103" t="s">
        <v>1083</v>
      </c>
      <c r="B31" s="104"/>
    </row>
    <row r="32" spans="1:21" x14ac:dyDescent="0.25">
      <c r="A32" s="41"/>
      <c r="B32" s="28" t="str">
        <f>IFERROR(VLOOKUP(C32,Aurore!$B$2:$C$989,2),"")</f>
        <v/>
      </c>
      <c r="C32" s="44"/>
      <c r="D32" s="49"/>
      <c r="E32" s="49"/>
      <c r="F32" s="4">
        <f t="shared" ref="F32:F35" si="12">SUMIFS(Jackpot,Article,A32,Semaine,$F$7)</f>
        <v>0</v>
      </c>
      <c r="G32" s="5">
        <f t="shared" ref="G32:G35" si="13">SUMIFS(Jackpot,Article,A32,Semaine,$G$7)</f>
        <v>0</v>
      </c>
      <c r="H32" s="33">
        <f t="shared" ref="H32:H35" si="14">SUMIFS(Jackpot,Article,A32,Semaine,$H$7)</f>
        <v>0</v>
      </c>
      <c r="J32" s="21"/>
      <c r="K32" s="21"/>
      <c r="L32" s="21"/>
      <c r="M32" s="21"/>
    </row>
    <row r="33" spans="1:13" x14ac:dyDescent="0.25">
      <c r="A33" s="25"/>
      <c r="B33" s="28" t="str">
        <f>IFERROR(VLOOKUP(C33,Aurore!$B$2:$C$989,2),"")</f>
        <v/>
      </c>
      <c r="C33" s="6"/>
      <c r="D33" s="7"/>
      <c r="E33" s="7"/>
      <c r="F33" s="6">
        <f t="shared" si="12"/>
        <v>0</v>
      </c>
      <c r="G33" s="7">
        <f t="shared" si="13"/>
        <v>0</v>
      </c>
      <c r="H33" s="31">
        <f t="shared" si="14"/>
        <v>0</v>
      </c>
      <c r="J33" s="21"/>
      <c r="K33" s="21"/>
      <c r="L33" s="21"/>
      <c r="M33" s="21"/>
    </row>
    <row r="34" spans="1:13" x14ac:dyDescent="0.25">
      <c r="A34" s="26"/>
      <c r="B34" s="29" t="str">
        <f>IFERROR(VLOOKUP(C34,Aurore!$B$2:$C$989,2),"")</f>
        <v/>
      </c>
      <c r="C34" s="8"/>
      <c r="D34" s="9"/>
      <c r="E34" s="9"/>
      <c r="F34" s="6">
        <f t="shared" si="12"/>
        <v>0</v>
      </c>
      <c r="G34" s="7">
        <f t="shared" si="13"/>
        <v>0</v>
      </c>
      <c r="H34" s="31">
        <f t="shared" si="14"/>
        <v>0</v>
      </c>
      <c r="J34" s="21"/>
      <c r="K34" s="21"/>
      <c r="L34" s="21"/>
      <c r="M34" s="21"/>
    </row>
    <row r="35" spans="1:13" ht="15" customHeight="1" thickBot="1" x14ac:dyDescent="0.3">
      <c r="A35" s="38"/>
      <c r="B35" s="39" t="str">
        <f>IFERROR(VLOOKUP(C35,Aurore!$B$2:$C$989,2),"")</f>
        <v/>
      </c>
      <c r="C35" s="40"/>
      <c r="D35" s="11"/>
      <c r="E35" s="11"/>
      <c r="F35" s="10">
        <f t="shared" si="12"/>
        <v>0</v>
      </c>
      <c r="G35" s="11">
        <f t="shared" si="13"/>
        <v>0</v>
      </c>
      <c r="H35" s="32">
        <f t="shared" si="14"/>
        <v>0</v>
      </c>
      <c r="J35" s="21"/>
      <c r="K35" s="21"/>
      <c r="L35" s="21"/>
      <c r="M35" s="21"/>
    </row>
    <row r="36" spans="1:13" ht="15" customHeight="1" x14ac:dyDescent="0.25">
      <c r="A36" s="35"/>
      <c r="B36" s="36"/>
      <c r="C36" s="37"/>
      <c r="D36" s="34"/>
      <c r="E36" s="34"/>
      <c r="F36" s="34"/>
      <c r="G36" s="34"/>
      <c r="H36" s="34"/>
      <c r="J36" s="21"/>
      <c r="K36" s="21"/>
      <c r="L36" s="21"/>
      <c r="M36" s="21"/>
    </row>
  </sheetData>
  <autoFilter ref="A7:M7"/>
  <mergeCells count="7">
    <mergeCell ref="Q6:R6"/>
    <mergeCell ref="V6:W6"/>
    <mergeCell ref="A31:B31"/>
    <mergeCell ref="A1:C2"/>
    <mergeCell ref="C6:E6"/>
    <mergeCell ref="F6:H6"/>
    <mergeCell ref="J6:K6"/>
  </mergeCells>
  <conditionalFormatting sqref="T8:T16">
    <cfRule type="cellIs" dxfId="6" priority="19" operator="lessThan">
      <formula>0</formula>
    </cfRule>
    <cfRule type="cellIs" dxfId="5" priority="21" operator="between">
      <formula>50000</formula>
      <formula>1</formula>
    </cfRule>
  </conditionalFormatting>
  <conditionalFormatting sqref="Y8:Y9">
    <cfRule type="cellIs" dxfId="4" priority="20" operator="between">
      <formula>50000</formula>
      <formula>1</formula>
    </cfRule>
  </conditionalFormatting>
  <conditionalFormatting sqref="A29:H29 A8:H15 D16:H21 D22:F26 A27:F28 A16:C26 J8:M29 G22:H28">
    <cfRule type="expression" dxfId="3" priority="9">
      <formula>MOD(ROW(),2)</formula>
    </cfRule>
  </conditionalFormatting>
  <conditionalFormatting sqref="M8:M29">
    <cfRule type="cellIs" dxfId="2" priority="2" operator="between">
      <formula>10000</formula>
      <formula>1</formula>
    </cfRule>
    <cfRule type="cellIs" dxfId="1" priority="3" operator="lessThan">
      <formula>0</formula>
    </cfRule>
  </conditionalFormatting>
  <conditionalFormatting sqref="Y8:Y11">
    <cfRule type="cellIs" dxfId="0" priority="1" operator="lessThan">
      <formula>0</formula>
    </cfRule>
  </conditionalFormatting>
  <pageMargins left="0.39370078740157483" right="0.39370078740157483" top="0.59055118110236227" bottom="0.59055118110236227" header="0.31496062992125984" footer="0.31496062992125984"/>
  <pageSetup paperSize="9" scale="72" fitToHeight="0" orientation="landscape" r:id="rId1"/>
  <headerFooter>
    <oddHeader>&amp;L&amp;G&amp;C&amp;A</oddHeader>
    <oddFooter>&amp;L&amp;F&amp;C&amp;P/&amp;N&amp;R&amp;D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MAJAurore">
                <anchor moveWithCells="1" sizeWithCells="1">
                  <from>
                    <xdr:col>3</xdr:col>
                    <xdr:colOff>485775</xdr:colOff>
                    <xdr:row>1</xdr:row>
                    <xdr:rowOff>9525</xdr:rowOff>
                  </from>
                  <to>
                    <xdr:col>5</xdr:col>
                    <xdr:colOff>323850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0]!MAJCommandes">
                <anchor moveWithCells="1" sizeWithCells="1">
                  <from>
                    <xdr:col>3</xdr:col>
                    <xdr:colOff>476250</xdr:colOff>
                    <xdr:row>3</xdr:row>
                    <xdr:rowOff>19050</xdr:rowOff>
                  </from>
                  <to>
                    <xdr:col>5</xdr:col>
                    <xdr:colOff>323850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 macro="[0]!PointVirgule">
                <anchor moveWithCells="1" sizeWithCells="1">
                  <from>
                    <xdr:col>6</xdr:col>
                    <xdr:colOff>314325</xdr:colOff>
                    <xdr:row>1</xdr:row>
                    <xdr:rowOff>38100</xdr:rowOff>
                  </from>
                  <to>
                    <xdr:col>9</xdr:col>
                    <xdr:colOff>542925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989"/>
  <sheetViews>
    <sheetView workbookViewId="0">
      <selection activeCell="G8" sqref="G8"/>
    </sheetView>
  </sheetViews>
  <sheetFormatPr baseColWidth="10" defaultRowHeight="15" x14ac:dyDescent="0.25"/>
  <cols>
    <col min="1" max="1" width="21.140625" bestFit="1" customWidth="1"/>
    <col min="2" max="2" width="15.7109375" bestFit="1" customWidth="1"/>
    <col min="3" max="3" width="81.140625" bestFit="1" customWidth="1"/>
    <col min="4" max="4" width="16" bestFit="1" customWidth="1"/>
  </cols>
  <sheetData>
    <row r="1" spans="1:4" x14ac:dyDescent="0.25">
      <c r="A1" t="s">
        <v>4</v>
      </c>
      <c r="B1" t="s">
        <v>5</v>
      </c>
      <c r="C1" s="1" t="s">
        <v>6</v>
      </c>
      <c r="D1" t="s">
        <v>7</v>
      </c>
    </row>
    <row r="2" spans="1:4" x14ac:dyDescent="0.25">
      <c r="A2">
        <v>510</v>
      </c>
      <c r="B2">
        <v>80301</v>
      </c>
      <c r="C2" s="1" t="s">
        <v>454</v>
      </c>
      <c r="D2">
        <v>0</v>
      </c>
    </row>
    <row r="3" spans="1:4" x14ac:dyDescent="0.25">
      <c r="A3">
        <v>510</v>
      </c>
      <c r="B3">
        <v>80302</v>
      </c>
      <c r="C3" s="1" t="s">
        <v>455</v>
      </c>
      <c r="D3">
        <v>0</v>
      </c>
    </row>
    <row r="4" spans="1:4" x14ac:dyDescent="0.25">
      <c r="A4">
        <v>52100</v>
      </c>
      <c r="B4">
        <v>81801</v>
      </c>
      <c r="C4" s="1" t="s">
        <v>767</v>
      </c>
      <c r="D4">
        <v>4000</v>
      </c>
    </row>
    <row r="5" spans="1:4" x14ac:dyDescent="0.25">
      <c r="A5">
        <v>200506</v>
      </c>
      <c r="B5">
        <v>210005</v>
      </c>
      <c r="C5" s="1" t="s">
        <v>30</v>
      </c>
      <c r="D5">
        <v>0</v>
      </c>
    </row>
    <row r="6" spans="1:4" x14ac:dyDescent="0.25">
      <c r="A6">
        <v>200506</v>
      </c>
      <c r="B6">
        <v>210006</v>
      </c>
      <c r="C6" s="1" t="s">
        <v>249</v>
      </c>
      <c r="D6">
        <v>0</v>
      </c>
    </row>
    <row r="7" spans="1:4" x14ac:dyDescent="0.25">
      <c r="A7">
        <v>200506</v>
      </c>
      <c r="B7">
        <v>210007</v>
      </c>
      <c r="C7" s="1" t="s">
        <v>94</v>
      </c>
      <c r="D7">
        <v>0</v>
      </c>
    </row>
    <row r="8" spans="1:4" x14ac:dyDescent="0.25">
      <c r="A8">
        <v>200506</v>
      </c>
      <c r="B8">
        <v>210030</v>
      </c>
      <c r="C8" s="1" t="s">
        <v>325</v>
      </c>
      <c r="D8">
        <v>0</v>
      </c>
    </row>
    <row r="9" spans="1:4" x14ac:dyDescent="0.25">
      <c r="A9">
        <v>200506</v>
      </c>
      <c r="B9">
        <v>210055</v>
      </c>
      <c r="C9" s="1" t="s">
        <v>31</v>
      </c>
      <c r="D9">
        <v>0</v>
      </c>
    </row>
    <row r="10" spans="1:4" x14ac:dyDescent="0.25">
      <c r="A10">
        <v>200506</v>
      </c>
      <c r="B10">
        <v>210056</v>
      </c>
      <c r="C10" s="1" t="s">
        <v>250</v>
      </c>
      <c r="D10">
        <v>0</v>
      </c>
    </row>
    <row r="11" spans="1:4" x14ac:dyDescent="0.25">
      <c r="A11">
        <v>200506</v>
      </c>
      <c r="B11">
        <v>210057</v>
      </c>
      <c r="C11" s="1" t="s">
        <v>597</v>
      </c>
      <c r="D11">
        <v>0</v>
      </c>
    </row>
    <row r="12" spans="1:4" x14ac:dyDescent="0.25">
      <c r="A12">
        <v>200506</v>
      </c>
      <c r="B12">
        <v>210058</v>
      </c>
      <c r="C12" s="1" t="s">
        <v>513</v>
      </c>
      <c r="D12">
        <v>0</v>
      </c>
    </row>
    <row r="13" spans="1:4" x14ac:dyDescent="0.25">
      <c r="A13" t="s">
        <v>715</v>
      </c>
      <c r="B13">
        <v>37800229</v>
      </c>
      <c r="C13" s="1" t="s">
        <v>716</v>
      </c>
      <c r="D13">
        <v>0</v>
      </c>
    </row>
    <row r="14" spans="1:4" x14ac:dyDescent="0.25">
      <c r="A14" t="s">
        <v>715</v>
      </c>
      <c r="B14">
        <v>37800230</v>
      </c>
      <c r="C14" s="1" t="s">
        <v>717</v>
      </c>
      <c r="D14">
        <v>0</v>
      </c>
    </row>
    <row r="15" spans="1:4" x14ac:dyDescent="0.25">
      <c r="A15" t="s">
        <v>715</v>
      </c>
      <c r="B15">
        <v>37800231</v>
      </c>
      <c r="C15" s="1" t="s">
        <v>718</v>
      </c>
      <c r="D15">
        <v>0</v>
      </c>
    </row>
    <row r="16" spans="1:4" x14ac:dyDescent="0.25">
      <c r="A16" t="s">
        <v>715</v>
      </c>
      <c r="B16">
        <v>37800240</v>
      </c>
      <c r="C16" s="1" t="s">
        <v>719</v>
      </c>
      <c r="D16">
        <v>0</v>
      </c>
    </row>
    <row r="17" spans="1:4" x14ac:dyDescent="0.25">
      <c r="A17" t="s">
        <v>715</v>
      </c>
      <c r="B17">
        <v>37802298</v>
      </c>
      <c r="C17" s="1" t="s">
        <v>720</v>
      </c>
      <c r="D17">
        <v>0</v>
      </c>
    </row>
    <row r="18" spans="1:4" x14ac:dyDescent="0.25">
      <c r="A18">
        <v>91301</v>
      </c>
      <c r="B18">
        <v>37808284</v>
      </c>
      <c r="C18" s="1" t="s">
        <v>721</v>
      </c>
      <c r="D18">
        <v>0</v>
      </c>
    </row>
    <row r="19" spans="1:4" x14ac:dyDescent="0.25">
      <c r="A19" t="s">
        <v>715</v>
      </c>
      <c r="B19">
        <v>37824518</v>
      </c>
      <c r="C19" s="1" t="s">
        <v>722</v>
      </c>
      <c r="D19">
        <v>0</v>
      </c>
    </row>
    <row r="20" spans="1:4" x14ac:dyDescent="0.25">
      <c r="A20" t="s">
        <v>715</v>
      </c>
      <c r="B20">
        <v>37840688</v>
      </c>
      <c r="C20" s="1" t="s">
        <v>723</v>
      </c>
      <c r="D20">
        <v>0</v>
      </c>
    </row>
    <row r="21" spans="1:4" x14ac:dyDescent="0.25">
      <c r="A21" t="s">
        <v>715</v>
      </c>
      <c r="B21">
        <v>37840689</v>
      </c>
      <c r="C21" s="1" t="s">
        <v>724</v>
      </c>
      <c r="D21">
        <v>0</v>
      </c>
    </row>
    <row r="22" spans="1:4" x14ac:dyDescent="0.25">
      <c r="A22" t="s">
        <v>715</v>
      </c>
      <c r="B22">
        <v>37851145</v>
      </c>
      <c r="C22" s="1" t="s">
        <v>725</v>
      </c>
      <c r="D22">
        <v>0</v>
      </c>
    </row>
    <row r="23" spans="1:4" x14ac:dyDescent="0.25">
      <c r="A23" t="s">
        <v>715</v>
      </c>
      <c r="B23">
        <v>37851150</v>
      </c>
      <c r="C23" s="1" t="s">
        <v>726</v>
      </c>
      <c r="D23">
        <v>0</v>
      </c>
    </row>
    <row r="24" spans="1:4" x14ac:dyDescent="0.25">
      <c r="A24" t="s">
        <v>715</v>
      </c>
      <c r="B24">
        <v>37851151</v>
      </c>
      <c r="C24" s="1" t="s">
        <v>727</v>
      </c>
      <c r="D24">
        <v>0</v>
      </c>
    </row>
    <row r="25" spans="1:4" x14ac:dyDescent="0.25">
      <c r="A25" t="s">
        <v>715</v>
      </c>
      <c r="B25">
        <v>37851158</v>
      </c>
      <c r="C25" s="1" t="s">
        <v>728</v>
      </c>
      <c r="D25">
        <v>0</v>
      </c>
    </row>
    <row r="26" spans="1:4" x14ac:dyDescent="0.25">
      <c r="A26">
        <v>90315</v>
      </c>
      <c r="B26">
        <v>38027716</v>
      </c>
      <c r="C26" s="1" t="s">
        <v>729</v>
      </c>
      <c r="D26">
        <v>53</v>
      </c>
    </row>
    <row r="27" spans="1:4" x14ac:dyDescent="0.25">
      <c r="A27">
        <v>10303</v>
      </c>
      <c r="B27">
        <v>80506369</v>
      </c>
      <c r="C27" s="1" t="s">
        <v>642</v>
      </c>
      <c r="D27">
        <v>392</v>
      </c>
    </row>
    <row r="28" spans="1:4" x14ac:dyDescent="0.25">
      <c r="A28">
        <v>152003</v>
      </c>
      <c r="B28">
        <v>80531736</v>
      </c>
      <c r="C28" s="1" t="s">
        <v>630</v>
      </c>
      <c r="D28">
        <v>83584</v>
      </c>
    </row>
    <row r="29" spans="1:4" x14ac:dyDescent="0.25">
      <c r="A29">
        <v>152003</v>
      </c>
      <c r="B29">
        <v>80536678</v>
      </c>
      <c r="C29" s="1" t="s">
        <v>631</v>
      </c>
      <c r="D29">
        <v>27687.58</v>
      </c>
    </row>
    <row r="30" spans="1:4" x14ac:dyDescent="0.25">
      <c r="A30">
        <v>152003</v>
      </c>
      <c r="B30">
        <v>80540747</v>
      </c>
      <c r="C30" s="1" t="s">
        <v>316</v>
      </c>
      <c r="D30">
        <v>20938.2</v>
      </c>
    </row>
    <row r="31" spans="1:4" x14ac:dyDescent="0.25">
      <c r="A31">
        <v>152003</v>
      </c>
      <c r="B31">
        <v>80541754</v>
      </c>
      <c r="C31" s="1" t="s">
        <v>317</v>
      </c>
      <c r="D31">
        <v>15761.2</v>
      </c>
    </row>
    <row r="32" spans="1:4" x14ac:dyDescent="0.25">
      <c r="A32">
        <v>191300</v>
      </c>
      <c r="B32">
        <v>80544251</v>
      </c>
      <c r="C32" s="1" t="s">
        <v>680</v>
      </c>
      <c r="D32">
        <v>35829.589999999997</v>
      </c>
    </row>
    <row r="33" spans="1:4" x14ac:dyDescent="0.25">
      <c r="A33">
        <v>181601</v>
      </c>
      <c r="B33">
        <v>81306778</v>
      </c>
      <c r="C33" s="1" t="s">
        <v>598</v>
      </c>
      <c r="D33">
        <v>0</v>
      </c>
    </row>
    <row r="34" spans="1:4" x14ac:dyDescent="0.25">
      <c r="A34">
        <v>181601</v>
      </c>
      <c r="B34">
        <v>81341778</v>
      </c>
      <c r="C34" s="1" t="s">
        <v>600</v>
      </c>
      <c r="D34">
        <v>0</v>
      </c>
    </row>
    <row r="35" spans="1:4" x14ac:dyDescent="0.25">
      <c r="A35">
        <v>31513</v>
      </c>
      <c r="B35">
        <v>81501984</v>
      </c>
      <c r="C35" s="1" t="s">
        <v>251</v>
      </c>
      <c r="D35">
        <v>16057091.060000001</v>
      </c>
    </row>
    <row r="36" spans="1:4" x14ac:dyDescent="0.25">
      <c r="A36">
        <v>31513</v>
      </c>
      <c r="B36">
        <v>81507189</v>
      </c>
      <c r="C36" s="1" t="s">
        <v>285</v>
      </c>
      <c r="D36">
        <v>183566.36</v>
      </c>
    </row>
    <row r="37" spans="1:4" x14ac:dyDescent="0.25">
      <c r="A37">
        <v>200503</v>
      </c>
      <c r="B37">
        <v>81514160</v>
      </c>
      <c r="C37" s="1" t="s">
        <v>267</v>
      </c>
      <c r="D37">
        <v>563623.5</v>
      </c>
    </row>
    <row r="38" spans="1:4" x14ac:dyDescent="0.25">
      <c r="A38">
        <v>11307</v>
      </c>
      <c r="B38">
        <v>81517856</v>
      </c>
      <c r="C38" s="1" t="s">
        <v>763</v>
      </c>
      <c r="D38">
        <v>5527.87</v>
      </c>
    </row>
    <row r="39" spans="1:4" x14ac:dyDescent="0.25">
      <c r="A39">
        <v>11306</v>
      </c>
      <c r="B39">
        <v>81532754</v>
      </c>
      <c r="C39" s="1" t="s">
        <v>134</v>
      </c>
      <c r="D39">
        <v>790</v>
      </c>
    </row>
    <row r="40" spans="1:4" x14ac:dyDescent="0.25">
      <c r="A40">
        <v>105212</v>
      </c>
      <c r="B40">
        <v>81537049</v>
      </c>
      <c r="C40" s="1" t="s">
        <v>186</v>
      </c>
      <c r="D40">
        <v>1600.66</v>
      </c>
    </row>
    <row r="41" spans="1:4" x14ac:dyDescent="0.25">
      <c r="A41">
        <v>31513</v>
      </c>
      <c r="B41">
        <v>81542228</v>
      </c>
      <c r="C41" s="1" t="s">
        <v>252</v>
      </c>
      <c r="D41">
        <v>11298750</v>
      </c>
    </row>
    <row r="42" spans="1:4" x14ac:dyDescent="0.25">
      <c r="A42">
        <v>190910</v>
      </c>
      <c r="B42">
        <v>81639903</v>
      </c>
      <c r="C42" s="1" t="s">
        <v>71</v>
      </c>
      <c r="D42">
        <v>0</v>
      </c>
    </row>
    <row r="43" spans="1:4" x14ac:dyDescent="0.25">
      <c r="A43">
        <v>191603</v>
      </c>
      <c r="B43">
        <v>81807963</v>
      </c>
      <c r="C43" s="1" t="s">
        <v>752</v>
      </c>
      <c r="D43">
        <v>65</v>
      </c>
    </row>
    <row r="44" spans="1:4" x14ac:dyDescent="0.25">
      <c r="A44">
        <v>51301</v>
      </c>
      <c r="B44">
        <v>81808621</v>
      </c>
      <c r="C44" s="1" t="s">
        <v>753</v>
      </c>
      <c r="D44">
        <v>12</v>
      </c>
    </row>
    <row r="45" spans="1:4" x14ac:dyDescent="0.25">
      <c r="A45">
        <v>190305</v>
      </c>
      <c r="B45">
        <v>81809100</v>
      </c>
      <c r="C45" s="1" t="s">
        <v>754</v>
      </c>
      <c r="D45">
        <v>25</v>
      </c>
    </row>
    <row r="46" spans="1:4" x14ac:dyDescent="0.25">
      <c r="A46">
        <v>22101</v>
      </c>
      <c r="B46">
        <v>81841281</v>
      </c>
      <c r="C46" s="1" t="s">
        <v>755</v>
      </c>
      <c r="D46">
        <v>540</v>
      </c>
    </row>
    <row r="47" spans="1:4" x14ac:dyDescent="0.25">
      <c r="A47">
        <v>152003</v>
      </c>
      <c r="B47">
        <v>81902992</v>
      </c>
      <c r="C47" s="1" t="s">
        <v>698</v>
      </c>
      <c r="D47">
        <v>3499.52</v>
      </c>
    </row>
    <row r="48" spans="1:4" x14ac:dyDescent="0.25">
      <c r="A48">
        <v>30501</v>
      </c>
      <c r="B48">
        <v>81911876</v>
      </c>
      <c r="C48" s="1" t="s">
        <v>704</v>
      </c>
      <c r="D48">
        <v>0</v>
      </c>
    </row>
    <row r="49" spans="1:4" x14ac:dyDescent="0.25">
      <c r="A49" t="s">
        <v>756</v>
      </c>
      <c r="B49">
        <v>90001445</v>
      </c>
      <c r="C49" s="1" t="s">
        <v>757</v>
      </c>
      <c r="D49">
        <v>21</v>
      </c>
    </row>
    <row r="50" spans="1:4" x14ac:dyDescent="0.25">
      <c r="A50">
        <v>91907</v>
      </c>
      <c r="B50">
        <v>90002810</v>
      </c>
      <c r="C50" s="1" t="s">
        <v>699</v>
      </c>
      <c r="D50">
        <v>2851.09</v>
      </c>
    </row>
    <row r="51" spans="1:4" x14ac:dyDescent="0.25">
      <c r="A51">
        <v>200501</v>
      </c>
      <c r="B51">
        <v>90003215</v>
      </c>
      <c r="C51" s="1" t="s">
        <v>768</v>
      </c>
      <c r="D51">
        <v>0</v>
      </c>
    </row>
    <row r="52" spans="1:4" x14ac:dyDescent="0.25">
      <c r="A52">
        <v>200501</v>
      </c>
      <c r="B52">
        <v>90003216</v>
      </c>
      <c r="C52" s="1" t="s">
        <v>769</v>
      </c>
      <c r="D52">
        <v>0</v>
      </c>
    </row>
    <row r="53" spans="1:4" x14ac:dyDescent="0.25">
      <c r="A53">
        <v>200501</v>
      </c>
      <c r="B53">
        <v>90003217</v>
      </c>
      <c r="C53" s="1" t="s">
        <v>770</v>
      </c>
      <c r="D53">
        <v>0</v>
      </c>
    </row>
    <row r="54" spans="1:4" x14ac:dyDescent="0.25">
      <c r="A54">
        <v>30501</v>
      </c>
      <c r="B54">
        <v>90005393</v>
      </c>
      <c r="C54" s="1" t="s">
        <v>758</v>
      </c>
      <c r="D54">
        <v>0</v>
      </c>
    </row>
    <row r="55" spans="1:4" x14ac:dyDescent="0.25">
      <c r="A55">
        <v>152003</v>
      </c>
      <c r="B55">
        <v>90005829</v>
      </c>
      <c r="C55" s="1" t="s">
        <v>635</v>
      </c>
      <c r="D55">
        <v>45074.03</v>
      </c>
    </row>
    <row r="56" spans="1:4" x14ac:dyDescent="0.25">
      <c r="A56">
        <v>51301</v>
      </c>
      <c r="B56">
        <v>90006339</v>
      </c>
      <c r="C56" s="1" t="s">
        <v>187</v>
      </c>
      <c r="D56">
        <v>0</v>
      </c>
    </row>
    <row r="57" spans="1:4" x14ac:dyDescent="0.25">
      <c r="A57">
        <v>152003</v>
      </c>
      <c r="B57">
        <v>90006663</v>
      </c>
      <c r="C57" s="1" t="s">
        <v>636</v>
      </c>
      <c r="D57">
        <v>8548</v>
      </c>
    </row>
    <row r="58" spans="1:4" x14ac:dyDescent="0.25">
      <c r="A58">
        <v>11306</v>
      </c>
      <c r="B58">
        <v>90006767</v>
      </c>
      <c r="C58" s="1" t="s">
        <v>188</v>
      </c>
      <c r="D58">
        <v>0</v>
      </c>
    </row>
    <row r="59" spans="1:4" x14ac:dyDescent="0.25">
      <c r="A59">
        <v>51301</v>
      </c>
      <c r="B59">
        <v>90007161</v>
      </c>
      <c r="C59" s="1" t="s">
        <v>77</v>
      </c>
      <c r="D59">
        <v>0</v>
      </c>
    </row>
    <row r="60" spans="1:4" x14ac:dyDescent="0.25">
      <c r="A60">
        <v>105212</v>
      </c>
      <c r="B60">
        <v>90007710</v>
      </c>
      <c r="C60" s="1" t="s">
        <v>189</v>
      </c>
      <c r="D60">
        <v>2917.36</v>
      </c>
    </row>
    <row r="61" spans="1:4" x14ac:dyDescent="0.25">
      <c r="A61">
        <v>90315</v>
      </c>
      <c r="B61">
        <v>90007722</v>
      </c>
      <c r="C61" s="1" t="s">
        <v>771</v>
      </c>
      <c r="D61">
        <v>57000</v>
      </c>
    </row>
    <row r="62" spans="1:4" x14ac:dyDescent="0.25">
      <c r="A62">
        <v>152003</v>
      </c>
      <c r="B62">
        <v>90007836</v>
      </c>
      <c r="C62" s="1" t="s">
        <v>632</v>
      </c>
      <c r="D62">
        <v>8808.9500000000007</v>
      </c>
    </row>
    <row r="63" spans="1:4" x14ac:dyDescent="0.25">
      <c r="A63">
        <v>190502</v>
      </c>
      <c r="B63">
        <v>90011587</v>
      </c>
      <c r="C63" s="1" t="s">
        <v>707</v>
      </c>
      <c r="D63">
        <v>1450.79</v>
      </c>
    </row>
    <row r="64" spans="1:4" x14ac:dyDescent="0.25">
      <c r="A64">
        <v>130150</v>
      </c>
      <c r="B64">
        <v>90012925</v>
      </c>
      <c r="C64" s="1" t="s">
        <v>730</v>
      </c>
      <c r="D64">
        <v>0</v>
      </c>
    </row>
    <row r="65" spans="1:4" x14ac:dyDescent="0.25">
      <c r="A65">
        <v>152003</v>
      </c>
      <c r="B65">
        <v>90013576</v>
      </c>
      <c r="C65" s="1" t="s">
        <v>641</v>
      </c>
      <c r="D65">
        <v>9558.73</v>
      </c>
    </row>
    <row r="66" spans="1:4" x14ac:dyDescent="0.25">
      <c r="A66">
        <v>105212</v>
      </c>
      <c r="B66">
        <v>90013603</v>
      </c>
      <c r="C66" s="1" t="s">
        <v>135</v>
      </c>
      <c r="D66">
        <v>463.09</v>
      </c>
    </row>
    <row r="67" spans="1:4" x14ac:dyDescent="0.25">
      <c r="A67">
        <v>130150</v>
      </c>
      <c r="B67">
        <v>90016152</v>
      </c>
      <c r="C67" s="1" t="s">
        <v>721</v>
      </c>
      <c r="D67">
        <v>-78.760000000000005</v>
      </c>
    </row>
    <row r="68" spans="1:4" x14ac:dyDescent="0.25">
      <c r="A68">
        <v>130150</v>
      </c>
      <c r="B68">
        <v>90016153</v>
      </c>
      <c r="C68" s="1" t="s">
        <v>731</v>
      </c>
      <c r="D68">
        <v>0</v>
      </c>
    </row>
    <row r="69" spans="1:4" x14ac:dyDescent="0.25">
      <c r="A69">
        <v>191300</v>
      </c>
      <c r="B69">
        <v>90016311</v>
      </c>
      <c r="C69" s="1" t="s">
        <v>681</v>
      </c>
      <c r="D69">
        <v>0</v>
      </c>
    </row>
    <row r="70" spans="1:4" x14ac:dyDescent="0.25">
      <c r="A70">
        <v>191300</v>
      </c>
      <c r="B70">
        <v>90017810</v>
      </c>
      <c r="C70" s="1" t="s">
        <v>682</v>
      </c>
      <c r="D70">
        <v>127674.08</v>
      </c>
    </row>
    <row r="71" spans="1:4" x14ac:dyDescent="0.25">
      <c r="A71">
        <v>80202</v>
      </c>
      <c r="B71">
        <v>90018221</v>
      </c>
      <c r="C71" s="1" t="s">
        <v>764</v>
      </c>
      <c r="D71">
        <v>0</v>
      </c>
    </row>
    <row r="72" spans="1:4" x14ac:dyDescent="0.25">
      <c r="A72">
        <v>105212</v>
      </c>
      <c r="B72">
        <v>90020682</v>
      </c>
      <c r="C72" s="1" t="s">
        <v>191</v>
      </c>
      <c r="D72">
        <v>2485.2199999999998</v>
      </c>
    </row>
    <row r="73" spans="1:4" x14ac:dyDescent="0.25">
      <c r="A73">
        <v>190910</v>
      </c>
      <c r="B73">
        <v>90022317</v>
      </c>
      <c r="C73" s="1" t="s">
        <v>72</v>
      </c>
      <c r="D73">
        <v>6470.23</v>
      </c>
    </row>
    <row r="74" spans="1:4" x14ac:dyDescent="0.25">
      <c r="A74">
        <v>11306</v>
      </c>
      <c r="B74">
        <v>90022473</v>
      </c>
      <c r="C74" s="1" t="s">
        <v>192</v>
      </c>
      <c r="D74">
        <v>0</v>
      </c>
    </row>
    <row r="75" spans="1:4" x14ac:dyDescent="0.25">
      <c r="A75">
        <v>91301</v>
      </c>
      <c r="B75">
        <v>90023540</v>
      </c>
      <c r="C75" s="1" t="s">
        <v>732</v>
      </c>
      <c r="D75">
        <v>0</v>
      </c>
    </row>
    <row r="76" spans="1:4" x14ac:dyDescent="0.25">
      <c r="A76">
        <v>130150</v>
      </c>
      <c r="B76">
        <v>90023673</v>
      </c>
      <c r="C76" s="1" t="s">
        <v>733</v>
      </c>
      <c r="D76">
        <v>0</v>
      </c>
    </row>
    <row r="77" spans="1:4" x14ac:dyDescent="0.25">
      <c r="A77">
        <v>91503</v>
      </c>
      <c r="B77">
        <v>90025743</v>
      </c>
      <c r="C77" s="1" t="s">
        <v>73</v>
      </c>
      <c r="D77">
        <v>24203.69</v>
      </c>
    </row>
    <row r="78" spans="1:4" x14ac:dyDescent="0.25">
      <c r="A78">
        <v>190910</v>
      </c>
      <c r="B78">
        <v>90025744</v>
      </c>
      <c r="C78" s="1" t="s">
        <v>74</v>
      </c>
      <c r="D78">
        <v>11859.81</v>
      </c>
    </row>
    <row r="79" spans="1:4" x14ac:dyDescent="0.25">
      <c r="A79">
        <v>200501</v>
      </c>
      <c r="B79">
        <v>90025814</v>
      </c>
      <c r="C79" s="1" t="s">
        <v>772</v>
      </c>
      <c r="D79">
        <v>0</v>
      </c>
    </row>
    <row r="80" spans="1:4" x14ac:dyDescent="0.25">
      <c r="A80">
        <v>191300</v>
      </c>
      <c r="B80">
        <v>90028965</v>
      </c>
      <c r="C80" s="1" t="s">
        <v>683</v>
      </c>
      <c r="D80">
        <v>0</v>
      </c>
    </row>
    <row r="81" spans="1:4" x14ac:dyDescent="0.25">
      <c r="A81">
        <v>130150</v>
      </c>
      <c r="B81">
        <v>90029047</v>
      </c>
      <c r="C81" s="1" t="s">
        <v>734</v>
      </c>
      <c r="D81">
        <v>0</v>
      </c>
    </row>
    <row r="82" spans="1:4" x14ac:dyDescent="0.25">
      <c r="A82">
        <v>201600</v>
      </c>
      <c r="B82">
        <v>90029163</v>
      </c>
      <c r="C82" s="1" t="s">
        <v>611</v>
      </c>
      <c r="D82">
        <v>29206.28</v>
      </c>
    </row>
    <row r="83" spans="1:4" x14ac:dyDescent="0.25">
      <c r="A83">
        <v>80201</v>
      </c>
      <c r="B83">
        <v>90029310</v>
      </c>
      <c r="C83" s="1" t="s">
        <v>765</v>
      </c>
      <c r="D83">
        <v>4815.1099999999997</v>
      </c>
    </row>
    <row r="84" spans="1:4" x14ac:dyDescent="0.25">
      <c r="A84">
        <v>105212</v>
      </c>
      <c r="B84">
        <v>90030169</v>
      </c>
      <c r="C84" s="1" t="s">
        <v>136</v>
      </c>
      <c r="D84">
        <v>3073.22</v>
      </c>
    </row>
    <row r="85" spans="1:4" x14ac:dyDescent="0.25">
      <c r="A85">
        <v>105212</v>
      </c>
      <c r="B85">
        <v>90030170</v>
      </c>
      <c r="C85" s="1" t="s">
        <v>137</v>
      </c>
      <c r="D85">
        <v>2582.9299999999998</v>
      </c>
    </row>
    <row r="86" spans="1:4" x14ac:dyDescent="0.25">
      <c r="A86">
        <v>140302</v>
      </c>
      <c r="B86">
        <v>90031781</v>
      </c>
      <c r="C86" s="1" t="s">
        <v>773</v>
      </c>
      <c r="D86">
        <v>1235447.57</v>
      </c>
    </row>
    <row r="87" spans="1:4" x14ac:dyDescent="0.25">
      <c r="A87">
        <v>152003</v>
      </c>
      <c r="B87">
        <v>90033374</v>
      </c>
      <c r="C87" s="1" t="s">
        <v>643</v>
      </c>
      <c r="D87">
        <v>16290.69</v>
      </c>
    </row>
    <row r="88" spans="1:4" x14ac:dyDescent="0.25">
      <c r="A88">
        <v>152003</v>
      </c>
      <c r="B88">
        <v>90033375</v>
      </c>
      <c r="C88" s="1" t="s">
        <v>644</v>
      </c>
      <c r="D88">
        <v>2994.85</v>
      </c>
    </row>
    <row r="89" spans="1:4" x14ac:dyDescent="0.25">
      <c r="A89">
        <v>105212</v>
      </c>
      <c r="B89">
        <v>90033434</v>
      </c>
      <c r="C89" s="1" t="s">
        <v>105</v>
      </c>
      <c r="D89">
        <v>3317.35</v>
      </c>
    </row>
    <row r="90" spans="1:4" x14ac:dyDescent="0.25">
      <c r="A90">
        <v>152003</v>
      </c>
      <c r="B90">
        <v>90033673</v>
      </c>
      <c r="C90" s="1" t="s">
        <v>637</v>
      </c>
      <c r="D90">
        <v>54274.31</v>
      </c>
    </row>
    <row r="91" spans="1:4" x14ac:dyDescent="0.25">
      <c r="A91">
        <v>105212</v>
      </c>
      <c r="B91">
        <v>90033943</v>
      </c>
      <c r="C91" s="1" t="s">
        <v>193</v>
      </c>
      <c r="D91">
        <v>576.33000000000004</v>
      </c>
    </row>
    <row r="92" spans="1:4" x14ac:dyDescent="0.25">
      <c r="A92">
        <v>71001</v>
      </c>
      <c r="B92">
        <v>90034391</v>
      </c>
      <c r="C92" s="1" t="s">
        <v>28</v>
      </c>
      <c r="D92">
        <v>3510060.89</v>
      </c>
    </row>
    <row r="93" spans="1:4" x14ac:dyDescent="0.25">
      <c r="A93">
        <v>152003</v>
      </c>
      <c r="B93">
        <v>90034495</v>
      </c>
      <c r="C93" s="1" t="s">
        <v>318</v>
      </c>
      <c r="D93">
        <v>11632</v>
      </c>
    </row>
    <row r="94" spans="1:4" x14ac:dyDescent="0.25">
      <c r="A94">
        <v>100084</v>
      </c>
      <c r="B94">
        <v>90034499</v>
      </c>
      <c r="C94" s="1" t="s">
        <v>456</v>
      </c>
      <c r="D94">
        <v>15600</v>
      </c>
    </row>
    <row r="95" spans="1:4" x14ac:dyDescent="0.25">
      <c r="A95">
        <v>105212</v>
      </c>
      <c r="B95">
        <v>90035195</v>
      </c>
      <c r="C95" s="1" t="s">
        <v>194</v>
      </c>
      <c r="D95">
        <v>0</v>
      </c>
    </row>
    <row r="96" spans="1:4" x14ac:dyDescent="0.25">
      <c r="A96">
        <v>191300</v>
      </c>
      <c r="B96">
        <v>90035203</v>
      </c>
      <c r="C96" s="1" t="s">
        <v>684</v>
      </c>
      <c r="D96">
        <v>22541.42</v>
      </c>
    </row>
    <row r="97" spans="1:4" x14ac:dyDescent="0.25">
      <c r="A97">
        <v>105212</v>
      </c>
      <c r="B97">
        <v>90035327</v>
      </c>
      <c r="C97" s="1" t="s">
        <v>138</v>
      </c>
      <c r="D97">
        <v>1863.76</v>
      </c>
    </row>
    <row r="98" spans="1:4" x14ac:dyDescent="0.25">
      <c r="A98">
        <v>152003</v>
      </c>
      <c r="B98">
        <v>90035600</v>
      </c>
      <c r="C98" s="1" t="s">
        <v>648</v>
      </c>
      <c r="D98">
        <v>73116.679999999993</v>
      </c>
    </row>
    <row r="99" spans="1:4" x14ac:dyDescent="0.25">
      <c r="A99">
        <v>152003</v>
      </c>
      <c r="B99">
        <v>90035601</v>
      </c>
      <c r="C99" s="1" t="s">
        <v>649</v>
      </c>
      <c r="D99">
        <v>107266.4</v>
      </c>
    </row>
    <row r="100" spans="1:4" x14ac:dyDescent="0.25">
      <c r="A100">
        <v>152003</v>
      </c>
      <c r="B100">
        <v>90035909</v>
      </c>
      <c r="C100" s="1" t="s">
        <v>675</v>
      </c>
      <c r="D100">
        <v>0</v>
      </c>
    </row>
    <row r="101" spans="1:4" x14ac:dyDescent="0.25">
      <c r="A101">
        <v>190910</v>
      </c>
      <c r="B101">
        <v>90036312</v>
      </c>
      <c r="C101" s="1" t="s">
        <v>75</v>
      </c>
      <c r="D101">
        <v>10207.84</v>
      </c>
    </row>
    <row r="102" spans="1:4" x14ac:dyDescent="0.25">
      <c r="A102">
        <v>200501</v>
      </c>
      <c r="B102">
        <v>90037463</v>
      </c>
      <c r="C102" s="1" t="s">
        <v>774</v>
      </c>
      <c r="D102">
        <v>99800</v>
      </c>
    </row>
    <row r="103" spans="1:4" x14ac:dyDescent="0.25">
      <c r="A103">
        <v>152003</v>
      </c>
      <c r="B103">
        <v>90037478</v>
      </c>
      <c r="C103" s="1" t="s">
        <v>663</v>
      </c>
      <c r="D103">
        <v>8886.35</v>
      </c>
    </row>
    <row r="104" spans="1:4" x14ac:dyDescent="0.25">
      <c r="A104">
        <v>152003</v>
      </c>
      <c r="B104">
        <v>90037479</v>
      </c>
      <c r="C104" s="1" t="s">
        <v>660</v>
      </c>
      <c r="D104">
        <v>36148.050000000003</v>
      </c>
    </row>
    <row r="105" spans="1:4" x14ac:dyDescent="0.25">
      <c r="A105">
        <v>105212</v>
      </c>
      <c r="B105">
        <v>90037708</v>
      </c>
      <c r="C105" s="1" t="s">
        <v>139</v>
      </c>
      <c r="D105">
        <v>4347.8999999999996</v>
      </c>
    </row>
    <row r="106" spans="1:4" x14ac:dyDescent="0.25">
      <c r="A106">
        <v>200501</v>
      </c>
      <c r="B106">
        <v>90037842</v>
      </c>
      <c r="C106" s="1" t="s">
        <v>775</v>
      </c>
      <c r="D106">
        <v>282635.45</v>
      </c>
    </row>
    <row r="107" spans="1:4" x14ac:dyDescent="0.25">
      <c r="A107">
        <v>200501</v>
      </c>
      <c r="B107">
        <v>90037844</v>
      </c>
      <c r="C107" s="1" t="s">
        <v>776</v>
      </c>
      <c r="D107">
        <v>297235.45</v>
      </c>
    </row>
    <row r="108" spans="1:4" x14ac:dyDescent="0.25">
      <c r="A108">
        <v>105212</v>
      </c>
      <c r="B108">
        <v>90038118</v>
      </c>
      <c r="C108" s="1" t="s">
        <v>140</v>
      </c>
      <c r="D108">
        <v>1485.75</v>
      </c>
    </row>
    <row r="109" spans="1:4" x14ac:dyDescent="0.25">
      <c r="A109">
        <v>191300</v>
      </c>
      <c r="B109">
        <v>90038545</v>
      </c>
      <c r="C109" s="1" t="s">
        <v>685</v>
      </c>
      <c r="D109">
        <v>0</v>
      </c>
    </row>
    <row r="110" spans="1:4" x14ac:dyDescent="0.25">
      <c r="A110">
        <v>152003</v>
      </c>
      <c r="B110">
        <v>90038562</v>
      </c>
      <c r="C110" s="1" t="s">
        <v>633</v>
      </c>
      <c r="D110">
        <v>37211.19</v>
      </c>
    </row>
    <row r="111" spans="1:4" x14ac:dyDescent="0.25">
      <c r="A111">
        <v>181601</v>
      </c>
      <c r="B111">
        <v>90040331</v>
      </c>
      <c r="C111" s="1" t="s">
        <v>601</v>
      </c>
      <c r="D111">
        <v>0</v>
      </c>
    </row>
    <row r="112" spans="1:4" x14ac:dyDescent="0.25">
      <c r="A112">
        <v>190910</v>
      </c>
      <c r="B112">
        <v>90040591</v>
      </c>
      <c r="C112" s="1" t="s">
        <v>58</v>
      </c>
      <c r="D112">
        <v>0</v>
      </c>
    </row>
    <row r="113" spans="1:4" x14ac:dyDescent="0.25">
      <c r="A113">
        <v>105212</v>
      </c>
      <c r="B113">
        <v>90040761</v>
      </c>
      <c r="C113" s="1" t="s">
        <v>107</v>
      </c>
      <c r="D113">
        <v>2818</v>
      </c>
    </row>
    <row r="114" spans="1:4" x14ac:dyDescent="0.25">
      <c r="A114">
        <v>131301</v>
      </c>
      <c r="B114">
        <v>90040817</v>
      </c>
      <c r="C114" s="1" t="s">
        <v>457</v>
      </c>
      <c r="D114">
        <v>20785.09</v>
      </c>
    </row>
    <row r="115" spans="1:4" x14ac:dyDescent="0.25">
      <c r="A115">
        <v>131301</v>
      </c>
      <c r="B115">
        <v>90040820</v>
      </c>
      <c r="C115" s="1" t="s">
        <v>458</v>
      </c>
      <c r="D115">
        <v>24890.06</v>
      </c>
    </row>
    <row r="116" spans="1:4" x14ac:dyDescent="0.25">
      <c r="A116">
        <v>131301</v>
      </c>
      <c r="B116">
        <v>90041096</v>
      </c>
      <c r="C116" s="1" t="s">
        <v>326</v>
      </c>
      <c r="D116">
        <v>37824</v>
      </c>
    </row>
    <row r="117" spans="1:4" x14ac:dyDescent="0.25">
      <c r="A117">
        <v>130150</v>
      </c>
      <c r="B117">
        <v>90041101</v>
      </c>
      <c r="C117" s="1" t="s">
        <v>735</v>
      </c>
      <c r="D117">
        <v>0</v>
      </c>
    </row>
    <row r="118" spans="1:4" x14ac:dyDescent="0.25">
      <c r="A118">
        <v>190910</v>
      </c>
      <c r="B118">
        <v>90041531</v>
      </c>
      <c r="C118" s="1" t="s">
        <v>49</v>
      </c>
      <c r="D118">
        <v>0</v>
      </c>
    </row>
    <row r="119" spans="1:4" x14ac:dyDescent="0.25">
      <c r="A119">
        <v>31506</v>
      </c>
      <c r="B119">
        <v>90041854</v>
      </c>
      <c r="C119" s="1" t="s">
        <v>268</v>
      </c>
      <c r="D119">
        <v>230951.51</v>
      </c>
    </row>
    <row r="120" spans="1:4" x14ac:dyDescent="0.25">
      <c r="A120">
        <v>190910</v>
      </c>
      <c r="B120">
        <v>90042028</v>
      </c>
      <c r="C120" s="1" t="s">
        <v>50</v>
      </c>
      <c r="D120">
        <v>0</v>
      </c>
    </row>
    <row r="121" spans="1:4" x14ac:dyDescent="0.25">
      <c r="A121">
        <v>190910</v>
      </c>
      <c r="B121">
        <v>90042030</v>
      </c>
      <c r="C121" s="1" t="s">
        <v>51</v>
      </c>
      <c r="D121">
        <v>0</v>
      </c>
    </row>
    <row r="122" spans="1:4" x14ac:dyDescent="0.25">
      <c r="A122">
        <v>190910</v>
      </c>
      <c r="B122">
        <v>90042031</v>
      </c>
      <c r="C122" s="1" t="s">
        <v>52</v>
      </c>
      <c r="D122">
        <v>0</v>
      </c>
    </row>
    <row r="123" spans="1:4" x14ac:dyDescent="0.25">
      <c r="A123">
        <v>11306</v>
      </c>
      <c r="B123">
        <v>90042389</v>
      </c>
      <c r="C123" s="1" t="s">
        <v>171</v>
      </c>
      <c r="D123">
        <v>0</v>
      </c>
    </row>
    <row r="124" spans="1:4" x14ac:dyDescent="0.25">
      <c r="A124">
        <v>201600</v>
      </c>
      <c r="B124">
        <v>90042550</v>
      </c>
      <c r="C124" s="1" t="s">
        <v>603</v>
      </c>
      <c r="D124">
        <v>0</v>
      </c>
    </row>
    <row r="125" spans="1:4" x14ac:dyDescent="0.25">
      <c r="A125">
        <v>31513</v>
      </c>
      <c r="B125">
        <v>90042567</v>
      </c>
      <c r="C125" s="1" t="s">
        <v>286</v>
      </c>
      <c r="D125">
        <v>248033.06</v>
      </c>
    </row>
    <row r="126" spans="1:4" x14ac:dyDescent="0.25">
      <c r="A126">
        <v>181601</v>
      </c>
      <c r="B126">
        <v>90042882</v>
      </c>
      <c r="C126" s="1" t="s">
        <v>581</v>
      </c>
      <c r="D126">
        <v>0</v>
      </c>
    </row>
    <row r="127" spans="1:4" x14ac:dyDescent="0.25">
      <c r="A127">
        <v>31513</v>
      </c>
      <c r="B127">
        <v>90043126</v>
      </c>
      <c r="C127" s="1" t="s">
        <v>287</v>
      </c>
      <c r="D127">
        <v>0</v>
      </c>
    </row>
    <row r="128" spans="1:4" x14ac:dyDescent="0.25">
      <c r="A128">
        <v>31520</v>
      </c>
      <c r="B128">
        <v>90043878</v>
      </c>
      <c r="C128" s="1" t="s">
        <v>196</v>
      </c>
      <c r="D128">
        <v>0</v>
      </c>
    </row>
    <row r="129" spans="1:4" x14ac:dyDescent="0.25">
      <c r="A129">
        <v>105212</v>
      </c>
      <c r="B129">
        <v>90044411</v>
      </c>
      <c r="C129" s="1" t="s">
        <v>108</v>
      </c>
      <c r="D129">
        <v>0</v>
      </c>
    </row>
    <row r="130" spans="1:4" x14ac:dyDescent="0.25">
      <c r="A130">
        <v>105212</v>
      </c>
      <c r="B130">
        <v>90044415</v>
      </c>
      <c r="C130" s="1" t="s">
        <v>109</v>
      </c>
      <c r="D130">
        <v>0</v>
      </c>
    </row>
    <row r="131" spans="1:4" x14ac:dyDescent="0.25">
      <c r="A131">
        <v>105212</v>
      </c>
      <c r="B131">
        <v>90044419</v>
      </c>
      <c r="C131" s="1" t="s">
        <v>110</v>
      </c>
      <c r="D131">
        <v>0</v>
      </c>
    </row>
    <row r="132" spans="1:4" x14ac:dyDescent="0.25">
      <c r="A132">
        <v>201600</v>
      </c>
      <c r="B132">
        <v>90044609</v>
      </c>
      <c r="C132" s="1" t="s">
        <v>604</v>
      </c>
      <c r="D132">
        <v>0</v>
      </c>
    </row>
    <row r="133" spans="1:4" x14ac:dyDescent="0.25">
      <c r="A133">
        <v>105212</v>
      </c>
      <c r="B133">
        <v>90044753</v>
      </c>
      <c r="C133" s="1" t="s">
        <v>111</v>
      </c>
      <c r="D133">
        <v>4349.3999999999996</v>
      </c>
    </row>
    <row r="134" spans="1:4" x14ac:dyDescent="0.25">
      <c r="A134">
        <v>71001</v>
      </c>
      <c r="B134">
        <v>90044912</v>
      </c>
      <c r="C134" s="1" t="s">
        <v>29</v>
      </c>
      <c r="D134">
        <v>4046530.33</v>
      </c>
    </row>
    <row r="135" spans="1:4" x14ac:dyDescent="0.25">
      <c r="A135">
        <v>201600</v>
      </c>
      <c r="B135">
        <v>90045051</v>
      </c>
      <c r="C135" s="1" t="s">
        <v>605</v>
      </c>
      <c r="D135">
        <v>8594.7099999999991</v>
      </c>
    </row>
    <row r="136" spans="1:4" x14ac:dyDescent="0.25">
      <c r="A136">
        <v>201600</v>
      </c>
      <c r="B136">
        <v>90045191</v>
      </c>
      <c r="C136" s="1" t="s">
        <v>612</v>
      </c>
      <c r="D136">
        <v>25238.71</v>
      </c>
    </row>
    <row r="137" spans="1:4" x14ac:dyDescent="0.25">
      <c r="A137">
        <v>201600</v>
      </c>
      <c r="B137">
        <v>90045550</v>
      </c>
      <c r="C137" s="1" t="s">
        <v>606</v>
      </c>
      <c r="D137">
        <v>0</v>
      </c>
    </row>
    <row r="138" spans="1:4" x14ac:dyDescent="0.25">
      <c r="A138">
        <v>190910</v>
      </c>
      <c r="B138">
        <v>90045616</v>
      </c>
      <c r="C138" s="1" t="s">
        <v>53</v>
      </c>
      <c r="D138">
        <v>0</v>
      </c>
    </row>
    <row r="139" spans="1:4" x14ac:dyDescent="0.25">
      <c r="A139">
        <v>11807</v>
      </c>
      <c r="B139">
        <v>90046501</v>
      </c>
      <c r="C139" s="1" t="s">
        <v>385</v>
      </c>
      <c r="D139">
        <v>0</v>
      </c>
    </row>
    <row r="140" spans="1:4" x14ac:dyDescent="0.25">
      <c r="A140">
        <v>105212</v>
      </c>
      <c r="B140">
        <v>90046502</v>
      </c>
      <c r="C140" s="1" t="s">
        <v>197</v>
      </c>
      <c r="D140">
        <v>1698.73</v>
      </c>
    </row>
    <row r="141" spans="1:4" x14ac:dyDescent="0.25">
      <c r="A141">
        <v>105212</v>
      </c>
      <c r="B141">
        <v>90046504</v>
      </c>
      <c r="C141" s="1" t="s">
        <v>198</v>
      </c>
      <c r="D141">
        <v>1634.43</v>
      </c>
    </row>
    <row r="142" spans="1:4" x14ac:dyDescent="0.25">
      <c r="A142">
        <v>181601</v>
      </c>
      <c r="B142">
        <v>90046779</v>
      </c>
      <c r="C142" s="1" t="s">
        <v>599</v>
      </c>
      <c r="D142">
        <v>809379.37</v>
      </c>
    </row>
    <row r="143" spans="1:4" x14ac:dyDescent="0.25">
      <c r="A143">
        <v>11306</v>
      </c>
      <c r="B143">
        <v>90047262</v>
      </c>
      <c r="C143" s="1" t="s">
        <v>112</v>
      </c>
      <c r="D143">
        <v>0</v>
      </c>
    </row>
    <row r="144" spans="1:4" x14ac:dyDescent="0.25">
      <c r="A144">
        <v>11807</v>
      </c>
      <c r="B144">
        <v>90047334</v>
      </c>
      <c r="C144" s="1" t="s">
        <v>319</v>
      </c>
      <c r="D144">
        <v>0</v>
      </c>
    </row>
    <row r="145" spans="1:4" x14ac:dyDescent="0.25">
      <c r="A145">
        <v>11807</v>
      </c>
      <c r="B145">
        <v>90047443</v>
      </c>
      <c r="C145" s="1" t="s">
        <v>386</v>
      </c>
      <c r="D145">
        <v>90175</v>
      </c>
    </row>
    <row r="146" spans="1:4" x14ac:dyDescent="0.25">
      <c r="A146">
        <v>51301</v>
      </c>
      <c r="B146">
        <v>90047444</v>
      </c>
      <c r="C146" s="1" t="s">
        <v>199</v>
      </c>
      <c r="D146">
        <v>7467.83</v>
      </c>
    </row>
    <row r="147" spans="1:4" x14ac:dyDescent="0.25">
      <c r="A147">
        <v>100084</v>
      </c>
      <c r="B147">
        <v>90047512</v>
      </c>
      <c r="C147" s="1" t="s">
        <v>387</v>
      </c>
      <c r="D147">
        <v>21675</v>
      </c>
    </row>
    <row r="148" spans="1:4" x14ac:dyDescent="0.25">
      <c r="A148">
        <v>100084</v>
      </c>
      <c r="B148">
        <v>90047516</v>
      </c>
      <c r="C148" s="1" t="s">
        <v>388</v>
      </c>
      <c r="D148">
        <v>28662.89</v>
      </c>
    </row>
    <row r="149" spans="1:4" x14ac:dyDescent="0.25">
      <c r="A149">
        <v>105212</v>
      </c>
      <c r="B149">
        <v>90047531</v>
      </c>
      <c r="C149" s="1" t="s">
        <v>113</v>
      </c>
      <c r="D149">
        <v>4941.8599999999997</v>
      </c>
    </row>
    <row r="150" spans="1:4" x14ac:dyDescent="0.25">
      <c r="A150">
        <v>51301</v>
      </c>
      <c r="B150">
        <v>90047892</v>
      </c>
      <c r="C150" s="1" t="s">
        <v>200</v>
      </c>
      <c r="D150">
        <v>0</v>
      </c>
    </row>
    <row r="151" spans="1:4" x14ac:dyDescent="0.25">
      <c r="A151">
        <v>200501</v>
      </c>
      <c r="B151">
        <v>90047953</v>
      </c>
      <c r="C151" s="1" t="s">
        <v>777</v>
      </c>
      <c r="D151">
        <v>0</v>
      </c>
    </row>
    <row r="152" spans="1:4" x14ac:dyDescent="0.25">
      <c r="A152">
        <v>200501</v>
      </c>
      <c r="B152">
        <v>90047954</v>
      </c>
      <c r="C152" s="1" t="s">
        <v>778</v>
      </c>
      <c r="D152">
        <v>0</v>
      </c>
    </row>
    <row r="153" spans="1:4" x14ac:dyDescent="0.25">
      <c r="A153">
        <v>11306</v>
      </c>
      <c r="B153">
        <v>90047955</v>
      </c>
      <c r="C153" s="1" t="s">
        <v>141</v>
      </c>
      <c r="D153">
        <v>0</v>
      </c>
    </row>
    <row r="154" spans="1:4" x14ac:dyDescent="0.25">
      <c r="A154">
        <v>191202</v>
      </c>
      <c r="B154">
        <v>90048461</v>
      </c>
      <c r="C154" s="1" t="s">
        <v>615</v>
      </c>
      <c r="D154">
        <v>298224.65000000002</v>
      </c>
    </row>
    <row r="155" spans="1:4" x14ac:dyDescent="0.25">
      <c r="A155">
        <v>105212</v>
      </c>
      <c r="B155">
        <v>90048557</v>
      </c>
      <c r="C155" s="1" t="s">
        <v>114</v>
      </c>
      <c r="D155">
        <v>0</v>
      </c>
    </row>
    <row r="156" spans="1:4" x14ac:dyDescent="0.25">
      <c r="A156">
        <v>11807</v>
      </c>
      <c r="B156">
        <v>90048814</v>
      </c>
      <c r="C156" s="1" t="s">
        <v>320</v>
      </c>
      <c r="D156">
        <v>0</v>
      </c>
    </row>
    <row r="157" spans="1:4" x14ac:dyDescent="0.25">
      <c r="A157">
        <v>131301</v>
      </c>
      <c r="B157">
        <v>90048848</v>
      </c>
      <c r="C157" s="1" t="s">
        <v>327</v>
      </c>
      <c r="D157">
        <v>86667.24</v>
      </c>
    </row>
    <row r="158" spans="1:4" x14ac:dyDescent="0.25">
      <c r="A158">
        <v>131301</v>
      </c>
      <c r="B158">
        <v>90049214</v>
      </c>
      <c r="C158" s="1" t="s">
        <v>328</v>
      </c>
      <c r="D158">
        <v>0</v>
      </c>
    </row>
    <row r="159" spans="1:4" x14ac:dyDescent="0.25">
      <c r="A159">
        <v>131301</v>
      </c>
      <c r="B159">
        <v>90049218</v>
      </c>
      <c r="C159" s="1" t="s">
        <v>329</v>
      </c>
      <c r="D159">
        <v>0</v>
      </c>
    </row>
    <row r="160" spans="1:4" x14ac:dyDescent="0.25">
      <c r="A160">
        <v>131301</v>
      </c>
      <c r="B160">
        <v>90049411</v>
      </c>
      <c r="C160" s="1" t="s">
        <v>459</v>
      </c>
      <c r="D160">
        <v>5754.43</v>
      </c>
    </row>
    <row r="161" spans="1:4" x14ac:dyDescent="0.25">
      <c r="A161">
        <v>100084</v>
      </c>
      <c r="B161">
        <v>90049412</v>
      </c>
      <c r="C161" s="1" t="s">
        <v>460</v>
      </c>
      <c r="D161">
        <v>26660.14</v>
      </c>
    </row>
    <row r="162" spans="1:4" x14ac:dyDescent="0.25">
      <c r="A162">
        <v>100084</v>
      </c>
      <c r="B162">
        <v>90049413</v>
      </c>
      <c r="C162" s="1" t="s">
        <v>461</v>
      </c>
      <c r="D162">
        <v>7963.6</v>
      </c>
    </row>
    <row r="163" spans="1:4" x14ac:dyDescent="0.25">
      <c r="A163">
        <v>191300</v>
      </c>
      <c r="B163">
        <v>90049445</v>
      </c>
      <c r="C163" s="1" t="s">
        <v>686</v>
      </c>
      <c r="D163">
        <v>4745</v>
      </c>
    </row>
    <row r="164" spans="1:4" x14ac:dyDescent="0.25">
      <c r="A164">
        <v>181601</v>
      </c>
      <c r="B164">
        <v>90049529</v>
      </c>
      <c r="C164" s="1" t="s">
        <v>524</v>
      </c>
      <c r="D164">
        <v>0</v>
      </c>
    </row>
    <row r="165" spans="1:4" x14ac:dyDescent="0.25">
      <c r="A165">
        <v>31520</v>
      </c>
      <c r="B165">
        <v>90049654</v>
      </c>
      <c r="C165" s="1" t="s">
        <v>202</v>
      </c>
      <c r="D165">
        <v>367.78</v>
      </c>
    </row>
    <row r="166" spans="1:4" x14ac:dyDescent="0.25">
      <c r="A166">
        <v>181601</v>
      </c>
      <c r="B166">
        <v>90049731</v>
      </c>
      <c r="C166" s="1" t="s">
        <v>582</v>
      </c>
      <c r="D166">
        <v>0</v>
      </c>
    </row>
    <row r="167" spans="1:4" x14ac:dyDescent="0.25">
      <c r="A167">
        <v>11306</v>
      </c>
      <c r="B167">
        <v>90050071</v>
      </c>
      <c r="C167" s="1" t="s">
        <v>172</v>
      </c>
      <c r="D167">
        <v>0</v>
      </c>
    </row>
    <row r="168" spans="1:4" x14ac:dyDescent="0.25">
      <c r="A168">
        <v>11306</v>
      </c>
      <c r="B168">
        <v>90050072</v>
      </c>
      <c r="C168" s="1" t="s">
        <v>173</v>
      </c>
      <c r="D168">
        <v>0</v>
      </c>
    </row>
    <row r="169" spans="1:4" x14ac:dyDescent="0.25">
      <c r="A169">
        <v>11306</v>
      </c>
      <c r="B169">
        <v>90050073</v>
      </c>
      <c r="C169" s="1" t="s">
        <v>174</v>
      </c>
      <c r="D169">
        <v>0</v>
      </c>
    </row>
    <row r="170" spans="1:4" x14ac:dyDescent="0.25">
      <c r="A170">
        <v>11306</v>
      </c>
      <c r="B170">
        <v>90050075</v>
      </c>
      <c r="C170" s="1" t="s">
        <v>175</v>
      </c>
      <c r="D170">
        <v>0</v>
      </c>
    </row>
    <row r="171" spans="1:4" x14ac:dyDescent="0.25">
      <c r="A171">
        <v>105212</v>
      </c>
      <c r="B171">
        <v>90051018</v>
      </c>
      <c r="C171" s="1" t="s">
        <v>88</v>
      </c>
      <c r="D171">
        <v>2507</v>
      </c>
    </row>
    <row r="172" spans="1:4" x14ac:dyDescent="0.25">
      <c r="A172">
        <v>105212</v>
      </c>
      <c r="B172">
        <v>90051019</v>
      </c>
      <c r="C172" s="1" t="s">
        <v>176</v>
      </c>
      <c r="D172">
        <v>1669</v>
      </c>
    </row>
    <row r="173" spans="1:4" x14ac:dyDescent="0.25">
      <c r="A173">
        <v>51301</v>
      </c>
      <c r="B173">
        <v>90051020</v>
      </c>
      <c r="C173" s="1" t="s">
        <v>204</v>
      </c>
      <c r="D173">
        <v>0</v>
      </c>
    </row>
    <row r="174" spans="1:4" x14ac:dyDescent="0.25">
      <c r="A174">
        <v>11306</v>
      </c>
      <c r="B174">
        <v>90051058</v>
      </c>
      <c r="C174" s="1" t="s">
        <v>89</v>
      </c>
      <c r="D174">
        <v>0</v>
      </c>
    </row>
    <row r="175" spans="1:4" x14ac:dyDescent="0.25">
      <c r="A175">
        <v>11306</v>
      </c>
      <c r="B175">
        <v>90051059</v>
      </c>
      <c r="C175" s="1" t="s">
        <v>177</v>
      </c>
      <c r="D175">
        <v>0</v>
      </c>
    </row>
    <row r="176" spans="1:4" x14ac:dyDescent="0.25">
      <c r="A176">
        <v>11807</v>
      </c>
      <c r="B176">
        <v>90051133</v>
      </c>
      <c r="C176" s="1" t="s">
        <v>389</v>
      </c>
      <c r="D176">
        <v>0</v>
      </c>
    </row>
    <row r="177" spans="1:4" x14ac:dyDescent="0.25">
      <c r="A177">
        <v>105212</v>
      </c>
      <c r="B177">
        <v>90051191</v>
      </c>
      <c r="C177" s="1" t="s">
        <v>205</v>
      </c>
      <c r="D177">
        <v>1823.84</v>
      </c>
    </row>
    <row r="178" spans="1:4" x14ac:dyDescent="0.25">
      <c r="A178">
        <v>181601</v>
      </c>
      <c r="B178">
        <v>90051366</v>
      </c>
      <c r="C178" s="1" t="s">
        <v>525</v>
      </c>
      <c r="D178">
        <v>0</v>
      </c>
    </row>
    <row r="179" spans="1:4" x14ac:dyDescent="0.25">
      <c r="A179">
        <v>105212</v>
      </c>
      <c r="B179">
        <v>90051378</v>
      </c>
      <c r="C179" s="1" t="s">
        <v>142</v>
      </c>
      <c r="D179">
        <v>850.35</v>
      </c>
    </row>
    <row r="180" spans="1:4" x14ac:dyDescent="0.25">
      <c r="A180">
        <v>100084</v>
      </c>
      <c r="B180">
        <v>90051379</v>
      </c>
      <c r="C180" s="1" t="s">
        <v>379</v>
      </c>
      <c r="D180">
        <v>49741.02</v>
      </c>
    </row>
    <row r="181" spans="1:4" x14ac:dyDescent="0.25">
      <c r="A181">
        <v>11306</v>
      </c>
      <c r="B181">
        <v>90051421</v>
      </c>
      <c r="C181" s="1" t="s">
        <v>178</v>
      </c>
      <c r="D181">
        <v>0</v>
      </c>
    </row>
    <row r="182" spans="1:4" x14ac:dyDescent="0.25">
      <c r="A182">
        <v>181601</v>
      </c>
      <c r="B182">
        <v>90051483</v>
      </c>
      <c r="C182" s="1" t="s">
        <v>526</v>
      </c>
      <c r="D182">
        <v>0</v>
      </c>
    </row>
    <row r="183" spans="1:4" x14ac:dyDescent="0.25">
      <c r="A183">
        <v>31506</v>
      </c>
      <c r="B183">
        <v>90051516</v>
      </c>
      <c r="C183" s="1" t="s">
        <v>269</v>
      </c>
      <c r="D183">
        <v>55568.71</v>
      </c>
    </row>
    <row r="184" spans="1:4" x14ac:dyDescent="0.25">
      <c r="A184">
        <v>105212</v>
      </c>
      <c r="B184">
        <v>90051699</v>
      </c>
      <c r="C184" s="1" t="s">
        <v>143</v>
      </c>
      <c r="D184">
        <v>0</v>
      </c>
    </row>
    <row r="185" spans="1:4" x14ac:dyDescent="0.25">
      <c r="A185">
        <v>100084</v>
      </c>
      <c r="B185">
        <v>90051701</v>
      </c>
      <c r="C185" s="1" t="s">
        <v>380</v>
      </c>
      <c r="D185">
        <v>0</v>
      </c>
    </row>
    <row r="186" spans="1:4" x14ac:dyDescent="0.25">
      <c r="A186">
        <v>105212</v>
      </c>
      <c r="B186">
        <v>90051702</v>
      </c>
      <c r="C186" s="1" t="s">
        <v>144</v>
      </c>
      <c r="D186">
        <v>428</v>
      </c>
    </row>
    <row r="187" spans="1:4" x14ac:dyDescent="0.25">
      <c r="A187">
        <v>105212</v>
      </c>
      <c r="B187">
        <v>90051703</v>
      </c>
      <c r="C187" s="1" t="s">
        <v>145</v>
      </c>
      <c r="D187">
        <v>0</v>
      </c>
    </row>
    <row r="188" spans="1:4" x14ac:dyDescent="0.25">
      <c r="A188">
        <v>105212</v>
      </c>
      <c r="B188">
        <v>90051704</v>
      </c>
      <c r="C188" s="1" t="s">
        <v>146</v>
      </c>
      <c r="D188">
        <v>0</v>
      </c>
    </row>
    <row r="189" spans="1:4" x14ac:dyDescent="0.25">
      <c r="A189">
        <v>105212</v>
      </c>
      <c r="B189">
        <v>90051705</v>
      </c>
      <c r="C189" s="1" t="s">
        <v>147</v>
      </c>
      <c r="D189">
        <v>1283</v>
      </c>
    </row>
    <row r="190" spans="1:4" x14ac:dyDescent="0.25">
      <c r="A190">
        <v>11306</v>
      </c>
      <c r="B190">
        <v>90051706</v>
      </c>
      <c r="C190" s="1" t="s">
        <v>148</v>
      </c>
      <c r="D190">
        <v>0</v>
      </c>
    </row>
    <row r="191" spans="1:4" x14ac:dyDescent="0.25">
      <c r="A191">
        <v>105212</v>
      </c>
      <c r="B191">
        <v>90051707</v>
      </c>
      <c r="C191" s="1" t="s">
        <v>149</v>
      </c>
      <c r="D191">
        <v>0</v>
      </c>
    </row>
    <row r="192" spans="1:4" x14ac:dyDescent="0.25">
      <c r="A192">
        <v>105212</v>
      </c>
      <c r="B192">
        <v>90051709</v>
      </c>
      <c r="C192" s="1" t="s">
        <v>150</v>
      </c>
      <c r="D192">
        <v>0</v>
      </c>
    </row>
    <row r="193" spans="1:4" x14ac:dyDescent="0.25">
      <c r="A193">
        <v>181601</v>
      </c>
      <c r="B193">
        <v>90051779</v>
      </c>
      <c r="C193" s="1" t="s">
        <v>527</v>
      </c>
      <c r="D193">
        <v>73583.62</v>
      </c>
    </row>
    <row r="194" spans="1:4" x14ac:dyDescent="0.25">
      <c r="A194">
        <v>40501</v>
      </c>
      <c r="B194">
        <v>90051866</v>
      </c>
      <c r="C194" s="1" t="s">
        <v>624</v>
      </c>
      <c r="D194">
        <v>227528.24</v>
      </c>
    </row>
    <row r="195" spans="1:4" x14ac:dyDescent="0.25">
      <c r="A195">
        <v>40501</v>
      </c>
      <c r="B195">
        <v>90051867</v>
      </c>
      <c r="C195" s="1" t="s">
        <v>625</v>
      </c>
      <c r="D195">
        <v>258840.95</v>
      </c>
    </row>
    <row r="196" spans="1:4" x14ac:dyDescent="0.25">
      <c r="A196">
        <v>100084</v>
      </c>
      <c r="B196">
        <v>90051876</v>
      </c>
      <c r="C196" s="1" t="s">
        <v>465</v>
      </c>
      <c r="D196">
        <v>0</v>
      </c>
    </row>
    <row r="197" spans="1:4" x14ac:dyDescent="0.25">
      <c r="A197">
        <v>131301</v>
      </c>
      <c r="B197">
        <v>90051877</v>
      </c>
      <c r="C197" s="1" t="s">
        <v>466</v>
      </c>
      <c r="D197">
        <v>0</v>
      </c>
    </row>
    <row r="198" spans="1:4" x14ac:dyDescent="0.25">
      <c r="A198">
        <v>100084</v>
      </c>
      <c r="B198">
        <v>90051879</v>
      </c>
      <c r="C198" s="1" t="s">
        <v>467</v>
      </c>
      <c r="D198">
        <v>10750</v>
      </c>
    </row>
    <row r="199" spans="1:4" x14ac:dyDescent="0.25">
      <c r="A199">
        <v>100084</v>
      </c>
      <c r="B199">
        <v>90051880</v>
      </c>
      <c r="C199" s="1" t="s">
        <v>468</v>
      </c>
      <c r="D199">
        <v>4397.66</v>
      </c>
    </row>
    <row r="200" spans="1:4" x14ac:dyDescent="0.25">
      <c r="A200">
        <v>100084</v>
      </c>
      <c r="B200">
        <v>90051902</v>
      </c>
      <c r="C200" s="1" t="s">
        <v>469</v>
      </c>
      <c r="D200">
        <v>107549.3</v>
      </c>
    </row>
    <row r="201" spans="1:4" x14ac:dyDescent="0.25">
      <c r="A201">
        <v>100084</v>
      </c>
      <c r="B201">
        <v>90051904</v>
      </c>
      <c r="C201" s="1" t="s">
        <v>470</v>
      </c>
      <c r="D201">
        <v>158384.53</v>
      </c>
    </row>
    <row r="202" spans="1:4" x14ac:dyDescent="0.25">
      <c r="A202">
        <v>131301</v>
      </c>
      <c r="B202">
        <v>90051905</v>
      </c>
      <c r="C202" s="1" t="s">
        <v>471</v>
      </c>
      <c r="D202">
        <v>33511.120000000003</v>
      </c>
    </row>
    <row r="203" spans="1:4" x14ac:dyDescent="0.25">
      <c r="A203">
        <v>131301</v>
      </c>
      <c r="B203">
        <v>90051906</v>
      </c>
      <c r="C203" s="1" t="s">
        <v>472</v>
      </c>
      <c r="D203">
        <v>81783</v>
      </c>
    </row>
    <row r="204" spans="1:4" x14ac:dyDescent="0.25">
      <c r="A204">
        <v>131301</v>
      </c>
      <c r="B204">
        <v>90051907</v>
      </c>
      <c r="C204" s="1" t="s">
        <v>473</v>
      </c>
      <c r="D204">
        <v>41666.980000000003</v>
      </c>
    </row>
    <row r="205" spans="1:4" x14ac:dyDescent="0.25">
      <c r="A205">
        <v>131301</v>
      </c>
      <c r="B205">
        <v>90051908</v>
      </c>
      <c r="C205" s="1" t="s">
        <v>474</v>
      </c>
      <c r="D205">
        <v>29071.63</v>
      </c>
    </row>
    <row r="206" spans="1:4" x14ac:dyDescent="0.25">
      <c r="A206">
        <v>100084</v>
      </c>
      <c r="B206">
        <v>90051909</v>
      </c>
      <c r="C206" s="1" t="s">
        <v>475</v>
      </c>
      <c r="D206">
        <v>144714.99</v>
      </c>
    </row>
    <row r="207" spans="1:4" x14ac:dyDescent="0.25">
      <c r="A207">
        <v>100084</v>
      </c>
      <c r="B207">
        <v>90051924</v>
      </c>
      <c r="C207" s="1" t="s">
        <v>476</v>
      </c>
      <c r="D207">
        <v>32112.82</v>
      </c>
    </row>
    <row r="208" spans="1:4" x14ac:dyDescent="0.25">
      <c r="A208">
        <v>100084</v>
      </c>
      <c r="B208">
        <v>90051925</v>
      </c>
      <c r="C208" s="1" t="s">
        <v>477</v>
      </c>
      <c r="D208">
        <v>10171.1</v>
      </c>
    </row>
    <row r="209" spans="1:4" x14ac:dyDescent="0.25">
      <c r="A209">
        <v>181601</v>
      </c>
      <c r="B209">
        <v>90051998</v>
      </c>
      <c r="C209" s="1" t="s">
        <v>589</v>
      </c>
      <c r="D209">
        <v>0</v>
      </c>
    </row>
    <row r="210" spans="1:4" x14ac:dyDescent="0.25">
      <c r="A210">
        <v>181601</v>
      </c>
      <c r="B210">
        <v>90051999</v>
      </c>
      <c r="C210" s="1" t="s">
        <v>583</v>
      </c>
      <c r="D210">
        <v>0</v>
      </c>
    </row>
    <row r="211" spans="1:4" x14ac:dyDescent="0.25">
      <c r="A211">
        <v>31520</v>
      </c>
      <c r="B211">
        <v>90052059</v>
      </c>
      <c r="C211" s="1" t="s">
        <v>207</v>
      </c>
      <c r="D211">
        <v>1700.06</v>
      </c>
    </row>
    <row r="212" spans="1:4" x14ac:dyDescent="0.25">
      <c r="A212">
        <v>100084</v>
      </c>
      <c r="B212">
        <v>90052065</v>
      </c>
      <c r="C212" s="1" t="s">
        <v>390</v>
      </c>
      <c r="D212">
        <v>6357.22</v>
      </c>
    </row>
    <row r="213" spans="1:4" x14ac:dyDescent="0.25">
      <c r="A213">
        <v>131301</v>
      </c>
      <c r="B213">
        <v>90052073</v>
      </c>
      <c r="C213" s="1" t="s">
        <v>478</v>
      </c>
      <c r="D213">
        <v>0</v>
      </c>
    </row>
    <row r="214" spans="1:4" x14ac:dyDescent="0.25">
      <c r="A214">
        <v>200501</v>
      </c>
      <c r="B214">
        <v>90052089</v>
      </c>
      <c r="C214" s="1" t="s">
        <v>779</v>
      </c>
      <c r="D214">
        <v>14800</v>
      </c>
    </row>
    <row r="215" spans="1:4" x14ac:dyDescent="0.25">
      <c r="A215">
        <v>200501</v>
      </c>
      <c r="B215">
        <v>90052090</v>
      </c>
      <c r="C215" s="1" t="s">
        <v>780</v>
      </c>
      <c r="D215">
        <v>0</v>
      </c>
    </row>
    <row r="216" spans="1:4" x14ac:dyDescent="0.25">
      <c r="A216">
        <v>200501</v>
      </c>
      <c r="B216">
        <v>90052091</v>
      </c>
      <c r="C216" s="1" t="s">
        <v>781</v>
      </c>
      <c r="D216">
        <v>103100</v>
      </c>
    </row>
    <row r="217" spans="1:4" x14ac:dyDescent="0.25">
      <c r="A217">
        <v>200501</v>
      </c>
      <c r="B217">
        <v>90052092</v>
      </c>
      <c r="C217" s="1" t="s">
        <v>782</v>
      </c>
      <c r="D217">
        <v>0</v>
      </c>
    </row>
    <row r="218" spans="1:4" x14ac:dyDescent="0.25">
      <c r="A218">
        <v>200501</v>
      </c>
      <c r="B218">
        <v>90052093</v>
      </c>
      <c r="C218" s="1" t="s">
        <v>783</v>
      </c>
      <c r="D218">
        <v>0</v>
      </c>
    </row>
    <row r="219" spans="1:4" x14ac:dyDescent="0.25">
      <c r="A219">
        <v>200501</v>
      </c>
      <c r="B219">
        <v>90052094</v>
      </c>
      <c r="C219" s="1" t="s">
        <v>784</v>
      </c>
      <c r="D219">
        <v>0</v>
      </c>
    </row>
    <row r="220" spans="1:4" x14ac:dyDescent="0.25">
      <c r="A220">
        <v>200501</v>
      </c>
      <c r="B220">
        <v>90052095</v>
      </c>
      <c r="C220" s="1" t="s">
        <v>785</v>
      </c>
      <c r="D220">
        <v>0</v>
      </c>
    </row>
    <row r="221" spans="1:4" x14ac:dyDescent="0.25">
      <c r="A221">
        <v>31520</v>
      </c>
      <c r="B221">
        <v>90052147</v>
      </c>
      <c r="C221" s="1" t="s">
        <v>208</v>
      </c>
      <c r="D221">
        <v>0</v>
      </c>
    </row>
    <row r="222" spans="1:4" x14ac:dyDescent="0.25">
      <c r="A222">
        <v>191202</v>
      </c>
      <c r="B222">
        <v>90052590</v>
      </c>
      <c r="C222" s="1" t="s">
        <v>616</v>
      </c>
      <c r="D222">
        <v>0</v>
      </c>
    </row>
    <row r="223" spans="1:4" x14ac:dyDescent="0.25">
      <c r="A223">
        <v>181601</v>
      </c>
      <c r="B223">
        <v>90052666</v>
      </c>
      <c r="C223" s="1" t="s">
        <v>547</v>
      </c>
      <c r="D223">
        <v>0</v>
      </c>
    </row>
    <row r="224" spans="1:4" x14ac:dyDescent="0.25">
      <c r="A224">
        <v>31513</v>
      </c>
      <c r="B224">
        <v>90052670</v>
      </c>
      <c r="C224" s="1" t="s">
        <v>288</v>
      </c>
      <c r="D224">
        <v>69995.66</v>
      </c>
    </row>
    <row r="225" spans="1:4" x14ac:dyDescent="0.25">
      <c r="A225">
        <v>181601</v>
      </c>
      <c r="B225">
        <v>90052672</v>
      </c>
      <c r="C225" s="1" t="s">
        <v>528</v>
      </c>
      <c r="D225">
        <v>0</v>
      </c>
    </row>
    <row r="226" spans="1:4" x14ac:dyDescent="0.25">
      <c r="A226">
        <v>31506</v>
      </c>
      <c r="B226">
        <v>90052674</v>
      </c>
      <c r="C226" s="1" t="s">
        <v>270</v>
      </c>
      <c r="D226">
        <v>660922.34</v>
      </c>
    </row>
    <row r="227" spans="1:4" x14ac:dyDescent="0.25">
      <c r="A227">
        <v>181601</v>
      </c>
      <c r="B227">
        <v>90052675</v>
      </c>
      <c r="C227" s="1" t="s">
        <v>514</v>
      </c>
      <c r="D227">
        <v>0</v>
      </c>
    </row>
    <row r="228" spans="1:4" x14ac:dyDescent="0.25">
      <c r="A228">
        <v>31506</v>
      </c>
      <c r="B228">
        <v>90052681</v>
      </c>
      <c r="C228" s="1" t="s">
        <v>271</v>
      </c>
      <c r="D228">
        <v>575577.28</v>
      </c>
    </row>
    <row r="229" spans="1:4" x14ac:dyDescent="0.25">
      <c r="A229">
        <v>181601</v>
      </c>
      <c r="B229">
        <v>90052682</v>
      </c>
      <c r="C229" s="1" t="s">
        <v>540</v>
      </c>
      <c r="D229">
        <v>0</v>
      </c>
    </row>
    <row r="230" spans="1:4" x14ac:dyDescent="0.25">
      <c r="A230">
        <v>31513</v>
      </c>
      <c r="B230">
        <v>90052685</v>
      </c>
      <c r="C230" s="1" t="s">
        <v>289</v>
      </c>
      <c r="D230">
        <v>112987.78</v>
      </c>
    </row>
    <row r="231" spans="1:4" x14ac:dyDescent="0.25">
      <c r="A231">
        <v>181601</v>
      </c>
      <c r="B231">
        <v>90052695</v>
      </c>
      <c r="C231" s="1" t="s">
        <v>569</v>
      </c>
      <c r="D231">
        <v>0</v>
      </c>
    </row>
    <row r="232" spans="1:4" x14ac:dyDescent="0.25">
      <c r="A232">
        <v>31513</v>
      </c>
      <c r="B232">
        <v>90052696</v>
      </c>
      <c r="C232" s="1" t="s">
        <v>290</v>
      </c>
      <c r="D232">
        <v>82310.009999999995</v>
      </c>
    </row>
    <row r="233" spans="1:4" x14ac:dyDescent="0.25">
      <c r="A233">
        <v>181601</v>
      </c>
      <c r="B233">
        <v>90052828</v>
      </c>
      <c r="C233" s="1" t="s">
        <v>548</v>
      </c>
      <c r="D233">
        <v>0</v>
      </c>
    </row>
    <row r="234" spans="1:4" x14ac:dyDescent="0.25">
      <c r="A234">
        <v>181601</v>
      </c>
      <c r="B234">
        <v>90052832</v>
      </c>
      <c r="C234" s="1" t="s">
        <v>590</v>
      </c>
      <c r="D234">
        <v>38582</v>
      </c>
    </row>
    <row r="235" spans="1:4" x14ac:dyDescent="0.25">
      <c r="A235">
        <v>181601</v>
      </c>
      <c r="B235">
        <v>90052835</v>
      </c>
      <c r="C235" s="1" t="s">
        <v>529</v>
      </c>
      <c r="D235">
        <v>0</v>
      </c>
    </row>
    <row r="236" spans="1:4" x14ac:dyDescent="0.25">
      <c r="A236">
        <v>181601</v>
      </c>
      <c r="B236">
        <v>90052838</v>
      </c>
      <c r="C236" s="1" t="s">
        <v>584</v>
      </c>
      <c r="D236">
        <v>46712</v>
      </c>
    </row>
    <row r="237" spans="1:4" x14ac:dyDescent="0.25">
      <c r="A237">
        <v>181601</v>
      </c>
      <c r="B237">
        <v>90052844</v>
      </c>
      <c r="C237" s="1" t="s">
        <v>515</v>
      </c>
      <c r="D237">
        <v>0</v>
      </c>
    </row>
    <row r="238" spans="1:4" x14ac:dyDescent="0.25">
      <c r="A238">
        <v>181601</v>
      </c>
      <c r="B238">
        <v>90052845</v>
      </c>
      <c r="C238" s="1" t="s">
        <v>578</v>
      </c>
      <c r="D238">
        <v>18900</v>
      </c>
    </row>
    <row r="239" spans="1:4" x14ac:dyDescent="0.25">
      <c r="A239">
        <v>11306</v>
      </c>
      <c r="B239">
        <v>90052866</v>
      </c>
      <c r="C239" s="1" t="s">
        <v>151</v>
      </c>
      <c r="D239">
        <v>0</v>
      </c>
    </row>
    <row r="240" spans="1:4" x14ac:dyDescent="0.25">
      <c r="A240">
        <v>105212</v>
      </c>
      <c r="B240">
        <v>90052867</v>
      </c>
      <c r="C240" s="1" t="s">
        <v>152</v>
      </c>
      <c r="D240">
        <v>1024.3599999999999</v>
      </c>
    </row>
    <row r="241" spans="1:4" x14ac:dyDescent="0.25">
      <c r="A241">
        <v>200501</v>
      </c>
      <c r="B241">
        <v>90052873</v>
      </c>
      <c r="C241" s="1" t="s">
        <v>786</v>
      </c>
      <c r="D241">
        <v>225381.3</v>
      </c>
    </row>
    <row r="242" spans="1:4" x14ac:dyDescent="0.25">
      <c r="A242">
        <v>200501</v>
      </c>
      <c r="B242">
        <v>90052875</v>
      </c>
      <c r="C242" s="1" t="s">
        <v>787</v>
      </c>
      <c r="D242">
        <v>111000</v>
      </c>
    </row>
    <row r="243" spans="1:4" x14ac:dyDescent="0.25">
      <c r="A243">
        <v>200501</v>
      </c>
      <c r="B243">
        <v>90052876</v>
      </c>
      <c r="C243" s="1" t="s">
        <v>788</v>
      </c>
      <c r="D243">
        <v>104932.97</v>
      </c>
    </row>
    <row r="244" spans="1:4" x14ac:dyDescent="0.25">
      <c r="A244">
        <v>200501</v>
      </c>
      <c r="B244">
        <v>90052877</v>
      </c>
      <c r="C244" s="1" t="s">
        <v>789</v>
      </c>
      <c r="D244">
        <v>97164.86</v>
      </c>
    </row>
    <row r="245" spans="1:4" x14ac:dyDescent="0.25">
      <c r="A245">
        <v>200501</v>
      </c>
      <c r="B245">
        <v>90052878</v>
      </c>
      <c r="C245" s="1" t="s">
        <v>790</v>
      </c>
      <c r="D245">
        <v>142000</v>
      </c>
    </row>
    <row r="246" spans="1:4" x14ac:dyDescent="0.25">
      <c r="A246">
        <v>200501</v>
      </c>
      <c r="B246">
        <v>90052879</v>
      </c>
      <c r="C246" s="1" t="s">
        <v>791</v>
      </c>
      <c r="D246">
        <v>237081.3</v>
      </c>
    </row>
    <row r="247" spans="1:4" x14ac:dyDescent="0.25">
      <c r="A247">
        <v>200501</v>
      </c>
      <c r="B247">
        <v>90052881</v>
      </c>
      <c r="C247" s="1" t="s">
        <v>792</v>
      </c>
      <c r="D247">
        <v>110000</v>
      </c>
    </row>
    <row r="248" spans="1:4" x14ac:dyDescent="0.25">
      <c r="A248">
        <v>200501</v>
      </c>
      <c r="B248">
        <v>90052882</v>
      </c>
      <c r="C248" s="1" t="s">
        <v>793</v>
      </c>
      <c r="D248">
        <v>113932.97</v>
      </c>
    </row>
    <row r="249" spans="1:4" x14ac:dyDescent="0.25">
      <c r="A249">
        <v>200501</v>
      </c>
      <c r="B249">
        <v>90052883</v>
      </c>
      <c r="C249" s="1" t="s">
        <v>794</v>
      </c>
      <c r="D249">
        <v>94164.86</v>
      </c>
    </row>
    <row r="250" spans="1:4" x14ac:dyDescent="0.25">
      <c r="A250">
        <v>200501</v>
      </c>
      <c r="B250">
        <v>90052884</v>
      </c>
      <c r="C250" s="1" t="s">
        <v>795</v>
      </c>
      <c r="D250">
        <v>143900</v>
      </c>
    </row>
    <row r="251" spans="1:4" x14ac:dyDescent="0.25">
      <c r="A251">
        <v>100084</v>
      </c>
      <c r="B251">
        <v>90052885</v>
      </c>
      <c r="C251" s="1" t="s">
        <v>381</v>
      </c>
      <c r="D251">
        <v>19291.2</v>
      </c>
    </row>
    <row r="252" spans="1:4" x14ac:dyDescent="0.25">
      <c r="A252">
        <v>105212</v>
      </c>
      <c r="B252">
        <v>90052891</v>
      </c>
      <c r="C252" s="1" t="s">
        <v>90</v>
      </c>
      <c r="D252">
        <v>0</v>
      </c>
    </row>
    <row r="253" spans="1:4" x14ac:dyDescent="0.25">
      <c r="A253">
        <v>31520</v>
      </c>
      <c r="B253">
        <v>90052915</v>
      </c>
      <c r="C253" s="1" t="s">
        <v>209</v>
      </c>
      <c r="D253">
        <v>0</v>
      </c>
    </row>
    <row r="254" spans="1:4" x14ac:dyDescent="0.25">
      <c r="A254">
        <v>105212</v>
      </c>
      <c r="B254">
        <v>90052962</v>
      </c>
      <c r="C254" s="1" t="s">
        <v>179</v>
      </c>
      <c r="D254">
        <v>3219</v>
      </c>
    </row>
    <row r="255" spans="1:4" x14ac:dyDescent="0.25">
      <c r="A255">
        <v>105212</v>
      </c>
      <c r="B255">
        <v>90052963</v>
      </c>
      <c r="C255" s="1" t="s">
        <v>91</v>
      </c>
      <c r="D255">
        <v>6938</v>
      </c>
    </row>
    <row r="256" spans="1:4" x14ac:dyDescent="0.25">
      <c r="A256">
        <v>31520</v>
      </c>
      <c r="B256">
        <v>90052965</v>
      </c>
      <c r="C256" s="1" t="s">
        <v>210</v>
      </c>
      <c r="D256">
        <v>0</v>
      </c>
    </row>
    <row r="257" spans="1:4" x14ac:dyDescent="0.25">
      <c r="A257">
        <v>11807</v>
      </c>
      <c r="B257">
        <v>90052966</v>
      </c>
      <c r="C257" s="1" t="s">
        <v>391</v>
      </c>
      <c r="D257">
        <v>0</v>
      </c>
    </row>
    <row r="258" spans="1:4" x14ac:dyDescent="0.25">
      <c r="A258">
        <v>100084</v>
      </c>
      <c r="B258">
        <v>90053037</v>
      </c>
      <c r="C258" s="1" t="s">
        <v>392</v>
      </c>
      <c r="D258">
        <v>0</v>
      </c>
    </row>
    <row r="259" spans="1:4" x14ac:dyDescent="0.25">
      <c r="A259">
        <v>181601</v>
      </c>
      <c r="B259">
        <v>90053155</v>
      </c>
      <c r="C259" s="1" t="s">
        <v>516</v>
      </c>
      <c r="D259">
        <v>0</v>
      </c>
    </row>
    <row r="260" spans="1:4" x14ac:dyDescent="0.25">
      <c r="A260">
        <v>200501</v>
      </c>
      <c r="B260">
        <v>90053223</v>
      </c>
      <c r="C260" s="1" t="s">
        <v>796</v>
      </c>
      <c r="D260">
        <v>0</v>
      </c>
    </row>
    <row r="261" spans="1:4" x14ac:dyDescent="0.25">
      <c r="A261">
        <v>200501</v>
      </c>
      <c r="B261">
        <v>90053224</v>
      </c>
      <c r="C261" s="1" t="s">
        <v>797</v>
      </c>
      <c r="D261">
        <v>0</v>
      </c>
    </row>
    <row r="262" spans="1:4" x14ac:dyDescent="0.25">
      <c r="A262">
        <v>131301</v>
      </c>
      <c r="B262">
        <v>90053234</v>
      </c>
      <c r="C262" s="1" t="s">
        <v>479</v>
      </c>
      <c r="D262">
        <v>0</v>
      </c>
    </row>
    <row r="263" spans="1:4" x14ac:dyDescent="0.25">
      <c r="A263">
        <v>31506</v>
      </c>
      <c r="B263">
        <v>90053283</v>
      </c>
      <c r="C263" s="1" t="s">
        <v>272</v>
      </c>
      <c r="D263">
        <v>137625.62</v>
      </c>
    </row>
    <row r="264" spans="1:4" x14ac:dyDescent="0.25">
      <c r="A264">
        <v>200503</v>
      </c>
      <c r="B264">
        <v>90053379</v>
      </c>
      <c r="C264" s="1" t="s">
        <v>291</v>
      </c>
      <c r="D264">
        <v>125993.89</v>
      </c>
    </row>
    <row r="265" spans="1:4" x14ac:dyDescent="0.25">
      <c r="A265">
        <v>31513</v>
      </c>
      <c r="B265">
        <v>90053380</v>
      </c>
      <c r="C265" s="1" t="s">
        <v>292</v>
      </c>
      <c r="D265">
        <v>0</v>
      </c>
    </row>
    <row r="266" spans="1:4" x14ac:dyDescent="0.25">
      <c r="A266">
        <v>100084</v>
      </c>
      <c r="B266">
        <v>90053485</v>
      </c>
      <c r="C266" s="1" t="s">
        <v>321</v>
      </c>
      <c r="D266">
        <v>0</v>
      </c>
    </row>
    <row r="267" spans="1:4" x14ac:dyDescent="0.25">
      <c r="A267">
        <v>31520</v>
      </c>
      <c r="B267">
        <v>90053520</v>
      </c>
      <c r="C267" s="1" t="s">
        <v>211</v>
      </c>
      <c r="D267">
        <v>0</v>
      </c>
    </row>
    <row r="268" spans="1:4" x14ac:dyDescent="0.25">
      <c r="A268">
        <v>105212</v>
      </c>
      <c r="B268">
        <v>90053549</v>
      </c>
      <c r="C268" s="1" t="s">
        <v>153</v>
      </c>
      <c r="D268">
        <v>1292.73</v>
      </c>
    </row>
    <row r="269" spans="1:4" x14ac:dyDescent="0.25">
      <c r="A269">
        <v>11306</v>
      </c>
      <c r="B269">
        <v>90053551</v>
      </c>
      <c r="C269" s="1" t="s">
        <v>154</v>
      </c>
      <c r="D269">
        <v>0</v>
      </c>
    </row>
    <row r="270" spans="1:4" x14ac:dyDescent="0.25">
      <c r="A270">
        <v>200501</v>
      </c>
      <c r="B270">
        <v>90053562</v>
      </c>
      <c r="C270" s="1" t="s">
        <v>798</v>
      </c>
      <c r="D270">
        <v>139263.69</v>
      </c>
    </row>
    <row r="271" spans="1:4" x14ac:dyDescent="0.25">
      <c r="A271">
        <v>200501</v>
      </c>
      <c r="B271">
        <v>90053563</v>
      </c>
      <c r="C271" s="1" t="s">
        <v>799</v>
      </c>
      <c r="D271">
        <v>0</v>
      </c>
    </row>
    <row r="272" spans="1:4" x14ac:dyDescent="0.25">
      <c r="A272">
        <v>20101</v>
      </c>
      <c r="B272">
        <v>90053606</v>
      </c>
      <c r="C272" s="1" t="s">
        <v>314</v>
      </c>
      <c r="D272">
        <v>0</v>
      </c>
    </row>
    <row r="273" spans="1:4" x14ac:dyDescent="0.25">
      <c r="A273">
        <v>200501</v>
      </c>
      <c r="B273">
        <v>90053621</v>
      </c>
      <c r="C273" s="1" t="s">
        <v>800</v>
      </c>
      <c r="D273">
        <v>134163.69</v>
      </c>
    </row>
    <row r="274" spans="1:4" x14ac:dyDescent="0.25">
      <c r="A274">
        <v>11807</v>
      </c>
      <c r="B274">
        <v>90053659</v>
      </c>
      <c r="C274" s="1" t="s">
        <v>393</v>
      </c>
      <c r="D274">
        <v>96212</v>
      </c>
    </row>
    <row r="275" spans="1:4" x14ac:dyDescent="0.25">
      <c r="A275">
        <v>100084</v>
      </c>
      <c r="B275">
        <v>90053662</v>
      </c>
      <c r="C275" s="1" t="s">
        <v>394</v>
      </c>
      <c r="D275">
        <v>36690</v>
      </c>
    </row>
    <row r="276" spans="1:4" x14ac:dyDescent="0.25">
      <c r="A276">
        <v>200501</v>
      </c>
      <c r="B276">
        <v>90053905</v>
      </c>
      <c r="C276" s="1" t="s">
        <v>801</v>
      </c>
      <c r="D276">
        <v>0</v>
      </c>
    </row>
    <row r="277" spans="1:4" x14ac:dyDescent="0.25">
      <c r="A277">
        <v>31513</v>
      </c>
      <c r="B277">
        <v>90054048</v>
      </c>
      <c r="C277" s="1" t="s">
        <v>293</v>
      </c>
      <c r="D277">
        <v>63840</v>
      </c>
    </row>
    <row r="278" spans="1:4" x14ac:dyDescent="0.25">
      <c r="A278">
        <v>190910</v>
      </c>
      <c r="B278">
        <v>90054094</v>
      </c>
      <c r="C278" s="1" t="s">
        <v>59</v>
      </c>
      <c r="D278">
        <v>6350.89</v>
      </c>
    </row>
    <row r="279" spans="1:4" x14ac:dyDescent="0.25">
      <c r="A279">
        <v>31520</v>
      </c>
      <c r="B279">
        <v>90054139</v>
      </c>
      <c r="C279" s="1" t="s">
        <v>212</v>
      </c>
      <c r="D279">
        <v>688.27</v>
      </c>
    </row>
    <row r="280" spans="1:4" x14ac:dyDescent="0.25">
      <c r="A280">
        <v>100084</v>
      </c>
      <c r="B280">
        <v>90054172</v>
      </c>
      <c r="C280" s="1" t="s">
        <v>395</v>
      </c>
      <c r="D280">
        <v>0</v>
      </c>
    </row>
    <row r="281" spans="1:4" x14ac:dyDescent="0.25">
      <c r="A281">
        <v>31506</v>
      </c>
      <c r="B281">
        <v>90054195</v>
      </c>
      <c r="C281" s="1" t="s">
        <v>273</v>
      </c>
      <c r="D281">
        <v>107906.18</v>
      </c>
    </row>
    <row r="282" spans="1:4" x14ac:dyDescent="0.25">
      <c r="A282">
        <v>31513</v>
      </c>
      <c r="B282">
        <v>90054200</v>
      </c>
      <c r="C282" s="1" t="s">
        <v>294</v>
      </c>
      <c r="D282">
        <v>173793.04</v>
      </c>
    </row>
    <row r="283" spans="1:4" x14ac:dyDescent="0.25">
      <c r="A283">
        <v>31506</v>
      </c>
      <c r="B283">
        <v>90054202</v>
      </c>
      <c r="C283" s="1" t="s">
        <v>274</v>
      </c>
      <c r="D283">
        <v>123172.14</v>
      </c>
    </row>
    <row r="284" spans="1:4" x14ac:dyDescent="0.25">
      <c r="A284">
        <v>31513</v>
      </c>
      <c r="B284">
        <v>90054206</v>
      </c>
      <c r="C284" s="1" t="s">
        <v>295</v>
      </c>
      <c r="D284">
        <v>160980.56</v>
      </c>
    </row>
    <row r="285" spans="1:4" x14ac:dyDescent="0.25">
      <c r="A285">
        <v>130903</v>
      </c>
      <c r="B285">
        <v>90054256</v>
      </c>
      <c r="C285" s="1" t="s">
        <v>708</v>
      </c>
      <c r="D285">
        <v>2888.17</v>
      </c>
    </row>
    <row r="286" spans="1:4" x14ac:dyDescent="0.25">
      <c r="A286">
        <v>51301</v>
      </c>
      <c r="B286">
        <v>90054266</v>
      </c>
      <c r="C286" s="1" t="s">
        <v>213</v>
      </c>
      <c r="D286">
        <v>0</v>
      </c>
    </row>
    <row r="287" spans="1:4" x14ac:dyDescent="0.25">
      <c r="A287">
        <v>11807</v>
      </c>
      <c r="B287">
        <v>90054275</v>
      </c>
      <c r="C287" s="1" t="s">
        <v>480</v>
      </c>
      <c r="D287">
        <v>0</v>
      </c>
    </row>
    <row r="288" spans="1:4" x14ac:dyDescent="0.25">
      <c r="A288">
        <v>105212</v>
      </c>
      <c r="B288">
        <v>90054278</v>
      </c>
      <c r="C288" s="1" t="s">
        <v>214</v>
      </c>
      <c r="D288">
        <v>2733.36</v>
      </c>
    </row>
    <row r="289" spans="1:4" x14ac:dyDescent="0.25">
      <c r="A289">
        <v>31520</v>
      </c>
      <c r="B289">
        <v>90054415</v>
      </c>
      <c r="C289" s="1" t="s">
        <v>215</v>
      </c>
      <c r="D289">
        <v>894.06</v>
      </c>
    </row>
    <row r="290" spans="1:4" x14ac:dyDescent="0.25">
      <c r="A290">
        <v>190910</v>
      </c>
      <c r="B290">
        <v>90054843</v>
      </c>
      <c r="C290" s="1" t="s">
        <v>69</v>
      </c>
      <c r="D290">
        <v>6886.44</v>
      </c>
    </row>
    <row r="291" spans="1:4" x14ac:dyDescent="0.25">
      <c r="A291">
        <v>105212</v>
      </c>
      <c r="B291">
        <v>90054999</v>
      </c>
      <c r="C291" s="1" t="s">
        <v>115</v>
      </c>
      <c r="D291">
        <v>17060.34</v>
      </c>
    </row>
    <row r="292" spans="1:4" x14ac:dyDescent="0.25">
      <c r="A292">
        <v>51301</v>
      </c>
      <c r="B292">
        <v>90055007</v>
      </c>
      <c r="C292" s="1" t="s">
        <v>78</v>
      </c>
      <c r="D292">
        <v>0</v>
      </c>
    </row>
    <row r="293" spans="1:4" x14ac:dyDescent="0.25">
      <c r="A293">
        <v>131301</v>
      </c>
      <c r="B293">
        <v>90055235</v>
      </c>
      <c r="C293" s="1" t="s">
        <v>330</v>
      </c>
      <c r="D293">
        <v>57836.800000000003</v>
      </c>
    </row>
    <row r="294" spans="1:4" x14ac:dyDescent="0.25">
      <c r="A294">
        <v>105212</v>
      </c>
      <c r="B294">
        <v>90055542</v>
      </c>
      <c r="C294" s="1" t="s">
        <v>116</v>
      </c>
      <c r="D294">
        <v>680</v>
      </c>
    </row>
    <row r="295" spans="1:4" x14ac:dyDescent="0.25">
      <c r="A295">
        <v>181601</v>
      </c>
      <c r="B295">
        <v>90055884</v>
      </c>
      <c r="C295" s="1" t="s">
        <v>585</v>
      </c>
      <c r="D295">
        <v>55561.33</v>
      </c>
    </row>
    <row r="296" spans="1:4" x14ac:dyDescent="0.25">
      <c r="A296">
        <v>181601</v>
      </c>
      <c r="B296">
        <v>90055885</v>
      </c>
      <c r="C296" s="1" t="s">
        <v>530</v>
      </c>
      <c r="D296">
        <v>68005.33</v>
      </c>
    </row>
    <row r="297" spans="1:4" x14ac:dyDescent="0.25">
      <c r="A297">
        <v>31520</v>
      </c>
      <c r="B297">
        <v>90056056</v>
      </c>
      <c r="C297" s="1" t="s">
        <v>216</v>
      </c>
      <c r="D297">
        <v>0</v>
      </c>
    </row>
    <row r="298" spans="1:4" x14ac:dyDescent="0.25">
      <c r="A298">
        <v>105212</v>
      </c>
      <c r="B298">
        <v>90056057</v>
      </c>
      <c r="C298" s="1" t="s">
        <v>180</v>
      </c>
      <c r="D298">
        <v>0</v>
      </c>
    </row>
    <row r="299" spans="1:4" x14ac:dyDescent="0.25">
      <c r="A299">
        <v>105212</v>
      </c>
      <c r="B299">
        <v>90056241</v>
      </c>
      <c r="C299" s="1" t="s">
        <v>117</v>
      </c>
      <c r="D299">
        <v>3374.03</v>
      </c>
    </row>
    <row r="300" spans="1:4" x14ac:dyDescent="0.25">
      <c r="A300">
        <v>105212</v>
      </c>
      <c r="B300">
        <v>90056242</v>
      </c>
      <c r="C300" s="1" t="s">
        <v>118</v>
      </c>
      <c r="D300">
        <v>1298.5899999999999</v>
      </c>
    </row>
    <row r="301" spans="1:4" x14ac:dyDescent="0.25">
      <c r="A301">
        <v>100084</v>
      </c>
      <c r="B301">
        <v>90056294</v>
      </c>
      <c r="C301" s="1" t="s">
        <v>396</v>
      </c>
      <c r="D301">
        <v>29604.6</v>
      </c>
    </row>
    <row r="302" spans="1:4" x14ac:dyDescent="0.25">
      <c r="A302">
        <v>190910</v>
      </c>
      <c r="B302">
        <v>90056323</v>
      </c>
      <c r="C302" s="1" t="s">
        <v>60</v>
      </c>
      <c r="D302">
        <v>4034.98</v>
      </c>
    </row>
    <row r="303" spans="1:4" x14ac:dyDescent="0.25">
      <c r="A303">
        <v>190910</v>
      </c>
      <c r="B303">
        <v>90056325</v>
      </c>
      <c r="C303" s="1" t="s">
        <v>70</v>
      </c>
      <c r="D303">
        <v>0</v>
      </c>
    </row>
    <row r="304" spans="1:4" x14ac:dyDescent="0.25">
      <c r="A304">
        <v>152003</v>
      </c>
      <c r="B304">
        <v>90056470</v>
      </c>
      <c r="C304" s="1" t="s">
        <v>676</v>
      </c>
      <c r="D304">
        <v>120931.12</v>
      </c>
    </row>
    <row r="305" spans="1:4" x14ac:dyDescent="0.25">
      <c r="A305">
        <v>152003</v>
      </c>
      <c r="B305">
        <v>90056471</v>
      </c>
      <c r="C305" s="1" t="s">
        <v>677</v>
      </c>
      <c r="D305">
        <v>0</v>
      </c>
    </row>
    <row r="306" spans="1:4" x14ac:dyDescent="0.25">
      <c r="A306">
        <v>181601</v>
      </c>
      <c r="B306">
        <v>90056487</v>
      </c>
      <c r="C306" s="1" t="s">
        <v>531</v>
      </c>
      <c r="D306">
        <v>0</v>
      </c>
    </row>
    <row r="307" spans="1:4" x14ac:dyDescent="0.25">
      <c r="A307">
        <v>80201</v>
      </c>
      <c r="B307">
        <v>90056549</v>
      </c>
      <c r="C307" s="1" t="s">
        <v>766</v>
      </c>
      <c r="D307">
        <v>2650.16</v>
      </c>
    </row>
    <row r="308" spans="1:4" x14ac:dyDescent="0.25">
      <c r="A308">
        <v>31520</v>
      </c>
      <c r="B308">
        <v>90056973</v>
      </c>
      <c r="C308" s="1" t="s">
        <v>217</v>
      </c>
      <c r="D308">
        <v>647.78</v>
      </c>
    </row>
    <row r="309" spans="1:4" x14ac:dyDescent="0.25">
      <c r="A309">
        <v>191300</v>
      </c>
      <c r="B309">
        <v>90057106</v>
      </c>
      <c r="C309" s="1" t="s">
        <v>668</v>
      </c>
      <c r="D309">
        <v>0</v>
      </c>
    </row>
    <row r="310" spans="1:4" x14ac:dyDescent="0.25">
      <c r="A310">
        <v>191300</v>
      </c>
      <c r="B310">
        <v>90057107</v>
      </c>
      <c r="C310" s="1" t="s">
        <v>687</v>
      </c>
      <c r="D310">
        <v>0</v>
      </c>
    </row>
    <row r="311" spans="1:4" x14ac:dyDescent="0.25">
      <c r="A311">
        <v>181601</v>
      </c>
      <c r="B311">
        <v>90057281</v>
      </c>
      <c r="C311" s="1" t="s">
        <v>549</v>
      </c>
      <c r="D311">
        <v>0</v>
      </c>
    </row>
    <row r="312" spans="1:4" x14ac:dyDescent="0.25">
      <c r="A312">
        <v>181601</v>
      </c>
      <c r="B312">
        <v>90057282</v>
      </c>
      <c r="C312" s="1" t="s">
        <v>591</v>
      </c>
      <c r="D312">
        <v>0</v>
      </c>
    </row>
    <row r="313" spans="1:4" x14ac:dyDescent="0.25">
      <c r="A313">
        <v>11306</v>
      </c>
      <c r="B313">
        <v>90058170</v>
      </c>
      <c r="C313" s="1" t="s">
        <v>119</v>
      </c>
      <c r="D313">
        <v>0</v>
      </c>
    </row>
    <row r="314" spans="1:4" x14ac:dyDescent="0.25">
      <c r="A314">
        <v>31506</v>
      </c>
      <c r="B314">
        <v>90058359</v>
      </c>
      <c r="C314" s="1" t="s">
        <v>275</v>
      </c>
      <c r="D314">
        <v>233182.86</v>
      </c>
    </row>
    <row r="315" spans="1:4" x14ac:dyDescent="0.25">
      <c r="A315">
        <v>181601</v>
      </c>
      <c r="B315">
        <v>90058625</v>
      </c>
      <c r="C315" s="1" t="s">
        <v>550</v>
      </c>
      <c r="D315">
        <v>0</v>
      </c>
    </row>
    <row r="316" spans="1:4" x14ac:dyDescent="0.25">
      <c r="A316">
        <v>105212</v>
      </c>
      <c r="B316">
        <v>90058663</v>
      </c>
      <c r="C316" s="1" t="s">
        <v>155</v>
      </c>
      <c r="D316">
        <v>2934.81</v>
      </c>
    </row>
    <row r="317" spans="1:4" x14ac:dyDescent="0.25">
      <c r="A317">
        <v>105212</v>
      </c>
      <c r="B317">
        <v>90058664</v>
      </c>
      <c r="C317" s="1" t="s">
        <v>156</v>
      </c>
      <c r="D317">
        <v>1297.8800000000001</v>
      </c>
    </row>
    <row r="318" spans="1:4" x14ac:dyDescent="0.25">
      <c r="A318">
        <v>11208</v>
      </c>
      <c r="B318">
        <v>90058665</v>
      </c>
      <c r="C318" s="1" t="s">
        <v>621</v>
      </c>
      <c r="D318">
        <v>37378.18</v>
      </c>
    </row>
    <row r="319" spans="1:4" x14ac:dyDescent="0.25">
      <c r="A319">
        <v>11208</v>
      </c>
      <c r="B319">
        <v>90058666</v>
      </c>
      <c r="C319" s="1" t="s">
        <v>622</v>
      </c>
      <c r="D319">
        <v>75396.95</v>
      </c>
    </row>
    <row r="320" spans="1:4" x14ac:dyDescent="0.25">
      <c r="A320">
        <v>11208</v>
      </c>
      <c r="B320">
        <v>90058667</v>
      </c>
      <c r="C320" s="1" t="s">
        <v>623</v>
      </c>
      <c r="D320">
        <v>32715.07</v>
      </c>
    </row>
    <row r="321" spans="1:4" x14ac:dyDescent="0.25">
      <c r="A321">
        <v>200501</v>
      </c>
      <c r="B321">
        <v>90058671</v>
      </c>
      <c r="C321" s="1" t="s">
        <v>802</v>
      </c>
      <c r="D321">
        <v>330551.86</v>
      </c>
    </row>
    <row r="322" spans="1:4" x14ac:dyDescent="0.25">
      <c r="A322">
        <v>200501</v>
      </c>
      <c r="B322">
        <v>90058673</v>
      </c>
      <c r="C322" s="1" t="s">
        <v>803</v>
      </c>
      <c r="D322">
        <v>322251.86</v>
      </c>
    </row>
    <row r="323" spans="1:4" x14ac:dyDescent="0.25">
      <c r="A323">
        <v>31520</v>
      </c>
      <c r="B323">
        <v>90058712</v>
      </c>
      <c r="C323" s="1" t="s">
        <v>218</v>
      </c>
      <c r="D323">
        <v>0</v>
      </c>
    </row>
    <row r="324" spans="1:4" x14ac:dyDescent="0.25">
      <c r="A324">
        <v>191300</v>
      </c>
      <c r="B324">
        <v>90058713</v>
      </c>
      <c r="C324" s="1" t="s">
        <v>688</v>
      </c>
      <c r="D324">
        <v>0</v>
      </c>
    </row>
    <row r="325" spans="1:4" x14ac:dyDescent="0.25">
      <c r="A325">
        <v>51301</v>
      </c>
      <c r="B325">
        <v>90058944</v>
      </c>
      <c r="C325" s="1" t="s">
        <v>219</v>
      </c>
      <c r="D325">
        <v>7052.07</v>
      </c>
    </row>
    <row r="326" spans="1:4" x14ac:dyDescent="0.25">
      <c r="A326">
        <v>51301</v>
      </c>
      <c r="B326">
        <v>90058991</v>
      </c>
      <c r="C326" s="1" t="s">
        <v>220</v>
      </c>
      <c r="D326">
        <v>0</v>
      </c>
    </row>
    <row r="327" spans="1:4" x14ac:dyDescent="0.25">
      <c r="A327">
        <v>51301</v>
      </c>
      <c r="B327">
        <v>90058993</v>
      </c>
      <c r="C327" s="1" t="s">
        <v>221</v>
      </c>
      <c r="D327">
        <v>3756.13</v>
      </c>
    </row>
    <row r="328" spans="1:4" x14ac:dyDescent="0.25">
      <c r="A328">
        <v>51301</v>
      </c>
      <c r="B328">
        <v>90058994</v>
      </c>
      <c r="C328" s="1" t="s">
        <v>222</v>
      </c>
      <c r="D328">
        <v>0</v>
      </c>
    </row>
    <row r="329" spans="1:4" x14ac:dyDescent="0.25">
      <c r="A329">
        <v>51301</v>
      </c>
      <c r="B329">
        <v>90059145</v>
      </c>
      <c r="C329" s="1" t="s">
        <v>223</v>
      </c>
      <c r="D329">
        <v>0</v>
      </c>
    </row>
    <row r="330" spans="1:4" x14ac:dyDescent="0.25">
      <c r="A330">
        <v>181601</v>
      </c>
      <c r="B330">
        <v>90059193</v>
      </c>
      <c r="C330" s="1" t="s">
        <v>517</v>
      </c>
      <c r="D330">
        <v>0</v>
      </c>
    </row>
    <row r="331" spans="1:4" x14ac:dyDescent="0.25">
      <c r="A331">
        <v>100084</v>
      </c>
      <c r="B331">
        <v>90059342</v>
      </c>
      <c r="C331" s="1" t="s">
        <v>481</v>
      </c>
      <c r="D331">
        <v>33096.32</v>
      </c>
    </row>
    <row r="332" spans="1:4" x14ac:dyDescent="0.25">
      <c r="A332">
        <v>11807</v>
      </c>
      <c r="B332">
        <v>90059658</v>
      </c>
      <c r="C332" s="1" t="s">
        <v>482</v>
      </c>
      <c r="D332">
        <v>0</v>
      </c>
    </row>
    <row r="333" spans="1:4" x14ac:dyDescent="0.25">
      <c r="A333">
        <v>100084</v>
      </c>
      <c r="B333">
        <v>90059730</v>
      </c>
      <c r="C333" s="1" t="s">
        <v>382</v>
      </c>
      <c r="D333">
        <v>73292.97</v>
      </c>
    </row>
    <row r="334" spans="1:4" x14ac:dyDescent="0.25">
      <c r="A334">
        <v>105212</v>
      </c>
      <c r="B334">
        <v>90059734</v>
      </c>
      <c r="C334" s="1" t="s">
        <v>157</v>
      </c>
      <c r="D334">
        <v>1812.87</v>
      </c>
    </row>
    <row r="335" spans="1:4" x14ac:dyDescent="0.25">
      <c r="A335">
        <v>105212</v>
      </c>
      <c r="B335">
        <v>90059735</v>
      </c>
      <c r="C335" s="1" t="s">
        <v>158</v>
      </c>
      <c r="D335">
        <v>2440.71</v>
      </c>
    </row>
    <row r="336" spans="1:4" x14ac:dyDescent="0.25">
      <c r="A336">
        <v>105212</v>
      </c>
      <c r="B336">
        <v>90059736</v>
      </c>
      <c r="C336" s="1" t="s">
        <v>159</v>
      </c>
      <c r="D336">
        <v>3021</v>
      </c>
    </row>
    <row r="337" spans="1:4" x14ac:dyDescent="0.25">
      <c r="A337">
        <v>200501</v>
      </c>
      <c r="B337">
        <v>90059737</v>
      </c>
      <c r="C337" s="1" t="s">
        <v>804</v>
      </c>
      <c r="D337">
        <v>323000</v>
      </c>
    </row>
    <row r="338" spans="1:4" x14ac:dyDescent="0.25">
      <c r="A338">
        <v>200501</v>
      </c>
      <c r="B338">
        <v>90059739</v>
      </c>
      <c r="C338" s="1" t="s">
        <v>805</v>
      </c>
      <c r="D338">
        <v>263357.77</v>
      </c>
    </row>
    <row r="339" spans="1:4" x14ac:dyDescent="0.25">
      <c r="A339">
        <v>200501</v>
      </c>
      <c r="B339">
        <v>90059740</v>
      </c>
      <c r="C339" s="1" t="s">
        <v>806</v>
      </c>
      <c r="D339">
        <v>311100</v>
      </c>
    </row>
    <row r="340" spans="1:4" x14ac:dyDescent="0.25">
      <c r="A340">
        <v>200501</v>
      </c>
      <c r="B340">
        <v>90059741</v>
      </c>
      <c r="C340" s="1" t="s">
        <v>807</v>
      </c>
      <c r="D340">
        <v>271657.77</v>
      </c>
    </row>
    <row r="341" spans="1:4" x14ac:dyDescent="0.25">
      <c r="A341">
        <v>100084</v>
      </c>
      <c r="B341">
        <v>90059780</v>
      </c>
      <c r="C341" s="1" t="s">
        <v>383</v>
      </c>
      <c r="D341">
        <v>26731.4</v>
      </c>
    </row>
    <row r="342" spans="1:4" x14ac:dyDescent="0.25">
      <c r="A342">
        <v>105212</v>
      </c>
      <c r="B342">
        <v>90059781</v>
      </c>
      <c r="C342" s="1" t="s">
        <v>160</v>
      </c>
      <c r="D342">
        <v>1733.49</v>
      </c>
    </row>
    <row r="343" spans="1:4" x14ac:dyDescent="0.25">
      <c r="A343">
        <v>11306</v>
      </c>
      <c r="B343">
        <v>90059782</v>
      </c>
      <c r="C343" s="1" t="s">
        <v>161</v>
      </c>
      <c r="D343">
        <v>0</v>
      </c>
    </row>
    <row r="344" spans="1:4" x14ac:dyDescent="0.25">
      <c r="A344">
        <v>11306</v>
      </c>
      <c r="B344">
        <v>90059783</v>
      </c>
      <c r="C344" s="1" t="s">
        <v>162</v>
      </c>
      <c r="D344">
        <v>0</v>
      </c>
    </row>
    <row r="345" spans="1:4" x14ac:dyDescent="0.25">
      <c r="A345">
        <v>200501</v>
      </c>
      <c r="B345">
        <v>90059784</v>
      </c>
      <c r="C345" s="1" t="s">
        <v>808</v>
      </c>
      <c r="D345">
        <v>0</v>
      </c>
    </row>
    <row r="346" spans="1:4" x14ac:dyDescent="0.25">
      <c r="A346">
        <v>200501</v>
      </c>
      <c r="B346">
        <v>90059785</v>
      </c>
      <c r="C346" s="1" t="s">
        <v>809</v>
      </c>
      <c r="D346">
        <v>0</v>
      </c>
    </row>
    <row r="347" spans="1:4" x14ac:dyDescent="0.25">
      <c r="A347">
        <v>200501</v>
      </c>
      <c r="B347">
        <v>90059786</v>
      </c>
      <c r="C347" s="1" t="s">
        <v>810</v>
      </c>
      <c r="D347">
        <v>0</v>
      </c>
    </row>
    <row r="348" spans="1:4" x14ac:dyDescent="0.25">
      <c r="A348">
        <v>200501</v>
      </c>
      <c r="B348">
        <v>90059787</v>
      </c>
      <c r="C348" s="1" t="s">
        <v>811</v>
      </c>
      <c r="D348">
        <v>0</v>
      </c>
    </row>
    <row r="349" spans="1:4" x14ac:dyDescent="0.25">
      <c r="A349">
        <v>31520</v>
      </c>
      <c r="B349">
        <v>90059817</v>
      </c>
      <c r="C349" s="1" t="s">
        <v>224</v>
      </c>
      <c r="D349">
        <v>569.22</v>
      </c>
    </row>
    <row r="350" spans="1:4" x14ac:dyDescent="0.25">
      <c r="A350">
        <v>131301</v>
      </c>
      <c r="B350">
        <v>90059818</v>
      </c>
      <c r="C350" s="1" t="s">
        <v>397</v>
      </c>
      <c r="D350">
        <v>20885.740000000002</v>
      </c>
    </row>
    <row r="351" spans="1:4" x14ac:dyDescent="0.25">
      <c r="A351">
        <v>131301</v>
      </c>
      <c r="B351">
        <v>90059824</v>
      </c>
      <c r="C351" s="1" t="s">
        <v>398</v>
      </c>
      <c r="D351">
        <v>44924.42</v>
      </c>
    </row>
    <row r="352" spans="1:4" x14ac:dyDescent="0.25">
      <c r="A352">
        <v>100084</v>
      </c>
      <c r="B352">
        <v>90059831</v>
      </c>
      <c r="C352" s="1" t="s">
        <v>399</v>
      </c>
      <c r="D352">
        <v>48375.199999999997</v>
      </c>
    </row>
    <row r="353" spans="1:4" x14ac:dyDescent="0.25">
      <c r="A353">
        <v>105212</v>
      </c>
      <c r="B353">
        <v>90059832</v>
      </c>
      <c r="C353" s="1" t="s">
        <v>225</v>
      </c>
      <c r="D353">
        <v>4058.18</v>
      </c>
    </row>
    <row r="354" spans="1:4" x14ac:dyDescent="0.25">
      <c r="A354">
        <v>105212</v>
      </c>
      <c r="B354">
        <v>90059852</v>
      </c>
      <c r="C354" s="1" t="s">
        <v>226</v>
      </c>
      <c r="D354">
        <v>1441.88</v>
      </c>
    </row>
    <row r="355" spans="1:4" x14ac:dyDescent="0.25">
      <c r="A355">
        <v>100084</v>
      </c>
      <c r="B355">
        <v>90059856</v>
      </c>
      <c r="C355" s="1" t="s">
        <v>400</v>
      </c>
      <c r="D355">
        <v>61373.17</v>
      </c>
    </row>
    <row r="356" spans="1:4" x14ac:dyDescent="0.25">
      <c r="A356">
        <v>181601</v>
      </c>
      <c r="B356">
        <v>90059964</v>
      </c>
      <c r="C356" s="1" t="s">
        <v>551</v>
      </c>
      <c r="D356">
        <v>0</v>
      </c>
    </row>
    <row r="357" spans="1:4" x14ac:dyDescent="0.25">
      <c r="A357">
        <v>31513</v>
      </c>
      <c r="B357">
        <v>90059971</v>
      </c>
      <c r="C357" s="1" t="s">
        <v>296</v>
      </c>
      <c r="D357">
        <v>23920</v>
      </c>
    </row>
    <row r="358" spans="1:4" x14ac:dyDescent="0.25">
      <c r="A358">
        <v>131301</v>
      </c>
      <c r="B358">
        <v>90059983</v>
      </c>
      <c r="C358" s="1" t="s">
        <v>401</v>
      </c>
      <c r="D358">
        <v>87016.2</v>
      </c>
    </row>
    <row r="359" spans="1:4" x14ac:dyDescent="0.25">
      <c r="A359">
        <v>31520</v>
      </c>
      <c r="B359">
        <v>90059984</v>
      </c>
      <c r="C359" s="1" t="s">
        <v>227</v>
      </c>
      <c r="D359">
        <v>7081.72</v>
      </c>
    </row>
    <row r="360" spans="1:4" x14ac:dyDescent="0.25">
      <c r="A360">
        <v>181601</v>
      </c>
      <c r="B360">
        <v>90060343</v>
      </c>
      <c r="C360" s="1" t="s">
        <v>552</v>
      </c>
      <c r="D360">
        <v>0</v>
      </c>
    </row>
    <row r="361" spans="1:4" x14ac:dyDescent="0.25">
      <c r="A361">
        <v>31513</v>
      </c>
      <c r="B361">
        <v>90060352</v>
      </c>
      <c r="C361" s="1" t="s">
        <v>253</v>
      </c>
      <c r="D361">
        <v>213062.54</v>
      </c>
    </row>
    <row r="362" spans="1:4" x14ac:dyDescent="0.25">
      <c r="A362">
        <v>190910</v>
      </c>
      <c r="B362">
        <v>90060355</v>
      </c>
      <c r="C362" s="1" t="s">
        <v>61</v>
      </c>
      <c r="D362">
        <v>913.62</v>
      </c>
    </row>
    <row r="363" spans="1:4" x14ac:dyDescent="0.25">
      <c r="A363">
        <v>181601</v>
      </c>
      <c r="B363">
        <v>90060442</v>
      </c>
      <c r="C363" s="1" t="s">
        <v>541</v>
      </c>
      <c r="D363">
        <v>0</v>
      </c>
    </row>
    <row r="364" spans="1:4" x14ac:dyDescent="0.25">
      <c r="A364">
        <v>181601</v>
      </c>
      <c r="B364">
        <v>90060443</v>
      </c>
      <c r="C364" s="1" t="s">
        <v>570</v>
      </c>
      <c r="D364">
        <v>0</v>
      </c>
    </row>
    <row r="365" spans="1:4" x14ac:dyDescent="0.25">
      <c r="A365">
        <v>190910</v>
      </c>
      <c r="B365">
        <v>90060582</v>
      </c>
      <c r="C365" s="1" t="s">
        <v>62</v>
      </c>
      <c r="D365">
        <v>0</v>
      </c>
    </row>
    <row r="366" spans="1:4" x14ac:dyDescent="0.25">
      <c r="A366">
        <v>51301</v>
      </c>
      <c r="B366">
        <v>90060689</v>
      </c>
      <c r="C366" s="1" t="s">
        <v>79</v>
      </c>
      <c r="D366">
        <v>11393</v>
      </c>
    </row>
    <row r="367" spans="1:4" x14ac:dyDescent="0.25">
      <c r="A367">
        <v>51301</v>
      </c>
      <c r="B367">
        <v>90060690</v>
      </c>
      <c r="C367" s="1" t="s">
        <v>80</v>
      </c>
      <c r="D367">
        <v>0</v>
      </c>
    </row>
    <row r="368" spans="1:4" x14ac:dyDescent="0.25">
      <c r="A368">
        <v>51301</v>
      </c>
      <c r="B368">
        <v>90060691</v>
      </c>
      <c r="C368" s="1" t="s">
        <v>81</v>
      </c>
      <c r="D368">
        <v>11521.05</v>
      </c>
    </row>
    <row r="369" spans="1:4" x14ac:dyDescent="0.25">
      <c r="A369">
        <v>51301</v>
      </c>
      <c r="B369">
        <v>90060692</v>
      </c>
      <c r="C369" s="1" t="s">
        <v>82</v>
      </c>
      <c r="D369">
        <v>13261.39</v>
      </c>
    </row>
    <row r="370" spans="1:4" x14ac:dyDescent="0.25">
      <c r="A370">
        <v>51301</v>
      </c>
      <c r="B370">
        <v>90060693</v>
      </c>
      <c r="C370" s="1" t="s">
        <v>83</v>
      </c>
      <c r="D370">
        <v>0</v>
      </c>
    </row>
    <row r="371" spans="1:4" x14ac:dyDescent="0.25">
      <c r="A371">
        <v>51301</v>
      </c>
      <c r="B371">
        <v>90060695</v>
      </c>
      <c r="C371" s="1" t="s">
        <v>84</v>
      </c>
      <c r="D371">
        <v>8946.86</v>
      </c>
    </row>
    <row r="372" spans="1:4" x14ac:dyDescent="0.25">
      <c r="A372">
        <v>51301</v>
      </c>
      <c r="B372">
        <v>90060698</v>
      </c>
      <c r="C372" s="1" t="s">
        <v>85</v>
      </c>
      <c r="D372">
        <v>0</v>
      </c>
    </row>
    <row r="373" spans="1:4" x14ac:dyDescent="0.25">
      <c r="A373">
        <v>51301</v>
      </c>
      <c r="B373">
        <v>90060701</v>
      </c>
      <c r="C373" s="1" t="s">
        <v>86</v>
      </c>
      <c r="D373">
        <v>5457.29</v>
      </c>
    </row>
    <row r="374" spans="1:4" x14ac:dyDescent="0.25">
      <c r="A374">
        <v>181601</v>
      </c>
      <c r="B374">
        <v>90060791</v>
      </c>
      <c r="C374" s="1" t="s">
        <v>579</v>
      </c>
      <c r="D374">
        <v>77222.87</v>
      </c>
    </row>
    <row r="375" spans="1:4" x14ac:dyDescent="0.25">
      <c r="A375">
        <v>181601</v>
      </c>
      <c r="B375">
        <v>90060793</v>
      </c>
      <c r="C375" s="1" t="s">
        <v>518</v>
      </c>
      <c r="D375">
        <v>28022.87</v>
      </c>
    </row>
    <row r="376" spans="1:4" x14ac:dyDescent="0.25">
      <c r="A376">
        <v>11807</v>
      </c>
      <c r="B376">
        <v>90060916</v>
      </c>
      <c r="C376" s="1" t="s">
        <v>483</v>
      </c>
      <c r="D376">
        <v>0</v>
      </c>
    </row>
    <row r="377" spans="1:4" x14ac:dyDescent="0.25">
      <c r="A377">
        <v>51301</v>
      </c>
      <c r="B377">
        <v>90060931</v>
      </c>
      <c r="C377" s="1" t="s">
        <v>228</v>
      </c>
      <c r="D377">
        <v>23254.21</v>
      </c>
    </row>
    <row r="378" spans="1:4" x14ac:dyDescent="0.25">
      <c r="A378">
        <v>190910</v>
      </c>
      <c r="B378">
        <v>90061049</v>
      </c>
      <c r="C378" s="1" t="s">
        <v>63</v>
      </c>
      <c r="D378">
        <v>1410.62</v>
      </c>
    </row>
    <row r="379" spans="1:4" x14ac:dyDescent="0.25">
      <c r="A379">
        <v>105212</v>
      </c>
      <c r="B379">
        <v>90061104</v>
      </c>
      <c r="C379" s="1" t="s">
        <v>163</v>
      </c>
      <c r="D379">
        <v>577.89</v>
      </c>
    </row>
    <row r="380" spans="1:4" x14ac:dyDescent="0.25">
      <c r="A380">
        <v>190910</v>
      </c>
      <c r="B380">
        <v>90061292</v>
      </c>
      <c r="C380" s="1" t="s">
        <v>64</v>
      </c>
      <c r="D380">
        <v>1371.24</v>
      </c>
    </row>
    <row r="381" spans="1:4" x14ac:dyDescent="0.25">
      <c r="A381">
        <v>31513</v>
      </c>
      <c r="B381">
        <v>90061297</v>
      </c>
      <c r="C381" s="1" t="s">
        <v>254</v>
      </c>
      <c r="D381">
        <v>0</v>
      </c>
    </row>
    <row r="382" spans="1:4" x14ac:dyDescent="0.25">
      <c r="A382">
        <v>109038</v>
      </c>
      <c r="B382">
        <v>90061419</v>
      </c>
      <c r="C382" s="1" t="s">
        <v>33</v>
      </c>
      <c r="D382">
        <v>67322</v>
      </c>
    </row>
    <row r="383" spans="1:4" x14ac:dyDescent="0.25">
      <c r="A383">
        <v>131301</v>
      </c>
      <c r="B383">
        <v>90061553</v>
      </c>
      <c r="C383" s="1" t="s">
        <v>331</v>
      </c>
      <c r="D383">
        <v>195221.73</v>
      </c>
    </row>
    <row r="384" spans="1:4" x14ac:dyDescent="0.25">
      <c r="A384">
        <v>131301</v>
      </c>
      <c r="B384">
        <v>90061556</v>
      </c>
      <c r="C384" s="1" t="s">
        <v>332</v>
      </c>
      <c r="D384">
        <v>233421.51</v>
      </c>
    </row>
    <row r="385" spans="1:4" x14ac:dyDescent="0.25">
      <c r="A385">
        <v>11306</v>
      </c>
      <c r="B385">
        <v>90061568</v>
      </c>
      <c r="C385" s="1" t="s">
        <v>92</v>
      </c>
      <c r="D385">
        <v>809</v>
      </c>
    </row>
    <row r="386" spans="1:4" x14ac:dyDescent="0.25">
      <c r="A386">
        <v>190910</v>
      </c>
      <c r="B386">
        <v>90061692</v>
      </c>
      <c r="C386" s="1" t="s">
        <v>65</v>
      </c>
      <c r="D386">
        <v>728</v>
      </c>
    </row>
    <row r="387" spans="1:4" x14ac:dyDescent="0.25">
      <c r="A387">
        <v>181601</v>
      </c>
      <c r="B387">
        <v>90061758</v>
      </c>
      <c r="C387" s="1" t="s">
        <v>553</v>
      </c>
      <c r="D387">
        <v>0</v>
      </c>
    </row>
    <row r="388" spans="1:4" x14ac:dyDescent="0.25">
      <c r="A388">
        <v>100084</v>
      </c>
      <c r="B388">
        <v>90061781</v>
      </c>
      <c r="C388" s="1" t="s">
        <v>463</v>
      </c>
      <c r="D388">
        <v>165829.82</v>
      </c>
    </row>
    <row r="389" spans="1:4" x14ac:dyDescent="0.25">
      <c r="A389">
        <v>100084</v>
      </c>
      <c r="B389">
        <v>90061782</v>
      </c>
      <c r="C389" s="1" t="s">
        <v>484</v>
      </c>
      <c r="D389">
        <v>158025.12</v>
      </c>
    </row>
    <row r="390" spans="1:4" x14ac:dyDescent="0.25">
      <c r="A390">
        <v>131301</v>
      </c>
      <c r="B390">
        <v>90061783</v>
      </c>
      <c r="C390" s="1" t="s">
        <v>485</v>
      </c>
      <c r="D390">
        <v>102979.2</v>
      </c>
    </row>
    <row r="391" spans="1:4" x14ac:dyDescent="0.25">
      <c r="A391">
        <v>131301</v>
      </c>
      <c r="B391">
        <v>90061784</v>
      </c>
      <c r="C391" s="1" t="s">
        <v>464</v>
      </c>
      <c r="D391">
        <v>99812.21</v>
      </c>
    </row>
    <row r="392" spans="1:4" x14ac:dyDescent="0.25">
      <c r="A392">
        <v>131301</v>
      </c>
      <c r="B392">
        <v>90061785</v>
      </c>
      <c r="C392" s="1" t="s">
        <v>486</v>
      </c>
      <c r="D392">
        <v>0</v>
      </c>
    </row>
    <row r="393" spans="1:4" x14ac:dyDescent="0.25">
      <c r="A393">
        <v>131301</v>
      </c>
      <c r="B393">
        <v>90061786</v>
      </c>
      <c r="C393" s="1" t="s">
        <v>462</v>
      </c>
      <c r="D393">
        <v>53012.9</v>
      </c>
    </row>
    <row r="394" spans="1:4" x14ac:dyDescent="0.25">
      <c r="A394">
        <v>190502</v>
      </c>
      <c r="B394">
        <v>90061824</v>
      </c>
      <c r="C394" s="1" t="s">
        <v>709</v>
      </c>
      <c r="D394">
        <v>2009.38</v>
      </c>
    </row>
    <row r="395" spans="1:4" x14ac:dyDescent="0.25">
      <c r="A395">
        <v>31513</v>
      </c>
      <c r="B395">
        <v>90061838</v>
      </c>
      <c r="C395" s="1" t="s">
        <v>255</v>
      </c>
      <c r="D395">
        <v>345218.25</v>
      </c>
    </row>
    <row r="396" spans="1:4" x14ac:dyDescent="0.25">
      <c r="A396">
        <v>31513</v>
      </c>
      <c r="B396">
        <v>90061842</v>
      </c>
      <c r="C396" s="1" t="s">
        <v>256</v>
      </c>
      <c r="D396">
        <v>113301.72</v>
      </c>
    </row>
    <row r="397" spans="1:4" x14ac:dyDescent="0.25">
      <c r="A397">
        <v>105212</v>
      </c>
      <c r="B397">
        <v>90061903</v>
      </c>
      <c r="C397" s="1" t="s">
        <v>164</v>
      </c>
      <c r="D397">
        <v>956</v>
      </c>
    </row>
    <row r="398" spans="1:4" x14ac:dyDescent="0.25">
      <c r="A398">
        <v>190106</v>
      </c>
      <c r="B398">
        <v>90062110</v>
      </c>
      <c r="C398" s="1" t="s">
        <v>95</v>
      </c>
      <c r="D398">
        <v>0</v>
      </c>
    </row>
    <row r="399" spans="1:4" x14ac:dyDescent="0.25">
      <c r="A399">
        <v>190106</v>
      </c>
      <c r="B399">
        <v>90062111</v>
      </c>
      <c r="C399" s="1" t="s">
        <v>96</v>
      </c>
      <c r="D399">
        <v>0</v>
      </c>
    </row>
    <row r="400" spans="1:4" x14ac:dyDescent="0.25">
      <c r="A400">
        <v>105212</v>
      </c>
      <c r="B400">
        <v>90062131</v>
      </c>
      <c r="C400" s="1" t="s">
        <v>165</v>
      </c>
      <c r="D400">
        <v>1337.78</v>
      </c>
    </row>
    <row r="401" spans="1:4" x14ac:dyDescent="0.25">
      <c r="A401">
        <v>91614</v>
      </c>
      <c r="B401">
        <v>90062165</v>
      </c>
      <c r="C401" s="1" t="s">
        <v>311</v>
      </c>
      <c r="D401">
        <v>252000</v>
      </c>
    </row>
    <row r="402" spans="1:4" x14ac:dyDescent="0.25">
      <c r="A402">
        <v>91614</v>
      </c>
      <c r="B402">
        <v>90062166</v>
      </c>
      <c r="C402" s="1" t="s">
        <v>312</v>
      </c>
      <c r="D402">
        <v>255961.68</v>
      </c>
    </row>
    <row r="403" spans="1:4" x14ac:dyDescent="0.25">
      <c r="A403">
        <v>31513</v>
      </c>
      <c r="B403">
        <v>90062202</v>
      </c>
      <c r="C403" s="1" t="s">
        <v>257</v>
      </c>
      <c r="D403">
        <v>0</v>
      </c>
    </row>
    <row r="404" spans="1:4" x14ac:dyDescent="0.25">
      <c r="A404">
        <v>191300</v>
      </c>
      <c r="B404">
        <v>90062308</v>
      </c>
      <c r="C404" s="1" t="s">
        <v>689</v>
      </c>
      <c r="D404">
        <v>14669.32</v>
      </c>
    </row>
    <row r="405" spans="1:4" x14ac:dyDescent="0.25">
      <c r="A405">
        <v>191300</v>
      </c>
      <c r="B405">
        <v>90062309</v>
      </c>
      <c r="C405" s="1" t="s">
        <v>690</v>
      </c>
      <c r="D405">
        <v>20972.25</v>
      </c>
    </row>
    <row r="406" spans="1:4" x14ac:dyDescent="0.25">
      <c r="A406">
        <v>191300</v>
      </c>
      <c r="B406">
        <v>90062312</v>
      </c>
      <c r="C406" s="1" t="s">
        <v>669</v>
      </c>
      <c r="D406">
        <v>13392</v>
      </c>
    </row>
    <row r="407" spans="1:4" x14ac:dyDescent="0.25">
      <c r="A407">
        <v>191300</v>
      </c>
      <c r="B407">
        <v>90062315</v>
      </c>
      <c r="C407" s="1" t="s">
        <v>661</v>
      </c>
      <c r="D407">
        <v>31639.16</v>
      </c>
    </row>
    <row r="408" spans="1:4" x14ac:dyDescent="0.25">
      <c r="A408">
        <v>152003</v>
      </c>
      <c r="B408">
        <v>90062318</v>
      </c>
      <c r="C408" s="1" t="s">
        <v>664</v>
      </c>
      <c r="D408">
        <v>5195.07</v>
      </c>
    </row>
    <row r="409" spans="1:4" x14ac:dyDescent="0.25">
      <c r="A409">
        <v>100084</v>
      </c>
      <c r="B409">
        <v>90062327</v>
      </c>
      <c r="C409" s="1" t="s">
        <v>487</v>
      </c>
      <c r="D409">
        <v>77186.42</v>
      </c>
    </row>
    <row r="410" spans="1:4" x14ac:dyDescent="0.25">
      <c r="A410">
        <v>51301</v>
      </c>
      <c r="B410">
        <v>90062441</v>
      </c>
      <c r="C410" s="1" t="s">
        <v>229</v>
      </c>
      <c r="D410">
        <v>0</v>
      </c>
    </row>
    <row r="411" spans="1:4" x14ac:dyDescent="0.25">
      <c r="A411">
        <v>131301</v>
      </c>
      <c r="B411">
        <v>90062491</v>
      </c>
      <c r="C411" s="1" t="s">
        <v>333</v>
      </c>
      <c r="D411">
        <v>96369.81</v>
      </c>
    </row>
    <row r="412" spans="1:4" x14ac:dyDescent="0.25">
      <c r="A412">
        <v>30716</v>
      </c>
      <c r="B412">
        <v>90062508</v>
      </c>
      <c r="C412" s="1" t="s">
        <v>700</v>
      </c>
      <c r="D412">
        <v>5133.7</v>
      </c>
    </row>
    <row r="413" spans="1:4" x14ac:dyDescent="0.25">
      <c r="A413">
        <v>51301</v>
      </c>
      <c r="B413">
        <v>90062757</v>
      </c>
      <c r="C413" s="1" t="s">
        <v>230</v>
      </c>
      <c r="D413">
        <v>0</v>
      </c>
    </row>
    <row r="414" spans="1:4" x14ac:dyDescent="0.25">
      <c r="A414">
        <v>51301</v>
      </c>
      <c r="B414">
        <v>90062758</v>
      </c>
      <c r="C414" s="1" t="s">
        <v>231</v>
      </c>
      <c r="D414">
        <v>839.28</v>
      </c>
    </row>
    <row r="415" spans="1:4" x14ac:dyDescent="0.25">
      <c r="A415">
        <v>100084</v>
      </c>
      <c r="B415">
        <v>90062941</v>
      </c>
      <c r="C415" s="1" t="s">
        <v>402</v>
      </c>
      <c r="D415">
        <v>12288.52</v>
      </c>
    </row>
    <row r="416" spans="1:4" x14ac:dyDescent="0.25">
      <c r="A416">
        <v>131301</v>
      </c>
      <c r="B416">
        <v>90063115</v>
      </c>
      <c r="C416" s="1" t="s">
        <v>488</v>
      </c>
      <c r="D416">
        <v>0</v>
      </c>
    </row>
    <row r="417" spans="1:4" x14ac:dyDescent="0.25">
      <c r="A417">
        <v>51301</v>
      </c>
      <c r="B417">
        <v>90063117</v>
      </c>
      <c r="C417" s="1" t="s">
        <v>232</v>
      </c>
      <c r="D417">
        <v>2932.07</v>
      </c>
    </row>
    <row r="418" spans="1:4" x14ac:dyDescent="0.25">
      <c r="A418">
        <v>131301</v>
      </c>
      <c r="B418">
        <v>90063172</v>
      </c>
      <c r="C418" s="1" t="s">
        <v>335</v>
      </c>
      <c r="D418">
        <v>0</v>
      </c>
    </row>
    <row r="419" spans="1:4" x14ac:dyDescent="0.25">
      <c r="A419">
        <v>90315</v>
      </c>
      <c r="B419">
        <v>90063184</v>
      </c>
      <c r="C419" s="1" t="s">
        <v>812</v>
      </c>
      <c r="D419">
        <v>0</v>
      </c>
    </row>
    <row r="420" spans="1:4" x14ac:dyDescent="0.25">
      <c r="A420">
        <v>140302</v>
      </c>
      <c r="B420">
        <v>90063222</v>
      </c>
      <c r="C420" s="1" t="s">
        <v>813</v>
      </c>
      <c r="D420">
        <v>0</v>
      </c>
    </row>
    <row r="421" spans="1:4" x14ac:dyDescent="0.25">
      <c r="A421">
        <v>181601</v>
      </c>
      <c r="B421">
        <v>90063276</v>
      </c>
      <c r="C421" s="1" t="s">
        <v>592</v>
      </c>
      <c r="D421">
        <v>0</v>
      </c>
    </row>
    <row r="422" spans="1:4" x14ac:dyDescent="0.25">
      <c r="A422">
        <v>191300</v>
      </c>
      <c r="B422">
        <v>90063400</v>
      </c>
      <c r="C422" s="1" t="s">
        <v>670</v>
      </c>
      <c r="D422">
        <v>0</v>
      </c>
    </row>
    <row r="423" spans="1:4" x14ac:dyDescent="0.25">
      <c r="A423">
        <v>152003</v>
      </c>
      <c r="B423">
        <v>90063625</v>
      </c>
      <c r="C423" s="1" t="s">
        <v>651</v>
      </c>
      <c r="D423">
        <v>2620</v>
      </c>
    </row>
    <row r="424" spans="1:4" x14ac:dyDescent="0.25">
      <c r="A424">
        <v>191300</v>
      </c>
      <c r="B424">
        <v>90063730</v>
      </c>
      <c r="C424" s="1" t="s">
        <v>701</v>
      </c>
      <c r="D424">
        <v>11142.58</v>
      </c>
    </row>
    <row r="425" spans="1:4" x14ac:dyDescent="0.25">
      <c r="A425">
        <v>131301</v>
      </c>
      <c r="B425">
        <v>90063748</v>
      </c>
      <c r="C425" s="1" t="s">
        <v>339</v>
      </c>
      <c r="D425">
        <v>0</v>
      </c>
    </row>
    <row r="426" spans="1:4" x14ac:dyDescent="0.25">
      <c r="A426">
        <v>131301</v>
      </c>
      <c r="B426">
        <v>90063778</v>
      </c>
      <c r="C426" s="1" t="s">
        <v>489</v>
      </c>
      <c r="D426">
        <v>41894.78</v>
      </c>
    </row>
    <row r="427" spans="1:4" x14ac:dyDescent="0.25">
      <c r="A427">
        <v>152003</v>
      </c>
      <c r="B427">
        <v>90063814</v>
      </c>
      <c r="C427" s="1" t="s">
        <v>645</v>
      </c>
      <c r="D427">
        <v>0</v>
      </c>
    </row>
    <row r="428" spans="1:4" x14ac:dyDescent="0.25">
      <c r="A428">
        <v>105212</v>
      </c>
      <c r="B428">
        <v>90063866</v>
      </c>
      <c r="C428" s="1" t="s">
        <v>166</v>
      </c>
      <c r="D428">
        <v>0</v>
      </c>
    </row>
    <row r="429" spans="1:4" x14ac:dyDescent="0.25">
      <c r="A429">
        <v>11807</v>
      </c>
      <c r="B429">
        <v>90063867</v>
      </c>
      <c r="C429" s="1" t="s">
        <v>384</v>
      </c>
      <c r="D429">
        <v>0</v>
      </c>
    </row>
    <row r="430" spans="1:4" x14ac:dyDescent="0.25">
      <c r="A430">
        <v>105212</v>
      </c>
      <c r="B430">
        <v>90064162</v>
      </c>
      <c r="C430" s="1" t="s">
        <v>121</v>
      </c>
      <c r="D430">
        <v>0</v>
      </c>
    </row>
    <row r="431" spans="1:4" x14ac:dyDescent="0.25">
      <c r="A431">
        <v>105212</v>
      </c>
      <c r="B431">
        <v>90064209</v>
      </c>
      <c r="C431" s="1" t="s">
        <v>181</v>
      </c>
      <c r="D431">
        <v>0</v>
      </c>
    </row>
    <row r="432" spans="1:4" x14ac:dyDescent="0.25">
      <c r="A432">
        <v>100084</v>
      </c>
      <c r="B432">
        <v>90064437</v>
      </c>
      <c r="C432" s="1" t="s">
        <v>403</v>
      </c>
      <c r="D432">
        <v>59273.66</v>
      </c>
    </row>
    <row r="433" spans="1:4" x14ac:dyDescent="0.25">
      <c r="A433">
        <v>100084</v>
      </c>
      <c r="B433">
        <v>90064438</v>
      </c>
      <c r="C433" s="1" t="s">
        <v>404</v>
      </c>
      <c r="D433">
        <v>69149.33</v>
      </c>
    </row>
    <row r="434" spans="1:4" x14ac:dyDescent="0.25">
      <c r="A434">
        <v>31520</v>
      </c>
      <c r="B434">
        <v>90064464</v>
      </c>
      <c r="C434" s="1" t="s">
        <v>233</v>
      </c>
      <c r="D434">
        <v>0</v>
      </c>
    </row>
    <row r="435" spans="1:4" x14ac:dyDescent="0.25">
      <c r="A435">
        <v>131301</v>
      </c>
      <c r="B435">
        <v>90064465</v>
      </c>
      <c r="C435" s="1" t="s">
        <v>405</v>
      </c>
      <c r="D435">
        <v>152219.92000000001</v>
      </c>
    </row>
    <row r="436" spans="1:4" x14ac:dyDescent="0.25">
      <c r="A436">
        <v>31520</v>
      </c>
      <c r="B436">
        <v>90064471</v>
      </c>
      <c r="C436" s="1" t="s">
        <v>218</v>
      </c>
      <c r="D436">
        <v>0</v>
      </c>
    </row>
    <row r="437" spans="1:4" x14ac:dyDescent="0.25">
      <c r="A437">
        <v>181601</v>
      </c>
      <c r="B437">
        <v>90064663</v>
      </c>
      <c r="C437" s="1" t="s">
        <v>586</v>
      </c>
      <c r="D437">
        <v>0</v>
      </c>
    </row>
    <row r="438" spans="1:4" x14ac:dyDescent="0.25">
      <c r="A438">
        <v>181601</v>
      </c>
      <c r="B438">
        <v>90064664</v>
      </c>
      <c r="C438" s="1" t="s">
        <v>532</v>
      </c>
      <c r="D438">
        <v>0</v>
      </c>
    </row>
    <row r="439" spans="1:4" x14ac:dyDescent="0.25">
      <c r="A439">
        <v>131301</v>
      </c>
      <c r="B439">
        <v>90064922</v>
      </c>
      <c r="C439" s="1" t="s">
        <v>341</v>
      </c>
      <c r="D439">
        <v>0</v>
      </c>
    </row>
    <row r="440" spans="1:4" x14ac:dyDescent="0.25">
      <c r="A440">
        <v>131301</v>
      </c>
      <c r="B440">
        <v>90064923</v>
      </c>
      <c r="C440" s="1" t="s">
        <v>342</v>
      </c>
      <c r="D440">
        <v>0</v>
      </c>
    </row>
    <row r="441" spans="1:4" x14ac:dyDescent="0.25">
      <c r="A441">
        <v>131301</v>
      </c>
      <c r="B441">
        <v>90064924</v>
      </c>
      <c r="C441" s="1" t="s">
        <v>343</v>
      </c>
      <c r="D441">
        <v>0</v>
      </c>
    </row>
    <row r="442" spans="1:4" x14ac:dyDescent="0.25">
      <c r="A442">
        <v>131301</v>
      </c>
      <c r="B442">
        <v>90064925</v>
      </c>
      <c r="C442" s="1" t="s">
        <v>337</v>
      </c>
      <c r="D442">
        <v>0</v>
      </c>
    </row>
    <row r="443" spans="1:4" x14ac:dyDescent="0.25">
      <c r="A443">
        <v>100084</v>
      </c>
      <c r="B443">
        <v>90064926</v>
      </c>
      <c r="C443" s="1" t="s">
        <v>336</v>
      </c>
      <c r="D443">
        <v>0</v>
      </c>
    </row>
    <row r="444" spans="1:4" x14ac:dyDescent="0.25">
      <c r="A444">
        <v>131301</v>
      </c>
      <c r="B444">
        <v>90064927</v>
      </c>
      <c r="C444" s="1" t="s">
        <v>344</v>
      </c>
      <c r="D444">
        <v>0</v>
      </c>
    </row>
    <row r="445" spans="1:4" x14ac:dyDescent="0.25">
      <c r="A445">
        <v>131301</v>
      </c>
      <c r="B445">
        <v>90064928</v>
      </c>
      <c r="C445" s="1" t="s">
        <v>345</v>
      </c>
      <c r="D445">
        <v>0</v>
      </c>
    </row>
    <row r="446" spans="1:4" x14ac:dyDescent="0.25">
      <c r="A446">
        <v>152003</v>
      </c>
      <c r="B446">
        <v>90064957</v>
      </c>
      <c r="C446" s="1" t="s">
        <v>702</v>
      </c>
      <c r="D446">
        <v>8271.9599999999991</v>
      </c>
    </row>
    <row r="447" spans="1:4" x14ac:dyDescent="0.25">
      <c r="A447">
        <v>11306</v>
      </c>
      <c r="B447">
        <v>90064996</v>
      </c>
      <c r="C447" s="1" t="s">
        <v>122</v>
      </c>
      <c r="D447">
        <v>0</v>
      </c>
    </row>
    <row r="448" spans="1:4" x14ac:dyDescent="0.25">
      <c r="A448">
        <v>131301</v>
      </c>
      <c r="B448">
        <v>90065019</v>
      </c>
      <c r="C448" s="1" t="s">
        <v>346</v>
      </c>
      <c r="D448">
        <v>0</v>
      </c>
    </row>
    <row r="449" spans="1:4" x14ac:dyDescent="0.25">
      <c r="A449">
        <v>131301</v>
      </c>
      <c r="B449">
        <v>90065043</v>
      </c>
      <c r="C449" s="1" t="s">
        <v>348</v>
      </c>
      <c r="D449">
        <v>0</v>
      </c>
    </row>
    <row r="450" spans="1:4" x14ac:dyDescent="0.25">
      <c r="A450">
        <v>131301</v>
      </c>
      <c r="B450">
        <v>90065110</v>
      </c>
      <c r="C450" s="1" t="s">
        <v>490</v>
      </c>
      <c r="D450">
        <v>0</v>
      </c>
    </row>
    <row r="451" spans="1:4" x14ac:dyDescent="0.25">
      <c r="A451">
        <v>100084</v>
      </c>
      <c r="B451">
        <v>90065213</v>
      </c>
      <c r="C451" s="1" t="s">
        <v>389</v>
      </c>
      <c r="D451">
        <v>34958.910000000003</v>
      </c>
    </row>
    <row r="452" spans="1:4" x14ac:dyDescent="0.25">
      <c r="A452">
        <v>105212</v>
      </c>
      <c r="B452">
        <v>90065215</v>
      </c>
      <c r="C452" s="1" t="s">
        <v>209</v>
      </c>
      <c r="D452">
        <v>1575.11</v>
      </c>
    </row>
    <row r="453" spans="1:4" x14ac:dyDescent="0.25">
      <c r="A453">
        <v>100084</v>
      </c>
      <c r="B453">
        <v>90065217</v>
      </c>
      <c r="C453" s="1" t="s">
        <v>391</v>
      </c>
      <c r="D453">
        <v>0</v>
      </c>
    </row>
    <row r="454" spans="1:4" x14ac:dyDescent="0.25">
      <c r="A454">
        <v>105212</v>
      </c>
      <c r="B454">
        <v>90065218</v>
      </c>
      <c r="C454" s="1" t="s">
        <v>210</v>
      </c>
      <c r="D454">
        <v>1997.18</v>
      </c>
    </row>
    <row r="455" spans="1:4" x14ac:dyDescent="0.25">
      <c r="A455">
        <v>11306</v>
      </c>
      <c r="B455">
        <v>90065243</v>
      </c>
      <c r="C455" s="1" t="s">
        <v>172</v>
      </c>
      <c r="D455">
        <v>0</v>
      </c>
    </row>
    <row r="456" spans="1:4" x14ac:dyDescent="0.25">
      <c r="A456">
        <v>11306</v>
      </c>
      <c r="B456">
        <v>90065244</v>
      </c>
      <c r="C456" s="1" t="s">
        <v>174</v>
      </c>
      <c r="D456">
        <v>0</v>
      </c>
    </row>
    <row r="457" spans="1:4" x14ac:dyDescent="0.25">
      <c r="A457">
        <v>11306</v>
      </c>
      <c r="B457">
        <v>90065245</v>
      </c>
      <c r="C457" s="1" t="s">
        <v>175</v>
      </c>
      <c r="D457">
        <v>0</v>
      </c>
    </row>
    <row r="458" spans="1:4" x14ac:dyDescent="0.25">
      <c r="A458">
        <v>105212</v>
      </c>
      <c r="B458">
        <v>90065248</v>
      </c>
      <c r="C458" s="1" t="s">
        <v>178</v>
      </c>
      <c r="D458">
        <v>0</v>
      </c>
    </row>
    <row r="459" spans="1:4" x14ac:dyDescent="0.25">
      <c r="A459">
        <v>31520</v>
      </c>
      <c r="B459">
        <v>90065249</v>
      </c>
      <c r="C459" s="1" t="s">
        <v>203</v>
      </c>
      <c r="D459">
        <v>0</v>
      </c>
    </row>
    <row r="460" spans="1:4" x14ac:dyDescent="0.25">
      <c r="A460">
        <v>51301</v>
      </c>
      <c r="B460">
        <v>90065253</v>
      </c>
      <c r="C460" s="1" t="s">
        <v>229</v>
      </c>
      <c r="D460">
        <v>7345.19</v>
      </c>
    </row>
    <row r="461" spans="1:4" x14ac:dyDescent="0.25">
      <c r="A461">
        <v>181601</v>
      </c>
      <c r="B461">
        <v>90065346</v>
      </c>
      <c r="C461" s="1" t="s">
        <v>519</v>
      </c>
      <c r="D461">
        <v>0</v>
      </c>
    </row>
    <row r="462" spans="1:4" x14ac:dyDescent="0.25">
      <c r="A462">
        <v>181601</v>
      </c>
      <c r="B462">
        <v>90065347</v>
      </c>
      <c r="C462" s="1" t="s">
        <v>580</v>
      </c>
      <c r="D462">
        <v>48279</v>
      </c>
    </row>
    <row r="463" spans="1:4" x14ac:dyDescent="0.25">
      <c r="A463">
        <v>181601</v>
      </c>
      <c r="B463">
        <v>90065353</v>
      </c>
      <c r="C463" s="1" t="s">
        <v>587</v>
      </c>
      <c r="D463">
        <v>57718.3</v>
      </c>
    </row>
    <row r="464" spans="1:4" x14ac:dyDescent="0.25">
      <c r="A464">
        <v>181601</v>
      </c>
      <c r="B464">
        <v>90065356</v>
      </c>
      <c r="C464" s="1" t="s">
        <v>588</v>
      </c>
      <c r="D464">
        <v>16367.47</v>
      </c>
    </row>
    <row r="465" spans="1:4" x14ac:dyDescent="0.25">
      <c r="A465">
        <v>181601</v>
      </c>
      <c r="B465">
        <v>90065359</v>
      </c>
      <c r="C465" s="1" t="s">
        <v>593</v>
      </c>
      <c r="D465">
        <v>47843.89</v>
      </c>
    </row>
    <row r="466" spans="1:4" x14ac:dyDescent="0.25">
      <c r="A466">
        <v>152003</v>
      </c>
      <c r="B466">
        <v>90065361</v>
      </c>
      <c r="C466" s="1" t="s">
        <v>653</v>
      </c>
      <c r="D466">
        <v>8927.1299999999992</v>
      </c>
    </row>
    <row r="467" spans="1:4" x14ac:dyDescent="0.25">
      <c r="A467">
        <v>152003</v>
      </c>
      <c r="B467">
        <v>90065366</v>
      </c>
      <c r="C467" s="1" t="s">
        <v>654</v>
      </c>
      <c r="D467">
        <v>33056.410000000003</v>
      </c>
    </row>
    <row r="468" spans="1:4" x14ac:dyDescent="0.25">
      <c r="A468">
        <v>131301</v>
      </c>
      <c r="B468">
        <v>90065418</v>
      </c>
      <c r="C468" s="1" t="s">
        <v>491</v>
      </c>
      <c r="D468">
        <v>0</v>
      </c>
    </row>
    <row r="469" spans="1:4" x14ac:dyDescent="0.25">
      <c r="A469">
        <v>181601</v>
      </c>
      <c r="B469">
        <v>90065455</v>
      </c>
      <c r="C469" s="1" t="s">
        <v>554</v>
      </c>
      <c r="D469">
        <v>0</v>
      </c>
    </row>
    <row r="470" spans="1:4" x14ac:dyDescent="0.25">
      <c r="A470">
        <v>181601</v>
      </c>
      <c r="B470">
        <v>90065456</v>
      </c>
      <c r="C470" s="1" t="s">
        <v>594</v>
      </c>
      <c r="D470">
        <v>0</v>
      </c>
    </row>
    <row r="471" spans="1:4" x14ac:dyDescent="0.25">
      <c r="A471">
        <v>31513</v>
      </c>
      <c r="B471">
        <v>90065457</v>
      </c>
      <c r="C471" s="1" t="s">
        <v>297</v>
      </c>
      <c r="D471">
        <v>0</v>
      </c>
    </row>
    <row r="472" spans="1:4" x14ac:dyDescent="0.25">
      <c r="A472">
        <v>100084</v>
      </c>
      <c r="B472">
        <v>90065462</v>
      </c>
      <c r="C472" s="1" t="s">
        <v>492</v>
      </c>
      <c r="D472">
        <v>42086.080000000002</v>
      </c>
    </row>
    <row r="473" spans="1:4" x14ac:dyDescent="0.25">
      <c r="A473">
        <v>152003</v>
      </c>
      <c r="B473">
        <v>90065466</v>
      </c>
      <c r="C473" s="1" t="s">
        <v>665</v>
      </c>
      <c r="D473">
        <v>0</v>
      </c>
    </row>
    <row r="474" spans="1:4" x14ac:dyDescent="0.25">
      <c r="A474">
        <v>152003</v>
      </c>
      <c r="B474">
        <v>90065467</v>
      </c>
      <c r="C474" s="1" t="s">
        <v>662</v>
      </c>
      <c r="D474">
        <v>0</v>
      </c>
    </row>
    <row r="475" spans="1:4" x14ac:dyDescent="0.25">
      <c r="A475">
        <v>11807</v>
      </c>
      <c r="B475">
        <v>90065570</v>
      </c>
      <c r="C475" s="1" t="s">
        <v>349</v>
      </c>
      <c r="D475">
        <v>0</v>
      </c>
    </row>
    <row r="476" spans="1:4" x14ac:dyDescent="0.25">
      <c r="A476">
        <v>131301</v>
      </c>
      <c r="B476">
        <v>90065765</v>
      </c>
      <c r="C476" s="1" t="s">
        <v>350</v>
      </c>
      <c r="D476">
        <v>81280</v>
      </c>
    </row>
    <row r="477" spans="1:4" x14ac:dyDescent="0.25">
      <c r="A477">
        <v>105212</v>
      </c>
      <c r="B477">
        <v>90065776</v>
      </c>
      <c r="C477" s="1" t="s">
        <v>123</v>
      </c>
      <c r="D477">
        <v>0</v>
      </c>
    </row>
    <row r="478" spans="1:4" x14ac:dyDescent="0.25">
      <c r="A478">
        <v>11306</v>
      </c>
      <c r="B478">
        <v>90065799</v>
      </c>
      <c r="C478" s="1" t="s">
        <v>151</v>
      </c>
      <c r="D478">
        <v>0</v>
      </c>
    </row>
    <row r="479" spans="1:4" x14ac:dyDescent="0.25">
      <c r="A479">
        <v>100084</v>
      </c>
      <c r="B479">
        <v>90065808</v>
      </c>
      <c r="C479" s="1" t="s">
        <v>406</v>
      </c>
      <c r="D479">
        <v>8350</v>
      </c>
    </row>
    <row r="480" spans="1:4" x14ac:dyDescent="0.25">
      <c r="A480">
        <v>191300</v>
      </c>
      <c r="B480">
        <v>90065846</v>
      </c>
      <c r="C480" s="1" t="s">
        <v>691</v>
      </c>
      <c r="D480">
        <v>15035.82</v>
      </c>
    </row>
    <row r="481" spans="1:4" x14ac:dyDescent="0.25">
      <c r="A481">
        <v>105212</v>
      </c>
      <c r="B481">
        <v>90066008</v>
      </c>
      <c r="C481" s="1" t="s">
        <v>201</v>
      </c>
      <c r="D481">
        <v>857</v>
      </c>
    </row>
    <row r="482" spans="1:4" x14ac:dyDescent="0.25">
      <c r="A482">
        <v>191300</v>
      </c>
      <c r="B482">
        <v>90066017</v>
      </c>
      <c r="C482" s="1" t="s">
        <v>688</v>
      </c>
      <c r="D482">
        <v>0</v>
      </c>
    </row>
    <row r="483" spans="1:4" x14ac:dyDescent="0.25">
      <c r="A483">
        <v>181601</v>
      </c>
      <c r="B483">
        <v>90066078</v>
      </c>
      <c r="C483" s="1" t="s">
        <v>542</v>
      </c>
      <c r="D483">
        <v>0</v>
      </c>
    </row>
    <row r="484" spans="1:4" x14ac:dyDescent="0.25">
      <c r="A484">
        <v>201600</v>
      </c>
      <c r="B484">
        <v>90066130</v>
      </c>
      <c r="C484" s="1" t="s">
        <v>607</v>
      </c>
      <c r="D484">
        <v>7356.84</v>
      </c>
    </row>
    <row r="485" spans="1:4" x14ac:dyDescent="0.25">
      <c r="A485">
        <v>181601</v>
      </c>
      <c r="B485">
        <v>90066217</v>
      </c>
      <c r="C485" s="1" t="s">
        <v>520</v>
      </c>
      <c r="D485">
        <v>0</v>
      </c>
    </row>
    <row r="486" spans="1:4" x14ac:dyDescent="0.25">
      <c r="A486">
        <v>200503</v>
      </c>
      <c r="B486">
        <v>90066241</v>
      </c>
      <c r="C486" s="1" t="s">
        <v>276</v>
      </c>
      <c r="D486">
        <v>0</v>
      </c>
    </row>
    <row r="487" spans="1:4" x14ac:dyDescent="0.25">
      <c r="A487">
        <v>31513</v>
      </c>
      <c r="B487">
        <v>90066242</v>
      </c>
      <c r="C487" s="1" t="s">
        <v>298</v>
      </c>
      <c r="D487">
        <v>0</v>
      </c>
    </row>
    <row r="488" spans="1:4" x14ac:dyDescent="0.25">
      <c r="A488">
        <v>191300</v>
      </c>
      <c r="B488">
        <v>90066409</v>
      </c>
      <c r="C488" s="1" t="s">
        <v>692</v>
      </c>
      <c r="D488">
        <v>0</v>
      </c>
    </row>
    <row r="489" spans="1:4" x14ac:dyDescent="0.25">
      <c r="A489">
        <v>131301</v>
      </c>
      <c r="B489">
        <v>90066481</v>
      </c>
      <c r="C489" s="1" t="s">
        <v>351</v>
      </c>
      <c r="D489">
        <v>109446.16</v>
      </c>
    </row>
    <row r="490" spans="1:4" x14ac:dyDescent="0.25">
      <c r="A490">
        <v>100084</v>
      </c>
      <c r="B490">
        <v>90066493</v>
      </c>
      <c r="C490" s="1" t="s">
        <v>352</v>
      </c>
      <c r="D490">
        <v>0</v>
      </c>
    </row>
    <row r="491" spans="1:4" x14ac:dyDescent="0.25">
      <c r="A491">
        <v>131301</v>
      </c>
      <c r="B491">
        <v>90066610</v>
      </c>
      <c r="C491" s="1" t="s">
        <v>347</v>
      </c>
      <c r="D491">
        <v>0</v>
      </c>
    </row>
    <row r="492" spans="1:4" x14ac:dyDescent="0.25">
      <c r="A492">
        <v>113526</v>
      </c>
      <c r="B492">
        <v>90066612</v>
      </c>
      <c r="C492" s="1" t="s">
        <v>507</v>
      </c>
      <c r="D492">
        <v>0</v>
      </c>
    </row>
    <row r="493" spans="1:4" x14ac:dyDescent="0.25">
      <c r="A493">
        <v>131301</v>
      </c>
      <c r="B493">
        <v>90066745</v>
      </c>
      <c r="C493" s="1" t="s">
        <v>353</v>
      </c>
      <c r="D493">
        <v>0</v>
      </c>
    </row>
    <row r="494" spans="1:4" x14ac:dyDescent="0.25">
      <c r="A494">
        <v>105212</v>
      </c>
      <c r="B494">
        <v>90066756</v>
      </c>
      <c r="C494" s="1" t="s">
        <v>167</v>
      </c>
      <c r="D494">
        <v>1639.12</v>
      </c>
    </row>
    <row r="495" spans="1:4" x14ac:dyDescent="0.25">
      <c r="A495">
        <v>200501</v>
      </c>
      <c r="B495">
        <v>90066760</v>
      </c>
      <c r="C495" s="1" t="s">
        <v>814</v>
      </c>
      <c r="D495">
        <v>101270.85</v>
      </c>
    </row>
    <row r="496" spans="1:4" x14ac:dyDescent="0.25">
      <c r="A496">
        <v>200501</v>
      </c>
      <c r="B496">
        <v>90066786</v>
      </c>
      <c r="C496" s="1" t="s">
        <v>815</v>
      </c>
      <c r="D496">
        <v>112970.85</v>
      </c>
    </row>
    <row r="497" spans="1:4" x14ac:dyDescent="0.25">
      <c r="A497">
        <v>152003</v>
      </c>
      <c r="B497">
        <v>90066819</v>
      </c>
      <c r="C497" s="1" t="s">
        <v>650</v>
      </c>
      <c r="D497">
        <v>55705</v>
      </c>
    </row>
    <row r="498" spans="1:4" x14ac:dyDescent="0.25">
      <c r="A498">
        <v>152003</v>
      </c>
      <c r="B498">
        <v>90066820</v>
      </c>
      <c r="C498" s="1" t="s">
        <v>652</v>
      </c>
      <c r="D498">
        <v>54155</v>
      </c>
    </row>
    <row r="499" spans="1:4" x14ac:dyDescent="0.25">
      <c r="A499">
        <v>105212</v>
      </c>
      <c r="B499">
        <v>90066823</v>
      </c>
      <c r="C499" s="1" t="s">
        <v>168</v>
      </c>
      <c r="D499">
        <v>938.26</v>
      </c>
    </row>
    <row r="500" spans="1:4" x14ac:dyDescent="0.25">
      <c r="A500">
        <v>200501</v>
      </c>
      <c r="B500">
        <v>90066824</v>
      </c>
      <c r="C500" s="1" t="s">
        <v>816</v>
      </c>
      <c r="D500">
        <v>70214.28</v>
      </c>
    </row>
    <row r="501" spans="1:4" x14ac:dyDescent="0.25">
      <c r="A501">
        <v>200501</v>
      </c>
      <c r="B501">
        <v>90066827</v>
      </c>
      <c r="C501" s="1" t="s">
        <v>817</v>
      </c>
      <c r="D501">
        <v>70614.28</v>
      </c>
    </row>
    <row r="502" spans="1:4" x14ac:dyDescent="0.25">
      <c r="A502">
        <v>131301</v>
      </c>
      <c r="B502">
        <v>90066854</v>
      </c>
      <c r="C502" s="1" t="s">
        <v>334</v>
      </c>
      <c r="D502">
        <v>0</v>
      </c>
    </row>
    <row r="503" spans="1:4" x14ac:dyDescent="0.25">
      <c r="A503">
        <v>105212</v>
      </c>
      <c r="B503">
        <v>90066886</v>
      </c>
      <c r="C503" s="1" t="s">
        <v>169</v>
      </c>
      <c r="D503">
        <v>2765.86</v>
      </c>
    </row>
    <row r="504" spans="1:4" x14ac:dyDescent="0.25">
      <c r="A504">
        <v>105212</v>
      </c>
      <c r="B504">
        <v>90066891</v>
      </c>
      <c r="C504" s="1" t="s">
        <v>170</v>
      </c>
      <c r="D504">
        <v>2265.25</v>
      </c>
    </row>
    <row r="505" spans="1:4" x14ac:dyDescent="0.25">
      <c r="A505">
        <v>200501</v>
      </c>
      <c r="B505">
        <v>90066897</v>
      </c>
      <c r="C505" s="1" t="s">
        <v>818</v>
      </c>
      <c r="D505">
        <v>179697.93</v>
      </c>
    </row>
    <row r="506" spans="1:4" x14ac:dyDescent="0.25">
      <c r="A506">
        <v>200501</v>
      </c>
      <c r="B506">
        <v>90066900</v>
      </c>
      <c r="C506" s="1" t="s">
        <v>819</v>
      </c>
      <c r="D506">
        <v>219397.01</v>
      </c>
    </row>
    <row r="507" spans="1:4" x14ac:dyDescent="0.25">
      <c r="A507">
        <v>200501</v>
      </c>
      <c r="B507">
        <v>90066903</v>
      </c>
      <c r="C507" s="1" t="s">
        <v>820</v>
      </c>
      <c r="D507">
        <v>218837.01</v>
      </c>
    </row>
    <row r="508" spans="1:4" x14ac:dyDescent="0.25">
      <c r="A508">
        <v>200501</v>
      </c>
      <c r="B508">
        <v>90066904</v>
      </c>
      <c r="C508" s="1" t="s">
        <v>821</v>
      </c>
      <c r="D508">
        <v>164997.93</v>
      </c>
    </row>
    <row r="509" spans="1:4" x14ac:dyDescent="0.25">
      <c r="A509">
        <v>31506</v>
      </c>
      <c r="B509">
        <v>90067053</v>
      </c>
      <c r="C509" s="1" t="s">
        <v>277</v>
      </c>
      <c r="D509">
        <v>174400</v>
      </c>
    </row>
    <row r="510" spans="1:4" x14ac:dyDescent="0.25">
      <c r="A510">
        <v>31513</v>
      </c>
      <c r="B510">
        <v>90067055</v>
      </c>
      <c r="C510" s="1" t="s">
        <v>299</v>
      </c>
      <c r="D510">
        <v>120640</v>
      </c>
    </row>
    <row r="511" spans="1:4" x14ac:dyDescent="0.25">
      <c r="A511">
        <v>181601</v>
      </c>
      <c r="B511">
        <v>90067056</v>
      </c>
      <c r="C511" s="1" t="s">
        <v>567</v>
      </c>
      <c r="D511">
        <v>32072</v>
      </c>
    </row>
    <row r="512" spans="1:4" x14ac:dyDescent="0.25">
      <c r="A512">
        <v>181601</v>
      </c>
      <c r="B512">
        <v>90067057</v>
      </c>
      <c r="C512" s="1" t="s">
        <v>571</v>
      </c>
      <c r="D512">
        <v>24984</v>
      </c>
    </row>
    <row r="513" spans="1:4" x14ac:dyDescent="0.25">
      <c r="A513">
        <v>109038</v>
      </c>
      <c r="B513">
        <v>90067066</v>
      </c>
      <c r="C513" s="1" t="s">
        <v>34</v>
      </c>
      <c r="D513">
        <v>0</v>
      </c>
    </row>
    <row r="514" spans="1:4" x14ac:dyDescent="0.25">
      <c r="A514">
        <v>109038</v>
      </c>
      <c r="B514">
        <v>90067067</v>
      </c>
      <c r="C514" s="1" t="s">
        <v>32</v>
      </c>
      <c r="D514">
        <v>0</v>
      </c>
    </row>
    <row r="515" spans="1:4" x14ac:dyDescent="0.25">
      <c r="A515">
        <v>31513</v>
      </c>
      <c r="B515">
        <v>90067096</v>
      </c>
      <c r="C515" s="1" t="s">
        <v>254</v>
      </c>
      <c r="D515">
        <v>0</v>
      </c>
    </row>
    <row r="516" spans="1:4" x14ac:dyDescent="0.25">
      <c r="A516">
        <v>191300</v>
      </c>
      <c r="B516">
        <v>90067149</v>
      </c>
      <c r="C516" s="1" t="s">
        <v>671</v>
      </c>
      <c r="D516">
        <v>0</v>
      </c>
    </row>
    <row r="517" spans="1:4" x14ac:dyDescent="0.25">
      <c r="A517">
        <v>31506</v>
      </c>
      <c r="B517">
        <v>90067157</v>
      </c>
      <c r="C517" s="1" t="s">
        <v>261</v>
      </c>
      <c r="D517">
        <v>0</v>
      </c>
    </row>
    <row r="518" spans="1:4" x14ac:dyDescent="0.25">
      <c r="A518">
        <v>31506</v>
      </c>
      <c r="B518">
        <v>90067158</v>
      </c>
      <c r="C518" s="1" t="s">
        <v>262</v>
      </c>
      <c r="D518">
        <v>39885</v>
      </c>
    </row>
    <row r="519" spans="1:4" x14ac:dyDescent="0.25">
      <c r="A519">
        <v>105212</v>
      </c>
      <c r="B519">
        <v>90067221</v>
      </c>
      <c r="C519" s="1" t="s">
        <v>234</v>
      </c>
      <c r="D519">
        <v>2050.63</v>
      </c>
    </row>
    <row r="520" spans="1:4" x14ac:dyDescent="0.25">
      <c r="A520">
        <v>31506</v>
      </c>
      <c r="B520">
        <v>90067233</v>
      </c>
      <c r="C520" s="1" t="s">
        <v>263</v>
      </c>
      <c r="D520">
        <v>68605</v>
      </c>
    </row>
    <row r="521" spans="1:4" x14ac:dyDescent="0.25">
      <c r="A521">
        <v>31506</v>
      </c>
      <c r="B521">
        <v>90067234</v>
      </c>
      <c r="C521" s="1" t="s">
        <v>264</v>
      </c>
      <c r="D521">
        <v>35600</v>
      </c>
    </row>
    <row r="522" spans="1:4" x14ac:dyDescent="0.25">
      <c r="A522">
        <v>113526</v>
      </c>
      <c r="B522">
        <v>90067294</v>
      </c>
      <c r="C522" s="1" t="s">
        <v>508</v>
      </c>
      <c r="D522">
        <v>0</v>
      </c>
    </row>
    <row r="523" spans="1:4" x14ac:dyDescent="0.25">
      <c r="A523">
        <v>113526</v>
      </c>
      <c r="B523">
        <v>90067296</v>
      </c>
      <c r="C523" s="1" t="s">
        <v>509</v>
      </c>
      <c r="D523">
        <v>0</v>
      </c>
    </row>
    <row r="524" spans="1:4" x14ac:dyDescent="0.25">
      <c r="A524">
        <v>131301</v>
      </c>
      <c r="B524">
        <v>90067345</v>
      </c>
      <c r="C524" s="1" t="s">
        <v>354</v>
      </c>
      <c r="D524">
        <v>137519.94</v>
      </c>
    </row>
    <row r="525" spans="1:4" x14ac:dyDescent="0.25">
      <c r="A525">
        <v>131301</v>
      </c>
      <c r="B525">
        <v>90067346</v>
      </c>
      <c r="C525" s="1" t="s">
        <v>340</v>
      </c>
      <c r="D525">
        <v>0</v>
      </c>
    </row>
    <row r="526" spans="1:4" x14ac:dyDescent="0.25">
      <c r="A526">
        <v>181601</v>
      </c>
      <c r="B526">
        <v>90067398</v>
      </c>
      <c r="C526" s="1" t="s">
        <v>543</v>
      </c>
      <c r="D526">
        <v>0</v>
      </c>
    </row>
    <row r="527" spans="1:4" x14ac:dyDescent="0.25">
      <c r="A527">
        <v>31513</v>
      </c>
      <c r="B527">
        <v>90067401</v>
      </c>
      <c r="C527" s="1" t="s">
        <v>300</v>
      </c>
      <c r="D527">
        <v>110184.44</v>
      </c>
    </row>
    <row r="528" spans="1:4" x14ac:dyDescent="0.25">
      <c r="A528">
        <v>31506</v>
      </c>
      <c r="B528">
        <v>90067426</v>
      </c>
      <c r="C528" s="1" t="s">
        <v>265</v>
      </c>
      <c r="D528">
        <v>546639.51</v>
      </c>
    </row>
    <row r="529" spans="1:4" x14ac:dyDescent="0.25">
      <c r="A529">
        <v>113526</v>
      </c>
      <c r="B529">
        <v>90067439</v>
      </c>
      <c r="C529" s="1" t="s">
        <v>510</v>
      </c>
      <c r="D529">
        <v>0</v>
      </c>
    </row>
    <row r="530" spans="1:4" x14ac:dyDescent="0.25">
      <c r="A530">
        <v>31503</v>
      </c>
      <c r="B530">
        <v>90067440</v>
      </c>
      <c r="C530" s="1" t="s">
        <v>511</v>
      </c>
      <c r="D530">
        <v>0</v>
      </c>
    </row>
    <row r="531" spans="1:4" x14ac:dyDescent="0.25">
      <c r="A531">
        <v>191300</v>
      </c>
      <c r="B531">
        <v>90067446</v>
      </c>
      <c r="C531" s="1" t="s">
        <v>670</v>
      </c>
      <c r="D531">
        <v>0</v>
      </c>
    </row>
    <row r="532" spans="1:4" x14ac:dyDescent="0.25">
      <c r="A532">
        <v>152003</v>
      </c>
      <c r="B532">
        <v>90067487</v>
      </c>
      <c r="C532" s="1" t="s">
        <v>677</v>
      </c>
      <c r="D532">
        <v>73991.67</v>
      </c>
    </row>
    <row r="533" spans="1:4" x14ac:dyDescent="0.25">
      <c r="A533">
        <v>31520</v>
      </c>
      <c r="B533">
        <v>90067675</v>
      </c>
      <c r="C533" s="1" t="s">
        <v>211</v>
      </c>
      <c r="D533">
        <v>5787</v>
      </c>
    </row>
    <row r="534" spans="1:4" x14ac:dyDescent="0.25">
      <c r="A534">
        <v>181601</v>
      </c>
      <c r="B534">
        <v>90067676</v>
      </c>
      <c r="C534" s="1" t="s">
        <v>571</v>
      </c>
      <c r="D534">
        <v>0</v>
      </c>
    </row>
    <row r="535" spans="1:4" x14ac:dyDescent="0.25">
      <c r="A535">
        <v>91503</v>
      </c>
      <c r="B535">
        <v>90067705</v>
      </c>
      <c r="C535" s="1" t="s">
        <v>66</v>
      </c>
      <c r="D535">
        <v>2726.93</v>
      </c>
    </row>
    <row r="536" spans="1:4" x14ac:dyDescent="0.25">
      <c r="A536">
        <v>91503</v>
      </c>
      <c r="B536">
        <v>90067929</v>
      </c>
      <c r="C536" s="1" t="s">
        <v>54</v>
      </c>
      <c r="D536">
        <v>0</v>
      </c>
    </row>
    <row r="537" spans="1:4" x14ac:dyDescent="0.25">
      <c r="A537">
        <v>51301</v>
      </c>
      <c r="B537">
        <v>90067978</v>
      </c>
      <c r="C537" s="1" t="s">
        <v>220</v>
      </c>
      <c r="D537">
        <v>0</v>
      </c>
    </row>
    <row r="538" spans="1:4" x14ac:dyDescent="0.25">
      <c r="A538">
        <v>131301</v>
      </c>
      <c r="B538">
        <v>90067991</v>
      </c>
      <c r="C538" s="1" t="s">
        <v>355</v>
      </c>
      <c r="D538">
        <v>0</v>
      </c>
    </row>
    <row r="539" spans="1:4" x14ac:dyDescent="0.25">
      <c r="A539">
        <v>20101</v>
      </c>
      <c r="B539">
        <v>90068025</v>
      </c>
      <c r="C539" s="1" t="s">
        <v>313</v>
      </c>
      <c r="D539">
        <v>0</v>
      </c>
    </row>
    <row r="540" spans="1:4" x14ac:dyDescent="0.25">
      <c r="A540">
        <v>201600</v>
      </c>
      <c r="B540">
        <v>90068086</v>
      </c>
      <c r="C540" s="1" t="s">
        <v>608</v>
      </c>
      <c r="D540">
        <v>0</v>
      </c>
    </row>
    <row r="541" spans="1:4" x14ac:dyDescent="0.25">
      <c r="A541">
        <v>201600</v>
      </c>
      <c r="B541">
        <v>90068087</v>
      </c>
      <c r="C541" s="1" t="s">
        <v>613</v>
      </c>
      <c r="D541">
        <v>15110.65</v>
      </c>
    </row>
    <row r="542" spans="1:4" x14ac:dyDescent="0.25">
      <c r="A542">
        <v>131301</v>
      </c>
      <c r="B542">
        <v>90068104</v>
      </c>
      <c r="C542" s="1" t="s">
        <v>493</v>
      </c>
      <c r="D542">
        <v>3508</v>
      </c>
    </row>
    <row r="543" spans="1:4" x14ac:dyDescent="0.25">
      <c r="A543">
        <v>105212</v>
      </c>
      <c r="B543">
        <v>90068106</v>
      </c>
      <c r="C543" s="1" t="s">
        <v>106</v>
      </c>
      <c r="D543">
        <v>14636.32</v>
      </c>
    </row>
    <row r="544" spans="1:4" x14ac:dyDescent="0.25">
      <c r="A544">
        <v>131301</v>
      </c>
      <c r="B544">
        <v>90068107</v>
      </c>
      <c r="C544" s="1" t="s">
        <v>356</v>
      </c>
      <c r="D544">
        <v>94880.34</v>
      </c>
    </row>
    <row r="545" spans="1:4" x14ac:dyDescent="0.25">
      <c r="A545">
        <v>131301</v>
      </c>
      <c r="B545">
        <v>90068108</v>
      </c>
      <c r="C545" s="1" t="s">
        <v>357</v>
      </c>
      <c r="D545">
        <v>245141.49</v>
      </c>
    </row>
    <row r="546" spans="1:4" x14ac:dyDescent="0.25">
      <c r="A546">
        <v>90315</v>
      </c>
      <c r="B546">
        <v>90068179</v>
      </c>
      <c r="C546" s="1" t="s">
        <v>822</v>
      </c>
      <c r="D546">
        <v>0</v>
      </c>
    </row>
    <row r="547" spans="1:4" x14ac:dyDescent="0.25">
      <c r="A547">
        <v>109038</v>
      </c>
      <c r="B547">
        <v>90068509</v>
      </c>
      <c r="C547" s="1" t="s">
        <v>35</v>
      </c>
      <c r="D547">
        <v>43296</v>
      </c>
    </row>
    <row r="548" spans="1:4" x14ac:dyDescent="0.25">
      <c r="A548">
        <v>109038</v>
      </c>
      <c r="B548">
        <v>90068510</v>
      </c>
      <c r="C548" s="1" t="s">
        <v>36</v>
      </c>
      <c r="D548">
        <v>74784</v>
      </c>
    </row>
    <row r="549" spans="1:4" x14ac:dyDescent="0.25">
      <c r="A549">
        <v>105212</v>
      </c>
      <c r="B549">
        <v>90068546</v>
      </c>
      <c r="C549" s="1" t="s">
        <v>144</v>
      </c>
      <c r="D549">
        <v>2355.7399999999998</v>
      </c>
    </row>
    <row r="550" spans="1:4" x14ac:dyDescent="0.25">
      <c r="A550">
        <v>200501</v>
      </c>
      <c r="B550">
        <v>90068547</v>
      </c>
      <c r="C550" s="1" t="s">
        <v>779</v>
      </c>
      <c r="D550">
        <v>219404.97</v>
      </c>
    </row>
    <row r="551" spans="1:4" x14ac:dyDescent="0.25">
      <c r="A551">
        <v>200501</v>
      </c>
      <c r="B551">
        <v>90068548</v>
      </c>
      <c r="C551" s="1" t="s">
        <v>769</v>
      </c>
      <c r="D551">
        <v>506404.97</v>
      </c>
    </row>
    <row r="552" spans="1:4" x14ac:dyDescent="0.25">
      <c r="A552">
        <v>200501</v>
      </c>
      <c r="B552">
        <v>90068549</v>
      </c>
      <c r="C552" s="1" t="s">
        <v>783</v>
      </c>
      <c r="D552">
        <v>187557.85</v>
      </c>
    </row>
    <row r="553" spans="1:4" x14ac:dyDescent="0.25">
      <c r="A553">
        <v>200501</v>
      </c>
      <c r="B553">
        <v>90068550</v>
      </c>
      <c r="C553" s="1" t="s">
        <v>797</v>
      </c>
      <c r="D553">
        <v>616457.85</v>
      </c>
    </row>
    <row r="554" spans="1:4" x14ac:dyDescent="0.25">
      <c r="A554">
        <v>200501</v>
      </c>
      <c r="B554">
        <v>90068552</v>
      </c>
      <c r="C554" s="1" t="s">
        <v>781</v>
      </c>
      <c r="D554">
        <v>81917.710000000006</v>
      </c>
    </row>
    <row r="555" spans="1:4" x14ac:dyDescent="0.25">
      <c r="A555">
        <v>200501</v>
      </c>
      <c r="B555">
        <v>90068553</v>
      </c>
      <c r="C555" s="1" t="s">
        <v>774</v>
      </c>
      <c r="D555">
        <v>207917.71</v>
      </c>
    </row>
    <row r="556" spans="1:4" x14ac:dyDescent="0.25">
      <c r="A556">
        <v>200501</v>
      </c>
      <c r="B556">
        <v>90068554</v>
      </c>
      <c r="C556" s="1" t="s">
        <v>784</v>
      </c>
      <c r="D556">
        <v>56000</v>
      </c>
    </row>
    <row r="557" spans="1:4" x14ac:dyDescent="0.25">
      <c r="A557">
        <v>200501</v>
      </c>
      <c r="B557">
        <v>90068555</v>
      </c>
      <c r="C557" s="1" t="s">
        <v>768</v>
      </c>
      <c r="D557">
        <v>241000</v>
      </c>
    </row>
    <row r="558" spans="1:4" x14ac:dyDescent="0.25">
      <c r="A558">
        <v>105212</v>
      </c>
      <c r="B558">
        <v>90068556</v>
      </c>
      <c r="C558" s="1" t="s">
        <v>150</v>
      </c>
      <c r="D558">
        <v>2097.91</v>
      </c>
    </row>
    <row r="559" spans="1:4" x14ac:dyDescent="0.25">
      <c r="A559">
        <v>200501</v>
      </c>
      <c r="B559">
        <v>90068557</v>
      </c>
      <c r="C559" s="1" t="s">
        <v>785</v>
      </c>
      <c r="D559">
        <v>142441.41</v>
      </c>
    </row>
    <row r="560" spans="1:4" x14ac:dyDescent="0.25">
      <c r="A560">
        <v>200501</v>
      </c>
      <c r="B560">
        <v>90068558</v>
      </c>
      <c r="C560" s="1" t="s">
        <v>770</v>
      </c>
      <c r="D560">
        <v>621841.41</v>
      </c>
    </row>
    <row r="561" spans="1:4" x14ac:dyDescent="0.25">
      <c r="A561">
        <v>105212</v>
      </c>
      <c r="B561">
        <v>90068565</v>
      </c>
      <c r="C561" s="1" t="s">
        <v>146</v>
      </c>
      <c r="D561">
        <v>2717.03</v>
      </c>
    </row>
    <row r="562" spans="1:4" x14ac:dyDescent="0.25">
      <c r="A562">
        <v>105212</v>
      </c>
      <c r="B562">
        <v>90068566</v>
      </c>
      <c r="C562" s="1" t="s">
        <v>147</v>
      </c>
      <c r="D562">
        <v>2493.2800000000002</v>
      </c>
    </row>
    <row r="563" spans="1:4" x14ac:dyDescent="0.25">
      <c r="A563">
        <v>105212</v>
      </c>
      <c r="B563">
        <v>90068567</v>
      </c>
      <c r="C563" s="1" t="s">
        <v>149</v>
      </c>
      <c r="D563">
        <v>1571</v>
      </c>
    </row>
    <row r="564" spans="1:4" x14ac:dyDescent="0.25">
      <c r="A564">
        <v>20101</v>
      </c>
      <c r="B564">
        <v>90068572</v>
      </c>
      <c r="C564" s="1" t="s">
        <v>314</v>
      </c>
      <c r="D564">
        <v>19678.63</v>
      </c>
    </row>
    <row r="565" spans="1:4" x14ac:dyDescent="0.25">
      <c r="A565">
        <v>105212</v>
      </c>
      <c r="B565">
        <v>90068573</v>
      </c>
      <c r="C565" s="1" t="s">
        <v>120</v>
      </c>
      <c r="D565">
        <v>3224</v>
      </c>
    </row>
    <row r="566" spans="1:4" x14ac:dyDescent="0.25">
      <c r="A566">
        <v>131301</v>
      </c>
      <c r="B566">
        <v>90068574</v>
      </c>
      <c r="C566" s="1" t="s">
        <v>338</v>
      </c>
      <c r="D566">
        <v>0</v>
      </c>
    </row>
    <row r="567" spans="1:4" x14ac:dyDescent="0.25">
      <c r="A567">
        <v>100084</v>
      </c>
      <c r="B567">
        <v>90068575</v>
      </c>
      <c r="C567" s="1" t="s">
        <v>322</v>
      </c>
      <c r="D567">
        <v>76979.91</v>
      </c>
    </row>
    <row r="568" spans="1:4" x14ac:dyDescent="0.25">
      <c r="A568">
        <v>200501</v>
      </c>
      <c r="B568">
        <v>90068577</v>
      </c>
      <c r="C568" s="1" t="s">
        <v>780</v>
      </c>
      <c r="D568">
        <v>6620.19</v>
      </c>
    </row>
    <row r="569" spans="1:4" x14ac:dyDescent="0.25">
      <c r="A569">
        <v>105212</v>
      </c>
      <c r="B569">
        <v>90068578</v>
      </c>
      <c r="C569" s="1" t="s">
        <v>145</v>
      </c>
      <c r="D569">
        <v>4196.26</v>
      </c>
    </row>
    <row r="570" spans="1:4" x14ac:dyDescent="0.25">
      <c r="A570">
        <v>200501</v>
      </c>
      <c r="B570">
        <v>90068579</v>
      </c>
      <c r="C570" s="1" t="s">
        <v>796</v>
      </c>
      <c r="D570">
        <v>342320.19</v>
      </c>
    </row>
    <row r="571" spans="1:4" x14ac:dyDescent="0.25">
      <c r="A571">
        <v>105212</v>
      </c>
      <c r="B571">
        <v>90068583</v>
      </c>
      <c r="C571" s="1" t="s">
        <v>143</v>
      </c>
      <c r="D571">
        <v>3320.39</v>
      </c>
    </row>
    <row r="572" spans="1:4" x14ac:dyDescent="0.25">
      <c r="A572">
        <v>100084</v>
      </c>
      <c r="B572">
        <v>90068584</v>
      </c>
      <c r="C572" s="1" t="s">
        <v>380</v>
      </c>
      <c r="D572">
        <v>20068.400000000001</v>
      </c>
    </row>
    <row r="573" spans="1:4" x14ac:dyDescent="0.25">
      <c r="A573">
        <v>113526</v>
      </c>
      <c r="B573">
        <v>90068599</v>
      </c>
      <c r="C573" s="1" t="s">
        <v>577</v>
      </c>
      <c r="D573">
        <v>367534.51</v>
      </c>
    </row>
    <row r="574" spans="1:4" x14ac:dyDescent="0.25">
      <c r="A574">
        <v>91503</v>
      </c>
      <c r="B574">
        <v>90068662</v>
      </c>
      <c r="C574" s="1" t="s">
        <v>52</v>
      </c>
      <c r="D574">
        <v>5776.18</v>
      </c>
    </row>
    <row r="575" spans="1:4" x14ac:dyDescent="0.25">
      <c r="A575">
        <v>190106</v>
      </c>
      <c r="B575">
        <v>90068666</v>
      </c>
      <c r="C575" s="1" t="s">
        <v>97</v>
      </c>
      <c r="D575">
        <v>1414167.63</v>
      </c>
    </row>
    <row r="576" spans="1:4" x14ac:dyDescent="0.25">
      <c r="A576">
        <v>190106</v>
      </c>
      <c r="B576">
        <v>90068667</v>
      </c>
      <c r="C576" s="1" t="s">
        <v>98</v>
      </c>
      <c r="D576">
        <v>934620</v>
      </c>
    </row>
    <row r="577" spans="1:4" x14ac:dyDescent="0.25">
      <c r="A577">
        <v>131301</v>
      </c>
      <c r="B577">
        <v>90068680</v>
      </c>
      <c r="C577" s="1" t="s">
        <v>494</v>
      </c>
      <c r="D577">
        <v>0</v>
      </c>
    </row>
    <row r="578" spans="1:4" x14ac:dyDescent="0.25">
      <c r="A578">
        <v>152003</v>
      </c>
      <c r="B578">
        <v>90068683</v>
      </c>
      <c r="C578" s="1" t="s">
        <v>655</v>
      </c>
      <c r="D578">
        <v>0</v>
      </c>
    </row>
    <row r="579" spans="1:4" x14ac:dyDescent="0.25">
      <c r="A579">
        <v>91503</v>
      </c>
      <c r="B579">
        <v>90068775</v>
      </c>
      <c r="C579" s="1" t="s">
        <v>67</v>
      </c>
      <c r="D579">
        <v>1730.89</v>
      </c>
    </row>
    <row r="580" spans="1:4" x14ac:dyDescent="0.25">
      <c r="A580">
        <v>191202</v>
      </c>
      <c r="B580">
        <v>90068943</v>
      </c>
      <c r="C580" s="1" t="s">
        <v>617</v>
      </c>
      <c r="D580">
        <v>50036.18</v>
      </c>
    </row>
    <row r="581" spans="1:4" x14ac:dyDescent="0.25">
      <c r="A581">
        <v>191202</v>
      </c>
      <c r="B581">
        <v>90068945</v>
      </c>
      <c r="C581" s="1" t="s">
        <v>618</v>
      </c>
      <c r="D581">
        <v>24601.42</v>
      </c>
    </row>
    <row r="582" spans="1:4" x14ac:dyDescent="0.25">
      <c r="A582">
        <v>91503</v>
      </c>
      <c r="B582">
        <v>90068975</v>
      </c>
      <c r="C582" s="1" t="s">
        <v>55</v>
      </c>
      <c r="D582">
        <v>8527.0499999999993</v>
      </c>
    </row>
    <row r="583" spans="1:4" x14ac:dyDescent="0.25">
      <c r="A583">
        <v>91503</v>
      </c>
      <c r="B583">
        <v>90068976</v>
      </c>
      <c r="C583" s="1" t="s">
        <v>56</v>
      </c>
      <c r="D583">
        <v>11243.21</v>
      </c>
    </row>
    <row r="584" spans="1:4" x14ac:dyDescent="0.25">
      <c r="A584">
        <v>113526</v>
      </c>
      <c r="B584">
        <v>90069190</v>
      </c>
      <c r="C584" s="1" t="s">
        <v>512</v>
      </c>
      <c r="D584">
        <v>10701</v>
      </c>
    </row>
    <row r="585" spans="1:4" x14ac:dyDescent="0.25">
      <c r="A585">
        <v>200503</v>
      </c>
      <c r="B585">
        <v>90069191</v>
      </c>
      <c r="C585" s="1" t="s">
        <v>266</v>
      </c>
      <c r="D585">
        <v>21350</v>
      </c>
    </row>
    <row r="586" spans="1:4" x14ac:dyDescent="0.25">
      <c r="A586">
        <v>191300</v>
      </c>
      <c r="B586">
        <v>90069244</v>
      </c>
      <c r="C586" s="1" t="s">
        <v>693</v>
      </c>
      <c r="D586">
        <v>0</v>
      </c>
    </row>
    <row r="587" spans="1:4" x14ac:dyDescent="0.25">
      <c r="A587">
        <v>190106</v>
      </c>
      <c r="B587">
        <v>90069316</v>
      </c>
      <c r="C587" s="1" t="s">
        <v>100</v>
      </c>
      <c r="D587">
        <v>611717.98</v>
      </c>
    </row>
    <row r="588" spans="1:4" x14ac:dyDescent="0.25">
      <c r="A588">
        <v>105212</v>
      </c>
      <c r="B588">
        <v>90069360</v>
      </c>
      <c r="C588" s="1" t="s">
        <v>206</v>
      </c>
      <c r="D588">
        <v>3749.08</v>
      </c>
    </row>
    <row r="589" spans="1:4" x14ac:dyDescent="0.25">
      <c r="A589">
        <v>100084</v>
      </c>
      <c r="B589">
        <v>90069363</v>
      </c>
      <c r="C589" s="1" t="s">
        <v>407</v>
      </c>
      <c r="D589">
        <v>12350</v>
      </c>
    </row>
    <row r="590" spans="1:4" x14ac:dyDescent="0.25">
      <c r="A590">
        <v>100084</v>
      </c>
      <c r="B590">
        <v>90069376</v>
      </c>
      <c r="C590" s="1" t="s">
        <v>408</v>
      </c>
      <c r="D590">
        <v>42488.52</v>
      </c>
    </row>
    <row r="591" spans="1:4" x14ac:dyDescent="0.25">
      <c r="A591">
        <v>131301</v>
      </c>
      <c r="B591">
        <v>90069399</v>
      </c>
      <c r="C591" s="1" t="s">
        <v>358</v>
      </c>
      <c r="D591">
        <v>0</v>
      </c>
    </row>
    <row r="592" spans="1:4" x14ac:dyDescent="0.25">
      <c r="A592">
        <v>100084</v>
      </c>
      <c r="B592">
        <v>90069435</v>
      </c>
      <c r="C592" s="1" t="s">
        <v>409</v>
      </c>
      <c r="D592">
        <v>28734.79</v>
      </c>
    </row>
    <row r="593" spans="1:4" x14ac:dyDescent="0.25">
      <c r="A593">
        <v>152003</v>
      </c>
      <c r="B593">
        <v>90069441</v>
      </c>
      <c r="C593" s="1" t="s">
        <v>628</v>
      </c>
      <c r="D593">
        <v>24763.45</v>
      </c>
    </row>
    <row r="594" spans="1:4" x14ac:dyDescent="0.25">
      <c r="A594">
        <v>105212</v>
      </c>
      <c r="B594">
        <v>90069545</v>
      </c>
      <c r="C594" s="1" t="s">
        <v>90</v>
      </c>
      <c r="D594">
        <v>5841</v>
      </c>
    </row>
    <row r="595" spans="1:4" x14ac:dyDescent="0.25">
      <c r="A595">
        <v>105212</v>
      </c>
      <c r="B595">
        <v>90069548</v>
      </c>
      <c r="C595" s="1" t="s">
        <v>181</v>
      </c>
      <c r="D595">
        <v>2644</v>
      </c>
    </row>
    <row r="596" spans="1:4" x14ac:dyDescent="0.25">
      <c r="A596">
        <v>152003</v>
      </c>
      <c r="B596">
        <v>90069618</v>
      </c>
      <c r="C596" s="1" t="s">
        <v>646</v>
      </c>
      <c r="D596">
        <v>0</v>
      </c>
    </row>
    <row r="597" spans="1:4" x14ac:dyDescent="0.25">
      <c r="A597">
        <v>31513</v>
      </c>
      <c r="B597">
        <v>90069619</v>
      </c>
      <c r="C597" s="1" t="s">
        <v>301</v>
      </c>
      <c r="D597">
        <v>93840</v>
      </c>
    </row>
    <row r="598" spans="1:4" x14ac:dyDescent="0.25">
      <c r="A598">
        <v>181601</v>
      </c>
      <c r="B598">
        <v>90069683</v>
      </c>
      <c r="C598" s="1" t="s">
        <v>555</v>
      </c>
      <c r="D598">
        <v>16132</v>
      </c>
    </row>
    <row r="599" spans="1:4" x14ac:dyDescent="0.25">
      <c r="A599">
        <v>181601</v>
      </c>
      <c r="B599">
        <v>90069730</v>
      </c>
      <c r="C599" s="1" t="s">
        <v>595</v>
      </c>
      <c r="D599">
        <v>4062</v>
      </c>
    </row>
    <row r="600" spans="1:4" x14ac:dyDescent="0.25">
      <c r="A600">
        <v>181601</v>
      </c>
      <c r="B600">
        <v>90069793</v>
      </c>
      <c r="C600" s="1" t="s">
        <v>556</v>
      </c>
      <c r="D600">
        <v>0</v>
      </c>
    </row>
    <row r="601" spans="1:4" x14ac:dyDescent="0.25">
      <c r="A601">
        <v>200503</v>
      </c>
      <c r="B601">
        <v>90069794</v>
      </c>
      <c r="C601" s="1" t="s">
        <v>302</v>
      </c>
      <c r="D601">
        <v>269044.64</v>
      </c>
    </row>
    <row r="602" spans="1:4" x14ac:dyDescent="0.25">
      <c r="A602">
        <v>51301</v>
      </c>
      <c r="B602">
        <v>90069808</v>
      </c>
      <c r="C602" s="1" t="s">
        <v>235</v>
      </c>
      <c r="D602">
        <v>0</v>
      </c>
    </row>
    <row r="603" spans="1:4" x14ac:dyDescent="0.25">
      <c r="A603">
        <v>191300</v>
      </c>
      <c r="B603">
        <v>90069811</v>
      </c>
      <c r="C603" s="1" t="s">
        <v>694</v>
      </c>
      <c r="D603">
        <v>5066</v>
      </c>
    </row>
    <row r="604" spans="1:4" x14ac:dyDescent="0.25">
      <c r="A604">
        <v>181601</v>
      </c>
      <c r="B604">
        <v>90069813</v>
      </c>
      <c r="C604" s="1" t="s">
        <v>533</v>
      </c>
      <c r="D604">
        <v>20266.18</v>
      </c>
    </row>
    <row r="605" spans="1:4" x14ac:dyDescent="0.25">
      <c r="A605">
        <v>181601</v>
      </c>
      <c r="B605">
        <v>90069815</v>
      </c>
      <c r="C605" s="1" t="s">
        <v>557</v>
      </c>
      <c r="D605">
        <v>11480.49</v>
      </c>
    </row>
    <row r="606" spans="1:4" x14ac:dyDescent="0.25">
      <c r="A606">
        <v>11807</v>
      </c>
      <c r="B606">
        <v>90069885</v>
      </c>
      <c r="C606" s="1" t="s">
        <v>385</v>
      </c>
      <c r="D606">
        <v>0</v>
      </c>
    </row>
    <row r="607" spans="1:4" x14ac:dyDescent="0.25">
      <c r="A607">
        <v>11807</v>
      </c>
      <c r="B607">
        <v>90069887</v>
      </c>
      <c r="C607" s="1" t="s">
        <v>410</v>
      </c>
      <c r="D607">
        <v>40121.599999999999</v>
      </c>
    </row>
    <row r="608" spans="1:4" x14ac:dyDescent="0.25">
      <c r="A608">
        <v>100084</v>
      </c>
      <c r="B608">
        <v>90069913</v>
      </c>
      <c r="C608" s="1" t="s">
        <v>411</v>
      </c>
      <c r="D608">
        <v>0</v>
      </c>
    </row>
    <row r="609" spans="1:4" x14ac:dyDescent="0.25">
      <c r="A609">
        <v>100084</v>
      </c>
      <c r="B609">
        <v>90069916</v>
      </c>
      <c r="C609" s="1" t="s">
        <v>412</v>
      </c>
      <c r="D609">
        <v>66613.45</v>
      </c>
    </row>
    <row r="610" spans="1:4" x14ac:dyDescent="0.25">
      <c r="A610">
        <v>100084</v>
      </c>
      <c r="B610">
        <v>90070118</v>
      </c>
      <c r="C610" s="1" t="s">
        <v>390</v>
      </c>
      <c r="D610">
        <v>70400</v>
      </c>
    </row>
    <row r="611" spans="1:4" x14ac:dyDescent="0.25">
      <c r="A611">
        <v>100084</v>
      </c>
      <c r="B611">
        <v>90070122</v>
      </c>
      <c r="C611" s="1" t="s">
        <v>413</v>
      </c>
      <c r="D611">
        <v>0</v>
      </c>
    </row>
    <row r="612" spans="1:4" x14ac:dyDescent="0.25">
      <c r="A612">
        <v>100084</v>
      </c>
      <c r="B612">
        <v>90070123</v>
      </c>
      <c r="C612" s="1" t="s">
        <v>414</v>
      </c>
      <c r="D612">
        <v>70986.87</v>
      </c>
    </row>
    <row r="613" spans="1:4" x14ac:dyDescent="0.25">
      <c r="A613">
        <v>100084</v>
      </c>
      <c r="B613">
        <v>90070124</v>
      </c>
      <c r="C613" s="1" t="s">
        <v>415</v>
      </c>
      <c r="D613">
        <v>0</v>
      </c>
    </row>
    <row r="614" spans="1:4" x14ac:dyDescent="0.25">
      <c r="A614">
        <v>91503</v>
      </c>
      <c r="B614">
        <v>90070220</v>
      </c>
      <c r="C614" s="1" t="s">
        <v>76</v>
      </c>
      <c r="D614">
        <v>7777.5</v>
      </c>
    </row>
    <row r="615" spans="1:4" x14ac:dyDescent="0.25">
      <c r="A615">
        <v>71807</v>
      </c>
      <c r="B615">
        <v>90070241</v>
      </c>
      <c r="C615" s="1" t="s">
        <v>10</v>
      </c>
      <c r="D615">
        <v>0</v>
      </c>
    </row>
    <row r="616" spans="1:4" x14ac:dyDescent="0.25">
      <c r="A616">
        <v>100084</v>
      </c>
      <c r="B616">
        <v>90070245</v>
      </c>
      <c r="C616" s="1" t="s">
        <v>319</v>
      </c>
      <c r="D616">
        <v>57121.760000000002</v>
      </c>
    </row>
    <row r="617" spans="1:4" x14ac:dyDescent="0.25">
      <c r="A617">
        <v>100084</v>
      </c>
      <c r="B617">
        <v>90070257</v>
      </c>
      <c r="C617" s="1" t="s">
        <v>320</v>
      </c>
      <c r="D617">
        <v>63749.03</v>
      </c>
    </row>
    <row r="618" spans="1:4" x14ac:dyDescent="0.25">
      <c r="A618">
        <v>105212</v>
      </c>
      <c r="B618">
        <v>90070303</v>
      </c>
      <c r="C618" s="1" t="s">
        <v>122</v>
      </c>
      <c r="D618">
        <v>3270</v>
      </c>
    </row>
    <row r="619" spans="1:4" x14ac:dyDescent="0.25">
      <c r="A619">
        <v>131301</v>
      </c>
      <c r="B619">
        <v>90070304</v>
      </c>
      <c r="C619" s="1" t="s">
        <v>359</v>
      </c>
      <c r="D619">
        <v>0</v>
      </c>
    </row>
    <row r="620" spans="1:4" x14ac:dyDescent="0.25">
      <c r="A620">
        <v>131301</v>
      </c>
      <c r="B620">
        <v>90070305</v>
      </c>
      <c r="C620" s="1" t="s">
        <v>347</v>
      </c>
      <c r="D620">
        <v>364480</v>
      </c>
    </row>
    <row r="621" spans="1:4" x14ac:dyDescent="0.25">
      <c r="A621">
        <v>105212</v>
      </c>
      <c r="B621">
        <v>90070383</v>
      </c>
      <c r="C621" s="1" t="s">
        <v>124</v>
      </c>
      <c r="D621">
        <v>2349</v>
      </c>
    </row>
    <row r="622" spans="1:4" x14ac:dyDescent="0.25">
      <c r="A622">
        <v>31503</v>
      </c>
      <c r="B622">
        <v>90070450</v>
      </c>
      <c r="C622" s="1" t="s">
        <v>575</v>
      </c>
      <c r="D622">
        <v>41734.43</v>
      </c>
    </row>
    <row r="623" spans="1:4" x14ac:dyDescent="0.25">
      <c r="A623">
        <v>31503</v>
      </c>
      <c r="B623">
        <v>90070451</v>
      </c>
      <c r="C623" s="1" t="s">
        <v>576</v>
      </c>
      <c r="D623">
        <v>56952.22</v>
      </c>
    </row>
    <row r="624" spans="1:4" x14ac:dyDescent="0.25">
      <c r="A624">
        <v>105116</v>
      </c>
      <c r="B624">
        <v>90070452</v>
      </c>
      <c r="C624" s="1" t="s">
        <v>309</v>
      </c>
      <c r="D624">
        <v>39380.43</v>
      </c>
    </row>
    <row r="625" spans="1:4" x14ac:dyDescent="0.25">
      <c r="A625">
        <v>105116</v>
      </c>
      <c r="B625">
        <v>90070453</v>
      </c>
      <c r="C625" s="1" t="s">
        <v>310</v>
      </c>
      <c r="D625">
        <v>79424.22</v>
      </c>
    </row>
    <row r="626" spans="1:4" x14ac:dyDescent="0.25">
      <c r="A626">
        <v>131301</v>
      </c>
      <c r="B626">
        <v>90070535</v>
      </c>
      <c r="C626" s="1" t="s">
        <v>360</v>
      </c>
      <c r="D626">
        <v>0</v>
      </c>
    </row>
    <row r="627" spans="1:4" x14ac:dyDescent="0.25">
      <c r="A627">
        <v>31513</v>
      </c>
      <c r="B627">
        <v>90070621</v>
      </c>
      <c r="C627" s="1" t="s">
        <v>248</v>
      </c>
      <c r="D627">
        <v>860419.55</v>
      </c>
    </row>
    <row r="628" spans="1:4" x14ac:dyDescent="0.25">
      <c r="A628">
        <v>71807</v>
      </c>
      <c r="B628">
        <v>90070754</v>
      </c>
      <c r="C628" s="1" t="s">
        <v>11</v>
      </c>
      <c r="D628">
        <v>0</v>
      </c>
    </row>
    <row r="629" spans="1:4" x14ac:dyDescent="0.25">
      <c r="A629">
        <v>71807</v>
      </c>
      <c r="B629">
        <v>90070755</v>
      </c>
      <c r="C629" s="1" t="s">
        <v>12</v>
      </c>
      <c r="D629">
        <v>0</v>
      </c>
    </row>
    <row r="630" spans="1:4" x14ac:dyDescent="0.25">
      <c r="A630">
        <v>100084</v>
      </c>
      <c r="B630">
        <v>90070870</v>
      </c>
      <c r="C630" s="1" t="s">
        <v>483</v>
      </c>
      <c r="D630">
        <v>21743</v>
      </c>
    </row>
    <row r="631" spans="1:4" x14ac:dyDescent="0.25">
      <c r="A631">
        <v>105212</v>
      </c>
      <c r="B631">
        <v>90070871</v>
      </c>
      <c r="C631" s="1" t="s">
        <v>166</v>
      </c>
      <c r="D631">
        <v>2419.7600000000002</v>
      </c>
    </row>
    <row r="632" spans="1:4" x14ac:dyDescent="0.25">
      <c r="A632">
        <v>51301</v>
      </c>
      <c r="B632">
        <v>90070874</v>
      </c>
      <c r="C632" s="1" t="s">
        <v>223</v>
      </c>
      <c r="D632">
        <v>1876.41</v>
      </c>
    </row>
    <row r="633" spans="1:4" x14ac:dyDescent="0.25">
      <c r="A633">
        <v>51301</v>
      </c>
      <c r="B633">
        <v>90070877</v>
      </c>
      <c r="C633" s="1" t="s">
        <v>213</v>
      </c>
      <c r="D633">
        <v>2772.47</v>
      </c>
    </row>
    <row r="634" spans="1:4" x14ac:dyDescent="0.25">
      <c r="A634">
        <v>100084</v>
      </c>
      <c r="B634">
        <v>90070878</v>
      </c>
      <c r="C634" s="1" t="s">
        <v>384</v>
      </c>
      <c r="D634">
        <v>36863.96</v>
      </c>
    </row>
    <row r="635" spans="1:4" x14ac:dyDescent="0.25">
      <c r="A635">
        <v>191202</v>
      </c>
      <c r="B635">
        <v>90070914</v>
      </c>
      <c r="C635" s="1" t="s">
        <v>619</v>
      </c>
      <c r="D635">
        <v>0</v>
      </c>
    </row>
    <row r="636" spans="1:4" x14ac:dyDescent="0.25">
      <c r="A636">
        <v>131301</v>
      </c>
      <c r="B636">
        <v>90070916</v>
      </c>
      <c r="C636" s="1" t="s">
        <v>495</v>
      </c>
      <c r="D636">
        <v>10127</v>
      </c>
    </row>
    <row r="637" spans="1:4" x14ac:dyDescent="0.25">
      <c r="A637">
        <v>31520</v>
      </c>
      <c r="B637">
        <v>90070940</v>
      </c>
      <c r="C637" s="1" t="s">
        <v>236</v>
      </c>
      <c r="D637">
        <v>1113</v>
      </c>
    </row>
    <row r="638" spans="1:4" x14ac:dyDescent="0.25">
      <c r="A638">
        <v>100084</v>
      </c>
      <c r="B638">
        <v>90070941</v>
      </c>
      <c r="C638" s="1" t="s">
        <v>416</v>
      </c>
      <c r="D638">
        <v>27700</v>
      </c>
    </row>
    <row r="639" spans="1:4" x14ac:dyDescent="0.25">
      <c r="A639">
        <v>152003</v>
      </c>
      <c r="B639">
        <v>90071001</v>
      </c>
      <c r="C639" s="1" t="s">
        <v>703</v>
      </c>
      <c r="D639">
        <v>11915.19</v>
      </c>
    </row>
    <row r="640" spans="1:4" x14ac:dyDescent="0.25">
      <c r="A640">
        <v>105212</v>
      </c>
      <c r="B640">
        <v>90071045</v>
      </c>
      <c r="C640" s="1" t="s">
        <v>125</v>
      </c>
      <c r="D640">
        <v>7721.37</v>
      </c>
    </row>
    <row r="641" spans="1:4" x14ac:dyDescent="0.25">
      <c r="A641">
        <v>131301</v>
      </c>
      <c r="B641">
        <v>90071054</v>
      </c>
      <c r="C641" s="1" t="s">
        <v>417</v>
      </c>
      <c r="D641">
        <v>0</v>
      </c>
    </row>
    <row r="642" spans="1:4" x14ac:dyDescent="0.25">
      <c r="A642">
        <v>31520</v>
      </c>
      <c r="B642">
        <v>90071107</v>
      </c>
      <c r="C642" s="1" t="s">
        <v>190</v>
      </c>
      <c r="D642">
        <v>2327.71</v>
      </c>
    </row>
    <row r="643" spans="1:4" x14ac:dyDescent="0.25">
      <c r="A643">
        <v>105212</v>
      </c>
      <c r="B643">
        <v>90071141</v>
      </c>
      <c r="C643" s="1" t="s">
        <v>195</v>
      </c>
      <c r="D643">
        <v>1661.75</v>
      </c>
    </row>
    <row r="644" spans="1:4" x14ac:dyDescent="0.25">
      <c r="A644">
        <v>200503</v>
      </c>
      <c r="B644">
        <v>90071194</v>
      </c>
      <c r="C644" s="1" t="s">
        <v>278</v>
      </c>
      <c r="D644">
        <v>289600</v>
      </c>
    </row>
    <row r="645" spans="1:4" x14ac:dyDescent="0.25">
      <c r="A645">
        <v>181601</v>
      </c>
      <c r="B645">
        <v>90071195</v>
      </c>
      <c r="C645" s="1" t="s">
        <v>534</v>
      </c>
      <c r="D645">
        <v>64396</v>
      </c>
    </row>
    <row r="646" spans="1:4" x14ac:dyDescent="0.25">
      <c r="A646">
        <v>152003</v>
      </c>
      <c r="B646">
        <v>90071196</v>
      </c>
      <c r="C646" s="1" t="s">
        <v>634</v>
      </c>
      <c r="D646">
        <v>9580</v>
      </c>
    </row>
    <row r="647" spans="1:4" x14ac:dyDescent="0.25">
      <c r="A647">
        <v>181601</v>
      </c>
      <c r="B647">
        <v>90071296</v>
      </c>
      <c r="C647" s="1" t="s">
        <v>572</v>
      </c>
      <c r="D647">
        <v>19960</v>
      </c>
    </row>
    <row r="648" spans="1:4" x14ac:dyDescent="0.25">
      <c r="A648">
        <v>109038</v>
      </c>
      <c r="B648">
        <v>90071411</v>
      </c>
      <c r="C648" s="1" t="s">
        <v>9</v>
      </c>
      <c r="D648">
        <v>0</v>
      </c>
    </row>
    <row r="649" spans="1:4" x14ac:dyDescent="0.25">
      <c r="A649">
        <v>71807</v>
      </c>
      <c r="B649">
        <v>90071429</v>
      </c>
      <c r="C649" s="1" t="s">
        <v>8</v>
      </c>
      <c r="D649">
        <v>0</v>
      </c>
    </row>
    <row r="650" spans="1:4" x14ac:dyDescent="0.25">
      <c r="A650">
        <v>191300</v>
      </c>
      <c r="B650">
        <v>90071555</v>
      </c>
      <c r="C650" s="1" t="s">
        <v>695</v>
      </c>
      <c r="D650">
        <v>9970.11</v>
      </c>
    </row>
    <row r="651" spans="1:4" x14ac:dyDescent="0.25">
      <c r="A651">
        <v>200503</v>
      </c>
      <c r="B651">
        <v>90071583</v>
      </c>
      <c r="C651" s="1" t="s">
        <v>279</v>
      </c>
      <c r="D651">
        <v>0</v>
      </c>
    </row>
    <row r="652" spans="1:4" x14ac:dyDescent="0.25">
      <c r="A652">
        <v>31513</v>
      </c>
      <c r="B652">
        <v>90071584</v>
      </c>
      <c r="C652" s="1" t="s">
        <v>303</v>
      </c>
      <c r="D652">
        <v>0</v>
      </c>
    </row>
    <row r="653" spans="1:4" x14ac:dyDescent="0.25">
      <c r="A653">
        <v>181601</v>
      </c>
      <c r="B653">
        <v>90071586</v>
      </c>
      <c r="C653" s="1" t="s">
        <v>521</v>
      </c>
      <c r="D653">
        <v>0</v>
      </c>
    </row>
    <row r="654" spans="1:4" x14ac:dyDescent="0.25">
      <c r="A654">
        <v>31520</v>
      </c>
      <c r="B654">
        <v>90071602</v>
      </c>
      <c r="C654" s="1" t="s">
        <v>237</v>
      </c>
      <c r="D654">
        <v>0</v>
      </c>
    </row>
    <row r="655" spans="1:4" x14ac:dyDescent="0.25">
      <c r="A655">
        <v>31520</v>
      </c>
      <c r="B655">
        <v>90071603</v>
      </c>
      <c r="C655" s="1" t="s">
        <v>238</v>
      </c>
      <c r="D655">
        <v>0</v>
      </c>
    </row>
    <row r="656" spans="1:4" x14ac:dyDescent="0.25">
      <c r="A656">
        <v>100084</v>
      </c>
      <c r="B656">
        <v>90071604</v>
      </c>
      <c r="C656" s="1" t="s">
        <v>418</v>
      </c>
      <c r="D656">
        <v>53546.53</v>
      </c>
    </row>
    <row r="657" spans="1:4" x14ac:dyDescent="0.25">
      <c r="A657">
        <v>100084</v>
      </c>
      <c r="B657">
        <v>90071605</v>
      </c>
      <c r="C657" s="1" t="s">
        <v>419</v>
      </c>
      <c r="D657">
        <v>59223.27</v>
      </c>
    </row>
    <row r="658" spans="1:4" x14ac:dyDescent="0.25">
      <c r="A658">
        <v>31513</v>
      </c>
      <c r="B658">
        <v>90071631</v>
      </c>
      <c r="C658" s="1" t="s">
        <v>258</v>
      </c>
      <c r="D658">
        <v>1545127.63</v>
      </c>
    </row>
    <row r="659" spans="1:4" x14ac:dyDescent="0.25">
      <c r="A659">
        <v>152003</v>
      </c>
      <c r="B659">
        <v>90071632</v>
      </c>
      <c r="C659" s="1" t="s">
        <v>656</v>
      </c>
      <c r="D659">
        <v>60369.51</v>
      </c>
    </row>
    <row r="660" spans="1:4" x14ac:dyDescent="0.25">
      <c r="A660">
        <v>100084</v>
      </c>
      <c r="B660">
        <v>90071644</v>
      </c>
      <c r="C660" s="1" t="s">
        <v>468</v>
      </c>
      <c r="D660">
        <v>50400</v>
      </c>
    </row>
    <row r="661" spans="1:4" x14ac:dyDescent="0.25">
      <c r="A661">
        <v>131301</v>
      </c>
      <c r="B661">
        <v>90071646</v>
      </c>
      <c r="C661" s="1" t="s">
        <v>479</v>
      </c>
      <c r="D661">
        <v>20266.36</v>
      </c>
    </row>
    <row r="662" spans="1:4" x14ac:dyDescent="0.25">
      <c r="A662">
        <v>100084</v>
      </c>
      <c r="B662">
        <v>90071647</v>
      </c>
      <c r="C662" s="1" t="s">
        <v>467</v>
      </c>
      <c r="D662">
        <v>75600</v>
      </c>
    </row>
    <row r="663" spans="1:4" x14ac:dyDescent="0.25">
      <c r="A663">
        <v>131301</v>
      </c>
      <c r="B663">
        <v>90071648</v>
      </c>
      <c r="C663" s="1" t="s">
        <v>466</v>
      </c>
      <c r="D663">
        <v>18896.54</v>
      </c>
    </row>
    <row r="664" spans="1:4" x14ac:dyDescent="0.25">
      <c r="A664">
        <v>109038</v>
      </c>
      <c r="B664">
        <v>90071651</v>
      </c>
      <c r="C664" s="1" t="s">
        <v>39</v>
      </c>
      <c r="D664">
        <v>688829.84</v>
      </c>
    </row>
    <row r="665" spans="1:4" x14ac:dyDescent="0.25">
      <c r="A665">
        <v>113526</v>
      </c>
      <c r="B665">
        <v>90071683</v>
      </c>
      <c r="C665" s="1" t="s">
        <v>602</v>
      </c>
      <c r="D665">
        <v>118706.65</v>
      </c>
    </row>
    <row r="666" spans="1:4" x14ac:dyDescent="0.25">
      <c r="A666">
        <v>109038</v>
      </c>
      <c r="B666">
        <v>90071695</v>
      </c>
      <c r="C666" s="1" t="s">
        <v>13</v>
      </c>
      <c r="D666">
        <v>68916.62</v>
      </c>
    </row>
    <row r="667" spans="1:4" x14ac:dyDescent="0.25">
      <c r="A667">
        <v>109038</v>
      </c>
      <c r="B667">
        <v>90071696</v>
      </c>
      <c r="C667" s="1" t="s">
        <v>14</v>
      </c>
      <c r="D667">
        <v>51348.41</v>
      </c>
    </row>
    <row r="668" spans="1:4" x14ac:dyDescent="0.25">
      <c r="A668">
        <v>190106</v>
      </c>
      <c r="B668">
        <v>90071745</v>
      </c>
      <c r="C668" s="1" t="s">
        <v>101</v>
      </c>
      <c r="D668">
        <v>666915.06000000006</v>
      </c>
    </row>
    <row r="669" spans="1:4" x14ac:dyDescent="0.25">
      <c r="A669">
        <v>152003</v>
      </c>
      <c r="B669">
        <v>90071780</v>
      </c>
      <c r="C669" s="1" t="s">
        <v>647</v>
      </c>
      <c r="D669">
        <v>24578.36</v>
      </c>
    </row>
    <row r="670" spans="1:4" x14ac:dyDescent="0.25">
      <c r="A670">
        <v>109038</v>
      </c>
      <c r="B670">
        <v>90071781</v>
      </c>
      <c r="C670" s="1" t="s">
        <v>15</v>
      </c>
      <c r="D670">
        <v>88955.28</v>
      </c>
    </row>
    <row r="671" spans="1:4" x14ac:dyDescent="0.25">
      <c r="A671">
        <v>190106</v>
      </c>
      <c r="B671">
        <v>90071782</v>
      </c>
      <c r="C671" s="1" t="s">
        <v>15</v>
      </c>
      <c r="D671">
        <v>0</v>
      </c>
    </row>
    <row r="672" spans="1:4" x14ac:dyDescent="0.25">
      <c r="A672">
        <v>190106</v>
      </c>
      <c r="B672">
        <v>90071784</v>
      </c>
      <c r="C672" s="1" t="s">
        <v>102</v>
      </c>
      <c r="D672">
        <v>0</v>
      </c>
    </row>
    <row r="673" spans="1:4" x14ac:dyDescent="0.25">
      <c r="A673">
        <v>100084</v>
      </c>
      <c r="B673">
        <v>90071825</v>
      </c>
      <c r="C673" s="1" t="s">
        <v>465</v>
      </c>
      <c r="D673">
        <v>39177.9</v>
      </c>
    </row>
    <row r="674" spans="1:4" x14ac:dyDescent="0.25">
      <c r="A674">
        <v>131301</v>
      </c>
      <c r="B674">
        <v>90071826</v>
      </c>
      <c r="C674" s="1" t="s">
        <v>478</v>
      </c>
      <c r="D674">
        <v>25329.07</v>
      </c>
    </row>
    <row r="675" spans="1:4" x14ac:dyDescent="0.25">
      <c r="A675">
        <v>100084</v>
      </c>
      <c r="B675">
        <v>90071831</v>
      </c>
      <c r="C675" s="1" t="s">
        <v>420</v>
      </c>
      <c r="D675">
        <v>0</v>
      </c>
    </row>
    <row r="676" spans="1:4" x14ac:dyDescent="0.25">
      <c r="A676">
        <v>100084</v>
      </c>
      <c r="B676">
        <v>90071832</v>
      </c>
      <c r="C676" s="1" t="s">
        <v>421</v>
      </c>
      <c r="D676">
        <v>0</v>
      </c>
    </row>
    <row r="677" spans="1:4" x14ac:dyDescent="0.25">
      <c r="A677">
        <v>100084</v>
      </c>
      <c r="B677">
        <v>90071834</v>
      </c>
      <c r="C677" s="1" t="s">
        <v>422</v>
      </c>
      <c r="D677">
        <v>0</v>
      </c>
    </row>
    <row r="678" spans="1:4" x14ac:dyDescent="0.25">
      <c r="A678">
        <v>100084</v>
      </c>
      <c r="B678">
        <v>90071835</v>
      </c>
      <c r="C678" s="1" t="s">
        <v>423</v>
      </c>
      <c r="D678">
        <v>0</v>
      </c>
    </row>
    <row r="679" spans="1:4" x14ac:dyDescent="0.25">
      <c r="A679">
        <v>100084</v>
      </c>
      <c r="B679">
        <v>90071836</v>
      </c>
      <c r="C679" s="1" t="s">
        <v>424</v>
      </c>
      <c r="D679">
        <v>0</v>
      </c>
    </row>
    <row r="680" spans="1:4" x14ac:dyDescent="0.25">
      <c r="A680">
        <v>100084</v>
      </c>
      <c r="B680">
        <v>90071837</v>
      </c>
      <c r="C680" s="1" t="s">
        <v>425</v>
      </c>
      <c r="D680">
        <v>0</v>
      </c>
    </row>
    <row r="681" spans="1:4" x14ac:dyDescent="0.25">
      <c r="A681">
        <v>100084</v>
      </c>
      <c r="B681">
        <v>90071838</v>
      </c>
      <c r="C681" s="1" t="s">
        <v>426</v>
      </c>
      <c r="D681">
        <v>15985.93</v>
      </c>
    </row>
    <row r="682" spans="1:4" x14ac:dyDescent="0.25">
      <c r="A682">
        <v>100084</v>
      </c>
      <c r="B682">
        <v>90071839</v>
      </c>
      <c r="C682" s="1" t="s">
        <v>427</v>
      </c>
      <c r="D682">
        <v>0</v>
      </c>
    </row>
    <row r="683" spans="1:4" x14ac:dyDescent="0.25">
      <c r="A683">
        <v>100084</v>
      </c>
      <c r="B683">
        <v>90071840</v>
      </c>
      <c r="C683" s="1" t="s">
        <v>428</v>
      </c>
      <c r="D683">
        <v>0</v>
      </c>
    </row>
    <row r="684" spans="1:4" x14ac:dyDescent="0.25">
      <c r="A684">
        <v>190106</v>
      </c>
      <c r="B684">
        <v>90071967</v>
      </c>
      <c r="C684" s="1" t="s">
        <v>40</v>
      </c>
      <c r="D684">
        <v>0</v>
      </c>
    </row>
    <row r="685" spans="1:4" x14ac:dyDescent="0.25">
      <c r="A685">
        <v>109038</v>
      </c>
      <c r="B685">
        <v>90071968</v>
      </c>
      <c r="C685" s="1" t="s">
        <v>41</v>
      </c>
      <c r="D685">
        <v>45920</v>
      </c>
    </row>
    <row r="686" spans="1:4" x14ac:dyDescent="0.25">
      <c r="A686">
        <v>181601</v>
      </c>
      <c r="B686">
        <v>90071971</v>
      </c>
      <c r="C686" s="1" t="s">
        <v>596</v>
      </c>
      <c r="D686">
        <v>0</v>
      </c>
    </row>
    <row r="687" spans="1:4" x14ac:dyDescent="0.25">
      <c r="A687">
        <v>31513</v>
      </c>
      <c r="B687">
        <v>90071973</v>
      </c>
      <c r="C687" s="1" t="s">
        <v>304</v>
      </c>
      <c r="D687">
        <v>0</v>
      </c>
    </row>
    <row r="688" spans="1:4" x14ac:dyDescent="0.25">
      <c r="A688">
        <v>181601</v>
      </c>
      <c r="B688">
        <v>90071977</v>
      </c>
      <c r="C688" s="1" t="s">
        <v>558</v>
      </c>
      <c r="D688">
        <v>0</v>
      </c>
    </row>
    <row r="689" spans="1:4" x14ac:dyDescent="0.25">
      <c r="A689">
        <v>105212</v>
      </c>
      <c r="B689">
        <v>90071998</v>
      </c>
      <c r="C689" s="1" t="s">
        <v>182</v>
      </c>
      <c r="D689">
        <v>0</v>
      </c>
    </row>
    <row r="690" spans="1:4" x14ac:dyDescent="0.25">
      <c r="A690">
        <v>31520</v>
      </c>
      <c r="B690">
        <v>90072021</v>
      </c>
      <c r="C690" s="1" t="s">
        <v>216</v>
      </c>
      <c r="D690">
        <v>0</v>
      </c>
    </row>
    <row r="691" spans="1:4" x14ac:dyDescent="0.25">
      <c r="A691">
        <v>190106</v>
      </c>
      <c r="B691">
        <v>90072043</v>
      </c>
      <c r="C691" s="1" t="s">
        <v>37</v>
      </c>
      <c r="D691">
        <v>0</v>
      </c>
    </row>
    <row r="692" spans="1:4" x14ac:dyDescent="0.25">
      <c r="A692">
        <v>190106</v>
      </c>
      <c r="B692">
        <v>90072044</v>
      </c>
      <c r="C692" s="1" t="s">
        <v>38</v>
      </c>
      <c r="D692">
        <v>0</v>
      </c>
    </row>
    <row r="693" spans="1:4" x14ac:dyDescent="0.25">
      <c r="A693">
        <v>51301</v>
      </c>
      <c r="B693">
        <v>90072270</v>
      </c>
      <c r="C693" s="1" t="s">
        <v>187</v>
      </c>
      <c r="D693">
        <v>2628</v>
      </c>
    </row>
    <row r="694" spans="1:4" x14ac:dyDescent="0.25">
      <c r="A694">
        <v>105212</v>
      </c>
      <c r="B694">
        <v>90072272</v>
      </c>
      <c r="C694" s="1" t="s">
        <v>192</v>
      </c>
      <c r="D694">
        <v>3906.86</v>
      </c>
    </row>
    <row r="695" spans="1:4" x14ac:dyDescent="0.25">
      <c r="A695">
        <v>152003</v>
      </c>
      <c r="B695">
        <v>90072275</v>
      </c>
      <c r="C695" s="1" t="s">
        <v>657</v>
      </c>
      <c r="D695">
        <v>26072</v>
      </c>
    </row>
    <row r="696" spans="1:4" x14ac:dyDescent="0.25">
      <c r="A696">
        <v>71807</v>
      </c>
      <c r="B696">
        <v>90072276</v>
      </c>
      <c r="C696" s="1" t="s">
        <v>16</v>
      </c>
      <c r="D696">
        <v>0</v>
      </c>
    </row>
    <row r="697" spans="1:4" x14ac:dyDescent="0.25">
      <c r="A697">
        <v>71807</v>
      </c>
      <c r="B697">
        <v>90072277</v>
      </c>
      <c r="C697" s="1" t="s">
        <v>17</v>
      </c>
      <c r="D697">
        <v>0</v>
      </c>
    </row>
    <row r="698" spans="1:4" x14ac:dyDescent="0.25">
      <c r="A698">
        <v>100084</v>
      </c>
      <c r="B698">
        <v>90072283</v>
      </c>
      <c r="C698" s="1" t="s">
        <v>411</v>
      </c>
      <c r="D698">
        <v>61672.32</v>
      </c>
    </row>
    <row r="699" spans="1:4" x14ac:dyDescent="0.25">
      <c r="A699">
        <v>181601</v>
      </c>
      <c r="B699">
        <v>90072311</v>
      </c>
      <c r="C699" s="1" t="s">
        <v>559</v>
      </c>
      <c r="D699">
        <v>0</v>
      </c>
    </row>
    <row r="700" spans="1:4" x14ac:dyDescent="0.25">
      <c r="A700">
        <v>190106</v>
      </c>
      <c r="B700">
        <v>90072326</v>
      </c>
      <c r="C700" s="1" t="s">
        <v>103</v>
      </c>
      <c r="D700">
        <v>293887.89</v>
      </c>
    </row>
    <row r="701" spans="1:4" x14ac:dyDescent="0.25">
      <c r="A701">
        <v>190106</v>
      </c>
      <c r="B701">
        <v>90072327</v>
      </c>
      <c r="C701" s="1" t="s">
        <v>99</v>
      </c>
      <c r="D701">
        <v>309760</v>
      </c>
    </row>
    <row r="702" spans="1:4" x14ac:dyDescent="0.25">
      <c r="A702">
        <v>105212</v>
      </c>
      <c r="B702">
        <v>90072377</v>
      </c>
      <c r="C702" s="1" t="s">
        <v>175</v>
      </c>
      <c r="D702">
        <v>0</v>
      </c>
    </row>
    <row r="703" spans="1:4" x14ac:dyDescent="0.25">
      <c r="A703">
        <v>31520</v>
      </c>
      <c r="B703">
        <v>90072378</v>
      </c>
      <c r="C703" s="1" t="s">
        <v>203</v>
      </c>
      <c r="D703">
        <v>0</v>
      </c>
    </row>
    <row r="704" spans="1:4" x14ac:dyDescent="0.25">
      <c r="A704">
        <v>105212</v>
      </c>
      <c r="B704">
        <v>90072383</v>
      </c>
      <c r="C704" s="1" t="s">
        <v>178</v>
      </c>
      <c r="D704">
        <v>0</v>
      </c>
    </row>
    <row r="705" spans="1:4" x14ac:dyDescent="0.25">
      <c r="A705">
        <v>105212</v>
      </c>
      <c r="B705">
        <v>90072389</v>
      </c>
      <c r="C705" s="1" t="s">
        <v>183</v>
      </c>
      <c r="D705">
        <v>0</v>
      </c>
    </row>
    <row r="706" spans="1:4" x14ac:dyDescent="0.25">
      <c r="A706">
        <v>105212</v>
      </c>
      <c r="B706">
        <v>90072390</v>
      </c>
      <c r="C706" s="1" t="s">
        <v>184</v>
      </c>
      <c r="D706">
        <v>0</v>
      </c>
    </row>
    <row r="707" spans="1:4" x14ac:dyDescent="0.25">
      <c r="A707">
        <v>131301</v>
      </c>
      <c r="B707">
        <v>90072397</v>
      </c>
      <c r="C707" s="1" t="s">
        <v>496</v>
      </c>
      <c r="D707">
        <v>53892</v>
      </c>
    </row>
    <row r="708" spans="1:4" x14ac:dyDescent="0.25">
      <c r="A708">
        <v>113526</v>
      </c>
      <c r="B708">
        <v>90072440</v>
      </c>
      <c r="C708" s="1" t="s">
        <v>511</v>
      </c>
      <c r="D708">
        <v>43416</v>
      </c>
    </row>
    <row r="709" spans="1:4" x14ac:dyDescent="0.25">
      <c r="A709">
        <v>181601</v>
      </c>
      <c r="B709">
        <v>90072441</v>
      </c>
      <c r="C709" s="1" t="s">
        <v>535</v>
      </c>
      <c r="D709">
        <v>38332.14</v>
      </c>
    </row>
    <row r="710" spans="1:4" x14ac:dyDescent="0.25">
      <c r="A710">
        <v>181601</v>
      </c>
      <c r="B710">
        <v>90072442</v>
      </c>
      <c r="C710" s="1" t="s">
        <v>560</v>
      </c>
      <c r="D710">
        <v>56104.56</v>
      </c>
    </row>
    <row r="711" spans="1:4" x14ac:dyDescent="0.25">
      <c r="A711">
        <v>181601</v>
      </c>
      <c r="B711">
        <v>90072444</v>
      </c>
      <c r="C711" s="1" t="s">
        <v>522</v>
      </c>
      <c r="D711">
        <v>20994.18</v>
      </c>
    </row>
    <row r="712" spans="1:4" x14ac:dyDescent="0.25">
      <c r="A712">
        <v>181601</v>
      </c>
      <c r="B712">
        <v>90072445</v>
      </c>
      <c r="C712" s="1" t="s">
        <v>544</v>
      </c>
      <c r="D712">
        <v>36931.040000000001</v>
      </c>
    </row>
    <row r="713" spans="1:4" x14ac:dyDescent="0.25">
      <c r="A713">
        <v>100084</v>
      </c>
      <c r="B713">
        <v>90072481</v>
      </c>
      <c r="C713" s="1" t="s">
        <v>429</v>
      </c>
      <c r="D713">
        <v>11500.61</v>
      </c>
    </row>
    <row r="714" spans="1:4" x14ac:dyDescent="0.25">
      <c r="A714">
        <v>181601</v>
      </c>
      <c r="B714">
        <v>90072590</v>
      </c>
      <c r="C714" s="1" t="s">
        <v>529</v>
      </c>
      <c r="D714">
        <v>28288</v>
      </c>
    </row>
    <row r="715" spans="1:4" x14ac:dyDescent="0.25">
      <c r="A715">
        <v>181601</v>
      </c>
      <c r="B715">
        <v>90072591</v>
      </c>
      <c r="C715" s="1" t="s">
        <v>548</v>
      </c>
      <c r="D715">
        <v>23998</v>
      </c>
    </row>
    <row r="716" spans="1:4" x14ac:dyDescent="0.25">
      <c r="A716">
        <v>181601</v>
      </c>
      <c r="B716">
        <v>90072649</v>
      </c>
      <c r="C716" s="1" t="s">
        <v>536</v>
      </c>
      <c r="D716">
        <v>13600.71</v>
      </c>
    </row>
    <row r="717" spans="1:4" x14ac:dyDescent="0.25">
      <c r="A717">
        <v>181601</v>
      </c>
      <c r="B717">
        <v>90072650</v>
      </c>
      <c r="C717" s="1" t="s">
        <v>561</v>
      </c>
      <c r="D717">
        <v>0</v>
      </c>
    </row>
    <row r="718" spans="1:4" x14ac:dyDescent="0.25">
      <c r="A718">
        <v>181601</v>
      </c>
      <c r="B718">
        <v>90072756</v>
      </c>
      <c r="C718" s="1" t="s">
        <v>543</v>
      </c>
      <c r="D718">
        <v>-8898.56</v>
      </c>
    </row>
    <row r="719" spans="1:4" x14ac:dyDescent="0.25">
      <c r="A719">
        <v>181601</v>
      </c>
      <c r="B719">
        <v>90072762</v>
      </c>
      <c r="C719" s="1" t="s">
        <v>540</v>
      </c>
      <c r="D719">
        <v>22823.78</v>
      </c>
    </row>
    <row r="720" spans="1:4" x14ac:dyDescent="0.25">
      <c r="A720">
        <v>181601</v>
      </c>
      <c r="B720">
        <v>90072766</v>
      </c>
      <c r="C720" s="1" t="s">
        <v>515</v>
      </c>
      <c r="D720">
        <v>21760</v>
      </c>
    </row>
    <row r="721" spans="1:4" x14ac:dyDescent="0.25">
      <c r="A721">
        <v>181601</v>
      </c>
      <c r="B721">
        <v>90072880</v>
      </c>
      <c r="C721" s="1" t="s">
        <v>519</v>
      </c>
      <c r="D721">
        <v>21284</v>
      </c>
    </row>
    <row r="722" spans="1:4" x14ac:dyDescent="0.25">
      <c r="A722">
        <v>181601</v>
      </c>
      <c r="B722">
        <v>90072881</v>
      </c>
      <c r="C722" s="1" t="s">
        <v>537</v>
      </c>
      <c r="D722">
        <v>34967.300000000003</v>
      </c>
    </row>
    <row r="723" spans="1:4" x14ac:dyDescent="0.25">
      <c r="A723">
        <v>181601</v>
      </c>
      <c r="B723">
        <v>90072882</v>
      </c>
      <c r="C723" s="1" t="s">
        <v>545</v>
      </c>
      <c r="D723">
        <v>19072.47</v>
      </c>
    </row>
    <row r="724" spans="1:4" x14ac:dyDescent="0.25">
      <c r="A724">
        <v>181601</v>
      </c>
      <c r="B724">
        <v>90072883</v>
      </c>
      <c r="C724" s="1" t="s">
        <v>562</v>
      </c>
      <c r="D724">
        <v>37069.89</v>
      </c>
    </row>
    <row r="725" spans="1:4" x14ac:dyDescent="0.25">
      <c r="A725">
        <v>131301</v>
      </c>
      <c r="B725">
        <v>90072902</v>
      </c>
      <c r="C725" s="1" t="s">
        <v>361</v>
      </c>
      <c r="D725">
        <v>0</v>
      </c>
    </row>
    <row r="726" spans="1:4" x14ac:dyDescent="0.25">
      <c r="A726">
        <v>181601</v>
      </c>
      <c r="B726">
        <v>90072935</v>
      </c>
      <c r="C726" s="1" t="s">
        <v>547</v>
      </c>
      <c r="D726">
        <v>59207.66</v>
      </c>
    </row>
    <row r="727" spans="1:4" x14ac:dyDescent="0.25">
      <c r="A727">
        <v>181601</v>
      </c>
      <c r="B727">
        <v>90072940</v>
      </c>
      <c r="C727" s="1" t="s">
        <v>517</v>
      </c>
      <c r="D727">
        <v>31345.62</v>
      </c>
    </row>
    <row r="728" spans="1:4" x14ac:dyDescent="0.25">
      <c r="A728">
        <v>113526</v>
      </c>
      <c r="B728">
        <v>90072941</v>
      </c>
      <c r="C728" s="1" t="s">
        <v>509</v>
      </c>
      <c r="D728">
        <v>28402</v>
      </c>
    </row>
    <row r="729" spans="1:4" x14ac:dyDescent="0.25">
      <c r="A729">
        <v>181601</v>
      </c>
      <c r="B729">
        <v>90072943</v>
      </c>
      <c r="C729" s="1" t="s">
        <v>528</v>
      </c>
      <c r="D729">
        <v>87662.34</v>
      </c>
    </row>
    <row r="730" spans="1:4" x14ac:dyDescent="0.25">
      <c r="A730">
        <v>91503</v>
      </c>
      <c r="B730">
        <v>90072970</v>
      </c>
      <c r="C730" s="1" t="s">
        <v>68</v>
      </c>
      <c r="D730">
        <v>1174.57</v>
      </c>
    </row>
    <row r="731" spans="1:4" x14ac:dyDescent="0.25">
      <c r="A731">
        <v>113526</v>
      </c>
      <c r="B731">
        <v>90073087</v>
      </c>
      <c r="C731" s="1" t="s">
        <v>507</v>
      </c>
      <c r="D731">
        <v>291907.51</v>
      </c>
    </row>
    <row r="732" spans="1:4" x14ac:dyDescent="0.25">
      <c r="A732">
        <v>181601</v>
      </c>
      <c r="B732">
        <v>90073088</v>
      </c>
      <c r="C732" s="1" t="s">
        <v>520</v>
      </c>
      <c r="D732">
        <v>0</v>
      </c>
    </row>
    <row r="733" spans="1:4" x14ac:dyDescent="0.25">
      <c r="A733">
        <v>181601</v>
      </c>
      <c r="B733">
        <v>90073089</v>
      </c>
      <c r="C733" s="1" t="s">
        <v>546</v>
      </c>
      <c r="D733">
        <v>0</v>
      </c>
    </row>
    <row r="734" spans="1:4" x14ac:dyDescent="0.25">
      <c r="A734">
        <v>181601</v>
      </c>
      <c r="B734">
        <v>90073090</v>
      </c>
      <c r="C734" s="1" t="s">
        <v>523</v>
      </c>
      <c r="D734">
        <v>69671.509999999995</v>
      </c>
    </row>
    <row r="735" spans="1:4" x14ac:dyDescent="0.25">
      <c r="A735">
        <v>181601</v>
      </c>
      <c r="B735">
        <v>90073091</v>
      </c>
      <c r="C735" s="1" t="s">
        <v>563</v>
      </c>
      <c r="D735">
        <v>94515.06</v>
      </c>
    </row>
    <row r="736" spans="1:4" x14ac:dyDescent="0.25">
      <c r="A736">
        <v>181601</v>
      </c>
      <c r="B736">
        <v>90073092</v>
      </c>
      <c r="C736" s="1" t="s">
        <v>573</v>
      </c>
      <c r="D736">
        <v>14430</v>
      </c>
    </row>
    <row r="737" spans="1:4" x14ac:dyDescent="0.25">
      <c r="A737">
        <v>181601</v>
      </c>
      <c r="B737">
        <v>90073093</v>
      </c>
      <c r="C737" s="1" t="s">
        <v>514</v>
      </c>
      <c r="D737">
        <v>52605.279999999999</v>
      </c>
    </row>
    <row r="738" spans="1:4" x14ac:dyDescent="0.25">
      <c r="A738">
        <v>181601</v>
      </c>
      <c r="B738">
        <v>90073094</v>
      </c>
      <c r="C738" s="1" t="s">
        <v>569</v>
      </c>
      <c r="D738">
        <v>20392.009999999998</v>
      </c>
    </row>
    <row r="739" spans="1:4" x14ac:dyDescent="0.25">
      <c r="A739">
        <v>100084</v>
      </c>
      <c r="B739">
        <v>90073123</v>
      </c>
      <c r="C739" s="1" t="s">
        <v>413</v>
      </c>
      <c r="D739">
        <v>0</v>
      </c>
    </row>
    <row r="740" spans="1:4" x14ac:dyDescent="0.25">
      <c r="A740">
        <v>201600</v>
      </c>
      <c r="B740">
        <v>90073225</v>
      </c>
      <c r="C740" s="1" t="s">
        <v>606</v>
      </c>
      <c r="D740">
        <v>6143.49</v>
      </c>
    </row>
    <row r="741" spans="1:4" x14ac:dyDescent="0.25">
      <c r="A741">
        <v>201600</v>
      </c>
      <c r="B741">
        <v>90073226</v>
      </c>
      <c r="C741" s="1" t="s">
        <v>603</v>
      </c>
      <c r="D741">
        <v>18312.63</v>
      </c>
    </row>
    <row r="742" spans="1:4" x14ac:dyDescent="0.25">
      <c r="A742">
        <v>113526</v>
      </c>
      <c r="B742">
        <v>90073441</v>
      </c>
      <c r="C742" s="1" t="s">
        <v>510</v>
      </c>
      <c r="D742">
        <v>71334</v>
      </c>
    </row>
    <row r="743" spans="1:4" x14ac:dyDescent="0.25">
      <c r="A743">
        <v>181601</v>
      </c>
      <c r="B743">
        <v>90073442</v>
      </c>
      <c r="C743" s="1" t="s">
        <v>564</v>
      </c>
      <c r="D743">
        <v>59556.92</v>
      </c>
    </row>
    <row r="744" spans="1:4" x14ac:dyDescent="0.25">
      <c r="A744">
        <v>131301</v>
      </c>
      <c r="B744">
        <v>90073481</v>
      </c>
      <c r="C744" s="1" t="s">
        <v>497</v>
      </c>
      <c r="D744">
        <v>0</v>
      </c>
    </row>
    <row r="745" spans="1:4" x14ac:dyDescent="0.25">
      <c r="A745">
        <v>131301</v>
      </c>
      <c r="B745">
        <v>90073482</v>
      </c>
      <c r="C745" s="1" t="s">
        <v>498</v>
      </c>
      <c r="D745">
        <v>0</v>
      </c>
    </row>
    <row r="746" spans="1:4" x14ac:dyDescent="0.25">
      <c r="A746">
        <v>191202</v>
      </c>
      <c r="B746">
        <v>90073512</v>
      </c>
      <c r="C746" s="1" t="s">
        <v>616</v>
      </c>
      <c r="D746">
        <v>226188.95</v>
      </c>
    </row>
    <row r="747" spans="1:4" x14ac:dyDescent="0.25">
      <c r="A747">
        <v>191300</v>
      </c>
      <c r="B747">
        <v>90073577</v>
      </c>
      <c r="C747" s="1" t="s">
        <v>696</v>
      </c>
      <c r="D747">
        <v>47200.72</v>
      </c>
    </row>
    <row r="748" spans="1:4" x14ac:dyDescent="0.25">
      <c r="A748">
        <v>109038</v>
      </c>
      <c r="B748">
        <v>90073630</v>
      </c>
      <c r="C748" s="1" t="s">
        <v>18</v>
      </c>
      <c r="D748">
        <v>19612.91</v>
      </c>
    </row>
    <row r="749" spans="1:4" x14ac:dyDescent="0.25">
      <c r="A749">
        <v>190106</v>
      </c>
      <c r="B749">
        <v>90073631</v>
      </c>
      <c r="C749" s="1" t="s">
        <v>104</v>
      </c>
      <c r="D749">
        <v>123713.79</v>
      </c>
    </row>
    <row r="750" spans="1:4" x14ac:dyDescent="0.25">
      <c r="A750">
        <v>31513</v>
      </c>
      <c r="B750">
        <v>90073779</v>
      </c>
      <c r="C750" s="1" t="s">
        <v>259</v>
      </c>
      <c r="D750">
        <v>818512.52</v>
      </c>
    </row>
    <row r="751" spans="1:4" x14ac:dyDescent="0.25">
      <c r="A751">
        <v>113526</v>
      </c>
      <c r="B751">
        <v>90073786</v>
      </c>
      <c r="C751" s="1" t="s">
        <v>508</v>
      </c>
      <c r="D751">
        <v>56564</v>
      </c>
    </row>
    <row r="752" spans="1:4" x14ac:dyDescent="0.25">
      <c r="A752">
        <v>105212</v>
      </c>
      <c r="B752">
        <v>90073883</v>
      </c>
      <c r="C752" s="1" t="s">
        <v>93</v>
      </c>
      <c r="D752">
        <v>4128</v>
      </c>
    </row>
    <row r="753" spans="1:4" x14ac:dyDescent="0.25">
      <c r="A753">
        <v>105212</v>
      </c>
      <c r="B753">
        <v>90073885</v>
      </c>
      <c r="C753" s="1" t="s">
        <v>185</v>
      </c>
      <c r="D753">
        <v>1673</v>
      </c>
    </row>
    <row r="754" spans="1:4" x14ac:dyDescent="0.25">
      <c r="A754">
        <v>191202</v>
      </c>
      <c r="B754">
        <v>90073886</v>
      </c>
      <c r="C754" s="1" t="s">
        <v>620</v>
      </c>
      <c r="D754">
        <v>45025</v>
      </c>
    </row>
    <row r="755" spans="1:4" x14ac:dyDescent="0.25">
      <c r="A755">
        <v>152003</v>
      </c>
      <c r="B755">
        <v>90073908</v>
      </c>
      <c r="C755" s="1" t="s">
        <v>646</v>
      </c>
      <c r="D755">
        <v>69390.759999999995</v>
      </c>
    </row>
    <row r="756" spans="1:4" x14ac:dyDescent="0.25">
      <c r="A756">
        <v>105212</v>
      </c>
      <c r="B756">
        <v>90075730</v>
      </c>
      <c r="C756" s="1" t="s">
        <v>239</v>
      </c>
      <c r="D756">
        <v>2848.03</v>
      </c>
    </row>
    <row r="757" spans="1:4" x14ac:dyDescent="0.25">
      <c r="A757">
        <v>71807</v>
      </c>
      <c r="B757">
        <v>90075848</v>
      </c>
      <c r="C757" s="1" t="s">
        <v>19</v>
      </c>
      <c r="D757">
        <v>0</v>
      </c>
    </row>
    <row r="758" spans="1:4" x14ac:dyDescent="0.25">
      <c r="A758">
        <v>131301</v>
      </c>
      <c r="B758">
        <v>90075851</v>
      </c>
      <c r="C758" s="1" t="s">
        <v>362</v>
      </c>
      <c r="D758">
        <v>0</v>
      </c>
    </row>
    <row r="759" spans="1:4" x14ac:dyDescent="0.25">
      <c r="A759">
        <v>201600</v>
      </c>
      <c r="B759">
        <v>90075859</v>
      </c>
      <c r="C759" s="1" t="s">
        <v>604</v>
      </c>
      <c r="D759">
        <v>19744.32</v>
      </c>
    </row>
    <row r="760" spans="1:4" x14ac:dyDescent="0.25">
      <c r="A760">
        <v>201600</v>
      </c>
      <c r="B760">
        <v>90075869</v>
      </c>
      <c r="C760" s="1" t="s">
        <v>609</v>
      </c>
      <c r="D760">
        <v>8023.65</v>
      </c>
    </row>
    <row r="761" spans="1:4" x14ac:dyDescent="0.25">
      <c r="A761">
        <v>100084</v>
      </c>
      <c r="B761">
        <v>90075913</v>
      </c>
      <c r="C761" s="1" t="s">
        <v>430</v>
      </c>
      <c r="D761">
        <v>24100</v>
      </c>
    </row>
    <row r="762" spans="1:4" x14ac:dyDescent="0.25">
      <c r="A762">
        <v>100084</v>
      </c>
      <c r="B762">
        <v>90075914</v>
      </c>
      <c r="C762" s="1" t="s">
        <v>431</v>
      </c>
      <c r="D762">
        <v>20550</v>
      </c>
    </row>
    <row r="763" spans="1:4" x14ac:dyDescent="0.25">
      <c r="A763">
        <v>51301</v>
      </c>
      <c r="B763">
        <v>90075915</v>
      </c>
      <c r="C763" s="1" t="s">
        <v>83</v>
      </c>
      <c r="D763">
        <v>0</v>
      </c>
    </row>
    <row r="764" spans="1:4" x14ac:dyDescent="0.25">
      <c r="A764">
        <v>100084</v>
      </c>
      <c r="B764">
        <v>90075916</v>
      </c>
      <c r="C764" s="1" t="s">
        <v>432</v>
      </c>
      <c r="D764">
        <v>67575</v>
      </c>
    </row>
    <row r="765" spans="1:4" x14ac:dyDescent="0.25">
      <c r="A765">
        <v>100084</v>
      </c>
      <c r="B765">
        <v>90075917</v>
      </c>
      <c r="C765" s="1" t="s">
        <v>433</v>
      </c>
      <c r="D765">
        <v>17500</v>
      </c>
    </row>
    <row r="766" spans="1:4" x14ac:dyDescent="0.25">
      <c r="A766">
        <v>100084</v>
      </c>
      <c r="B766">
        <v>90076037</v>
      </c>
      <c r="C766" s="1" t="s">
        <v>434</v>
      </c>
      <c r="D766">
        <v>47625</v>
      </c>
    </row>
    <row r="767" spans="1:4" x14ac:dyDescent="0.25">
      <c r="A767">
        <v>105212</v>
      </c>
      <c r="B767">
        <v>90076064</v>
      </c>
      <c r="C767" s="1" t="s">
        <v>112</v>
      </c>
      <c r="D767">
        <v>3361</v>
      </c>
    </row>
    <row r="768" spans="1:4" x14ac:dyDescent="0.25">
      <c r="A768">
        <v>131301</v>
      </c>
      <c r="B768">
        <v>90076066</v>
      </c>
      <c r="C768" s="1" t="s">
        <v>335</v>
      </c>
      <c r="D768">
        <v>42872</v>
      </c>
    </row>
    <row r="769" spans="1:4" x14ac:dyDescent="0.25">
      <c r="A769">
        <v>105212</v>
      </c>
      <c r="B769">
        <v>90076112</v>
      </c>
      <c r="C769" s="1" t="s">
        <v>126</v>
      </c>
      <c r="D769">
        <v>0</v>
      </c>
    </row>
    <row r="770" spans="1:4" x14ac:dyDescent="0.25">
      <c r="A770">
        <v>100084</v>
      </c>
      <c r="B770">
        <v>90076187</v>
      </c>
      <c r="C770" s="1" t="s">
        <v>435</v>
      </c>
      <c r="D770">
        <v>13875</v>
      </c>
    </row>
    <row r="771" spans="1:4" x14ac:dyDescent="0.25">
      <c r="A771">
        <v>100084</v>
      </c>
      <c r="B771">
        <v>90076188</v>
      </c>
      <c r="C771" s="1" t="s">
        <v>436</v>
      </c>
      <c r="D771">
        <v>14900</v>
      </c>
    </row>
    <row r="772" spans="1:4" x14ac:dyDescent="0.25">
      <c r="A772">
        <v>131301</v>
      </c>
      <c r="B772">
        <v>90076202</v>
      </c>
      <c r="C772" s="1" t="s">
        <v>363</v>
      </c>
      <c r="D772">
        <v>0</v>
      </c>
    </row>
    <row r="773" spans="1:4" x14ac:dyDescent="0.25">
      <c r="A773">
        <v>131301</v>
      </c>
      <c r="B773">
        <v>90076204</v>
      </c>
      <c r="C773" s="1" t="s">
        <v>364</v>
      </c>
      <c r="D773">
        <v>49712</v>
      </c>
    </row>
    <row r="774" spans="1:4" x14ac:dyDescent="0.25">
      <c r="A774">
        <v>100084</v>
      </c>
      <c r="B774">
        <v>90076244</v>
      </c>
      <c r="C774" s="1" t="s">
        <v>323</v>
      </c>
      <c r="D774">
        <v>0</v>
      </c>
    </row>
    <row r="775" spans="1:4" x14ac:dyDescent="0.25">
      <c r="A775">
        <v>131301</v>
      </c>
      <c r="B775">
        <v>90076331</v>
      </c>
      <c r="C775" s="1" t="s">
        <v>499</v>
      </c>
      <c r="D775">
        <v>69900</v>
      </c>
    </row>
    <row r="776" spans="1:4" x14ac:dyDescent="0.25">
      <c r="A776">
        <v>100084</v>
      </c>
      <c r="B776">
        <v>90076412</v>
      </c>
      <c r="C776" s="1" t="s">
        <v>437</v>
      </c>
      <c r="D776">
        <v>18500</v>
      </c>
    </row>
    <row r="777" spans="1:4" x14ac:dyDescent="0.25">
      <c r="A777">
        <v>191300</v>
      </c>
      <c r="B777">
        <v>90076430</v>
      </c>
      <c r="C777" s="1" t="s">
        <v>672</v>
      </c>
      <c r="D777">
        <v>0</v>
      </c>
    </row>
    <row r="778" spans="1:4" x14ac:dyDescent="0.25">
      <c r="A778">
        <v>105212</v>
      </c>
      <c r="B778">
        <v>90076507</v>
      </c>
      <c r="C778" s="1" t="s">
        <v>151</v>
      </c>
      <c r="D778">
        <v>1071</v>
      </c>
    </row>
    <row r="779" spans="1:4" x14ac:dyDescent="0.25">
      <c r="A779">
        <v>131301</v>
      </c>
      <c r="B779">
        <v>90076564</v>
      </c>
      <c r="C779" s="1" t="s">
        <v>500</v>
      </c>
      <c r="D779">
        <v>5666</v>
      </c>
    </row>
    <row r="780" spans="1:4" x14ac:dyDescent="0.25">
      <c r="A780">
        <v>105212</v>
      </c>
      <c r="B780">
        <v>90076571</v>
      </c>
      <c r="C780" s="1" t="s">
        <v>127</v>
      </c>
      <c r="D780">
        <v>1501</v>
      </c>
    </row>
    <row r="781" spans="1:4" x14ac:dyDescent="0.25">
      <c r="A781">
        <v>131301</v>
      </c>
      <c r="B781">
        <v>90076572</v>
      </c>
      <c r="C781" s="1" t="s">
        <v>365</v>
      </c>
      <c r="D781">
        <v>106272</v>
      </c>
    </row>
    <row r="782" spans="1:4" x14ac:dyDescent="0.25">
      <c r="A782">
        <v>109038</v>
      </c>
      <c r="B782">
        <v>90076655</v>
      </c>
      <c r="C782" s="1" t="s">
        <v>11</v>
      </c>
      <c r="D782">
        <v>0</v>
      </c>
    </row>
    <row r="783" spans="1:4" x14ac:dyDescent="0.25">
      <c r="A783">
        <v>71807</v>
      </c>
      <c r="B783">
        <v>90076656</v>
      </c>
      <c r="C783" s="1" t="s">
        <v>12</v>
      </c>
      <c r="D783">
        <v>0</v>
      </c>
    </row>
    <row r="784" spans="1:4" x14ac:dyDescent="0.25">
      <c r="A784" t="s">
        <v>565</v>
      </c>
      <c r="B784">
        <v>90076691</v>
      </c>
      <c r="C784" s="1" t="s">
        <v>566</v>
      </c>
      <c r="D784">
        <v>0</v>
      </c>
    </row>
    <row r="785" spans="1:4" x14ac:dyDescent="0.25">
      <c r="A785">
        <v>31513</v>
      </c>
      <c r="B785">
        <v>90076693</v>
      </c>
      <c r="C785" s="1" t="s">
        <v>305</v>
      </c>
      <c r="D785">
        <v>12135.78</v>
      </c>
    </row>
    <row r="786" spans="1:4" x14ac:dyDescent="0.25">
      <c r="A786">
        <v>181601</v>
      </c>
      <c r="B786">
        <v>90076752</v>
      </c>
      <c r="C786" s="1" t="s">
        <v>532</v>
      </c>
      <c r="D786">
        <v>6597.09</v>
      </c>
    </row>
    <row r="787" spans="1:4" x14ac:dyDescent="0.25">
      <c r="A787">
        <v>31506</v>
      </c>
      <c r="B787">
        <v>90076758</v>
      </c>
      <c r="C787" s="1" t="s">
        <v>261</v>
      </c>
      <c r="D787">
        <v>72670</v>
      </c>
    </row>
    <row r="788" spans="1:4" x14ac:dyDescent="0.25">
      <c r="A788">
        <v>31513</v>
      </c>
      <c r="B788">
        <v>90076759</v>
      </c>
      <c r="C788" s="1" t="s">
        <v>287</v>
      </c>
      <c r="D788">
        <v>234806.92</v>
      </c>
    </row>
    <row r="789" spans="1:4" x14ac:dyDescent="0.25">
      <c r="A789">
        <v>105212</v>
      </c>
      <c r="B789">
        <v>90076760</v>
      </c>
      <c r="C789" s="1" t="s">
        <v>207</v>
      </c>
      <c r="D789">
        <v>2656</v>
      </c>
    </row>
    <row r="790" spans="1:4" x14ac:dyDescent="0.25">
      <c r="A790">
        <v>200501</v>
      </c>
      <c r="B790">
        <v>90076865</v>
      </c>
      <c r="C790" s="1" t="s">
        <v>823</v>
      </c>
      <c r="D790">
        <v>0</v>
      </c>
    </row>
    <row r="791" spans="1:4" x14ac:dyDescent="0.25">
      <c r="A791">
        <v>109038</v>
      </c>
      <c r="B791">
        <v>90076973</v>
      </c>
      <c r="C791" s="1" t="s">
        <v>17</v>
      </c>
      <c r="D791">
        <v>52644</v>
      </c>
    </row>
    <row r="792" spans="1:4" x14ac:dyDescent="0.25">
      <c r="A792">
        <v>31506</v>
      </c>
      <c r="B792">
        <v>90077019</v>
      </c>
      <c r="C792" s="1" t="s">
        <v>280</v>
      </c>
      <c r="D792">
        <v>45778.18</v>
      </c>
    </row>
    <row r="793" spans="1:4" x14ac:dyDescent="0.25">
      <c r="A793">
        <v>31513</v>
      </c>
      <c r="B793">
        <v>90077020</v>
      </c>
      <c r="C793" s="1" t="s">
        <v>306</v>
      </c>
      <c r="D793">
        <v>57346.49</v>
      </c>
    </row>
    <row r="794" spans="1:4" x14ac:dyDescent="0.25">
      <c r="A794">
        <v>109038</v>
      </c>
      <c r="B794">
        <v>90077027</v>
      </c>
      <c r="C794" s="1" t="s">
        <v>42</v>
      </c>
      <c r="D794">
        <v>76096</v>
      </c>
    </row>
    <row r="795" spans="1:4" x14ac:dyDescent="0.25">
      <c r="A795">
        <v>109038</v>
      </c>
      <c r="B795">
        <v>90077030</v>
      </c>
      <c r="C795" s="1" t="s">
        <v>43</v>
      </c>
      <c r="D795">
        <v>30176</v>
      </c>
    </row>
    <row r="796" spans="1:4" x14ac:dyDescent="0.25">
      <c r="A796">
        <v>51301</v>
      </c>
      <c r="B796">
        <v>90077045</v>
      </c>
      <c r="C796" s="1" t="s">
        <v>204</v>
      </c>
      <c r="D796">
        <v>1624</v>
      </c>
    </row>
    <row r="797" spans="1:4" x14ac:dyDescent="0.25">
      <c r="A797">
        <v>105212</v>
      </c>
      <c r="B797">
        <v>90077051</v>
      </c>
      <c r="C797" s="1" t="s">
        <v>178</v>
      </c>
      <c r="D797">
        <v>7184.54</v>
      </c>
    </row>
    <row r="798" spans="1:4" x14ac:dyDescent="0.25">
      <c r="A798">
        <v>105212</v>
      </c>
      <c r="B798">
        <v>90077079</v>
      </c>
      <c r="C798" s="1" t="s">
        <v>175</v>
      </c>
      <c r="D798">
        <v>981.1</v>
      </c>
    </row>
    <row r="799" spans="1:4" x14ac:dyDescent="0.25">
      <c r="A799">
        <v>105212</v>
      </c>
      <c r="B799">
        <v>90077080</v>
      </c>
      <c r="C799" s="1" t="s">
        <v>184</v>
      </c>
      <c r="D799">
        <v>2561</v>
      </c>
    </row>
    <row r="800" spans="1:4" x14ac:dyDescent="0.25">
      <c r="A800">
        <v>200503</v>
      </c>
      <c r="B800">
        <v>90077095</v>
      </c>
      <c r="C800" s="1" t="s">
        <v>281</v>
      </c>
      <c r="D800">
        <v>60089.09</v>
      </c>
    </row>
    <row r="801" spans="1:4" x14ac:dyDescent="0.25">
      <c r="A801">
        <v>131301</v>
      </c>
      <c r="B801">
        <v>90077172</v>
      </c>
      <c r="C801" s="1" t="s">
        <v>501</v>
      </c>
      <c r="D801">
        <v>0</v>
      </c>
    </row>
    <row r="802" spans="1:4" x14ac:dyDescent="0.25">
      <c r="A802">
        <v>131301</v>
      </c>
      <c r="B802">
        <v>90077173</v>
      </c>
      <c r="C802" s="1" t="s">
        <v>502</v>
      </c>
      <c r="D802">
        <v>0</v>
      </c>
    </row>
    <row r="803" spans="1:4" x14ac:dyDescent="0.25">
      <c r="A803">
        <v>181601</v>
      </c>
      <c r="B803">
        <v>90077189</v>
      </c>
      <c r="C803" s="1" t="s">
        <v>561</v>
      </c>
      <c r="D803">
        <v>10700.89</v>
      </c>
    </row>
    <row r="804" spans="1:4" x14ac:dyDescent="0.25">
      <c r="A804">
        <v>109038</v>
      </c>
      <c r="B804">
        <v>90077253</v>
      </c>
      <c r="C804" s="1" t="s">
        <v>20</v>
      </c>
      <c r="D804">
        <v>45622.87</v>
      </c>
    </row>
    <row r="805" spans="1:4" x14ac:dyDescent="0.25">
      <c r="A805">
        <v>181601</v>
      </c>
      <c r="B805">
        <v>90077274</v>
      </c>
      <c r="C805" s="1" t="s">
        <v>546</v>
      </c>
      <c r="D805">
        <v>0</v>
      </c>
    </row>
    <row r="806" spans="1:4" x14ac:dyDescent="0.25">
      <c r="A806">
        <v>109038</v>
      </c>
      <c r="B806">
        <v>90077323</v>
      </c>
      <c r="C806" s="1" t="s">
        <v>10</v>
      </c>
      <c r="D806">
        <v>0</v>
      </c>
    </row>
    <row r="807" spans="1:4" x14ac:dyDescent="0.25">
      <c r="A807">
        <v>109038</v>
      </c>
      <c r="B807">
        <v>90077324</v>
      </c>
      <c r="C807" s="1" t="s">
        <v>9</v>
      </c>
      <c r="D807">
        <v>13824</v>
      </c>
    </row>
    <row r="808" spans="1:4" x14ac:dyDescent="0.25">
      <c r="A808">
        <v>191300</v>
      </c>
      <c r="B808">
        <v>90077470</v>
      </c>
      <c r="C808" s="1" t="s">
        <v>673</v>
      </c>
      <c r="D808">
        <v>34183.01</v>
      </c>
    </row>
    <row r="809" spans="1:4" x14ac:dyDescent="0.25">
      <c r="A809">
        <v>51301</v>
      </c>
      <c r="B809">
        <v>90077548</v>
      </c>
      <c r="C809" s="1" t="s">
        <v>235</v>
      </c>
      <c r="D809">
        <v>1604</v>
      </c>
    </row>
    <row r="810" spans="1:4" x14ac:dyDescent="0.25">
      <c r="A810">
        <v>190106</v>
      </c>
      <c r="B810">
        <v>90077595</v>
      </c>
      <c r="C810" s="1" t="s">
        <v>102</v>
      </c>
      <c r="D810">
        <v>443328.83</v>
      </c>
    </row>
    <row r="811" spans="1:4" x14ac:dyDescent="0.25">
      <c r="A811">
        <v>191300</v>
      </c>
      <c r="B811">
        <v>90077606</v>
      </c>
      <c r="C811" s="1" t="s">
        <v>674</v>
      </c>
      <c r="D811">
        <v>23689.63</v>
      </c>
    </row>
    <row r="812" spans="1:4" x14ac:dyDescent="0.25">
      <c r="A812">
        <v>20101</v>
      </c>
      <c r="B812">
        <v>90077681</v>
      </c>
      <c r="C812" s="1" t="s">
        <v>315</v>
      </c>
      <c r="D812">
        <v>5817</v>
      </c>
    </row>
    <row r="813" spans="1:4" x14ac:dyDescent="0.25">
      <c r="A813">
        <v>100084</v>
      </c>
      <c r="B813">
        <v>90077721</v>
      </c>
      <c r="C813" s="1" t="s">
        <v>324</v>
      </c>
      <c r="D813">
        <v>79350</v>
      </c>
    </row>
    <row r="814" spans="1:4" x14ac:dyDescent="0.25">
      <c r="A814">
        <v>105212</v>
      </c>
      <c r="B814">
        <v>90077759</v>
      </c>
      <c r="C814" s="1" t="s">
        <v>240</v>
      </c>
      <c r="D814">
        <v>9970.16</v>
      </c>
    </row>
    <row r="815" spans="1:4" x14ac:dyDescent="0.25">
      <c r="A815">
        <v>200503</v>
      </c>
      <c r="B815">
        <v>90077893</v>
      </c>
      <c r="C815" s="1" t="s">
        <v>282</v>
      </c>
      <c r="D815">
        <v>23289.09</v>
      </c>
    </row>
    <row r="816" spans="1:4" x14ac:dyDescent="0.25">
      <c r="A816">
        <v>105212</v>
      </c>
      <c r="B816">
        <v>90078009</v>
      </c>
      <c r="C816" s="1" t="s">
        <v>128</v>
      </c>
      <c r="D816">
        <v>7141.88</v>
      </c>
    </row>
    <row r="817" spans="1:4" x14ac:dyDescent="0.25">
      <c r="A817">
        <v>105212</v>
      </c>
      <c r="B817">
        <v>90078010</v>
      </c>
      <c r="C817" s="1" t="s">
        <v>129</v>
      </c>
      <c r="D817">
        <v>5726.73</v>
      </c>
    </row>
    <row r="818" spans="1:4" x14ac:dyDescent="0.25">
      <c r="A818">
        <v>105212</v>
      </c>
      <c r="B818">
        <v>90078011</v>
      </c>
      <c r="C818" s="1" t="s">
        <v>130</v>
      </c>
      <c r="D818">
        <v>4680.53</v>
      </c>
    </row>
    <row r="819" spans="1:4" x14ac:dyDescent="0.25">
      <c r="A819">
        <v>131301</v>
      </c>
      <c r="B819">
        <v>90078014</v>
      </c>
      <c r="C819" s="1" t="s">
        <v>366</v>
      </c>
      <c r="D819">
        <v>76457.14</v>
      </c>
    </row>
    <row r="820" spans="1:4" x14ac:dyDescent="0.25">
      <c r="A820">
        <v>131301</v>
      </c>
      <c r="B820">
        <v>90078019</v>
      </c>
      <c r="C820" s="1" t="s">
        <v>367</v>
      </c>
      <c r="D820">
        <v>97159.039999999994</v>
      </c>
    </row>
    <row r="821" spans="1:4" x14ac:dyDescent="0.25">
      <c r="A821">
        <v>131301</v>
      </c>
      <c r="B821">
        <v>90078022</v>
      </c>
      <c r="C821" s="1" t="s">
        <v>368</v>
      </c>
      <c r="D821">
        <v>131294</v>
      </c>
    </row>
    <row r="822" spans="1:4" x14ac:dyDescent="0.25">
      <c r="A822">
        <v>100084</v>
      </c>
      <c r="B822">
        <v>90078023</v>
      </c>
      <c r="C822" s="1" t="s">
        <v>369</v>
      </c>
      <c r="D822">
        <v>40304</v>
      </c>
    </row>
    <row r="823" spans="1:4" x14ac:dyDescent="0.25">
      <c r="A823">
        <v>31520</v>
      </c>
      <c r="B823">
        <v>90078037</v>
      </c>
      <c r="C823" s="1" t="s">
        <v>241</v>
      </c>
      <c r="D823">
        <v>0</v>
      </c>
    </row>
    <row r="824" spans="1:4" x14ac:dyDescent="0.25">
      <c r="A824">
        <v>105212</v>
      </c>
      <c r="B824">
        <v>90078041</v>
      </c>
      <c r="C824" s="1" t="s">
        <v>183</v>
      </c>
      <c r="D824">
        <v>4883.42</v>
      </c>
    </row>
    <row r="825" spans="1:4" x14ac:dyDescent="0.25">
      <c r="A825">
        <v>100084</v>
      </c>
      <c r="B825">
        <v>90078146</v>
      </c>
      <c r="C825" s="1" t="s">
        <v>438</v>
      </c>
      <c r="D825">
        <v>53825</v>
      </c>
    </row>
    <row r="826" spans="1:4" x14ac:dyDescent="0.25">
      <c r="A826">
        <v>152003</v>
      </c>
      <c r="B826">
        <v>90078182</v>
      </c>
      <c r="C826" s="1" t="s">
        <v>629</v>
      </c>
      <c r="D826">
        <v>2840</v>
      </c>
    </row>
    <row r="827" spans="1:4" x14ac:dyDescent="0.25">
      <c r="A827">
        <v>152003</v>
      </c>
      <c r="B827">
        <v>90078183</v>
      </c>
      <c r="C827" s="1" t="s">
        <v>638</v>
      </c>
      <c r="D827">
        <v>11193.59</v>
      </c>
    </row>
    <row r="828" spans="1:4" x14ac:dyDescent="0.25">
      <c r="A828">
        <v>152003</v>
      </c>
      <c r="B828">
        <v>90078184</v>
      </c>
      <c r="C828" s="1" t="s">
        <v>639</v>
      </c>
      <c r="D828">
        <v>11344</v>
      </c>
    </row>
    <row r="829" spans="1:4" x14ac:dyDescent="0.25">
      <c r="A829">
        <v>100084</v>
      </c>
      <c r="B829">
        <v>90078242</v>
      </c>
      <c r="C829" s="1" t="s">
        <v>439</v>
      </c>
      <c r="D829">
        <v>0</v>
      </c>
    </row>
    <row r="830" spans="1:4" x14ac:dyDescent="0.25">
      <c r="A830">
        <v>100084</v>
      </c>
      <c r="B830">
        <v>90078243</v>
      </c>
      <c r="C830" s="1" t="s">
        <v>440</v>
      </c>
      <c r="D830">
        <v>0</v>
      </c>
    </row>
    <row r="831" spans="1:4" x14ac:dyDescent="0.25">
      <c r="A831">
        <v>100084</v>
      </c>
      <c r="B831">
        <v>90078244</v>
      </c>
      <c r="C831" s="1" t="s">
        <v>441</v>
      </c>
      <c r="D831">
        <v>0</v>
      </c>
    </row>
    <row r="832" spans="1:4" x14ac:dyDescent="0.25">
      <c r="A832">
        <v>100084</v>
      </c>
      <c r="B832">
        <v>90078245</v>
      </c>
      <c r="C832" s="1" t="s">
        <v>442</v>
      </c>
      <c r="D832">
        <v>0</v>
      </c>
    </row>
    <row r="833" spans="1:4" x14ac:dyDescent="0.25">
      <c r="A833">
        <v>100084</v>
      </c>
      <c r="B833">
        <v>90078246</v>
      </c>
      <c r="C833" s="1" t="s">
        <v>443</v>
      </c>
      <c r="D833">
        <v>0</v>
      </c>
    </row>
    <row r="834" spans="1:4" x14ac:dyDescent="0.25">
      <c r="A834">
        <v>31513</v>
      </c>
      <c r="B834">
        <v>90078254</v>
      </c>
      <c r="C834" s="1" t="s">
        <v>254</v>
      </c>
      <c r="D834">
        <v>573300</v>
      </c>
    </row>
    <row r="835" spans="1:4" x14ac:dyDescent="0.25">
      <c r="A835">
        <v>131301</v>
      </c>
      <c r="B835">
        <v>90078445</v>
      </c>
      <c r="C835" s="1" t="s">
        <v>370</v>
      </c>
      <c r="D835">
        <v>10864</v>
      </c>
    </row>
    <row r="836" spans="1:4" x14ac:dyDescent="0.25">
      <c r="A836">
        <v>131301</v>
      </c>
      <c r="B836">
        <v>90078449</v>
      </c>
      <c r="C836" s="1" t="s">
        <v>371</v>
      </c>
      <c r="D836">
        <v>45024</v>
      </c>
    </row>
    <row r="837" spans="1:4" x14ac:dyDescent="0.25">
      <c r="A837">
        <v>131301</v>
      </c>
      <c r="B837">
        <v>90078459</v>
      </c>
      <c r="C837" s="1" t="s">
        <v>372</v>
      </c>
      <c r="D837">
        <v>39280</v>
      </c>
    </row>
    <row r="838" spans="1:4" x14ac:dyDescent="0.25">
      <c r="A838">
        <v>181601</v>
      </c>
      <c r="B838">
        <v>90078467</v>
      </c>
      <c r="C838" s="1" t="s">
        <v>568</v>
      </c>
      <c r="D838">
        <v>0</v>
      </c>
    </row>
    <row r="839" spans="1:4" x14ac:dyDescent="0.25">
      <c r="A839">
        <v>181601</v>
      </c>
      <c r="B839">
        <v>90078468</v>
      </c>
      <c r="C839" s="1" t="s">
        <v>574</v>
      </c>
      <c r="D839">
        <v>0</v>
      </c>
    </row>
    <row r="840" spans="1:4" x14ac:dyDescent="0.25">
      <c r="A840">
        <v>200503</v>
      </c>
      <c r="B840">
        <v>90078470</v>
      </c>
      <c r="C840" s="1" t="s">
        <v>283</v>
      </c>
      <c r="D840">
        <v>0</v>
      </c>
    </row>
    <row r="841" spans="1:4" x14ac:dyDescent="0.25">
      <c r="A841">
        <v>31513</v>
      </c>
      <c r="B841">
        <v>90078472</v>
      </c>
      <c r="C841" s="1" t="s">
        <v>307</v>
      </c>
      <c r="D841">
        <v>0</v>
      </c>
    </row>
    <row r="842" spans="1:4" x14ac:dyDescent="0.25">
      <c r="A842">
        <v>109038</v>
      </c>
      <c r="B842">
        <v>90078475</v>
      </c>
      <c r="C842" s="1" t="s">
        <v>34</v>
      </c>
      <c r="D842">
        <v>43296</v>
      </c>
    </row>
    <row r="843" spans="1:4" x14ac:dyDescent="0.25">
      <c r="A843">
        <v>109038</v>
      </c>
      <c r="B843">
        <v>90078476</v>
      </c>
      <c r="C843" s="1" t="s">
        <v>32</v>
      </c>
      <c r="D843">
        <v>81344</v>
      </c>
    </row>
    <row r="844" spans="1:4" x14ac:dyDescent="0.25">
      <c r="A844">
        <v>105212</v>
      </c>
      <c r="B844">
        <v>90078545</v>
      </c>
      <c r="C844" s="1" t="s">
        <v>131</v>
      </c>
      <c r="D844">
        <v>1493.56</v>
      </c>
    </row>
    <row r="845" spans="1:4" x14ac:dyDescent="0.25">
      <c r="A845">
        <v>105212</v>
      </c>
      <c r="B845">
        <v>90078547</v>
      </c>
      <c r="C845" s="1" t="s">
        <v>132</v>
      </c>
      <c r="D845">
        <v>0</v>
      </c>
    </row>
    <row r="846" spans="1:4" x14ac:dyDescent="0.25">
      <c r="A846">
        <v>131301</v>
      </c>
      <c r="B846">
        <v>90078551</v>
      </c>
      <c r="C846" s="1" t="s">
        <v>373</v>
      </c>
      <c r="D846">
        <v>80437.11</v>
      </c>
    </row>
    <row r="847" spans="1:4" x14ac:dyDescent="0.25">
      <c r="A847">
        <v>131301</v>
      </c>
      <c r="B847">
        <v>90078552</v>
      </c>
      <c r="C847" s="1" t="s">
        <v>374</v>
      </c>
      <c r="D847">
        <v>18848</v>
      </c>
    </row>
    <row r="848" spans="1:4" x14ac:dyDescent="0.25">
      <c r="A848">
        <v>181601</v>
      </c>
      <c r="B848">
        <v>90078630</v>
      </c>
      <c r="C848" s="1" t="s">
        <v>556</v>
      </c>
      <c r="D848">
        <v>40386.639999999999</v>
      </c>
    </row>
    <row r="849" spans="1:4" x14ac:dyDescent="0.25">
      <c r="A849">
        <v>105212</v>
      </c>
      <c r="B849">
        <v>90078683</v>
      </c>
      <c r="C849" s="1" t="s">
        <v>242</v>
      </c>
      <c r="D849">
        <v>1192.32</v>
      </c>
    </row>
    <row r="850" spans="1:4" x14ac:dyDescent="0.25">
      <c r="A850">
        <v>100084</v>
      </c>
      <c r="B850">
        <v>90078684</v>
      </c>
      <c r="C850" s="1" t="s">
        <v>444</v>
      </c>
      <c r="D850">
        <v>20065.560000000001</v>
      </c>
    </row>
    <row r="851" spans="1:4" x14ac:dyDescent="0.25">
      <c r="A851">
        <v>100084</v>
      </c>
      <c r="B851">
        <v>90078843</v>
      </c>
      <c r="C851" s="1" t="s">
        <v>445</v>
      </c>
      <c r="D851">
        <v>0</v>
      </c>
    </row>
    <row r="852" spans="1:4" x14ac:dyDescent="0.25">
      <c r="A852">
        <v>100084</v>
      </c>
      <c r="B852">
        <v>90078844</v>
      </c>
      <c r="C852" s="1" t="s">
        <v>446</v>
      </c>
      <c r="D852">
        <v>0</v>
      </c>
    </row>
    <row r="853" spans="1:4" x14ac:dyDescent="0.25">
      <c r="A853">
        <v>100084</v>
      </c>
      <c r="B853">
        <v>90078845</v>
      </c>
      <c r="C853" s="1" t="s">
        <v>425</v>
      </c>
      <c r="D853">
        <v>7584.32</v>
      </c>
    </row>
    <row r="854" spans="1:4" x14ac:dyDescent="0.25">
      <c r="A854">
        <v>100084</v>
      </c>
      <c r="B854">
        <v>90078846</v>
      </c>
      <c r="C854" s="1" t="s">
        <v>447</v>
      </c>
      <c r="D854">
        <v>0</v>
      </c>
    </row>
    <row r="855" spans="1:4" x14ac:dyDescent="0.25">
      <c r="A855">
        <v>100084</v>
      </c>
      <c r="B855">
        <v>90078847</v>
      </c>
      <c r="C855" s="1" t="s">
        <v>448</v>
      </c>
      <c r="D855">
        <v>0</v>
      </c>
    </row>
    <row r="856" spans="1:4" x14ac:dyDescent="0.25">
      <c r="A856">
        <v>131301</v>
      </c>
      <c r="B856">
        <v>90078956</v>
      </c>
      <c r="C856" s="1" t="s">
        <v>503</v>
      </c>
      <c r="D856">
        <v>0</v>
      </c>
    </row>
    <row r="857" spans="1:4" x14ac:dyDescent="0.25">
      <c r="A857">
        <v>131301</v>
      </c>
      <c r="B857">
        <v>90078959</v>
      </c>
      <c r="C857" s="1" t="s">
        <v>504</v>
      </c>
      <c r="D857">
        <v>0</v>
      </c>
    </row>
    <row r="858" spans="1:4" x14ac:dyDescent="0.25">
      <c r="A858">
        <v>31506</v>
      </c>
      <c r="B858">
        <v>90079091</v>
      </c>
      <c r="C858" s="1" t="s">
        <v>284</v>
      </c>
      <c r="D858">
        <v>237823.62</v>
      </c>
    </row>
    <row r="859" spans="1:4" x14ac:dyDescent="0.25">
      <c r="A859">
        <v>90315</v>
      </c>
      <c r="B859">
        <v>90079127</v>
      </c>
      <c r="C859" s="1" t="s">
        <v>824</v>
      </c>
      <c r="D859">
        <v>681805.21</v>
      </c>
    </row>
    <row r="860" spans="1:4" x14ac:dyDescent="0.25">
      <c r="A860">
        <v>131301</v>
      </c>
      <c r="B860">
        <v>90079131</v>
      </c>
      <c r="C860" s="1" t="s">
        <v>361</v>
      </c>
      <c r="D860">
        <v>140842.42000000001</v>
      </c>
    </row>
    <row r="861" spans="1:4" x14ac:dyDescent="0.25">
      <c r="A861">
        <v>31513</v>
      </c>
      <c r="B861">
        <v>90079154</v>
      </c>
      <c r="C861" s="1" t="s">
        <v>260</v>
      </c>
      <c r="D861">
        <v>872700</v>
      </c>
    </row>
    <row r="862" spans="1:4" x14ac:dyDescent="0.25">
      <c r="A862">
        <v>109038</v>
      </c>
      <c r="B862">
        <v>90079156</v>
      </c>
      <c r="C862" s="1" t="s">
        <v>44</v>
      </c>
      <c r="D862">
        <v>102956</v>
      </c>
    </row>
    <row r="863" spans="1:4" x14ac:dyDescent="0.25">
      <c r="A863">
        <v>191300</v>
      </c>
      <c r="B863">
        <v>90079206</v>
      </c>
      <c r="C863" s="1" t="s">
        <v>1126</v>
      </c>
      <c r="D863">
        <v>0</v>
      </c>
    </row>
    <row r="864" spans="1:4" x14ac:dyDescent="0.25">
      <c r="A864">
        <v>152003</v>
      </c>
      <c r="B864">
        <v>90079207</v>
      </c>
      <c r="C864" s="1" t="s">
        <v>666</v>
      </c>
      <c r="D864">
        <v>6203.93</v>
      </c>
    </row>
    <row r="865" spans="1:4" x14ac:dyDescent="0.25">
      <c r="A865">
        <v>152003</v>
      </c>
      <c r="B865">
        <v>90079208</v>
      </c>
      <c r="C865" s="1" t="s">
        <v>667</v>
      </c>
      <c r="D865">
        <v>10477.530000000001</v>
      </c>
    </row>
    <row r="866" spans="1:4" x14ac:dyDescent="0.25">
      <c r="A866">
        <v>51301</v>
      </c>
      <c r="B866">
        <v>90079210</v>
      </c>
      <c r="C866" s="1" t="s">
        <v>243</v>
      </c>
      <c r="D866">
        <v>1816.28</v>
      </c>
    </row>
    <row r="867" spans="1:4" x14ac:dyDescent="0.25">
      <c r="A867">
        <v>152003</v>
      </c>
      <c r="B867">
        <v>90079211</v>
      </c>
      <c r="C867" s="1" t="s">
        <v>658</v>
      </c>
      <c r="D867">
        <v>17776</v>
      </c>
    </row>
    <row r="868" spans="1:4" x14ac:dyDescent="0.25">
      <c r="A868">
        <v>51301</v>
      </c>
      <c r="B868">
        <v>90079224</v>
      </c>
      <c r="C868" s="1" t="s">
        <v>244</v>
      </c>
      <c r="D868">
        <v>2501.56</v>
      </c>
    </row>
    <row r="869" spans="1:4" x14ac:dyDescent="0.25">
      <c r="A869">
        <v>100084</v>
      </c>
      <c r="B869">
        <v>90079230</v>
      </c>
      <c r="C869" s="1" t="s">
        <v>449</v>
      </c>
      <c r="D869">
        <v>15500</v>
      </c>
    </row>
    <row r="870" spans="1:4" x14ac:dyDescent="0.25">
      <c r="A870">
        <v>100084</v>
      </c>
      <c r="B870">
        <v>90079231</v>
      </c>
      <c r="C870" s="1" t="s">
        <v>450</v>
      </c>
      <c r="D870">
        <v>14737</v>
      </c>
    </row>
    <row r="871" spans="1:4" x14ac:dyDescent="0.25">
      <c r="A871">
        <v>100084</v>
      </c>
      <c r="B871">
        <v>90079232</v>
      </c>
      <c r="C871" s="1" t="s">
        <v>451</v>
      </c>
      <c r="D871">
        <v>15875</v>
      </c>
    </row>
    <row r="872" spans="1:4" x14ac:dyDescent="0.25">
      <c r="A872">
        <v>105212</v>
      </c>
      <c r="B872">
        <v>90079233</v>
      </c>
      <c r="C872" s="1" t="s">
        <v>208</v>
      </c>
      <c r="D872">
        <v>1852.67</v>
      </c>
    </row>
    <row r="873" spans="1:4" x14ac:dyDescent="0.25">
      <c r="A873">
        <v>100084</v>
      </c>
      <c r="B873">
        <v>90079240</v>
      </c>
      <c r="C873" s="1" t="s">
        <v>407</v>
      </c>
      <c r="D873">
        <v>29231.21</v>
      </c>
    </row>
    <row r="874" spans="1:4" x14ac:dyDescent="0.25">
      <c r="A874">
        <v>131301</v>
      </c>
      <c r="B874">
        <v>90079241</v>
      </c>
      <c r="C874" s="1" t="s">
        <v>417</v>
      </c>
      <c r="D874">
        <v>23028.2</v>
      </c>
    </row>
    <row r="875" spans="1:4" x14ac:dyDescent="0.25">
      <c r="A875">
        <v>109038</v>
      </c>
      <c r="B875">
        <v>90079316</v>
      </c>
      <c r="C875" s="1" t="s">
        <v>21</v>
      </c>
      <c r="D875">
        <v>52272</v>
      </c>
    </row>
    <row r="876" spans="1:4" x14ac:dyDescent="0.25">
      <c r="A876">
        <v>131301</v>
      </c>
      <c r="B876">
        <v>90079337</v>
      </c>
      <c r="C876" s="1" t="s">
        <v>505</v>
      </c>
      <c r="D876">
        <v>4850</v>
      </c>
    </row>
    <row r="877" spans="1:4" x14ac:dyDescent="0.25">
      <c r="A877">
        <v>51301</v>
      </c>
      <c r="B877">
        <v>90079426</v>
      </c>
      <c r="C877" s="1" t="s">
        <v>83</v>
      </c>
      <c r="D877">
        <v>19425.169999999998</v>
      </c>
    </row>
    <row r="878" spans="1:4" x14ac:dyDescent="0.25">
      <c r="A878">
        <v>100084</v>
      </c>
      <c r="B878">
        <v>90079427</v>
      </c>
      <c r="C878" s="1" t="s">
        <v>506</v>
      </c>
      <c r="D878">
        <v>100800</v>
      </c>
    </row>
    <row r="879" spans="1:4" x14ac:dyDescent="0.25">
      <c r="A879">
        <v>51301</v>
      </c>
      <c r="B879">
        <v>90079428</v>
      </c>
      <c r="C879" s="1" t="s">
        <v>85</v>
      </c>
      <c r="D879">
        <v>7751.53</v>
      </c>
    </row>
    <row r="880" spans="1:4" x14ac:dyDescent="0.25">
      <c r="A880">
        <v>105212</v>
      </c>
      <c r="B880">
        <v>90079519</v>
      </c>
      <c r="C880" s="1" t="s">
        <v>245</v>
      </c>
      <c r="D880">
        <v>2266.3200000000002</v>
      </c>
    </row>
    <row r="881" spans="1:4" x14ac:dyDescent="0.25">
      <c r="A881">
        <v>105212</v>
      </c>
      <c r="B881">
        <v>90079524</v>
      </c>
      <c r="C881" s="1" t="s">
        <v>246</v>
      </c>
      <c r="D881">
        <v>955</v>
      </c>
    </row>
    <row r="882" spans="1:4" x14ac:dyDescent="0.25">
      <c r="A882">
        <v>109038</v>
      </c>
      <c r="B882">
        <v>90079748</v>
      </c>
      <c r="C882" s="1" t="s">
        <v>22</v>
      </c>
      <c r="D882">
        <v>2102</v>
      </c>
    </row>
    <row r="883" spans="1:4" x14ac:dyDescent="0.25">
      <c r="A883">
        <v>109038</v>
      </c>
      <c r="B883">
        <v>90079749</v>
      </c>
      <c r="C883" s="1" t="s">
        <v>23</v>
      </c>
      <c r="D883">
        <v>23359.58</v>
      </c>
    </row>
    <row r="884" spans="1:4" x14ac:dyDescent="0.25">
      <c r="A884">
        <v>109038</v>
      </c>
      <c r="B884">
        <v>90079750</v>
      </c>
      <c r="C884" s="1" t="s">
        <v>11</v>
      </c>
      <c r="D884">
        <v>46926.58</v>
      </c>
    </row>
    <row r="885" spans="1:4" x14ac:dyDescent="0.25">
      <c r="A885">
        <v>109038</v>
      </c>
      <c r="B885">
        <v>90079751</v>
      </c>
      <c r="C885" s="1" t="s">
        <v>19</v>
      </c>
      <c r="D885">
        <v>30037.15</v>
      </c>
    </row>
    <row r="886" spans="1:4" x14ac:dyDescent="0.25">
      <c r="A886">
        <v>109038</v>
      </c>
      <c r="B886">
        <v>90079752</v>
      </c>
      <c r="C886" s="1" t="s">
        <v>10</v>
      </c>
      <c r="D886">
        <v>0</v>
      </c>
    </row>
    <row r="887" spans="1:4" x14ac:dyDescent="0.25">
      <c r="A887">
        <v>100084</v>
      </c>
      <c r="B887">
        <v>90079809</v>
      </c>
      <c r="C887" s="1" t="s">
        <v>413</v>
      </c>
      <c r="D887">
        <v>37937.160000000003</v>
      </c>
    </row>
    <row r="888" spans="1:4" x14ac:dyDescent="0.25">
      <c r="A888">
        <v>191300</v>
      </c>
      <c r="B888">
        <v>90079820</v>
      </c>
      <c r="C888" s="1" t="s">
        <v>697</v>
      </c>
      <c r="D888">
        <v>17212.98</v>
      </c>
    </row>
    <row r="889" spans="1:4" x14ac:dyDescent="0.25">
      <c r="A889">
        <v>109038</v>
      </c>
      <c r="B889">
        <v>90079956</v>
      </c>
      <c r="C889" s="1" t="s">
        <v>45</v>
      </c>
      <c r="D889">
        <v>44608</v>
      </c>
    </row>
    <row r="890" spans="1:4" x14ac:dyDescent="0.25">
      <c r="A890">
        <v>109038</v>
      </c>
      <c r="B890">
        <v>90079957</v>
      </c>
      <c r="C890" s="1" t="s">
        <v>24</v>
      </c>
      <c r="D890">
        <v>31104</v>
      </c>
    </row>
    <row r="891" spans="1:4" x14ac:dyDescent="0.25">
      <c r="A891">
        <v>152003</v>
      </c>
      <c r="B891">
        <v>90079958</v>
      </c>
      <c r="C891" s="1" t="s">
        <v>640</v>
      </c>
      <c r="D891">
        <v>12760.96</v>
      </c>
    </row>
    <row r="892" spans="1:4" x14ac:dyDescent="0.25">
      <c r="A892">
        <v>31513</v>
      </c>
      <c r="B892">
        <v>90080023</v>
      </c>
      <c r="C892" s="1" t="s">
        <v>308</v>
      </c>
      <c r="D892">
        <v>83220.47</v>
      </c>
    </row>
    <row r="893" spans="1:4" x14ac:dyDescent="0.25">
      <c r="A893">
        <v>100084</v>
      </c>
      <c r="B893">
        <v>90080124</v>
      </c>
      <c r="C893" s="1" t="s">
        <v>391</v>
      </c>
      <c r="D893">
        <v>67685.710000000006</v>
      </c>
    </row>
    <row r="894" spans="1:4" x14ac:dyDescent="0.25">
      <c r="A894">
        <v>131301</v>
      </c>
      <c r="B894">
        <v>90080126</v>
      </c>
      <c r="C894" s="1" t="s">
        <v>375</v>
      </c>
      <c r="D894">
        <v>6575.28</v>
      </c>
    </row>
    <row r="895" spans="1:4" x14ac:dyDescent="0.25">
      <c r="A895">
        <v>181601</v>
      </c>
      <c r="B895">
        <v>90080245</v>
      </c>
      <c r="C895" s="1" t="s">
        <v>538</v>
      </c>
      <c r="D895">
        <v>36926.86</v>
      </c>
    </row>
    <row r="896" spans="1:4" x14ac:dyDescent="0.25">
      <c r="A896">
        <v>181601</v>
      </c>
      <c r="B896">
        <v>90080246</v>
      </c>
      <c r="C896" s="1" t="s">
        <v>539</v>
      </c>
      <c r="D896">
        <v>15573.09</v>
      </c>
    </row>
    <row r="897" spans="1:4" x14ac:dyDescent="0.25">
      <c r="A897">
        <v>181601</v>
      </c>
      <c r="B897">
        <v>90080248</v>
      </c>
      <c r="C897" s="1" t="s">
        <v>549</v>
      </c>
      <c r="D897">
        <v>12671.47</v>
      </c>
    </row>
    <row r="898" spans="1:4" x14ac:dyDescent="0.25">
      <c r="A898">
        <v>109038</v>
      </c>
      <c r="B898">
        <v>90080319</v>
      </c>
      <c r="C898" s="1" t="s">
        <v>25</v>
      </c>
      <c r="D898">
        <v>0</v>
      </c>
    </row>
    <row r="899" spans="1:4" x14ac:dyDescent="0.25">
      <c r="A899">
        <v>100084</v>
      </c>
      <c r="B899">
        <v>90080407</v>
      </c>
      <c r="C899" s="1" t="s">
        <v>415</v>
      </c>
      <c r="D899">
        <v>12932.22</v>
      </c>
    </row>
    <row r="900" spans="1:4" x14ac:dyDescent="0.25">
      <c r="A900">
        <v>131301</v>
      </c>
      <c r="B900">
        <v>90080436</v>
      </c>
      <c r="C900" s="1" t="s">
        <v>376</v>
      </c>
      <c r="D900">
        <v>77504</v>
      </c>
    </row>
    <row r="901" spans="1:4" x14ac:dyDescent="0.25">
      <c r="A901">
        <v>131301</v>
      </c>
      <c r="B901">
        <v>90080439</v>
      </c>
      <c r="C901" s="1" t="s">
        <v>377</v>
      </c>
      <c r="D901">
        <v>117818</v>
      </c>
    </row>
    <row r="902" spans="1:4" x14ac:dyDescent="0.25">
      <c r="A902">
        <v>100084</v>
      </c>
      <c r="B902">
        <v>90080505</v>
      </c>
      <c r="C902" s="1" t="s">
        <v>452</v>
      </c>
      <c r="D902">
        <v>61131.16</v>
      </c>
    </row>
    <row r="903" spans="1:4" x14ac:dyDescent="0.25">
      <c r="A903">
        <v>100084</v>
      </c>
      <c r="B903">
        <v>90080506</v>
      </c>
      <c r="C903" s="1" t="s">
        <v>453</v>
      </c>
      <c r="D903">
        <v>55800</v>
      </c>
    </row>
    <row r="904" spans="1:4" x14ac:dyDescent="0.25">
      <c r="A904">
        <v>181601</v>
      </c>
      <c r="B904">
        <v>90080555</v>
      </c>
      <c r="C904" s="1" t="s">
        <v>520</v>
      </c>
      <c r="D904">
        <v>482461.12</v>
      </c>
    </row>
    <row r="905" spans="1:4" x14ac:dyDescent="0.25">
      <c r="A905">
        <v>31506</v>
      </c>
      <c r="B905">
        <v>90080556</v>
      </c>
      <c r="C905" s="1" t="s">
        <v>276</v>
      </c>
      <c r="D905">
        <v>747949.12</v>
      </c>
    </row>
    <row r="906" spans="1:4" x14ac:dyDescent="0.25">
      <c r="A906">
        <v>181601</v>
      </c>
      <c r="B906">
        <v>90080557</v>
      </c>
      <c r="C906" s="1" t="s">
        <v>546</v>
      </c>
      <c r="D906">
        <v>251994.64</v>
      </c>
    </row>
    <row r="907" spans="1:4" x14ac:dyDescent="0.25">
      <c r="A907">
        <v>200503</v>
      </c>
      <c r="B907">
        <v>90080558</v>
      </c>
      <c r="C907" s="1" t="s">
        <v>298</v>
      </c>
      <c r="D907">
        <v>740738.64</v>
      </c>
    </row>
    <row r="908" spans="1:4" x14ac:dyDescent="0.25">
      <c r="A908">
        <v>131301</v>
      </c>
      <c r="B908">
        <v>90080561</v>
      </c>
      <c r="C908" s="1" t="s">
        <v>339</v>
      </c>
      <c r="D908">
        <v>116480.7</v>
      </c>
    </row>
    <row r="909" spans="1:4" x14ac:dyDescent="0.25">
      <c r="A909">
        <v>152003</v>
      </c>
      <c r="B909">
        <v>90080598</v>
      </c>
      <c r="C909" s="1" t="s">
        <v>659</v>
      </c>
      <c r="D909">
        <v>20156</v>
      </c>
    </row>
    <row r="910" spans="1:4" x14ac:dyDescent="0.25">
      <c r="A910">
        <v>100084</v>
      </c>
      <c r="B910">
        <v>90080600</v>
      </c>
      <c r="C910" s="1" t="s">
        <v>385</v>
      </c>
      <c r="D910">
        <v>24064.7</v>
      </c>
    </row>
    <row r="911" spans="1:4" x14ac:dyDescent="0.25">
      <c r="A911">
        <v>201600</v>
      </c>
      <c r="B911">
        <v>90080722</v>
      </c>
      <c r="C911" s="1" t="s">
        <v>610</v>
      </c>
      <c r="D911">
        <v>4646.75</v>
      </c>
    </row>
    <row r="912" spans="1:4" x14ac:dyDescent="0.25">
      <c r="A912">
        <v>201600</v>
      </c>
      <c r="B912">
        <v>90080723</v>
      </c>
      <c r="C912" s="1" t="s">
        <v>614</v>
      </c>
      <c r="D912">
        <v>4618.75</v>
      </c>
    </row>
    <row r="913" spans="1:4" x14ac:dyDescent="0.25">
      <c r="A913">
        <v>201600</v>
      </c>
      <c r="B913">
        <v>90080761</v>
      </c>
      <c r="C913" s="1" t="s">
        <v>566</v>
      </c>
      <c r="D913">
        <v>36179.78</v>
      </c>
    </row>
    <row r="914" spans="1:4" x14ac:dyDescent="0.25">
      <c r="A914">
        <v>105212</v>
      </c>
      <c r="B914">
        <v>90080819</v>
      </c>
      <c r="C914" s="1" t="s">
        <v>247</v>
      </c>
      <c r="D914">
        <v>1949.77</v>
      </c>
    </row>
    <row r="915" spans="1:4" x14ac:dyDescent="0.25">
      <c r="A915">
        <v>105212</v>
      </c>
      <c r="B915">
        <v>90080821</v>
      </c>
      <c r="C915" s="1" t="s">
        <v>133</v>
      </c>
      <c r="D915">
        <v>2205</v>
      </c>
    </row>
    <row r="916" spans="1:4" x14ac:dyDescent="0.25">
      <c r="A916">
        <v>131301</v>
      </c>
      <c r="B916">
        <v>90080822</v>
      </c>
      <c r="C916" s="1" t="s">
        <v>378</v>
      </c>
      <c r="D916">
        <v>107776</v>
      </c>
    </row>
    <row r="917" spans="1:4" x14ac:dyDescent="0.25">
      <c r="A917">
        <v>109038</v>
      </c>
      <c r="B917">
        <v>90080823</v>
      </c>
      <c r="C917" s="1" t="s">
        <v>26</v>
      </c>
      <c r="D917">
        <v>0</v>
      </c>
    </row>
    <row r="918" spans="1:4" x14ac:dyDescent="0.25">
      <c r="A918">
        <v>105212</v>
      </c>
      <c r="B918">
        <v>90080935</v>
      </c>
      <c r="C918" s="1" t="s">
        <v>1102</v>
      </c>
      <c r="D918">
        <v>0</v>
      </c>
    </row>
    <row r="919" spans="1:4" x14ac:dyDescent="0.25">
      <c r="A919">
        <v>200501</v>
      </c>
      <c r="B919">
        <v>90080936</v>
      </c>
      <c r="C919" s="1" t="s">
        <v>1104</v>
      </c>
      <c r="D919">
        <v>0</v>
      </c>
    </row>
    <row r="920" spans="1:4" x14ac:dyDescent="0.25">
      <c r="A920">
        <v>200501</v>
      </c>
      <c r="B920">
        <v>90080938</v>
      </c>
      <c r="C920" s="1" t="s">
        <v>1105</v>
      </c>
      <c r="D920">
        <v>0</v>
      </c>
    </row>
    <row r="921" spans="1:4" x14ac:dyDescent="0.25">
      <c r="A921">
        <v>200501</v>
      </c>
      <c r="B921">
        <v>90080939</v>
      </c>
      <c r="C921" s="1" t="s">
        <v>1106</v>
      </c>
      <c r="D921">
        <v>0</v>
      </c>
    </row>
    <row r="922" spans="1:4" x14ac:dyDescent="0.25">
      <c r="A922">
        <v>200501</v>
      </c>
      <c r="B922">
        <v>90080940</v>
      </c>
      <c r="C922" s="1" t="s">
        <v>1107</v>
      </c>
      <c r="D922">
        <v>0</v>
      </c>
    </row>
    <row r="923" spans="1:4" x14ac:dyDescent="0.25">
      <c r="A923">
        <v>105212</v>
      </c>
      <c r="B923">
        <v>90080950</v>
      </c>
      <c r="C923" s="1" t="s">
        <v>1103</v>
      </c>
      <c r="D923">
        <v>0</v>
      </c>
    </row>
    <row r="924" spans="1:4" x14ac:dyDescent="0.25">
      <c r="A924">
        <v>91503</v>
      </c>
      <c r="B924">
        <v>90080971</v>
      </c>
      <c r="C924" s="1" t="s">
        <v>57</v>
      </c>
      <c r="D924">
        <v>5180.78</v>
      </c>
    </row>
    <row r="925" spans="1:4" x14ac:dyDescent="0.25">
      <c r="A925">
        <v>109038</v>
      </c>
      <c r="B925">
        <v>90081015</v>
      </c>
      <c r="C925" s="1" t="s">
        <v>1029</v>
      </c>
      <c r="D925">
        <v>0</v>
      </c>
    </row>
    <row r="926" spans="1:4" x14ac:dyDescent="0.25">
      <c r="A926">
        <v>109038</v>
      </c>
      <c r="B926">
        <v>90081017</v>
      </c>
      <c r="C926" s="1" t="s">
        <v>1030</v>
      </c>
      <c r="D926">
        <v>0</v>
      </c>
    </row>
    <row r="927" spans="1:4" x14ac:dyDescent="0.25">
      <c r="A927">
        <v>152003</v>
      </c>
      <c r="B927">
        <v>90081059</v>
      </c>
      <c r="C927" s="1" t="s">
        <v>678</v>
      </c>
      <c r="D927">
        <v>49064.23</v>
      </c>
    </row>
    <row r="928" spans="1:4" x14ac:dyDescent="0.25">
      <c r="A928">
        <v>152003</v>
      </c>
      <c r="B928">
        <v>90081060</v>
      </c>
      <c r="C928" s="1" t="s">
        <v>679</v>
      </c>
      <c r="D928">
        <v>24157.78</v>
      </c>
    </row>
    <row r="929" spans="1:4" x14ac:dyDescent="0.25">
      <c r="A929">
        <v>131301</v>
      </c>
      <c r="B929">
        <v>90081193</v>
      </c>
      <c r="C929" s="1" t="s">
        <v>488</v>
      </c>
      <c r="D929">
        <v>123795.65</v>
      </c>
    </row>
    <row r="930" spans="1:4" x14ac:dyDescent="0.25">
      <c r="A930">
        <v>100084</v>
      </c>
      <c r="B930">
        <v>90081236</v>
      </c>
      <c r="C930" s="1" t="s">
        <v>840</v>
      </c>
      <c r="D930">
        <v>75600</v>
      </c>
    </row>
    <row r="931" spans="1:4" x14ac:dyDescent="0.25">
      <c r="A931">
        <v>100084</v>
      </c>
      <c r="B931">
        <v>90081247</v>
      </c>
      <c r="C931" s="1" t="s">
        <v>842</v>
      </c>
      <c r="D931">
        <v>208411.12</v>
      </c>
    </row>
    <row r="932" spans="1:4" x14ac:dyDescent="0.25">
      <c r="A932">
        <v>100084</v>
      </c>
      <c r="B932">
        <v>90081251</v>
      </c>
      <c r="C932" s="1" t="s">
        <v>843</v>
      </c>
      <c r="D932">
        <v>146465.15</v>
      </c>
    </row>
    <row r="933" spans="1:4" x14ac:dyDescent="0.25">
      <c r="A933">
        <v>100084</v>
      </c>
      <c r="B933">
        <v>90081253</v>
      </c>
      <c r="C933" s="1" t="s">
        <v>844</v>
      </c>
      <c r="D933">
        <v>68460.58</v>
      </c>
    </row>
    <row r="934" spans="1:4" x14ac:dyDescent="0.25">
      <c r="A934">
        <v>100084</v>
      </c>
      <c r="B934">
        <v>90081256</v>
      </c>
      <c r="C934" s="1" t="s">
        <v>845</v>
      </c>
      <c r="D934">
        <v>185100</v>
      </c>
    </row>
    <row r="935" spans="1:4" x14ac:dyDescent="0.25">
      <c r="A935">
        <v>100084</v>
      </c>
      <c r="B935">
        <v>90081257</v>
      </c>
      <c r="C935" s="1" t="s">
        <v>846</v>
      </c>
      <c r="D935">
        <v>79608.789999999994</v>
      </c>
    </row>
    <row r="936" spans="1:4" x14ac:dyDescent="0.25">
      <c r="A936">
        <v>100084</v>
      </c>
      <c r="B936">
        <v>90081258</v>
      </c>
      <c r="C936" s="1" t="s">
        <v>847</v>
      </c>
      <c r="D936">
        <v>39407.31</v>
      </c>
    </row>
    <row r="937" spans="1:4" x14ac:dyDescent="0.25">
      <c r="A937">
        <v>100084</v>
      </c>
      <c r="B937">
        <v>90081259</v>
      </c>
      <c r="C937" s="1" t="s">
        <v>848</v>
      </c>
      <c r="D937">
        <v>50400</v>
      </c>
    </row>
    <row r="938" spans="1:4" x14ac:dyDescent="0.25">
      <c r="A938">
        <v>100084</v>
      </c>
      <c r="B938">
        <v>90081260</v>
      </c>
      <c r="C938" s="1" t="s">
        <v>849</v>
      </c>
      <c r="D938">
        <v>47364.85</v>
      </c>
    </row>
    <row r="939" spans="1:4" x14ac:dyDescent="0.25">
      <c r="A939">
        <v>131301</v>
      </c>
      <c r="B939">
        <v>90081429</v>
      </c>
      <c r="C939" s="1" t="s">
        <v>1032</v>
      </c>
      <c r="D939">
        <v>80711.759999999995</v>
      </c>
    </row>
    <row r="940" spans="1:4" x14ac:dyDescent="0.25">
      <c r="A940">
        <v>51301</v>
      </c>
      <c r="B940">
        <v>90081520</v>
      </c>
      <c r="C940" s="1" t="s">
        <v>87</v>
      </c>
      <c r="D940">
        <v>7915.52</v>
      </c>
    </row>
    <row r="941" spans="1:4" x14ac:dyDescent="0.25">
      <c r="A941">
        <v>109038</v>
      </c>
      <c r="B941">
        <v>90081525</v>
      </c>
      <c r="C941" s="1" t="s">
        <v>27</v>
      </c>
      <c r="D941">
        <v>58320</v>
      </c>
    </row>
    <row r="942" spans="1:4" x14ac:dyDescent="0.25">
      <c r="A942">
        <v>181601</v>
      </c>
      <c r="B942">
        <v>90081530</v>
      </c>
      <c r="C942" s="1" t="s">
        <v>598</v>
      </c>
      <c r="D942">
        <v>1096747.73</v>
      </c>
    </row>
    <row r="943" spans="1:4" x14ac:dyDescent="0.25">
      <c r="A943">
        <v>109038</v>
      </c>
      <c r="B943">
        <v>90081533</v>
      </c>
      <c r="C943" s="1" t="s">
        <v>46</v>
      </c>
      <c r="D943">
        <v>30176</v>
      </c>
    </row>
    <row r="944" spans="1:4" x14ac:dyDescent="0.25">
      <c r="A944">
        <v>105212</v>
      </c>
      <c r="B944">
        <v>90081577</v>
      </c>
      <c r="C944" s="1" t="s">
        <v>1075</v>
      </c>
      <c r="D944">
        <v>0</v>
      </c>
    </row>
    <row r="945" spans="1:4" x14ac:dyDescent="0.25">
      <c r="A945">
        <v>191300</v>
      </c>
      <c r="B945">
        <v>90081578</v>
      </c>
      <c r="C945" s="1" t="s">
        <v>1096</v>
      </c>
      <c r="D945">
        <v>0</v>
      </c>
    </row>
    <row r="946" spans="1:4" x14ac:dyDescent="0.25">
      <c r="A946">
        <v>152003</v>
      </c>
      <c r="B946">
        <v>90081588</v>
      </c>
      <c r="C946" s="1" t="s">
        <v>1034</v>
      </c>
      <c r="D946">
        <v>19200</v>
      </c>
    </row>
    <row r="947" spans="1:4" x14ac:dyDescent="0.25">
      <c r="A947">
        <v>109038</v>
      </c>
      <c r="B947">
        <v>90081626</v>
      </c>
      <c r="C947" s="1" t="s">
        <v>47</v>
      </c>
      <c r="D947">
        <v>0</v>
      </c>
    </row>
    <row r="948" spans="1:4" x14ac:dyDescent="0.25">
      <c r="A948">
        <v>109038</v>
      </c>
      <c r="B948">
        <v>90081627</v>
      </c>
      <c r="C948" s="1" t="s">
        <v>48</v>
      </c>
      <c r="D948">
        <v>0</v>
      </c>
    </row>
    <row r="949" spans="1:4" x14ac:dyDescent="0.25">
      <c r="A949">
        <v>131301</v>
      </c>
      <c r="B949">
        <v>90081631</v>
      </c>
      <c r="C949" s="1" t="s">
        <v>362</v>
      </c>
      <c r="D949">
        <v>79200</v>
      </c>
    </row>
    <row r="950" spans="1:4" x14ac:dyDescent="0.25">
      <c r="A950">
        <v>200501</v>
      </c>
      <c r="B950">
        <v>90081923</v>
      </c>
      <c r="C950" s="1" t="s">
        <v>850</v>
      </c>
      <c r="D950">
        <v>492000</v>
      </c>
    </row>
    <row r="951" spans="1:4" x14ac:dyDescent="0.25">
      <c r="A951">
        <v>200501</v>
      </c>
      <c r="B951">
        <v>90081924</v>
      </c>
      <c r="C951" s="1" t="s">
        <v>851</v>
      </c>
      <c r="D951">
        <v>186000</v>
      </c>
    </row>
    <row r="952" spans="1:4" x14ac:dyDescent="0.25">
      <c r="A952">
        <v>200501</v>
      </c>
      <c r="B952">
        <v>90081926</v>
      </c>
      <c r="C952" s="1" t="s">
        <v>852</v>
      </c>
      <c r="D952">
        <v>126000</v>
      </c>
    </row>
    <row r="953" spans="1:4" x14ac:dyDescent="0.25">
      <c r="A953">
        <v>200501</v>
      </c>
      <c r="B953">
        <v>90081927</v>
      </c>
      <c r="C953" s="1" t="s">
        <v>853</v>
      </c>
      <c r="D953">
        <v>336000</v>
      </c>
    </row>
    <row r="954" spans="1:4" x14ac:dyDescent="0.25">
      <c r="A954">
        <v>200501</v>
      </c>
      <c r="B954">
        <v>90081928</v>
      </c>
      <c r="C954" s="1" t="s">
        <v>854</v>
      </c>
      <c r="D954">
        <v>300000</v>
      </c>
    </row>
    <row r="955" spans="1:4" x14ac:dyDescent="0.25">
      <c r="A955">
        <v>200501</v>
      </c>
      <c r="B955">
        <v>90081929</v>
      </c>
      <c r="C955" s="1" t="s">
        <v>855</v>
      </c>
      <c r="D955">
        <v>430000</v>
      </c>
    </row>
    <row r="956" spans="1:4" x14ac:dyDescent="0.25">
      <c r="A956">
        <v>100084</v>
      </c>
      <c r="B956">
        <v>90081975</v>
      </c>
      <c r="C956" s="1" t="s">
        <v>1027</v>
      </c>
      <c r="D956">
        <v>226800</v>
      </c>
    </row>
    <row r="957" spans="1:4" x14ac:dyDescent="0.25">
      <c r="A957">
        <v>191300</v>
      </c>
      <c r="B957">
        <v>90081980</v>
      </c>
      <c r="C957" s="1" t="s">
        <v>1097</v>
      </c>
      <c r="D957">
        <v>0</v>
      </c>
    </row>
    <row r="958" spans="1:4" x14ac:dyDescent="0.25">
      <c r="A958">
        <v>109038</v>
      </c>
      <c r="B958">
        <v>90082007</v>
      </c>
      <c r="C958" s="1" t="s">
        <v>37</v>
      </c>
      <c r="D958">
        <v>191552</v>
      </c>
    </row>
    <row r="959" spans="1:4" x14ac:dyDescent="0.25">
      <c r="A959">
        <v>109038</v>
      </c>
      <c r="B959">
        <v>90082008</v>
      </c>
      <c r="C959" s="1" t="s">
        <v>1031</v>
      </c>
      <c r="D959">
        <v>70848</v>
      </c>
    </row>
    <row r="960" spans="1:4" x14ac:dyDescent="0.25">
      <c r="A960">
        <v>109038</v>
      </c>
      <c r="B960">
        <v>90082009</v>
      </c>
      <c r="C960" s="1" t="s">
        <v>1070</v>
      </c>
      <c r="D960">
        <v>47232</v>
      </c>
    </row>
    <row r="961" spans="1:4" x14ac:dyDescent="0.25">
      <c r="A961">
        <v>181601</v>
      </c>
      <c r="B961">
        <v>90082559</v>
      </c>
      <c r="C961" s="1" t="s">
        <v>1078</v>
      </c>
      <c r="D961">
        <v>0</v>
      </c>
    </row>
    <row r="962" spans="1:4" x14ac:dyDescent="0.25">
      <c r="A962">
        <v>181601</v>
      </c>
      <c r="B962">
        <v>90082561</v>
      </c>
      <c r="C962" s="1" t="s">
        <v>1079</v>
      </c>
      <c r="D962">
        <v>0</v>
      </c>
    </row>
    <row r="963" spans="1:4" x14ac:dyDescent="0.25">
      <c r="A963">
        <v>31513</v>
      </c>
      <c r="B963">
        <v>90082562</v>
      </c>
      <c r="C963" s="1" t="s">
        <v>1076</v>
      </c>
      <c r="D963">
        <v>0</v>
      </c>
    </row>
    <row r="964" spans="1:4" x14ac:dyDescent="0.25">
      <c r="A964">
        <v>100084</v>
      </c>
      <c r="B964">
        <v>90082650</v>
      </c>
      <c r="C964" s="1" t="s">
        <v>1077</v>
      </c>
      <c r="D964">
        <v>0</v>
      </c>
    </row>
    <row r="965" spans="1:4" x14ac:dyDescent="0.25">
      <c r="A965">
        <v>100084</v>
      </c>
      <c r="B965">
        <v>90082651</v>
      </c>
      <c r="C965" s="1" t="s">
        <v>1121</v>
      </c>
      <c r="D965">
        <v>0</v>
      </c>
    </row>
    <row r="966" spans="1:4" x14ac:dyDescent="0.25">
      <c r="A966">
        <v>201600</v>
      </c>
      <c r="B966">
        <v>90082744</v>
      </c>
      <c r="C966" s="1" t="s">
        <v>1026</v>
      </c>
      <c r="D966">
        <v>0</v>
      </c>
    </row>
    <row r="967" spans="1:4" x14ac:dyDescent="0.25">
      <c r="A967">
        <v>109038</v>
      </c>
      <c r="B967">
        <v>90082799</v>
      </c>
      <c r="C967" s="1" t="s">
        <v>1089</v>
      </c>
      <c r="D967">
        <v>0</v>
      </c>
    </row>
    <row r="968" spans="1:4" x14ac:dyDescent="0.25">
      <c r="A968">
        <v>105212</v>
      </c>
      <c r="B968">
        <v>90082995</v>
      </c>
      <c r="C968" s="1" t="s">
        <v>1142</v>
      </c>
      <c r="D968">
        <v>0</v>
      </c>
    </row>
    <row r="969" spans="1:4" x14ac:dyDescent="0.25">
      <c r="A969">
        <v>105212</v>
      </c>
      <c r="B969">
        <v>90082997</v>
      </c>
      <c r="C969" s="1" t="s">
        <v>1143</v>
      </c>
      <c r="D969">
        <v>0</v>
      </c>
    </row>
    <row r="970" spans="1:4" x14ac:dyDescent="0.25">
      <c r="A970">
        <v>105212</v>
      </c>
      <c r="B970">
        <v>90083338</v>
      </c>
      <c r="C970" s="1" t="s">
        <v>1190</v>
      </c>
      <c r="D970">
        <v>0</v>
      </c>
    </row>
    <row r="971" spans="1:4" x14ac:dyDescent="0.25">
      <c r="A971">
        <v>100084</v>
      </c>
      <c r="B971">
        <v>90083382</v>
      </c>
      <c r="C971" s="1" t="s">
        <v>409</v>
      </c>
      <c r="D971">
        <v>0</v>
      </c>
    </row>
    <row r="972" spans="1:4" x14ac:dyDescent="0.25">
      <c r="A972">
        <v>51301</v>
      </c>
      <c r="B972">
        <v>90083746</v>
      </c>
      <c r="C972" s="1" t="s">
        <v>1165</v>
      </c>
      <c r="D972">
        <v>0</v>
      </c>
    </row>
    <row r="973" spans="1:4" x14ac:dyDescent="0.25">
      <c r="A973">
        <v>30501</v>
      </c>
      <c r="B973" t="s">
        <v>705</v>
      </c>
      <c r="C973" s="1" t="s">
        <v>706</v>
      </c>
      <c r="D973">
        <v>0</v>
      </c>
    </row>
    <row r="974" spans="1:4" x14ac:dyDescent="0.25">
      <c r="A974">
        <v>91301</v>
      </c>
      <c r="B974" t="s">
        <v>1080</v>
      </c>
      <c r="C974" s="1" t="s">
        <v>1081</v>
      </c>
      <c r="D974">
        <v>-21.82</v>
      </c>
    </row>
    <row r="975" spans="1:4" x14ac:dyDescent="0.25">
      <c r="B975" t="s">
        <v>626</v>
      </c>
      <c r="C975" s="1" t="s">
        <v>627</v>
      </c>
      <c r="D975">
        <v>0</v>
      </c>
    </row>
    <row r="976" spans="1:4" x14ac:dyDescent="0.25">
      <c r="A976">
        <v>11206</v>
      </c>
      <c r="B976" t="s">
        <v>710</v>
      </c>
      <c r="C976" s="1" t="s">
        <v>711</v>
      </c>
      <c r="D976">
        <v>894</v>
      </c>
    </row>
    <row r="977" spans="1:4" x14ac:dyDescent="0.25">
      <c r="A977">
        <v>11206</v>
      </c>
      <c r="B977" t="s">
        <v>712</v>
      </c>
      <c r="C977" s="1" t="s">
        <v>713</v>
      </c>
      <c r="D977">
        <v>0</v>
      </c>
    </row>
    <row r="978" spans="1:4" x14ac:dyDescent="0.25">
      <c r="A978">
        <v>102106</v>
      </c>
      <c r="B978" t="s">
        <v>714</v>
      </c>
      <c r="C978" s="1" t="s">
        <v>1191</v>
      </c>
    </row>
    <row r="979" spans="1:4" x14ac:dyDescent="0.25">
      <c r="A979">
        <v>91301</v>
      </c>
      <c r="B979" t="s">
        <v>736</v>
      </c>
      <c r="C979" s="1" t="s">
        <v>737</v>
      </c>
      <c r="D979">
        <v>0</v>
      </c>
    </row>
    <row r="980" spans="1:4" x14ac:dyDescent="0.25">
      <c r="A980">
        <v>91301</v>
      </c>
      <c r="B980" t="s">
        <v>738</v>
      </c>
      <c r="C980" s="1" t="s">
        <v>739</v>
      </c>
      <c r="D980">
        <v>0</v>
      </c>
    </row>
    <row r="981" spans="1:4" x14ac:dyDescent="0.25">
      <c r="A981">
        <v>91301</v>
      </c>
      <c r="B981" t="s">
        <v>740</v>
      </c>
      <c r="C981" s="1" t="s">
        <v>741</v>
      </c>
      <c r="D981">
        <v>0</v>
      </c>
    </row>
    <row r="982" spans="1:4" x14ac:dyDescent="0.25">
      <c r="A982">
        <v>91301</v>
      </c>
      <c r="B982" t="s">
        <v>742</v>
      </c>
      <c r="C982" s="1" t="s">
        <v>743</v>
      </c>
      <c r="D982">
        <v>0</v>
      </c>
    </row>
    <row r="983" spans="1:4" x14ac:dyDescent="0.25">
      <c r="A983">
        <v>91301</v>
      </c>
      <c r="B983" t="s">
        <v>744</v>
      </c>
      <c r="C983" s="1" t="s">
        <v>745</v>
      </c>
      <c r="D983">
        <v>0</v>
      </c>
    </row>
    <row r="984" spans="1:4" x14ac:dyDescent="0.25">
      <c r="A984">
        <v>151304</v>
      </c>
      <c r="B984" t="s">
        <v>746</v>
      </c>
      <c r="C984" s="1" t="s">
        <v>747</v>
      </c>
      <c r="D984">
        <v>0</v>
      </c>
    </row>
    <row r="985" spans="1:4" x14ac:dyDescent="0.25">
      <c r="A985">
        <v>151304</v>
      </c>
      <c r="B985" t="s">
        <v>748</v>
      </c>
      <c r="C985" s="1" t="s">
        <v>749</v>
      </c>
      <c r="D985">
        <v>0</v>
      </c>
    </row>
    <row r="986" spans="1:4" x14ac:dyDescent="0.25">
      <c r="A986">
        <v>90315</v>
      </c>
      <c r="B986" t="s">
        <v>1169</v>
      </c>
      <c r="C986" s="1" t="s">
        <v>1170</v>
      </c>
      <c r="D986">
        <v>60</v>
      </c>
    </row>
    <row r="987" spans="1:4" x14ac:dyDescent="0.25">
      <c r="A987">
        <v>130504</v>
      </c>
      <c r="B987" t="s">
        <v>750</v>
      </c>
      <c r="C987" s="1" t="s">
        <v>751</v>
      </c>
      <c r="D987">
        <v>0</v>
      </c>
    </row>
    <row r="988" spans="1:4" x14ac:dyDescent="0.25">
      <c r="A988">
        <v>200506</v>
      </c>
      <c r="B988" t="s">
        <v>759</v>
      </c>
      <c r="C988" s="1" t="s">
        <v>760</v>
      </c>
      <c r="D988">
        <v>0</v>
      </c>
    </row>
    <row r="989" spans="1:4" x14ac:dyDescent="0.25">
      <c r="A989">
        <v>130150</v>
      </c>
      <c r="B989" t="s">
        <v>761</v>
      </c>
      <c r="C989" s="1" t="s">
        <v>762</v>
      </c>
      <c r="D989">
        <v>0</v>
      </c>
    </row>
  </sheetData>
  <autoFilter ref="A1:D989">
    <sortState ref="A2:O989">
      <sortCondition ref="B1:B993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000"/>
  <sheetViews>
    <sheetView workbookViewId="0">
      <selection activeCell="M4" sqref="M4"/>
    </sheetView>
  </sheetViews>
  <sheetFormatPr baseColWidth="10" defaultRowHeight="15" x14ac:dyDescent="0.25"/>
  <cols>
    <col min="1" max="1" width="9.5703125" bestFit="1" customWidth="1"/>
    <col min="2" max="2" width="12" bestFit="1" customWidth="1"/>
    <col min="3" max="3" width="9" bestFit="1" customWidth="1"/>
    <col min="4" max="4" width="5" bestFit="1" customWidth="1"/>
    <col min="5" max="5" width="2" customWidth="1"/>
    <col min="6" max="6" width="3" bestFit="1" customWidth="1"/>
    <col min="7" max="7" width="7.5703125" customWidth="1"/>
  </cols>
  <sheetData>
    <row r="1" spans="1:11" x14ac:dyDescent="0.25">
      <c r="A1" t="s">
        <v>856</v>
      </c>
      <c r="B1" t="s">
        <v>830</v>
      </c>
      <c r="C1" t="s">
        <v>831</v>
      </c>
      <c r="D1">
        <v>2018</v>
      </c>
      <c r="E1">
        <v>1</v>
      </c>
      <c r="F1">
        <v>11</v>
      </c>
      <c r="G1" t="s">
        <v>1035</v>
      </c>
      <c r="I1">
        <f>WEEKNUM(DATE(D1,E1,F1),1)</f>
        <v>2</v>
      </c>
      <c r="J1">
        <f>1*G1</f>
        <v>0</v>
      </c>
      <c r="K1">
        <f>A1*1</f>
        <v>1925.01</v>
      </c>
    </row>
    <row r="2" spans="1:11" x14ac:dyDescent="0.25">
      <c r="A2" t="s">
        <v>856</v>
      </c>
      <c r="B2" t="s">
        <v>830</v>
      </c>
      <c r="C2" t="s">
        <v>831</v>
      </c>
      <c r="D2">
        <v>2018</v>
      </c>
      <c r="E2">
        <v>1</v>
      </c>
      <c r="F2">
        <v>12</v>
      </c>
      <c r="G2" t="s">
        <v>1035</v>
      </c>
      <c r="I2">
        <f t="shared" ref="I2:I65" si="0">WEEKNUM(DATE(D2,E2,F2),1)</f>
        <v>2</v>
      </c>
      <c r="J2">
        <f t="shared" ref="J2:J65" si="1">1*G2</f>
        <v>0</v>
      </c>
      <c r="K2">
        <f t="shared" ref="K2:K65" si="2">A2*1</f>
        <v>1925.01</v>
      </c>
    </row>
    <row r="3" spans="1:11" x14ac:dyDescent="0.25">
      <c r="A3" t="s">
        <v>856</v>
      </c>
      <c r="B3" t="s">
        <v>830</v>
      </c>
      <c r="C3" t="s">
        <v>831</v>
      </c>
      <c r="D3">
        <v>2018</v>
      </c>
      <c r="E3">
        <v>1</v>
      </c>
      <c r="F3">
        <v>13</v>
      </c>
      <c r="G3" t="s">
        <v>1035</v>
      </c>
      <c r="I3">
        <f t="shared" si="0"/>
        <v>2</v>
      </c>
      <c r="J3">
        <f t="shared" si="1"/>
        <v>0</v>
      </c>
      <c r="K3">
        <f t="shared" si="2"/>
        <v>1925.01</v>
      </c>
    </row>
    <row r="4" spans="1:11" x14ac:dyDescent="0.25">
      <c r="A4" t="s">
        <v>856</v>
      </c>
      <c r="B4" t="s">
        <v>830</v>
      </c>
      <c r="C4" t="s">
        <v>831</v>
      </c>
      <c r="D4">
        <v>2018</v>
      </c>
      <c r="E4">
        <v>1</v>
      </c>
      <c r="F4">
        <v>15</v>
      </c>
      <c r="G4" t="s">
        <v>1035</v>
      </c>
      <c r="I4">
        <f t="shared" si="0"/>
        <v>3</v>
      </c>
      <c r="J4">
        <f t="shared" si="1"/>
        <v>0</v>
      </c>
      <c r="K4">
        <f t="shared" si="2"/>
        <v>1925.01</v>
      </c>
    </row>
    <row r="5" spans="1:11" x14ac:dyDescent="0.25">
      <c r="A5" t="s">
        <v>856</v>
      </c>
      <c r="B5" t="s">
        <v>830</v>
      </c>
      <c r="C5" t="s">
        <v>831</v>
      </c>
      <c r="D5">
        <v>2018</v>
      </c>
      <c r="E5">
        <v>1</v>
      </c>
      <c r="F5">
        <v>16</v>
      </c>
      <c r="G5" t="s">
        <v>1035</v>
      </c>
      <c r="I5">
        <f t="shared" si="0"/>
        <v>3</v>
      </c>
      <c r="J5">
        <f t="shared" si="1"/>
        <v>0</v>
      </c>
      <c r="K5">
        <f t="shared" si="2"/>
        <v>1925.01</v>
      </c>
    </row>
    <row r="6" spans="1:11" x14ac:dyDescent="0.25">
      <c r="A6" t="s">
        <v>856</v>
      </c>
      <c r="B6" t="s">
        <v>830</v>
      </c>
      <c r="C6" t="s">
        <v>831</v>
      </c>
      <c r="D6">
        <v>2018</v>
      </c>
      <c r="E6">
        <v>1</v>
      </c>
      <c r="F6">
        <v>17</v>
      </c>
      <c r="G6" t="s">
        <v>1035</v>
      </c>
      <c r="I6">
        <f t="shared" si="0"/>
        <v>3</v>
      </c>
      <c r="J6">
        <f t="shared" si="1"/>
        <v>0</v>
      </c>
      <c r="K6">
        <f t="shared" si="2"/>
        <v>1925.01</v>
      </c>
    </row>
    <row r="7" spans="1:11" x14ac:dyDescent="0.25">
      <c r="A7" t="s">
        <v>856</v>
      </c>
      <c r="B7" t="s">
        <v>830</v>
      </c>
      <c r="C7" t="s">
        <v>831</v>
      </c>
      <c r="D7">
        <v>2018</v>
      </c>
      <c r="E7">
        <v>1</v>
      </c>
      <c r="F7">
        <v>18</v>
      </c>
      <c r="G7" t="s">
        <v>1036</v>
      </c>
      <c r="I7">
        <f t="shared" si="0"/>
        <v>3</v>
      </c>
      <c r="J7">
        <f t="shared" si="1"/>
        <v>896</v>
      </c>
      <c r="K7">
        <f t="shared" si="2"/>
        <v>1925.01</v>
      </c>
    </row>
    <row r="8" spans="1:11" x14ac:dyDescent="0.25">
      <c r="A8" t="s">
        <v>856</v>
      </c>
      <c r="B8" t="s">
        <v>830</v>
      </c>
      <c r="C8" t="s">
        <v>831</v>
      </c>
      <c r="D8">
        <v>2018</v>
      </c>
      <c r="E8">
        <v>1</v>
      </c>
      <c r="F8">
        <v>19</v>
      </c>
      <c r="G8" t="s">
        <v>1035</v>
      </c>
      <c r="I8">
        <f t="shared" si="0"/>
        <v>3</v>
      </c>
      <c r="J8">
        <f t="shared" si="1"/>
        <v>0</v>
      </c>
      <c r="K8">
        <f t="shared" si="2"/>
        <v>1925.01</v>
      </c>
    </row>
    <row r="9" spans="1:11" x14ac:dyDescent="0.25">
      <c r="A9" t="s">
        <v>856</v>
      </c>
      <c r="B9" t="s">
        <v>830</v>
      </c>
      <c r="C9" t="s">
        <v>831</v>
      </c>
      <c r="D9">
        <v>2018</v>
      </c>
      <c r="E9">
        <v>1</v>
      </c>
      <c r="F9">
        <v>20</v>
      </c>
      <c r="G9" t="s">
        <v>1035</v>
      </c>
      <c r="I9">
        <f t="shared" si="0"/>
        <v>3</v>
      </c>
      <c r="J9">
        <f t="shared" si="1"/>
        <v>0</v>
      </c>
      <c r="K9">
        <f t="shared" si="2"/>
        <v>1925.01</v>
      </c>
    </row>
    <row r="10" spans="1:11" x14ac:dyDescent="0.25">
      <c r="A10" t="s">
        <v>856</v>
      </c>
      <c r="B10" t="s">
        <v>830</v>
      </c>
      <c r="C10" t="s">
        <v>831</v>
      </c>
      <c r="D10">
        <v>2018</v>
      </c>
      <c r="E10">
        <v>1</v>
      </c>
      <c r="F10">
        <v>22</v>
      </c>
      <c r="G10" t="s">
        <v>1035</v>
      </c>
      <c r="I10">
        <f t="shared" si="0"/>
        <v>4</v>
      </c>
      <c r="J10">
        <f t="shared" si="1"/>
        <v>0</v>
      </c>
      <c r="K10">
        <f t="shared" si="2"/>
        <v>1925.01</v>
      </c>
    </row>
    <row r="11" spans="1:11" x14ac:dyDescent="0.25">
      <c r="A11" t="s">
        <v>856</v>
      </c>
      <c r="B11" t="s">
        <v>830</v>
      </c>
      <c r="C11" t="s">
        <v>831</v>
      </c>
      <c r="D11">
        <v>2018</v>
      </c>
      <c r="E11">
        <v>1</v>
      </c>
      <c r="F11">
        <v>23</v>
      </c>
      <c r="G11" t="s">
        <v>1035</v>
      </c>
      <c r="I11">
        <f t="shared" si="0"/>
        <v>4</v>
      </c>
      <c r="J11">
        <f t="shared" si="1"/>
        <v>0</v>
      </c>
      <c r="K11">
        <f t="shared" si="2"/>
        <v>1925.01</v>
      </c>
    </row>
    <row r="12" spans="1:11" x14ac:dyDescent="0.25">
      <c r="A12" t="s">
        <v>856</v>
      </c>
      <c r="B12" t="s">
        <v>830</v>
      </c>
      <c r="C12" t="s">
        <v>831</v>
      </c>
      <c r="D12">
        <v>2018</v>
      </c>
      <c r="E12">
        <v>1</v>
      </c>
      <c r="F12">
        <v>24</v>
      </c>
      <c r="G12" t="s">
        <v>1035</v>
      </c>
      <c r="I12">
        <f t="shared" si="0"/>
        <v>4</v>
      </c>
      <c r="J12">
        <f t="shared" si="1"/>
        <v>0</v>
      </c>
      <c r="K12">
        <f t="shared" si="2"/>
        <v>1925.01</v>
      </c>
    </row>
    <row r="13" spans="1:11" x14ac:dyDescent="0.25">
      <c r="A13" t="s">
        <v>856</v>
      </c>
      <c r="B13" t="s">
        <v>830</v>
      </c>
      <c r="C13" t="s">
        <v>831</v>
      </c>
      <c r="D13">
        <v>2018</v>
      </c>
      <c r="E13">
        <v>1</v>
      </c>
      <c r="F13">
        <v>25</v>
      </c>
      <c r="G13" t="s">
        <v>1035</v>
      </c>
      <c r="I13">
        <f t="shared" si="0"/>
        <v>4</v>
      </c>
      <c r="J13">
        <f t="shared" si="1"/>
        <v>0</v>
      </c>
      <c r="K13">
        <f t="shared" si="2"/>
        <v>1925.01</v>
      </c>
    </row>
    <row r="14" spans="1:11" x14ac:dyDescent="0.25">
      <c r="A14" t="s">
        <v>857</v>
      </c>
      <c r="B14" t="s">
        <v>830</v>
      </c>
      <c r="C14" t="s">
        <v>831</v>
      </c>
      <c r="D14">
        <v>2018</v>
      </c>
      <c r="E14">
        <v>1</v>
      </c>
      <c r="F14">
        <v>11</v>
      </c>
      <c r="G14" t="s">
        <v>1035</v>
      </c>
      <c r="I14">
        <f t="shared" si="0"/>
        <v>2</v>
      </c>
      <c r="J14">
        <f t="shared" si="1"/>
        <v>0</v>
      </c>
      <c r="K14">
        <f t="shared" si="2"/>
        <v>1927.01</v>
      </c>
    </row>
    <row r="15" spans="1:11" x14ac:dyDescent="0.25">
      <c r="A15" t="s">
        <v>857</v>
      </c>
      <c r="B15" t="s">
        <v>830</v>
      </c>
      <c r="C15" t="s">
        <v>831</v>
      </c>
      <c r="D15">
        <v>2018</v>
      </c>
      <c r="E15">
        <v>1</v>
      </c>
      <c r="F15">
        <v>12</v>
      </c>
      <c r="G15" t="s">
        <v>1035</v>
      </c>
      <c r="I15">
        <f t="shared" si="0"/>
        <v>2</v>
      </c>
      <c r="J15">
        <f t="shared" si="1"/>
        <v>0</v>
      </c>
      <c r="K15">
        <f t="shared" si="2"/>
        <v>1927.01</v>
      </c>
    </row>
    <row r="16" spans="1:11" x14ac:dyDescent="0.25">
      <c r="A16" t="s">
        <v>857</v>
      </c>
      <c r="B16" t="s">
        <v>830</v>
      </c>
      <c r="C16" t="s">
        <v>831</v>
      </c>
      <c r="D16">
        <v>2018</v>
      </c>
      <c r="E16">
        <v>1</v>
      </c>
      <c r="F16">
        <v>13</v>
      </c>
      <c r="G16" t="s">
        <v>1035</v>
      </c>
      <c r="I16">
        <f t="shared" si="0"/>
        <v>2</v>
      </c>
      <c r="J16">
        <f t="shared" si="1"/>
        <v>0</v>
      </c>
      <c r="K16">
        <f t="shared" si="2"/>
        <v>1927.01</v>
      </c>
    </row>
    <row r="17" spans="1:11" x14ac:dyDescent="0.25">
      <c r="A17" t="s">
        <v>857</v>
      </c>
      <c r="B17" t="s">
        <v>830</v>
      </c>
      <c r="C17" t="s">
        <v>831</v>
      </c>
      <c r="D17">
        <v>2018</v>
      </c>
      <c r="E17">
        <v>1</v>
      </c>
      <c r="F17">
        <v>15</v>
      </c>
      <c r="G17" t="s">
        <v>1035</v>
      </c>
      <c r="I17">
        <f t="shared" si="0"/>
        <v>3</v>
      </c>
      <c r="J17">
        <f t="shared" si="1"/>
        <v>0</v>
      </c>
      <c r="K17">
        <f t="shared" si="2"/>
        <v>1927.01</v>
      </c>
    </row>
    <row r="18" spans="1:11" x14ac:dyDescent="0.25">
      <c r="A18" t="s">
        <v>857</v>
      </c>
      <c r="B18" t="s">
        <v>830</v>
      </c>
      <c r="C18" t="s">
        <v>831</v>
      </c>
      <c r="D18">
        <v>2018</v>
      </c>
      <c r="E18">
        <v>1</v>
      </c>
      <c r="F18">
        <v>16</v>
      </c>
      <c r="G18" t="s">
        <v>1035</v>
      </c>
      <c r="I18">
        <f t="shared" si="0"/>
        <v>3</v>
      </c>
      <c r="J18">
        <f t="shared" si="1"/>
        <v>0</v>
      </c>
      <c r="K18">
        <f t="shared" si="2"/>
        <v>1927.01</v>
      </c>
    </row>
    <row r="19" spans="1:11" x14ac:dyDescent="0.25">
      <c r="A19" t="s">
        <v>857</v>
      </c>
      <c r="B19" t="s">
        <v>830</v>
      </c>
      <c r="C19" t="s">
        <v>831</v>
      </c>
      <c r="D19">
        <v>2018</v>
      </c>
      <c r="E19">
        <v>1</v>
      </c>
      <c r="F19">
        <v>17</v>
      </c>
      <c r="G19" t="s">
        <v>1035</v>
      </c>
      <c r="I19">
        <f t="shared" si="0"/>
        <v>3</v>
      </c>
      <c r="J19">
        <f t="shared" si="1"/>
        <v>0</v>
      </c>
      <c r="K19">
        <f t="shared" si="2"/>
        <v>1927.01</v>
      </c>
    </row>
    <row r="20" spans="1:11" x14ac:dyDescent="0.25">
      <c r="A20" t="s">
        <v>857</v>
      </c>
      <c r="B20" t="s">
        <v>830</v>
      </c>
      <c r="C20" t="s">
        <v>831</v>
      </c>
      <c r="D20">
        <v>2018</v>
      </c>
      <c r="E20">
        <v>1</v>
      </c>
      <c r="F20">
        <v>18</v>
      </c>
      <c r="G20" t="s">
        <v>1084</v>
      </c>
      <c r="I20">
        <f t="shared" si="0"/>
        <v>3</v>
      </c>
      <c r="J20">
        <f t="shared" si="1"/>
        <v>2016</v>
      </c>
      <c r="K20">
        <f t="shared" si="2"/>
        <v>1927.01</v>
      </c>
    </row>
    <row r="21" spans="1:11" x14ac:dyDescent="0.25">
      <c r="A21" t="s">
        <v>857</v>
      </c>
      <c r="B21" t="s">
        <v>830</v>
      </c>
      <c r="C21" t="s">
        <v>831</v>
      </c>
      <c r="D21">
        <v>2018</v>
      </c>
      <c r="E21">
        <v>1</v>
      </c>
      <c r="F21">
        <v>19</v>
      </c>
      <c r="G21" t="s">
        <v>1035</v>
      </c>
      <c r="I21">
        <f t="shared" si="0"/>
        <v>3</v>
      </c>
      <c r="J21">
        <f t="shared" si="1"/>
        <v>0</v>
      </c>
      <c r="K21">
        <f t="shared" si="2"/>
        <v>1927.01</v>
      </c>
    </row>
    <row r="22" spans="1:11" x14ac:dyDescent="0.25">
      <c r="A22" t="s">
        <v>857</v>
      </c>
      <c r="B22" t="s">
        <v>830</v>
      </c>
      <c r="C22" t="s">
        <v>831</v>
      </c>
      <c r="D22">
        <v>2018</v>
      </c>
      <c r="E22">
        <v>1</v>
      </c>
      <c r="F22">
        <v>20</v>
      </c>
      <c r="G22" t="s">
        <v>1035</v>
      </c>
      <c r="I22">
        <f t="shared" si="0"/>
        <v>3</v>
      </c>
      <c r="J22">
        <f t="shared" si="1"/>
        <v>0</v>
      </c>
      <c r="K22">
        <f t="shared" si="2"/>
        <v>1927.01</v>
      </c>
    </row>
    <row r="23" spans="1:11" x14ac:dyDescent="0.25">
      <c r="A23" t="s">
        <v>857</v>
      </c>
      <c r="B23" t="s">
        <v>830</v>
      </c>
      <c r="C23" t="s">
        <v>831</v>
      </c>
      <c r="D23">
        <v>2018</v>
      </c>
      <c r="E23">
        <v>1</v>
      </c>
      <c r="F23">
        <v>22</v>
      </c>
      <c r="G23" t="s">
        <v>1035</v>
      </c>
      <c r="I23">
        <f t="shared" si="0"/>
        <v>4</v>
      </c>
      <c r="J23">
        <f t="shared" si="1"/>
        <v>0</v>
      </c>
      <c r="K23">
        <f t="shared" si="2"/>
        <v>1927.01</v>
      </c>
    </row>
    <row r="24" spans="1:11" x14ac:dyDescent="0.25">
      <c r="A24" t="s">
        <v>857</v>
      </c>
      <c r="B24" t="s">
        <v>830</v>
      </c>
      <c r="C24" t="s">
        <v>831</v>
      </c>
      <c r="D24">
        <v>2018</v>
      </c>
      <c r="E24">
        <v>1</v>
      </c>
      <c r="F24">
        <v>23</v>
      </c>
      <c r="G24" t="s">
        <v>1035</v>
      </c>
      <c r="I24">
        <f t="shared" si="0"/>
        <v>4</v>
      </c>
      <c r="J24">
        <f t="shared" si="1"/>
        <v>0</v>
      </c>
      <c r="K24">
        <f t="shared" si="2"/>
        <v>1927.01</v>
      </c>
    </row>
    <row r="25" spans="1:11" x14ac:dyDescent="0.25">
      <c r="A25" t="s">
        <v>857</v>
      </c>
      <c r="B25" t="s">
        <v>830</v>
      </c>
      <c r="C25" t="s">
        <v>831</v>
      </c>
      <c r="D25">
        <v>2018</v>
      </c>
      <c r="E25">
        <v>1</v>
      </c>
      <c r="F25">
        <v>24</v>
      </c>
      <c r="G25" t="s">
        <v>1035</v>
      </c>
      <c r="I25">
        <f t="shared" si="0"/>
        <v>4</v>
      </c>
      <c r="J25">
        <f t="shared" si="1"/>
        <v>0</v>
      </c>
      <c r="K25">
        <f t="shared" si="2"/>
        <v>1927.01</v>
      </c>
    </row>
    <row r="26" spans="1:11" x14ac:dyDescent="0.25">
      <c r="A26" t="s">
        <v>857</v>
      </c>
      <c r="B26" t="s">
        <v>830</v>
      </c>
      <c r="C26" t="s">
        <v>831</v>
      </c>
      <c r="D26">
        <v>2018</v>
      </c>
      <c r="E26">
        <v>1</v>
      </c>
      <c r="F26">
        <v>25</v>
      </c>
      <c r="G26" t="s">
        <v>1035</v>
      </c>
      <c r="I26">
        <f t="shared" si="0"/>
        <v>4</v>
      </c>
      <c r="J26">
        <f t="shared" si="1"/>
        <v>0</v>
      </c>
      <c r="K26">
        <f t="shared" si="2"/>
        <v>1927.01</v>
      </c>
    </row>
    <row r="27" spans="1:11" x14ac:dyDescent="0.25">
      <c r="A27" t="s">
        <v>858</v>
      </c>
      <c r="B27" t="s">
        <v>830</v>
      </c>
      <c r="C27" t="s">
        <v>831</v>
      </c>
      <c r="D27">
        <v>2018</v>
      </c>
      <c r="E27">
        <v>1</v>
      </c>
      <c r="F27">
        <v>11</v>
      </c>
      <c r="G27" t="s">
        <v>1035</v>
      </c>
      <c r="I27">
        <f t="shared" si="0"/>
        <v>2</v>
      </c>
      <c r="J27">
        <f t="shared" si="1"/>
        <v>0</v>
      </c>
      <c r="K27">
        <f t="shared" si="2"/>
        <v>2463.0100000000002</v>
      </c>
    </row>
    <row r="28" spans="1:11" x14ac:dyDescent="0.25">
      <c r="A28" t="s">
        <v>858</v>
      </c>
      <c r="B28" t="s">
        <v>830</v>
      </c>
      <c r="C28" t="s">
        <v>831</v>
      </c>
      <c r="D28">
        <v>2018</v>
      </c>
      <c r="E28">
        <v>1</v>
      </c>
      <c r="F28">
        <v>12</v>
      </c>
      <c r="G28" t="s">
        <v>1035</v>
      </c>
      <c r="I28">
        <f t="shared" si="0"/>
        <v>2</v>
      </c>
      <c r="J28">
        <f t="shared" si="1"/>
        <v>0</v>
      </c>
      <c r="K28">
        <f t="shared" si="2"/>
        <v>2463.0100000000002</v>
      </c>
    </row>
    <row r="29" spans="1:11" x14ac:dyDescent="0.25">
      <c r="A29" t="s">
        <v>858</v>
      </c>
      <c r="B29" t="s">
        <v>830</v>
      </c>
      <c r="C29" t="s">
        <v>831</v>
      </c>
      <c r="D29">
        <v>2018</v>
      </c>
      <c r="E29">
        <v>1</v>
      </c>
      <c r="F29">
        <v>13</v>
      </c>
      <c r="G29" t="s">
        <v>1035</v>
      </c>
      <c r="I29">
        <f t="shared" si="0"/>
        <v>2</v>
      </c>
      <c r="J29">
        <f t="shared" si="1"/>
        <v>0</v>
      </c>
      <c r="K29">
        <f t="shared" si="2"/>
        <v>2463.0100000000002</v>
      </c>
    </row>
    <row r="30" spans="1:11" x14ac:dyDescent="0.25">
      <c r="A30" t="s">
        <v>858</v>
      </c>
      <c r="B30" t="s">
        <v>830</v>
      </c>
      <c r="C30" t="s">
        <v>831</v>
      </c>
      <c r="D30">
        <v>2018</v>
      </c>
      <c r="E30">
        <v>1</v>
      </c>
      <c r="F30">
        <v>15</v>
      </c>
      <c r="G30" t="s">
        <v>1084</v>
      </c>
      <c r="I30">
        <f t="shared" si="0"/>
        <v>3</v>
      </c>
      <c r="J30">
        <f t="shared" si="1"/>
        <v>2016</v>
      </c>
      <c r="K30">
        <f t="shared" si="2"/>
        <v>2463.0100000000002</v>
      </c>
    </row>
    <row r="31" spans="1:11" x14ac:dyDescent="0.25">
      <c r="A31" t="s">
        <v>858</v>
      </c>
      <c r="B31" t="s">
        <v>830</v>
      </c>
      <c r="C31" t="s">
        <v>831</v>
      </c>
      <c r="D31">
        <v>2018</v>
      </c>
      <c r="E31">
        <v>1</v>
      </c>
      <c r="F31">
        <v>16</v>
      </c>
      <c r="G31" t="s">
        <v>1035</v>
      </c>
      <c r="I31">
        <f t="shared" si="0"/>
        <v>3</v>
      </c>
      <c r="J31">
        <f t="shared" si="1"/>
        <v>0</v>
      </c>
      <c r="K31">
        <f t="shared" si="2"/>
        <v>2463.0100000000002</v>
      </c>
    </row>
    <row r="32" spans="1:11" x14ac:dyDescent="0.25">
      <c r="A32" t="s">
        <v>858</v>
      </c>
      <c r="B32" t="s">
        <v>830</v>
      </c>
      <c r="C32" t="s">
        <v>831</v>
      </c>
      <c r="D32">
        <v>2018</v>
      </c>
      <c r="E32">
        <v>1</v>
      </c>
      <c r="F32">
        <v>17</v>
      </c>
      <c r="G32" t="s">
        <v>1035</v>
      </c>
      <c r="I32">
        <f t="shared" si="0"/>
        <v>3</v>
      </c>
      <c r="J32">
        <f t="shared" si="1"/>
        <v>0</v>
      </c>
      <c r="K32">
        <f t="shared" si="2"/>
        <v>2463.0100000000002</v>
      </c>
    </row>
    <row r="33" spans="1:11" x14ac:dyDescent="0.25">
      <c r="A33" t="s">
        <v>858</v>
      </c>
      <c r="B33" t="s">
        <v>830</v>
      </c>
      <c r="C33" t="s">
        <v>831</v>
      </c>
      <c r="D33">
        <v>2018</v>
      </c>
      <c r="E33">
        <v>1</v>
      </c>
      <c r="F33">
        <v>18</v>
      </c>
      <c r="G33" t="s">
        <v>1035</v>
      </c>
      <c r="I33">
        <f t="shared" si="0"/>
        <v>3</v>
      </c>
      <c r="J33">
        <f t="shared" si="1"/>
        <v>0</v>
      </c>
      <c r="K33">
        <f t="shared" si="2"/>
        <v>2463.0100000000002</v>
      </c>
    </row>
    <row r="34" spans="1:11" x14ac:dyDescent="0.25">
      <c r="A34" t="s">
        <v>858</v>
      </c>
      <c r="B34" t="s">
        <v>830</v>
      </c>
      <c r="C34" t="s">
        <v>831</v>
      </c>
      <c r="D34">
        <v>2018</v>
      </c>
      <c r="E34">
        <v>1</v>
      </c>
      <c r="F34">
        <v>19</v>
      </c>
      <c r="G34" t="s">
        <v>1035</v>
      </c>
      <c r="I34">
        <f t="shared" si="0"/>
        <v>3</v>
      </c>
      <c r="J34">
        <f t="shared" si="1"/>
        <v>0</v>
      </c>
      <c r="K34">
        <f t="shared" si="2"/>
        <v>2463.0100000000002</v>
      </c>
    </row>
    <row r="35" spans="1:11" x14ac:dyDescent="0.25">
      <c r="A35" t="s">
        <v>858</v>
      </c>
      <c r="B35" t="s">
        <v>830</v>
      </c>
      <c r="C35" t="s">
        <v>831</v>
      </c>
      <c r="D35">
        <v>2018</v>
      </c>
      <c r="E35">
        <v>1</v>
      </c>
      <c r="F35">
        <v>20</v>
      </c>
      <c r="G35" t="s">
        <v>1035</v>
      </c>
      <c r="I35">
        <f t="shared" si="0"/>
        <v>3</v>
      </c>
      <c r="J35">
        <f t="shared" si="1"/>
        <v>0</v>
      </c>
      <c r="K35">
        <f t="shared" si="2"/>
        <v>2463.0100000000002</v>
      </c>
    </row>
    <row r="36" spans="1:11" x14ac:dyDescent="0.25">
      <c r="A36" t="s">
        <v>858</v>
      </c>
      <c r="B36" t="s">
        <v>830</v>
      </c>
      <c r="C36" t="s">
        <v>831</v>
      </c>
      <c r="D36">
        <v>2018</v>
      </c>
      <c r="E36">
        <v>1</v>
      </c>
      <c r="F36">
        <v>22</v>
      </c>
      <c r="G36" t="s">
        <v>1084</v>
      </c>
      <c r="I36">
        <f t="shared" si="0"/>
        <v>4</v>
      </c>
      <c r="J36">
        <f t="shared" si="1"/>
        <v>2016</v>
      </c>
      <c r="K36">
        <f t="shared" si="2"/>
        <v>2463.0100000000002</v>
      </c>
    </row>
    <row r="37" spans="1:11" x14ac:dyDescent="0.25">
      <c r="A37" t="s">
        <v>858</v>
      </c>
      <c r="B37" t="s">
        <v>830</v>
      </c>
      <c r="C37" t="s">
        <v>831</v>
      </c>
      <c r="D37">
        <v>2018</v>
      </c>
      <c r="E37">
        <v>1</v>
      </c>
      <c r="F37">
        <v>23</v>
      </c>
      <c r="G37" t="s">
        <v>1035</v>
      </c>
      <c r="I37">
        <f t="shared" si="0"/>
        <v>4</v>
      </c>
      <c r="J37">
        <f t="shared" si="1"/>
        <v>0</v>
      </c>
      <c r="K37">
        <f t="shared" si="2"/>
        <v>2463.0100000000002</v>
      </c>
    </row>
    <row r="38" spans="1:11" x14ac:dyDescent="0.25">
      <c r="A38" t="s">
        <v>858</v>
      </c>
      <c r="B38" t="s">
        <v>830</v>
      </c>
      <c r="C38" t="s">
        <v>831</v>
      </c>
      <c r="D38">
        <v>2018</v>
      </c>
      <c r="E38">
        <v>1</v>
      </c>
      <c r="F38">
        <v>24</v>
      </c>
      <c r="G38" t="s">
        <v>1035</v>
      </c>
      <c r="I38">
        <f t="shared" si="0"/>
        <v>4</v>
      </c>
      <c r="J38">
        <f t="shared" si="1"/>
        <v>0</v>
      </c>
      <c r="K38">
        <f t="shared" si="2"/>
        <v>2463.0100000000002</v>
      </c>
    </row>
    <row r="39" spans="1:11" x14ac:dyDescent="0.25">
      <c r="A39" t="s">
        <v>858</v>
      </c>
      <c r="B39" t="s">
        <v>830</v>
      </c>
      <c r="C39" t="s">
        <v>831</v>
      </c>
      <c r="D39">
        <v>2018</v>
      </c>
      <c r="E39">
        <v>1</v>
      </c>
      <c r="F39">
        <v>25</v>
      </c>
      <c r="G39" t="s">
        <v>1035</v>
      </c>
      <c r="I39">
        <f t="shared" si="0"/>
        <v>4</v>
      </c>
      <c r="J39">
        <f t="shared" si="1"/>
        <v>0</v>
      </c>
      <c r="K39">
        <f t="shared" si="2"/>
        <v>2463.0100000000002</v>
      </c>
    </row>
    <row r="40" spans="1:11" x14ac:dyDescent="0.25">
      <c r="A40" t="s">
        <v>859</v>
      </c>
      <c r="B40" t="s">
        <v>830</v>
      </c>
      <c r="C40" t="s">
        <v>831</v>
      </c>
      <c r="D40">
        <v>2018</v>
      </c>
      <c r="E40">
        <v>1</v>
      </c>
      <c r="F40">
        <v>11</v>
      </c>
      <c r="G40" t="s">
        <v>1035</v>
      </c>
      <c r="I40">
        <f t="shared" si="0"/>
        <v>2</v>
      </c>
      <c r="J40">
        <f t="shared" si="1"/>
        <v>0</v>
      </c>
      <c r="K40">
        <f t="shared" si="2"/>
        <v>2464.0100000000002</v>
      </c>
    </row>
    <row r="41" spans="1:11" x14ac:dyDescent="0.25">
      <c r="A41" t="s">
        <v>859</v>
      </c>
      <c r="B41" t="s">
        <v>830</v>
      </c>
      <c r="C41" t="s">
        <v>831</v>
      </c>
      <c r="D41">
        <v>2018</v>
      </c>
      <c r="E41">
        <v>1</v>
      </c>
      <c r="F41">
        <v>12</v>
      </c>
      <c r="G41" t="s">
        <v>1035</v>
      </c>
      <c r="I41">
        <f t="shared" si="0"/>
        <v>2</v>
      </c>
      <c r="J41">
        <f t="shared" si="1"/>
        <v>0</v>
      </c>
      <c r="K41">
        <f t="shared" si="2"/>
        <v>2464.0100000000002</v>
      </c>
    </row>
    <row r="42" spans="1:11" x14ac:dyDescent="0.25">
      <c r="A42" t="s">
        <v>859</v>
      </c>
      <c r="B42" t="s">
        <v>830</v>
      </c>
      <c r="C42" t="s">
        <v>831</v>
      </c>
      <c r="D42">
        <v>2018</v>
      </c>
      <c r="E42">
        <v>1</v>
      </c>
      <c r="F42">
        <v>13</v>
      </c>
      <c r="G42" t="s">
        <v>1035</v>
      </c>
      <c r="I42">
        <f t="shared" si="0"/>
        <v>2</v>
      </c>
      <c r="J42">
        <f t="shared" si="1"/>
        <v>0</v>
      </c>
      <c r="K42">
        <f t="shared" si="2"/>
        <v>2464.0100000000002</v>
      </c>
    </row>
    <row r="43" spans="1:11" x14ac:dyDescent="0.25">
      <c r="A43" t="s">
        <v>859</v>
      </c>
      <c r="B43" t="s">
        <v>830</v>
      </c>
      <c r="C43" t="s">
        <v>831</v>
      </c>
      <c r="D43">
        <v>2018</v>
      </c>
      <c r="E43">
        <v>1</v>
      </c>
      <c r="F43">
        <v>15</v>
      </c>
      <c r="G43" t="s">
        <v>1035</v>
      </c>
      <c r="I43">
        <f t="shared" si="0"/>
        <v>3</v>
      </c>
      <c r="J43">
        <f t="shared" si="1"/>
        <v>0</v>
      </c>
      <c r="K43">
        <f t="shared" si="2"/>
        <v>2464.0100000000002</v>
      </c>
    </row>
    <row r="44" spans="1:11" x14ac:dyDescent="0.25">
      <c r="A44" t="s">
        <v>859</v>
      </c>
      <c r="B44" t="s">
        <v>830</v>
      </c>
      <c r="C44" t="s">
        <v>831</v>
      </c>
      <c r="D44">
        <v>2018</v>
      </c>
      <c r="E44">
        <v>1</v>
      </c>
      <c r="F44">
        <v>16</v>
      </c>
      <c r="G44" t="s">
        <v>1037</v>
      </c>
      <c r="I44">
        <f t="shared" si="0"/>
        <v>3</v>
      </c>
      <c r="J44">
        <f t="shared" si="1"/>
        <v>1792</v>
      </c>
      <c r="K44">
        <f t="shared" si="2"/>
        <v>2464.0100000000002</v>
      </c>
    </row>
    <row r="45" spans="1:11" x14ac:dyDescent="0.25">
      <c r="A45" t="s">
        <v>859</v>
      </c>
      <c r="B45" t="s">
        <v>830</v>
      </c>
      <c r="C45" t="s">
        <v>831</v>
      </c>
      <c r="D45">
        <v>2018</v>
      </c>
      <c r="E45">
        <v>1</v>
      </c>
      <c r="F45">
        <v>17</v>
      </c>
      <c r="G45" t="s">
        <v>1035</v>
      </c>
      <c r="I45">
        <f t="shared" si="0"/>
        <v>3</v>
      </c>
      <c r="J45">
        <f t="shared" si="1"/>
        <v>0</v>
      </c>
      <c r="K45">
        <f t="shared" si="2"/>
        <v>2464.0100000000002</v>
      </c>
    </row>
    <row r="46" spans="1:11" x14ac:dyDescent="0.25">
      <c r="A46" t="s">
        <v>859</v>
      </c>
      <c r="B46" t="s">
        <v>830</v>
      </c>
      <c r="C46" t="s">
        <v>831</v>
      </c>
      <c r="D46">
        <v>2018</v>
      </c>
      <c r="E46">
        <v>1</v>
      </c>
      <c r="F46">
        <v>18</v>
      </c>
      <c r="G46" t="s">
        <v>1035</v>
      </c>
      <c r="I46">
        <f t="shared" si="0"/>
        <v>3</v>
      </c>
      <c r="J46">
        <f t="shared" si="1"/>
        <v>0</v>
      </c>
      <c r="K46">
        <f t="shared" si="2"/>
        <v>2464.0100000000002</v>
      </c>
    </row>
    <row r="47" spans="1:11" x14ac:dyDescent="0.25">
      <c r="A47" t="s">
        <v>859</v>
      </c>
      <c r="B47" t="s">
        <v>830</v>
      </c>
      <c r="C47" t="s">
        <v>831</v>
      </c>
      <c r="D47">
        <v>2018</v>
      </c>
      <c r="E47">
        <v>1</v>
      </c>
      <c r="F47">
        <v>19</v>
      </c>
      <c r="G47" t="s">
        <v>1035</v>
      </c>
      <c r="I47">
        <f t="shared" si="0"/>
        <v>3</v>
      </c>
      <c r="J47">
        <f t="shared" si="1"/>
        <v>0</v>
      </c>
      <c r="K47">
        <f t="shared" si="2"/>
        <v>2464.0100000000002</v>
      </c>
    </row>
    <row r="48" spans="1:11" x14ac:dyDescent="0.25">
      <c r="A48" t="s">
        <v>859</v>
      </c>
      <c r="B48" t="s">
        <v>830</v>
      </c>
      <c r="C48" t="s">
        <v>831</v>
      </c>
      <c r="D48">
        <v>2018</v>
      </c>
      <c r="E48">
        <v>1</v>
      </c>
      <c r="F48">
        <v>20</v>
      </c>
      <c r="G48" t="s">
        <v>1035</v>
      </c>
      <c r="I48">
        <f t="shared" si="0"/>
        <v>3</v>
      </c>
      <c r="J48">
        <f t="shared" si="1"/>
        <v>0</v>
      </c>
      <c r="K48">
        <f t="shared" si="2"/>
        <v>2464.0100000000002</v>
      </c>
    </row>
    <row r="49" spans="1:11" x14ac:dyDescent="0.25">
      <c r="A49" t="s">
        <v>859</v>
      </c>
      <c r="B49" t="s">
        <v>830</v>
      </c>
      <c r="C49" t="s">
        <v>831</v>
      </c>
      <c r="D49">
        <v>2018</v>
      </c>
      <c r="E49">
        <v>1</v>
      </c>
      <c r="F49">
        <v>22</v>
      </c>
      <c r="G49" t="s">
        <v>1035</v>
      </c>
      <c r="I49">
        <f t="shared" si="0"/>
        <v>4</v>
      </c>
      <c r="J49">
        <f t="shared" si="1"/>
        <v>0</v>
      </c>
      <c r="K49">
        <f t="shared" si="2"/>
        <v>2464.0100000000002</v>
      </c>
    </row>
    <row r="50" spans="1:11" x14ac:dyDescent="0.25">
      <c r="A50" t="s">
        <v>859</v>
      </c>
      <c r="B50" t="s">
        <v>830</v>
      </c>
      <c r="C50" t="s">
        <v>831</v>
      </c>
      <c r="D50">
        <v>2018</v>
      </c>
      <c r="E50">
        <v>1</v>
      </c>
      <c r="F50">
        <v>23</v>
      </c>
      <c r="G50" t="s">
        <v>1100</v>
      </c>
      <c r="I50">
        <f t="shared" si="0"/>
        <v>4</v>
      </c>
      <c r="J50">
        <f t="shared" si="1"/>
        <v>2240</v>
      </c>
      <c r="K50">
        <f t="shared" si="2"/>
        <v>2464.0100000000002</v>
      </c>
    </row>
    <row r="51" spans="1:11" x14ac:dyDescent="0.25">
      <c r="A51" t="s">
        <v>859</v>
      </c>
      <c r="B51" t="s">
        <v>830</v>
      </c>
      <c r="C51" t="s">
        <v>831</v>
      </c>
      <c r="D51">
        <v>2018</v>
      </c>
      <c r="E51">
        <v>1</v>
      </c>
      <c r="F51">
        <v>24</v>
      </c>
      <c r="G51" t="s">
        <v>1035</v>
      </c>
      <c r="I51">
        <f t="shared" si="0"/>
        <v>4</v>
      </c>
      <c r="J51">
        <f t="shared" si="1"/>
        <v>0</v>
      </c>
      <c r="K51">
        <f t="shared" si="2"/>
        <v>2464.0100000000002</v>
      </c>
    </row>
    <row r="52" spans="1:11" x14ac:dyDescent="0.25">
      <c r="A52" t="s">
        <v>859</v>
      </c>
      <c r="B52" t="s">
        <v>830</v>
      </c>
      <c r="C52" t="s">
        <v>831</v>
      </c>
      <c r="D52">
        <v>2018</v>
      </c>
      <c r="E52">
        <v>1</v>
      </c>
      <c r="F52">
        <v>25</v>
      </c>
      <c r="G52" t="s">
        <v>1035</v>
      </c>
      <c r="I52">
        <f t="shared" si="0"/>
        <v>4</v>
      </c>
      <c r="J52">
        <f t="shared" si="1"/>
        <v>0</v>
      </c>
      <c r="K52">
        <f t="shared" si="2"/>
        <v>2464.0100000000002</v>
      </c>
    </row>
    <row r="53" spans="1:11" x14ac:dyDescent="0.25">
      <c r="A53" t="s">
        <v>860</v>
      </c>
      <c r="B53" t="s">
        <v>830</v>
      </c>
      <c r="C53" t="s">
        <v>831</v>
      </c>
      <c r="D53">
        <v>2018</v>
      </c>
      <c r="E53">
        <v>1</v>
      </c>
      <c r="F53">
        <v>11</v>
      </c>
      <c r="G53" t="s">
        <v>1035</v>
      </c>
      <c r="I53">
        <f t="shared" si="0"/>
        <v>2</v>
      </c>
      <c r="J53">
        <f t="shared" si="1"/>
        <v>0</v>
      </c>
      <c r="K53">
        <f t="shared" si="2"/>
        <v>2967.01</v>
      </c>
    </row>
    <row r="54" spans="1:11" x14ac:dyDescent="0.25">
      <c r="A54" t="s">
        <v>860</v>
      </c>
      <c r="B54" t="s">
        <v>830</v>
      </c>
      <c r="C54" t="s">
        <v>831</v>
      </c>
      <c r="D54">
        <v>2018</v>
      </c>
      <c r="E54">
        <v>1</v>
      </c>
      <c r="F54">
        <v>12</v>
      </c>
      <c r="G54" t="s">
        <v>1035</v>
      </c>
      <c r="I54">
        <f t="shared" si="0"/>
        <v>2</v>
      </c>
      <c r="J54">
        <f t="shared" si="1"/>
        <v>0</v>
      </c>
      <c r="K54">
        <f t="shared" si="2"/>
        <v>2967.01</v>
      </c>
    </row>
    <row r="55" spans="1:11" x14ac:dyDescent="0.25">
      <c r="A55" t="s">
        <v>860</v>
      </c>
      <c r="B55" t="s">
        <v>830</v>
      </c>
      <c r="C55" t="s">
        <v>831</v>
      </c>
      <c r="D55">
        <v>2018</v>
      </c>
      <c r="E55">
        <v>1</v>
      </c>
      <c r="F55">
        <v>13</v>
      </c>
      <c r="G55" t="s">
        <v>1035</v>
      </c>
      <c r="I55">
        <f t="shared" si="0"/>
        <v>2</v>
      </c>
      <c r="J55">
        <f t="shared" si="1"/>
        <v>0</v>
      </c>
      <c r="K55">
        <f t="shared" si="2"/>
        <v>2967.01</v>
      </c>
    </row>
    <row r="56" spans="1:11" x14ac:dyDescent="0.25">
      <c r="A56" t="s">
        <v>860</v>
      </c>
      <c r="B56" t="s">
        <v>830</v>
      </c>
      <c r="C56" t="s">
        <v>831</v>
      </c>
      <c r="D56">
        <v>2018</v>
      </c>
      <c r="E56">
        <v>1</v>
      </c>
      <c r="F56">
        <v>15</v>
      </c>
      <c r="G56" t="s">
        <v>1038</v>
      </c>
      <c r="I56">
        <f t="shared" si="0"/>
        <v>3</v>
      </c>
      <c r="J56">
        <f t="shared" si="1"/>
        <v>448</v>
      </c>
      <c r="K56">
        <f t="shared" si="2"/>
        <v>2967.01</v>
      </c>
    </row>
    <row r="57" spans="1:11" x14ac:dyDescent="0.25">
      <c r="A57" t="s">
        <v>860</v>
      </c>
      <c r="B57" t="s">
        <v>830</v>
      </c>
      <c r="C57" t="s">
        <v>831</v>
      </c>
      <c r="D57">
        <v>2018</v>
      </c>
      <c r="E57">
        <v>1</v>
      </c>
      <c r="F57">
        <v>16</v>
      </c>
      <c r="G57" t="s">
        <v>1035</v>
      </c>
      <c r="I57">
        <f t="shared" si="0"/>
        <v>3</v>
      </c>
      <c r="J57">
        <f t="shared" si="1"/>
        <v>0</v>
      </c>
      <c r="K57">
        <f t="shared" si="2"/>
        <v>2967.01</v>
      </c>
    </row>
    <row r="58" spans="1:11" x14ac:dyDescent="0.25">
      <c r="A58" t="s">
        <v>860</v>
      </c>
      <c r="B58" t="s">
        <v>830</v>
      </c>
      <c r="C58" t="s">
        <v>831</v>
      </c>
      <c r="D58">
        <v>2018</v>
      </c>
      <c r="E58">
        <v>1</v>
      </c>
      <c r="F58">
        <v>17</v>
      </c>
      <c r="G58" t="s">
        <v>1035</v>
      </c>
      <c r="I58">
        <f t="shared" si="0"/>
        <v>3</v>
      </c>
      <c r="J58">
        <f t="shared" si="1"/>
        <v>0</v>
      </c>
      <c r="K58">
        <f t="shared" si="2"/>
        <v>2967.01</v>
      </c>
    </row>
    <row r="59" spans="1:11" x14ac:dyDescent="0.25">
      <c r="A59" t="s">
        <v>860</v>
      </c>
      <c r="B59" t="s">
        <v>830</v>
      </c>
      <c r="C59" t="s">
        <v>831</v>
      </c>
      <c r="D59">
        <v>2018</v>
      </c>
      <c r="E59">
        <v>1</v>
      </c>
      <c r="F59">
        <v>18</v>
      </c>
      <c r="G59" t="s">
        <v>1035</v>
      </c>
      <c r="I59">
        <f t="shared" si="0"/>
        <v>3</v>
      </c>
      <c r="J59">
        <f t="shared" si="1"/>
        <v>0</v>
      </c>
      <c r="K59">
        <f t="shared" si="2"/>
        <v>2967.01</v>
      </c>
    </row>
    <row r="60" spans="1:11" x14ac:dyDescent="0.25">
      <c r="A60" t="s">
        <v>860</v>
      </c>
      <c r="B60" t="s">
        <v>830</v>
      </c>
      <c r="C60" t="s">
        <v>831</v>
      </c>
      <c r="D60">
        <v>2018</v>
      </c>
      <c r="E60">
        <v>1</v>
      </c>
      <c r="F60">
        <v>19</v>
      </c>
      <c r="G60" t="s">
        <v>1035</v>
      </c>
      <c r="I60">
        <f t="shared" si="0"/>
        <v>3</v>
      </c>
      <c r="J60">
        <f t="shared" si="1"/>
        <v>0</v>
      </c>
      <c r="K60">
        <f t="shared" si="2"/>
        <v>2967.01</v>
      </c>
    </row>
    <row r="61" spans="1:11" x14ac:dyDescent="0.25">
      <c r="A61" t="s">
        <v>860</v>
      </c>
      <c r="B61" t="s">
        <v>830</v>
      </c>
      <c r="C61" t="s">
        <v>831</v>
      </c>
      <c r="D61">
        <v>2018</v>
      </c>
      <c r="E61">
        <v>1</v>
      </c>
      <c r="F61">
        <v>20</v>
      </c>
      <c r="G61" t="s">
        <v>1035</v>
      </c>
      <c r="I61">
        <f t="shared" si="0"/>
        <v>3</v>
      </c>
      <c r="J61">
        <f t="shared" si="1"/>
        <v>0</v>
      </c>
      <c r="K61">
        <f t="shared" si="2"/>
        <v>2967.01</v>
      </c>
    </row>
    <row r="62" spans="1:11" x14ac:dyDescent="0.25">
      <c r="A62" t="s">
        <v>860</v>
      </c>
      <c r="B62" t="s">
        <v>830</v>
      </c>
      <c r="C62" t="s">
        <v>831</v>
      </c>
      <c r="D62">
        <v>2018</v>
      </c>
      <c r="E62">
        <v>1</v>
      </c>
      <c r="F62">
        <v>22</v>
      </c>
      <c r="G62" t="s">
        <v>1038</v>
      </c>
      <c r="I62">
        <f t="shared" si="0"/>
        <v>4</v>
      </c>
      <c r="J62">
        <f t="shared" si="1"/>
        <v>448</v>
      </c>
      <c r="K62">
        <f t="shared" si="2"/>
        <v>2967.01</v>
      </c>
    </row>
    <row r="63" spans="1:11" x14ac:dyDescent="0.25">
      <c r="A63" t="s">
        <v>860</v>
      </c>
      <c r="B63" t="s">
        <v>830</v>
      </c>
      <c r="C63" t="s">
        <v>831</v>
      </c>
      <c r="D63">
        <v>2018</v>
      </c>
      <c r="E63">
        <v>1</v>
      </c>
      <c r="F63">
        <v>23</v>
      </c>
      <c r="G63" t="s">
        <v>1035</v>
      </c>
      <c r="I63">
        <f t="shared" si="0"/>
        <v>4</v>
      </c>
      <c r="J63">
        <f t="shared" si="1"/>
        <v>0</v>
      </c>
      <c r="K63">
        <f t="shared" si="2"/>
        <v>2967.01</v>
      </c>
    </row>
    <row r="64" spans="1:11" x14ac:dyDescent="0.25">
      <c r="A64" t="s">
        <v>860</v>
      </c>
      <c r="B64" t="s">
        <v>830</v>
      </c>
      <c r="C64" t="s">
        <v>831</v>
      </c>
      <c r="D64">
        <v>2018</v>
      </c>
      <c r="E64">
        <v>1</v>
      </c>
      <c r="F64">
        <v>24</v>
      </c>
      <c r="G64" t="s">
        <v>1035</v>
      </c>
      <c r="I64">
        <f t="shared" si="0"/>
        <v>4</v>
      </c>
      <c r="J64">
        <f t="shared" si="1"/>
        <v>0</v>
      </c>
      <c r="K64">
        <f t="shared" si="2"/>
        <v>2967.01</v>
      </c>
    </row>
    <row r="65" spans="1:11" x14ac:dyDescent="0.25">
      <c r="A65" t="s">
        <v>860</v>
      </c>
      <c r="B65" t="s">
        <v>830</v>
      </c>
      <c r="C65" t="s">
        <v>831</v>
      </c>
      <c r="D65">
        <v>2018</v>
      </c>
      <c r="E65">
        <v>1</v>
      </c>
      <c r="F65">
        <v>25</v>
      </c>
      <c r="G65" t="s">
        <v>1035</v>
      </c>
      <c r="I65">
        <f t="shared" si="0"/>
        <v>4</v>
      </c>
      <c r="J65">
        <f t="shared" si="1"/>
        <v>0</v>
      </c>
      <c r="K65">
        <f t="shared" si="2"/>
        <v>2967.01</v>
      </c>
    </row>
    <row r="66" spans="1:11" x14ac:dyDescent="0.25">
      <c r="A66" t="s">
        <v>861</v>
      </c>
      <c r="B66" t="s">
        <v>830</v>
      </c>
      <c r="C66" t="s">
        <v>831</v>
      </c>
      <c r="D66">
        <v>2018</v>
      </c>
      <c r="E66">
        <v>1</v>
      </c>
      <c r="F66">
        <v>11</v>
      </c>
      <c r="G66" t="s">
        <v>1035</v>
      </c>
      <c r="I66">
        <f t="shared" ref="I66:I129" si="3">WEEKNUM(DATE(D66,E66,F66),1)</f>
        <v>2</v>
      </c>
      <c r="J66">
        <f t="shared" ref="J66:J129" si="4">1*G66</f>
        <v>0</v>
      </c>
      <c r="K66">
        <f t="shared" ref="K66:K129" si="5">A66*1</f>
        <v>2968.01</v>
      </c>
    </row>
    <row r="67" spans="1:11" x14ac:dyDescent="0.25">
      <c r="A67" t="s">
        <v>861</v>
      </c>
      <c r="B67" t="s">
        <v>830</v>
      </c>
      <c r="C67" t="s">
        <v>831</v>
      </c>
      <c r="D67">
        <v>2018</v>
      </c>
      <c r="E67">
        <v>1</v>
      </c>
      <c r="F67">
        <v>12</v>
      </c>
      <c r="G67" t="s">
        <v>1035</v>
      </c>
      <c r="I67">
        <f t="shared" si="3"/>
        <v>2</v>
      </c>
      <c r="J67">
        <f t="shared" si="4"/>
        <v>0</v>
      </c>
      <c r="K67">
        <f t="shared" si="5"/>
        <v>2968.01</v>
      </c>
    </row>
    <row r="68" spans="1:11" x14ac:dyDescent="0.25">
      <c r="A68" t="s">
        <v>861</v>
      </c>
      <c r="B68" t="s">
        <v>830</v>
      </c>
      <c r="C68" t="s">
        <v>831</v>
      </c>
      <c r="D68">
        <v>2018</v>
      </c>
      <c r="E68">
        <v>1</v>
      </c>
      <c r="F68">
        <v>13</v>
      </c>
      <c r="G68" t="s">
        <v>1035</v>
      </c>
      <c r="I68">
        <f t="shared" si="3"/>
        <v>2</v>
      </c>
      <c r="J68">
        <f t="shared" si="4"/>
        <v>0</v>
      </c>
      <c r="K68">
        <f t="shared" si="5"/>
        <v>2968.01</v>
      </c>
    </row>
    <row r="69" spans="1:11" x14ac:dyDescent="0.25">
      <c r="A69" t="s">
        <v>861</v>
      </c>
      <c r="B69" t="s">
        <v>830</v>
      </c>
      <c r="C69" t="s">
        <v>831</v>
      </c>
      <c r="D69">
        <v>2018</v>
      </c>
      <c r="E69">
        <v>1</v>
      </c>
      <c r="F69">
        <v>15</v>
      </c>
      <c r="G69" t="s">
        <v>1035</v>
      </c>
      <c r="I69">
        <f t="shared" si="3"/>
        <v>3</v>
      </c>
      <c r="J69">
        <f t="shared" si="4"/>
        <v>0</v>
      </c>
      <c r="K69">
        <f t="shared" si="5"/>
        <v>2968.01</v>
      </c>
    </row>
    <row r="70" spans="1:11" x14ac:dyDescent="0.25">
      <c r="A70" t="s">
        <v>861</v>
      </c>
      <c r="B70" t="s">
        <v>830</v>
      </c>
      <c r="C70" t="s">
        <v>831</v>
      </c>
      <c r="D70">
        <v>2018</v>
      </c>
      <c r="E70">
        <v>1</v>
      </c>
      <c r="F70">
        <v>16</v>
      </c>
      <c r="G70" t="s">
        <v>1038</v>
      </c>
      <c r="I70">
        <f t="shared" si="3"/>
        <v>3</v>
      </c>
      <c r="J70">
        <f t="shared" si="4"/>
        <v>448</v>
      </c>
      <c r="K70">
        <f t="shared" si="5"/>
        <v>2968.01</v>
      </c>
    </row>
    <row r="71" spans="1:11" x14ac:dyDescent="0.25">
      <c r="A71" t="s">
        <v>861</v>
      </c>
      <c r="B71" t="s">
        <v>830</v>
      </c>
      <c r="C71" t="s">
        <v>831</v>
      </c>
      <c r="D71">
        <v>2018</v>
      </c>
      <c r="E71">
        <v>1</v>
      </c>
      <c r="F71">
        <v>17</v>
      </c>
      <c r="G71" t="s">
        <v>1035</v>
      </c>
      <c r="I71">
        <f t="shared" si="3"/>
        <v>3</v>
      </c>
      <c r="J71">
        <f t="shared" si="4"/>
        <v>0</v>
      </c>
      <c r="K71">
        <f t="shared" si="5"/>
        <v>2968.01</v>
      </c>
    </row>
    <row r="72" spans="1:11" x14ac:dyDescent="0.25">
      <c r="A72" t="s">
        <v>861</v>
      </c>
      <c r="B72" t="s">
        <v>830</v>
      </c>
      <c r="C72" t="s">
        <v>831</v>
      </c>
      <c r="D72">
        <v>2018</v>
      </c>
      <c r="E72">
        <v>1</v>
      </c>
      <c r="F72">
        <v>18</v>
      </c>
      <c r="G72" t="s">
        <v>1035</v>
      </c>
      <c r="I72">
        <f t="shared" si="3"/>
        <v>3</v>
      </c>
      <c r="J72">
        <f t="shared" si="4"/>
        <v>0</v>
      </c>
      <c r="K72">
        <f t="shared" si="5"/>
        <v>2968.01</v>
      </c>
    </row>
    <row r="73" spans="1:11" x14ac:dyDescent="0.25">
      <c r="A73" t="s">
        <v>861</v>
      </c>
      <c r="B73" t="s">
        <v>830</v>
      </c>
      <c r="C73" t="s">
        <v>831</v>
      </c>
      <c r="D73">
        <v>2018</v>
      </c>
      <c r="E73">
        <v>1</v>
      </c>
      <c r="F73">
        <v>19</v>
      </c>
      <c r="G73" t="s">
        <v>1035</v>
      </c>
      <c r="I73">
        <f t="shared" si="3"/>
        <v>3</v>
      </c>
      <c r="J73">
        <f t="shared" si="4"/>
        <v>0</v>
      </c>
      <c r="K73">
        <f t="shared" si="5"/>
        <v>2968.01</v>
      </c>
    </row>
    <row r="74" spans="1:11" x14ac:dyDescent="0.25">
      <c r="A74" t="s">
        <v>861</v>
      </c>
      <c r="B74" t="s">
        <v>830</v>
      </c>
      <c r="C74" t="s">
        <v>831</v>
      </c>
      <c r="D74">
        <v>2018</v>
      </c>
      <c r="E74">
        <v>1</v>
      </c>
      <c r="F74">
        <v>20</v>
      </c>
      <c r="G74" t="s">
        <v>1035</v>
      </c>
      <c r="I74">
        <f t="shared" si="3"/>
        <v>3</v>
      </c>
      <c r="J74">
        <f t="shared" si="4"/>
        <v>0</v>
      </c>
      <c r="K74">
        <f t="shared" si="5"/>
        <v>2968.01</v>
      </c>
    </row>
    <row r="75" spans="1:11" x14ac:dyDescent="0.25">
      <c r="A75" t="s">
        <v>861</v>
      </c>
      <c r="B75" t="s">
        <v>830</v>
      </c>
      <c r="C75" t="s">
        <v>831</v>
      </c>
      <c r="D75">
        <v>2018</v>
      </c>
      <c r="E75">
        <v>1</v>
      </c>
      <c r="F75">
        <v>22</v>
      </c>
      <c r="G75" t="s">
        <v>1035</v>
      </c>
      <c r="I75">
        <f t="shared" si="3"/>
        <v>4</v>
      </c>
      <c r="J75">
        <f t="shared" si="4"/>
        <v>0</v>
      </c>
      <c r="K75">
        <f t="shared" si="5"/>
        <v>2968.01</v>
      </c>
    </row>
    <row r="76" spans="1:11" x14ac:dyDescent="0.25">
      <c r="A76" t="s">
        <v>861</v>
      </c>
      <c r="B76" t="s">
        <v>830</v>
      </c>
      <c r="C76" t="s">
        <v>831</v>
      </c>
      <c r="D76">
        <v>2018</v>
      </c>
      <c r="E76">
        <v>1</v>
      </c>
      <c r="F76">
        <v>23</v>
      </c>
      <c r="G76" t="s">
        <v>1038</v>
      </c>
      <c r="I76">
        <f t="shared" si="3"/>
        <v>4</v>
      </c>
      <c r="J76">
        <f t="shared" si="4"/>
        <v>448</v>
      </c>
      <c r="K76">
        <f t="shared" si="5"/>
        <v>2968.01</v>
      </c>
    </row>
    <row r="77" spans="1:11" x14ac:dyDescent="0.25">
      <c r="A77" t="s">
        <v>861</v>
      </c>
      <c r="B77" t="s">
        <v>830</v>
      </c>
      <c r="C77" t="s">
        <v>831</v>
      </c>
      <c r="D77">
        <v>2018</v>
      </c>
      <c r="E77">
        <v>1</v>
      </c>
      <c r="F77">
        <v>24</v>
      </c>
      <c r="G77" t="s">
        <v>1035</v>
      </c>
      <c r="I77">
        <f t="shared" si="3"/>
        <v>4</v>
      </c>
      <c r="J77">
        <f t="shared" si="4"/>
        <v>0</v>
      </c>
      <c r="K77">
        <f t="shared" si="5"/>
        <v>2968.01</v>
      </c>
    </row>
    <row r="78" spans="1:11" x14ac:dyDescent="0.25">
      <c r="A78" t="s">
        <v>861</v>
      </c>
      <c r="B78" t="s">
        <v>830</v>
      </c>
      <c r="C78" t="s">
        <v>831</v>
      </c>
      <c r="D78">
        <v>2018</v>
      </c>
      <c r="E78">
        <v>1</v>
      </c>
      <c r="F78">
        <v>25</v>
      </c>
      <c r="G78" t="s">
        <v>1035</v>
      </c>
      <c r="I78">
        <f t="shared" si="3"/>
        <v>4</v>
      </c>
      <c r="J78">
        <f t="shared" si="4"/>
        <v>0</v>
      </c>
      <c r="K78">
        <f t="shared" si="5"/>
        <v>2968.01</v>
      </c>
    </row>
    <row r="79" spans="1:11" x14ac:dyDescent="0.25">
      <c r="A79" t="s">
        <v>862</v>
      </c>
      <c r="B79" t="s">
        <v>830</v>
      </c>
      <c r="C79" t="s">
        <v>831</v>
      </c>
      <c r="D79">
        <v>2018</v>
      </c>
      <c r="E79">
        <v>1</v>
      </c>
      <c r="F79">
        <v>11</v>
      </c>
      <c r="G79" t="s">
        <v>1035</v>
      </c>
      <c r="I79">
        <f t="shared" si="3"/>
        <v>2</v>
      </c>
      <c r="J79">
        <f t="shared" si="4"/>
        <v>0</v>
      </c>
      <c r="K79">
        <f t="shared" si="5"/>
        <v>3203.01</v>
      </c>
    </row>
    <row r="80" spans="1:11" x14ac:dyDescent="0.25">
      <c r="A80" t="s">
        <v>862</v>
      </c>
      <c r="B80" t="s">
        <v>830</v>
      </c>
      <c r="C80" t="s">
        <v>831</v>
      </c>
      <c r="D80">
        <v>2018</v>
      </c>
      <c r="E80">
        <v>1</v>
      </c>
      <c r="F80">
        <v>12</v>
      </c>
      <c r="G80" t="s">
        <v>1046</v>
      </c>
      <c r="I80">
        <f t="shared" si="3"/>
        <v>2</v>
      </c>
      <c r="J80">
        <f t="shared" si="4"/>
        <v>1344</v>
      </c>
      <c r="K80">
        <f t="shared" si="5"/>
        <v>3203.01</v>
      </c>
    </row>
    <row r="81" spans="1:11" x14ac:dyDescent="0.25">
      <c r="A81" t="s">
        <v>862</v>
      </c>
      <c r="B81" t="s">
        <v>830</v>
      </c>
      <c r="C81" t="s">
        <v>831</v>
      </c>
      <c r="D81">
        <v>2018</v>
      </c>
      <c r="E81">
        <v>1</v>
      </c>
      <c r="F81">
        <v>13</v>
      </c>
      <c r="G81" t="s">
        <v>1035</v>
      </c>
      <c r="I81">
        <f t="shared" si="3"/>
        <v>2</v>
      </c>
      <c r="J81">
        <f t="shared" si="4"/>
        <v>0</v>
      </c>
      <c r="K81">
        <f t="shared" si="5"/>
        <v>3203.01</v>
      </c>
    </row>
    <row r="82" spans="1:11" x14ac:dyDescent="0.25">
      <c r="A82" t="s">
        <v>862</v>
      </c>
      <c r="B82" t="s">
        <v>830</v>
      </c>
      <c r="C82" t="s">
        <v>831</v>
      </c>
      <c r="D82">
        <v>2018</v>
      </c>
      <c r="E82">
        <v>1</v>
      </c>
      <c r="F82">
        <v>15</v>
      </c>
      <c r="G82" t="s">
        <v>1035</v>
      </c>
      <c r="I82">
        <f t="shared" si="3"/>
        <v>3</v>
      </c>
      <c r="J82">
        <f t="shared" si="4"/>
        <v>0</v>
      </c>
      <c r="K82">
        <f t="shared" si="5"/>
        <v>3203.01</v>
      </c>
    </row>
    <row r="83" spans="1:11" x14ac:dyDescent="0.25">
      <c r="A83" t="s">
        <v>862</v>
      </c>
      <c r="B83" t="s">
        <v>830</v>
      </c>
      <c r="C83" t="s">
        <v>831</v>
      </c>
      <c r="D83">
        <v>2018</v>
      </c>
      <c r="E83">
        <v>1</v>
      </c>
      <c r="F83">
        <v>16</v>
      </c>
      <c r="G83" t="s">
        <v>1035</v>
      </c>
      <c r="I83">
        <f t="shared" si="3"/>
        <v>3</v>
      </c>
      <c r="J83">
        <f t="shared" si="4"/>
        <v>0</v>
      </c>
      <c r="K83">
        <f t="shared" si="5"/>
        <v>3203.01</v>
      </c>
    </row>
    <row r="84" spans="1:11" x14ac:dyDescent="0.25">
      <c r="A84" t="s">
        <v>862</v>
      </c>
      <c r="B84" t="s">
        <v>830</v>
      </c>
      <c r="C84" t="s">
        <v>831</v>
      </c>
      <c r="D84">
        <v>2018</v>
      </c>
      <c r="E84">
        <v>1</v>
      </c>
      <c r="F84">
        <v>17</v>
      </c>
      <c r="G84" t="s">
        <v>1035</v>
      </c>
      <c r="I84">
        <f t="shared" si="3"/>
        <v>3</v>
      </c>
      <c r="J84">
        <f t="shared" si="4"/>
        <v>0</v>
      </c>
      <c r="K84">
        <f t="shared" si="5"/>
        <v>3203.01</v>
      </c>
    </row>
    <row r="85" spans="1:11" x14ac:dyDescent="0.25">
      <c r="A85" t="s">
        <v>862</v>
      </c>
      <c r="B85" t="s">
        <v>830</v>
      </c>
      <c r="C85" t="s">
        <v>831</v>
      </c>
      <c r="D85">
        <v>2018</v>
      </c>
      <c r="E85">
        <v>1</v>
      </c>
      <c r="F85">
        <v>18</v>
      </c>
      <c r="G85" t="s">
        <v>1046</v>
      </c>
      <c r="I85">
        <f t="shared" si="3"/>
        <v>3</v>
      </c>
      <c r="J85">
        <f t="shared" si="4"/>
        <v>1344</v>
      </c>
      <c r="K85">
        <f t="shared" si="5"/>
        <v>3203.01</v>
      </c>
    </row>
    <row r="86" spans="1:11" x14ac:dyDescent="0.25">
      <c r="A86" t="s">
        <v>862</v>
      </c>
      <c r="B86" t="s">
        <v>830</v>
      </c>
      <c r="C86" t="s">
        <v>831</v>
      </c>
      <c r="D86">
        <v>2018</v>
      </c>
      <c r="E86">
        <v>1</v>
      </c>
      <c r="F86">
        <v>19</v>
      </c>
      <c r="G86" t="s">
        <v>1035</v>
      </c>
      <c r="I86">
        <f t="shared" si="3"/>
        <v>3</v>
      </c>
      <c r="J86">
        <f t="shared" si="4"/>
        <v>0</v>
      </c>
      <c r="K86">
        <f t="shared" si="5"/>
        <v>3203.01</v>
      </c>
    </row>
    <row r="87" spans="1:11" x14ac:dyDescent="0.25">
      <c r="A87" t="s">
        <v>862</v>
      </c>
      <c r="B87" t="s">
        <v>830</v>
      </c>
      <c r="C87" t="s">
        <v>831</v>
      </c>
      <c r="D87">
        <v>2018</v>
      </c>
      <c r="E87">
        <v>1</v>
      </c>
      <c r="F87">
        <v>20</v>
      </c>
      <c r="G87" t="s">
        <v>1035</v>
      </c>
      <c r="I87">
        <f t="shared" si="3"/>
        <v>3</v>
      </c>
      <c r="J87">
        <f t="shared" si="4"/>
        <v>0</v>
      </c>
      <c r="K87">
        <f t="shared" si="5"/>
        <v>3203.01</v>
      </c>
    </row>
    <row r="88" spans="1:11" x14ac:dyDescent="0.25">
      <c r="A88" t="s">
        <v>862</v>
      </c>
      <c r="B88" t="s">
        <v>830</v>
      </c>
      <c r="C88" t="s">
        <v>831</v>
      </c>
      <c r="D88">
        <v>2018</v>
      </c>
      <c r="E88">
        <v>1</v>
      </c>
      <c r="F88">
        <v>22</v>
      </c>
      <c r="G88" t="s">
        <v>1035</v>
      </c>
      <c r="I88">
        <f t="shared" si="3"/>
        <v>4</v>
      </c>
      <c r="J88">
        <f t="shared" si="4"/>
        <v>0</v>
      </c>
      <c r="K88">
        <f t="shared" si="5"/>
        <v>3203.01</v>
      </c>
    </row>
    <row r="89" spans="1:11" x14ac:dyDescent="0.25">
      <c r="A89" t="s">
        <v>862</v>
      </c>
      <c r="B89" t="s">
        <v>830</v>
      </c>
      <c r="C89" t="s">
        <v>831</v>
      </c>
      <c r="D89">
        <v>2018</v>
      </c>
      <c r="E89">
        <v>1</v>
      </c>
      <c r="F89">
        <v>23</v>
      </c>
      <c r="G89" t="s">
        <v>1035</v>
      </c>
      <c r="I89">
        <f t="shared" si="3"/>
        <v>4</v>
      </c>
      <c r="J89">
        <f t="shared" si="4"/>
        <v>0</v>
      </c>
      <c r="K89">
        <f t="shared" si="5"/>
        <v>3203.01</v>
      </c>
    </row>
    <row r="90" spans="1:11" x14ac:dyDescent="0.25">
      <c r="A90" t="s">
        <v>862</v>
      </c>
      <c r="B90" t="s">
        <v>830</v>
      </c>
      <c r="C90" t="s">
        <v>831</v>
      </c>
      <c r="D90">
        <v>2018</v>
      </c>
      <c r="E90">
        <v>1</v>
      </c>
      <c r="F90">
        <v>24</v>
      </c>
      <c r="G90" t="s">
        <v>1035</v>
      </c>
      <c r="I90">
        <f t="shared" si="3"/>
        <v>4</v>
      </c>
      <c r="J90">
        <f t="shared" si="4"/>
        <v>0</v>
      </c>
      <c r="K90">
        <f t="shared" si="5"/>
        <v>3203.01</v>
      </c>
    </row>
    <row r="91" spans="1:11" x14ac:dyDescent="0.25">
      <c r="A91" t="s">
        <v>862</v>
      </c>
      <c r="B91" t="s">
        <v>830</v>
      </c>
      <c r="C91" t="s">
        <v>831</v>
      </c>
      <c r="D91">
        <v>2018</v>
      </c>
      <c r="E91">
        <v>1</v>
      </c>
      <c r="F91">
        <v>25</v>
      </c>
      <c r="G91" t="s">
        <v>1046</v>
      </c>
      <c r="I91">
        <f t="shared" si="3"/>
        <v>4</v>
      </c>
      <c r="J91">
        <f t="shared" si="4"/>
        <v>1344</v>
      </c>
      <c r="K91">
        <f t="shared" si="5"/>
        <v>3203.01</v>
      </c>
    </row>
    <row r="92" spans="1:11" x14ac:dyDescent="0.25">
      <c r="A92" t="s">
        <v>863</v>
      </c>
      <c r="B92" t="s">
        <v>830</v>
      </c>
      <c r="C92" t="s">
        <v>831</v>
      </c>
      <c r="D92">
        <v>2018</v>
      </c>
      <c r="E92">
        <v>1</v>
      </c>
      <c r="F92">
        <v>11</v>
      </c>
      <c r="G92" t="s">
        <v>1035</v>
      </c>
      <c r="I92">
        <f t="shared" si="3"/>
        <v>2</v>
      </c>
      <c r="J92">
        <f t="shared" si="4"/>
        <v>0</v>
      </c>
      <c r="K92">
        <f t="shared" si="5"/>
        <v>3246.01</v>
      </c>
    </row>
    <row r="93" spans="1:11" x14ac:dyDescent="0.25">
      <c r="A93" t="s">
        <v>863</v>
      </c>
      <c r="B93" t="s">
        <v>830</v>
      </c>
      <c r="C93" t="s">
        <v>831</v>
      </c>
      <c r="D93">
        <v>2018</v>
      </c>
      <c r="E93">
        <v>1</v>
      </c>
      <c r="F93">
        <v>12</v>
      </c>
      <c r="G93" t="s">
        <v>1035</v>
      </c>
      <c r="I93">
        <f t="shared" si="3"/>
        <v>2</v>
      </c>
      <c r="J93">
        <f t="shared" si="4"/>
        <v>0</v>
      </c>
      <c r="K93">
        <f t="shared" si="5"/>
        <v>3246.01</v>
      </c>
    </row>
    <row r="94" spans="1:11" x14ac:dyDescent="0.25">
      <c r="A94" t="s">
        <v>863</v>
      </c>
      <c r="B94" t="s">
        <v>830</v>
      </c>
      <c r="C94" t="s">
        <v>831</v>
      </c>
      <c r="D94">
        <v>2018</v>
      </c>
      <c r="E94">
        <v>1</v>
      </c>
      <c r="F94">
        <v>13</v>
      </c>
      <c r="G94" t="s">
        <v>1035</v>
      </c>
      <c r="I94">
        <f t="shared" si="3"/>
        <v>2</v>
      </c>
      <c r="J94">
        <f t="shared" si="4"/>
        <v>0</v>
      </c>
      <c r="K94">
        <f t="shared" si="5"/>
        <v>3246.01</v>
      </c>
    </row>
    <row r="95" spans="1:11" x14ac:dyDescent="0.25">
      <c r="A95" t="s">
        <v>863</v>
      </c>
      <c r="B95" t="s">
        <v>830</v>
      </c>
      <c r="C95" t="s">
        <v>831</v>
      </c>
      <c r="D95">
        <v>2018</v>
      </c>
      <c r="E95">
        <v>1</v>
      </c>
      <c r="F95">
        <v>15</v>
      </c>
      <c r="G95" t="s">
        <v>1035</v>
      </c>
      <c r="I95">
        <f t="shared" si="3"/>
        <v>3</v>
      </c>
      <c r="J95">
        <f t="shared" si="4"/>
        <v>0</v>
      </c>
      <c r="K95">
        <f t="shared" si="5"/>
        <v>3246.01</v>
      </c>
    </row>
    <row r="96" spans="1:11" x14ac:dyDescent="0.25">
      <c r="A96" t="s">
        <v>863</v>
      </c>
      <c r="B96" t="s">
        <v>830</v>
      </c>
      <c r="C96" t="s">
        <v>831</v>
      </c>
      <c r="D96">
        <v>2018</v>
      </c>
      <c r="E96">
        <v>1</v>
      </c>
      <c r="F96">
        <v>16</v>
      </c>
      <c r="G96" t="s">
        <v>1084</v>
      </c>
      <c r="I96">
        <f t="shared" si="3"/>
        <v>3</v>
      </c>
      <c r="J96">
        <f t="shared" si="4"/>
        <v>2016</v>
      </c>
      <c r="K96">
        <f t="shared" si="5"/>
        <v>3246.01</v>
      </c>
    </row>
    <row r="97" spans="1:11" x14ac:dyDescent="0.25">
      <c r="A97" t="s">
        <v>863</v>
      </c>
      <c r="B97" t="s">
        <v>830</v>
      </c>
      <c r="C97" t="s">
        <v>831</v>
      </c>
      <c r="D97">
        <v>2018</v>
      </c>
      <c r="E97">
        <v>1</v>
      </c>
      <c r="F97">
        <v>17</v>
      </c>
      <c r="G97" t="s">
        <v>1035</v>
      </c>
      <c r="I97">
        <f t="shared" si="3"/>
        <v>3</v>
      </c>
      <c r="J97">
        <f t="shared" si="4"/>
        <v>0</v>
      </c>
      <c r="K97">
        <f t="shared" si="5"/>
        <v>3246.01</v>
      </c>
    </row>
    <row r="98" spans="1:11" x14ac:dyDescent="0.25">
      <c r="A98" t="s">
        <v>863</v>
      </c>
      <c r="B98" t="s">
        <v>830</v>
      </c>
      <c r="C98" t="s">
        <v>831</v>
      </c>
      <c r="D98">
        <v>2018</v>
      </c>
      <c r="E98">
        <v>1</v>
      </c>
      <c r="F98">
        <v>18</v>
      </c>
      <c r="G98" t="s">
        <v>1035</v>
      </c>
      <c r="I98">
        <f t="shared" si="3"/>
        <v>3</v>
      </c>
      <c r="J98">
        <f t="shared" si="4"/>
        <v>0</v>
      </c>
      <c r="K98">
        <f t="shared" si="5"/>
        <v>3246.01</v>
      </c>
    </row>
    <row r="99" spans="1:11" x14ac:dyDescent="0.25">
      <c r="A99" t="s">
        <v>863</v>
      </c>
      <c r="B99" t="s">
        <v>830</v>
      </c>
      <c r="C99" t="s">
        <v>831</v>
      </c>
      <c r="D99">
        <v>2018</v>
      </c>
      <c r="E99">
        <v>1</v>
      </c>
      <c r="F99">
        <v>19</v>
      </c>
      <c r="G99" t="s">
        <v>1035</v>
      </c>
      <c r="I99">
        <f t="shared" si="3"/>
        <v>3</v>
      </c>
      <c r="J99">
        <f t="shared" si="4"/>
        <v>0</v>
      </c>
      <c r="K99">
        <f t="shared" si="5"/>
        <v>3246.01</v>
      </c>
    </row>
    <row r="100" spans="1:11" x14ac:dyDescent="0.25">
      <c r="A100" t="s">
        <v>863</v>
      </c>
      <c r="B100" t="s">
        <v>830</v>
      </c>
      <c r="C100" t="s">
        <v>831</v>
      </c>
      <c r="D100">
        <v>2018</v>
      </c>
      <c r="E100">
        <v>1</v>
      </c>
      <c r="F100">
        <v>20</v>
      </c>
      <c r="G100" t="s">
        <v>1035</v>
      </c>
      <c r="I100">
        <f t="shared" si="3"/>
        <v>3</v>
      </c>
      <c r="J100">
        <f t="shared" si="4"/>
        <v>0</v>
      </c>
      <c r="K100">
        <f t="shared" si="5"/>
        <v>3246.01</v>
      </c>
    </row>
    <row r="101" spans="1:11" x14ac:dyDescent="0.25">
      <c r="A101" t="s">
        <v>863</v>
      </c>
      <c r="B101" t="s">
        <v>830</v>
      </c>
      <c r="C101" t="s">
        <v>831</v>
      </c>
      <c r="D101">
        <v>2018</v>
      </c>
      <c r="E101">
        <v>1</v>
      </c>
      <c r="F101">
        <v>22</v>
      </c>
      <c r="G101" t="s">
        <v>1035</v>
      </c>
      <c r="I101">
        <f t="shared" si="3"/>
        <v>4</v>
      </c>
      <c r="J101">
        <f t="shared" si="4"/>
        <v>0</v>
      </c>
      <c r="K101">
        <f t="shared" si="5"/>
        <v>3246.01</v>
      </c>
    </row>
    <row r="102" spans="1:11" x14ac:dyDescent="0.25">
      <c r="A102" t="s">
        <v>863</v>
      </c>
      <c r="B102" t="s">
        <v>830</v>
      </c>
      <c r="C102" t="s">
        <v>831</v>
      </c>
      <c r="D102">
        <v>2018</v>
      </c>
      <c r="E102">
        <v>1</v>
      </c>
      <c r="F102">
        <v>23</v>
      </c>
      <c r="G102" t="s">
        <v>1084</v>
      </c>
      <c r="I102">
        <f t="shared" si="3"/>
        <v>4</v>
      </c>
      <c r="J102">
        <f t="shared" si="4"/>
        <v>2016</v>
      </c>
      <c r="K102">
        <f t="shared" si="5"/>
        <v>3246.01</v>
      </c>
    </row>
    <row r="103" spans="1:11" x14ac:dyDescent="0.25">
      <c r="A103" t="s">
        <v>863</v>
      </c>
      <c r="B103" t="s">
        <v>830</v>
      </c>
      <c r="C103" t="s">
        <v>831</v>
      </c>
      <c r="D103">
        <v>2018</v>
      </c>
      <c r="E103">
        <v>1</v>
      </c>
      <c r="F103">
        <v>24</v>
      </c>
      <c r="G103" t="s">
        <v>1035</v>
      </c>
      <c r="I103">
        <f t="shared" si="3"/>
        <v>4</v>
      </c>
      <c r="J103">
        <f t="shared" si="4"/>
        <v>0</v>
      </c>
      <c r="K103">
        <f t="shared" si="5"/>
        <v>3246.01</v>
      </c>
    </row>
    <row r="104" spans="1:11" x14ac:dyDescent="0.25">
      <c r="A104" t="s">
        <v>863</v>
      </c>
      <c r="B104" t="s">
        <v>830</v>
      </c>
      <c r="C104" t="s">
        <v>831</v>
      </c>
      <c r="D104">
        <v>2018</v>
      </c>
      <c r="E104">
        <v>1</v>
      </c>
      <c r="F104">
        <v>25</v>
      </c>
      <c r="G104" t="s">
        <v>1035</v>
      </c>
      <c r="I104">
        <f t="shared" si="3"/>
        <v>4</v>
      </c>
      <c r="J104">
        <f t="shared" si="4"/>
        <v>0</v>
      </c>
      <c r="K104">
        <f t="shared" si="5"/>
        <v>3246.01</v>
      </c>
    </row>
    <row r="105" spans="1:11" x14ac:dyDescent="0.25">
      <c r="A105" t="s">
        <v>864</v>
      </c>
      <c r="B105" t="s">
        <v>830</v>
      </c>
      <c r="C105" t="s">
        <v>831</v>
      </c>
      <c r="D105">
        <v>2018</v>
      </c>
      <c r="E105">
        <v>1</v>
      </c>
      <c r="F105">
        <v>11</v>
      </c>
      <c r="G105" t="s">
        <v>1035</v>
      </c>
      <c r="I105">
        <f t="shared" si="3"/>
        <v>2</v>
      </c>
      <c r="J105">
        <f t="shared" si="4"/>
        <v>0</v>
      </c>
      <c r="K105">
        <f t="shared" si="5"/>
        <v>3247.01</v>
      </c>
    </row>
    <row r="106" spans="1:11" x14ac:dyDescent="0.25">
      <c r="A106" t="s">
        <v>864</v>
      </c>
      <c r="B106" t="s">
        <v>830</v>
      </c>
      <c r="C106" t="s">
        <v>831</v>
      </c>
      <c r="D106">
        <v>2018</v>
      </c>
      <c r="E106">
        <v>1</v>
      </c>
      <c r="F106">
        <v>12</v>
      </c>
      <c r="G106" t="s">
        <v>1035</v>
      </c>
      <c r="I106">
        <f t="shared" si="3"/>
        <v>2</v>
      </c>
      <c r="J106">
        <f t="shared" si="4"/>
        <v>0</v>
      </c>
      <c r="K106">
        <f t="shared" si="5"/>
        <v>3247.01</v>
      </c>
    </row>
    <row r="107" spans="1:11" x14ac:dyDescent="0.25">
      <c r="A107" t="s">
        <v>864</v>
      </c>
      <c r="B107" t="s">
        <v>830</v>
      </c>
      <c r="C107" t="s">
        <v>831</v>
      </c>
      <c r="D107">
        <v>2018</v>
      </c>
      <c r="E107">
        <v>1</v>
      </c>
      <c r="F107">
        <v>13</v>
      </c>
      <c r="G107" t="s">
        <v>1035</v>
      </c>
      <c r="I107">
        <f t="shared" si="3"/>
        <v>2</v>
      </c>
      <c r="J107">
        <f t="shared" si="4"/>
        <v>0</v>
      </c>
      <c r="K107">
        <f t="shared" si="5"/>
        <v>3247.01</v>
      </c>
    </row>
    <row r="108" spans="1:11" x14ac:dyDescent="0.25">
      <c r="A108" t="s">
        <v>864</v>
      </c>
      <c r="B108" t="s">
        <v>830</v>
      </c>
      <c r="C108" t="s">
        <v>831</v>
      </c>
      <c r="D108">
        <v>2018</v>
      </c>
      <c r="E108">
        <v>1</v>
      </c>
      <c r="F108">
        <v>15</v>
      </c>
      <c r="G108" t="s">
        <v>1058</v>
      </c>
      <c r="I108">
        <f t="shared" si="3"/>
        <v>3</v>
      </c>
      <c r="J108">
        <f t="shared" si="4"/>
        <v>1120</v>
      </c>
      <c r="K108">
        <f t="shared" si="5"/>
        <v>3247.01</v>
      </c>
    </row>
    <row r="109" spans="1:11" x14ac:dyDescent="0.25">
      <c r="A109" t="s">
        <v>864</v>
      </c>
      <c r="B109" t="s">
        <v>830</v>
      </c>
      <c r="C109" t="s">
        <v>831</v>
      </c>
      <c r="D109">
        <v>2018</v>
      </c>
      <c r="E109">
        <v>1</v>
      </c>
      <c r="F109">
        <v>16</v>
      </c>
      <c r="G109" t="s">
        <v>1035</v>
      </c>
      <c r="I109">
        <f t="shared" si="3"/>
        <v>3</v>
      </c>
      <c r="J109">
        <f t="shared" si="4"/>
        <v>0</v>
      </c>
      <c r="K109">
        <f t="shared" si="5"/>
        <v>3247.01</v>
      </c>
    </row>
    <row r="110" spans="1:11" x14ac:dyDescent="0.25">
      <c r="A110" t="s">
        <v>864</v>
      </c>
      <c r="B110" t="s">
        <v>830</v>
      </c>
      <c r="C110" t="s">
        <v>831</v>
      </c>
      <c r="D110">
        <v>2018</v>
      </c>
      <c r="E110">
        <v>1</v>
      </c>
      <c r="F110">
        <v>17</v>
      </c>
      <c r="G110" t="s">
        <v>1035</v>
      </c>
      <c r="I110">
        <f t="shared" si="3"/>
        <v>3</v>
      </c>
      <c r="J110">
        <f t="shared" si="4"/>
        <v>0</v>
      </c>
      <c r="K110">
        <f t="shared" si="5"/>
        <v>3247.01</v>
      </c>
    </row>
    <row r="111" spans="1:11" x14ac:dyDescent="0.25">
      <c r="A111" t="s">
        <v>864</v>
      </c>
      <c r="B111" t="s">
        <v>830</v>
      </c>
      <c r="C111" t="s">
        <v>831</v>
      </c>
      <c r="D111">
        <v>2018</v>
      </c>
      <c r="E111">
        <v>1</v>
      </c>
      <c r="F111">
        <v>18</v>
      </c>
      <c r="G111" t="s">
        <v>1035</v>
      </c>
      <c r="I111">
        <f t="shared" si="3"/>
        <v>3</v>
      </c>
      <c r="J111">
        <f t="shared" si="4"/>
        <v>0</v>
      </c>
      <c r="K111">
        <f t="shared" si="5"/>
        <v>3247.01</v>
      </c>
    </row>
    <row r="112" spans="1:11" x14ac:dyDescent="0.25">
      <c r="A112" t="s">
        <v>864</v>
      </c>
      <c r="B112" t="s">
        <v>830</v>
      </c>
      <c r="C112" t="s">
        <v>831</v>
      </c>
      <c r="D112">
        <v>2018</v>
      </c>
      <c r="E112">
        <v>1</v>
      </c>
      <c r="F112">
        <v>19</v>
      </c>
      <c r="G112" t="s">
        <v>1035</v>
      </c>
      <c r="I112">
        <f t="shared" si="3"/>
        <v>3</v>
      </c>
      <c r="J112">
        <f t="shared" si="4"/>
        <v>0</v>
      </c>
      <c r="K112">
        <f t="shared" si="5"/>
        <v>3247.01</v>
      </c>
    </row>
    <row r="113" spans="1:11" x14ac:dyDescent="0.25">
      <c r="A113" t="s">
        <v>864</v>
      </c>
      <c r="B113" t="s">
        <v>830</v>
      </c>
      <c r="C113" t="s">
        <v>831</v>
      </c>
      <c r="D113">
        <v>2018</v>
      </c>
      <c r="E113">
        <v>1</v>
      </c>
      <c r="F113">
        <v>20</v>
      </c>
      <c r="G113" t="s">
        <v>1035</v>
      </c>
      <c r="I113">
        <f t="shared" si="3"/>
        <v>3</v>
      </c>
      <c r="J113">
        <f t="shared" si="4"/>
        <v>0</v>
      </c>
      <c r="K113">
        <f t="shared" si="5"/>
        <v>3247.01</v>
      </c>
    </row>
    <row r="114" spans="1:11" x14ac:dyDescent="0.25">
      <c r="A114" t="s">
        <v>864</v>
      </c>
      <c r="B114" t="s">
        <v>830</v>
      </c>
      <c r="C114" t="s">
        <v>831</v>
      </c>
      <c r="D114">
        <v>2018</v>
      </c>
      <c r="E114">
        <v>1</v>
      </c>
      <c r="F114">
        <v>22</v>
      </c>
      <c r="G114" t="s">
        <v>1046</v>
      </c>
      <c r="I114">
        <f t="shared" si="3"/>
        <v>4</v>
      </c>
      <c r="J114">
        <f t="shared" si="4"/>
        <v>1344</v>
      </c>
      <c r="K114">
        <f t="shared" si="5"/>
        <v>3247.01</v>
      </c>
    </row>
    <row r="115" spans="1:11" x14ac:dyDescent="0.25">
      <c r="A115" t="s">
        <v>864</v>
      </c>
      <c r="B115" t="s">
        <v>830</v>
      </c>
      <c r="C115" t="s">
        <v>831</v>
      </c>
      <c r="D115">
        <v>2018</v>
      </c>
      <c r="E115">
        <v>1</v>
      </c>
      <c r="F115">
        <v>23</v>
      </c>
      <c r="G115" t="s">
        <v>1035</v>
      </c>
      <c r="I115">
        <f t="shared" si="3"/>
        <v>4</v>
      </c>
      <c r="J115">
        <f t="shared" si="4"/>
        <v>0</v>
      </c>
      <c r="K115">
        <f t="shared" si="5"/>
        <v>3247.01</v>
      </c>
    </row>
    <row r="116" spans="1:11" x14ac:dyDescent="0.25">
      <c r="A116" t="s">
        <v>864</v>
      </c>
      <c r="B116" t="s">
        <v>830</v>
      </c>
      <c r="C116" t="s">
        <v>831</v>
      </c>
      <c r="D116">
        <v>2018</v>
      </c>
      <c r="E116">
        <v>1</v>
      </c>
      <c r="F116">
        <v>24</v>
      </c>
      <c r="G116" t="s">
        <v>1035</v>
      </c>
      <c r="I116">
        <f t="shared" si="3"/>
        <v>4</v>
      </c>
      <c r="J116">
        <f t="shared" si="4"/>
        <v>0</v>
      </c>
      <c r="K116">
        <f t="shared" si="5"/>
        <v>3247.01</v>
      </c>
    </row>
    <row r="117" spans="1:11" x14ac:dyDescent="0.25">
      <c r="A117" t="s">
        <v>864</v>
      </c>
      <c r="B117" t="s">
        <v>830</v>
      </c>
      <c r="C117" t="s">
        <v>831</v>
      </c>
      <c r="D117">
        <v>2018</v>
      </c>
      <c r="E117">
        <v>1</v>
      </c>
      <c r="F117">
        <v>25</v>
      </c>
      <c r="G117" t="s">
        <v>1035</v>
      </c>
      <c r="I117">
        <f t="shared" si="3"/>
        <v>4</v>
      </c>
      <c r="J117">
        <f t="shared" si="4"/>
        <v>0</v>
      </c>
      <c r="K117">
        <f t="shared" si="5"/>
        <v>3247.01</v>
      </c>
    </row>
    <row r="118" spans="1:11" x14ac:dyDescent="0.25">
      <c r="A118" t="s">
        <v>865</v>
      </c>
      <c r="B118" t="s">
        <v>832</v>
      </c>
      <c r="C118" t="s">
        <v>831</v>
      </c>
      <c r="D118">
        <v>2018</v>
      </c>
      <c r="E118">
        <v>1</v>
      </c>
      <c r="F118">
        <v>11</v>
      </c>
      <c r="G118" t="s">
        <v>1039</v>
      </c>
      <c r="I118">
        <f t="shared" si="3"/>
        <v>2</v>
      </c>
      <c r="J118">
        <f t="shared" si="4"/>
        <v>972</v>
      </c>
      <c r="K118">
        <f t="shared" si="5"/>
        <v>3248.01</v>
      </c>
    </row>
    <row r="119" spans="1:11" x14ac:dyDescent="0.25">
      <c r="A119" t="s">
        <v>865</v>
      </c>
      <c r="B119" t="s">
        <v>832</v>
      </c>
      <c r="C119" t="s">
        <v>831</v>
      </c>
      <c r="D119">
        <v>2018</v>
      </c>
      <c r="E119">
        <v>1</v>
      </c>
      <c r="F119">
        <v>12</v>
      </c>
      <c r="G119" t="s">
        <v>1035</v>
      </c>
      <c r="I119">
        <f t="shared" si="3"/>
        <v>2</v>
      </c>
      <c r="J119">
        <f t="shared" si="4"/>
        <v>0</v>
      </c>
      <c r="K119">
        <f t="shared" si="5"/>
        <v>3248.01</v>
      </c>
    </row>
    <row r="120" spans="1:11" x14ac:dyDescent="0.25">
      <c r="A120" t="s">
        <v>865</v>
      </c>
      <c r="B120" t="s">
        <v>832</v>
      </c>
      <c r="C120" t="s">
        <v>831</v>
      </c>
      <c r="D120">
        <v>2018</v>
      </c>
      <c r="E120">
        <v>1</v>
      </c>
      <c r="F120">
        <v>13</v>
      </c>
      <c r="G120" t="s">
        <v>1035</v>
      </c>
      <c r="I120">
        <f t="shared" si="3"/>
        <v>2</v>
      </c>
      <c r="J120">
        <f t="shared" si="4"/>
        <v>0</v>
      </c>
      <c r="K120">
        <f t="shared" si="5"/>
        <v>3248.01</v>
      </c>
    </row>
    <row r="121" spans="1:11" x14ac:dyDescent="0.25">
      <c r="A121" t="s">
        <v>865</v>
      </c>
      <c r="B121" t="s">
        <v>832</v>
      </c>
      <c r="C121" t="s">
        <v>831</v>
      </c>
      <c r="D121">
        <v>2018</v>
      </c>
      <c r="E121">
        <v>1</v>
      </c>
      <c r="F121">
        <v>15</v>
      </c>
      <c r="G121" t="s">
        <v>1035</v>
      </c>
      <c r="I121">
        <f t="shared" si="3"/>
        <v>3</v>
      </c>
      <c r="J121">
        <f t="shared" si="4"/>
        <v>0</v>
      </c>
      <c r="K121">
        <f t="shared" si="5"/>
        <v>3248.01</v>
      </c>
    </row>
    <row r="122" spans="1:11" x14ac:dyDescent="0.25">
      <c r="A122" t="s">
        <v>865</v>
      </c>
      <c r="B122" t="s">
        <v>832</v>
      </c>
      <c r="C122" t="s">
        <v>831</v>
      </c>
      <c r="D122">
        <v>2018</v>
      </c>
      <c r="E122">
        <v>1</v>
      </c>
      <c r="F122">
        <v>16</v>
      </c>
      <c r="G122" t="s">
        <v>1035</v>
      </c>
      <c r="I122">
        <f t="shared" si="3"/>
        <v>3</v>
      </c>
      <c r="J122">
        <f t="shared" si="4"/>
        <v>0</v>
      </c>
      <c r="K122">
        <f t="shared" si="5"/>
        <v>3248.01</v>
      </c>
    </row>
    <row r="123" spans="1:11" x14ac:dyDescent="0.25">
      <c r="A123" t="s">
        <v>865</v>
      </c>
      <c r="B123" t="s">
        <v>832</v>
      </c>
      <c r="C123" t="s">
        <v>831</v>
      </c>
      <c r="D123">
        <v>2018</v>
      </c>
      <c r="E123">
        <v>1</v>
      </c>
      <c r="F123">
        <v>17</v>
      </c>
      <c r="G123" t="s">
        <v>1035</v>
      </c>
      <c r="I123">
        <f t="shared" si="3"/>
        <v>3</v>
      </c>
      <c r="J123">
        <f t="shared" si="4"/>
        <v>0</v>
      </c>
      <c r="K123">
        <f t="shared" si="5"/>
        <v>3248.01</v>
      </c>
    </row>
    <row r="124" spans="1:11" x14ac:dyDescent="0.25">
      <c r="A124" t="s">
        <v>865</v>
      </c>
      <c r="B124" t="s">
        <v>832</v>
      </c>
      <c r="C124" t="s">
        <v>831</v>
      </c>
      <c r="D124">
        <v>2018</v>
      </c>
      <c r="E124">
        <v>1</v>
      </c>
      <c r="F124">
        <v>18</v>
      </c>
      <c r="G124" t="s">
        <v>1039</v>
      </c>
      <c r="I124">
        <f t="shared" si="3"/>
        <v>3</v>
      </c>
      <c r="J124">
        <f t="shared" si="4"/>
        <v>972</v>
      </c>
      <c r="K124">
        <f t="shared" si="5"/>
        <v>3248.01</v>
      </c>
    </row>
    <row r="125" spans="1:11" x14ac:dyDescent="0.25">
      <c r="A125" t="s">
        <v>865</v>
      </c>
      <c r="B125" t="s">
        <v>832</v>
      </c>
      <c r="C125" t="s">
        <v>831</v>
      </c>
      <c r="D125">
        <v>2018</v>
      </c>
      <c r="E125">
        <v>1</v>
      </c>
      <c r="F125">
        <v>19</v>
      </c>
      <c r="G125" t="s">
        <v>1035</v>
      </c>
      <c r="I125">
        <f t="shared" si="3"/>
        <v>3</v>
      </c>
      <c r="J125">
        <f t="shared" si="4"/>
        <v>0</v>
      </c>
      <c r="K125">
        <f t="shared" si="5"/>
        <v>3248.01</v>
      </c>
    </row>
    <row r="126" spans="1:11" x14ac:dyDescent="0.25">
      <c r="A126" t="s">
        <v>865</v>
      </c>
      <c r="B126" t="s">
        <v>832</v>
      </c>
      <c r="C126" t="s">
        <v>831</v>
      </c>
      <c r="D126">
        <v>2018</v>
      </c>
      <c r="E126">
        <v>1</v>
      </c>
      <c r="F126">
        <v>20</v>
      </c>
      <c r="G126" t="s">
        <v>1035</v>
      </c>
      <c r="I126">
        <f t="shared" si="3"/>
        <v>3</v>
      </c>
      <c r="J126">
        <f t="shared" si="4"/>
        <v>0</v>
      </c>
      <c r="K126">
        <f t="shared" si="5"/>
        <v>3248.01</v>
      </c>
    </row>
    <row r="127" spans="1:11" x14ac:dyDescent="0.25">
      <c r="A127" t="s">
        <v>865</v>
      </c>
      <c r="B127" t="s">
        <v>832</v>
      </c>
      <c r="C127" t="s">
        <v>831</v>
      </c>
      <c r="D127">
        <v>2018</v>
      </c>
      <c r="E127">
        <v>1</v>
      </c>
      <c r="F127">
        <v>22</v>
      </c>
      <c r="G127" t="s">
        <v>1035</v>
      </c>
      <c r="I127">
        <f t="shared" si="3"/>
        <v>4</v>
      </c>
      <c r="J127">
        <f t="shared" si="4"/>
        <v>0</v>
      </c>
      <c r="K127">
        <f t="shared" si="5"/>
        <v>3248.01</v>
      </c>
    </row>
    <row r="128" spans="1:11" x14ac:dyDescent="0.25">
      <c r="A128" t="s">
        <v>865</v>
      </c>
      <c r="B128" t="s">
        <v>832</v>
      </c>
      <c r="C128" t="s">
        <v>831</v>
      </c>
      <c r="D128">
        <v>2018</v>
      </c>
      <c r="E128">
        <v>1</v>
      </c>
      <c r="F128">
        <v>23</v>
      </c>
      <c r="G128" t="s">
        <v>1035</v>
      </c>
      <c r="I128">
        <f t="shared" si="3"/>
        <v>4</v>
      </c>
      <c r="J128">
        <f t="shared" si="4"/>
        <v>0</v>
      </c>
      <c r="K128">
        <f t="shared" si="5"/>
        <v>3248.01</v>
      </c>
    </row>
    <row r="129" spans="1:11" x14ac:dyDescent="0.25">
      <c r="A129" t="s">
        <v>865</v>
      </c>
      <c r="B129" t="s">
        <v>832</v>
      </c>
      <c r="C129" t="s">
        <v>831</v>
      </c>
      <c r="D129">
        <v>2018</v>
      </c>
      <c r="E129">
        <v>1</v>
      </c>
      <c r="F129">
        <v>24</v>
      </c>
      <c r="G129" t="s">
        <v>1035</v>
      </c>
      <c r="I129">
        <f t="shared" si="3"/>
        <v>4</v>
      </c>
      <c r="J129">
        <f t="shared" si="4"/>
        <v>0</v>
      </c>
      <c r="K129">
        <f t="shared" si="5"/>
        <v>3248.01</v>
      </c>
    </row>
    <row r="130" spans="1:11" x14ac:dyDescent="0.25">
      <c r="A130" t="s">
        <v>865</v>
      </c>
      <c r="B130" t="s">
        <v>832</v>
      </c>
      <c r="C130" t="s">
        <v>831</v>
      </c>
      <c r="D130">
        <v>2018</v>
      </c>
      <c r="E130">
        <v>1</v>
      </c>
      <c r="F130">
        <v>25</v>
      </c>
      <c r="G130" t="s">
        <v>1176</v>
      </c>
      <c r="I130">
        <f t="shared" ref="I130:I193" si="6">WEEKNUM(DATE(D130,E130,F130),1)</f>
        <v>4</v>
      </c>
      <c r="J130">
        <f t="shared" ref="J130:J193" si="7">1*G130</f>
        <v>756</v>
      </c>
      <c r="K130">
        <f t="shared" ref="K130:K193" si="8">A130*1</f>
        <v>3248.01</v>
      </c>
    </row>
    <row r="131" spans="1:11" x14ac:dyDescent="0.25">
      <c r="A131" t="s">
        <v>866</v>
      </c>
      <c r="B131" t="s">
        <v>833</v>
      </c>
      <c r="C131" t="s">
        <v>831</v>
      </c>
      <c r="D131">
        <v>2018</v>
      </c>
      <c r="E131">
        <v>1</v>
      </c>
      <c r="F131">
        <v>11</v>
      </c>
      <c r="G131" t="s">
        <v>1035</v>
      </c>
      <c r="I131">
        <f t="shared" si="6"/>
        <v>2</v>
      </c>
      <c r="J131">
        <f t="shared" si="7"/>
        <v>0</v>
      </c>
      <c r="K131">
        <f t="shared" si="8"/>
        <v>3249.01</v>
      </c>
    </row>
    <row r="132" spans="1:11" x14ac:dyDescent="0.25">
      <c r="A132" t="s">
        <v>866</v>
      </c>
      <c r="B132" t="s">
        <v>833</v>
      </c>
      <c r="C132" t="s">
        <v>831</v>
      </c>
      <c r="D132">
        <v>2018</v>
      </c>
      <c r="E132">
        <v>1</v>
      </c>
      <c r="F132">
        <v>12</v>
      </c>
      <c r="G132" t="s">
        <v>1035</v>
      </c>
      <c r="I132">
        <f t="shared" si="6"/>
        <v>2</v>
      </c>
      <c r="J132">
        <f t="shared" si="7"/>
        <v>0</v>
      </c>
      <c r="K132">
        <f t="shared" si="8"/>
        <v>3249.01</v>
      </c>
    </row>
    <row r="133" spans="1:11" x14ac:dyDescent="0.25">
      <c r="A133" t="s">
        <v>866</v>
      </c>
      <c r="B133" t="s">
        <v>833</v>
      </c>
      <c r="C133" t="s">
        <v>831</v>
      </c>
      <c r="D133">
        <v>2018</v>
      </c>
      <c r="E133">
        <v>1</v>
      </c>
      <c r="F133">
        <v>13</v>
      </c>
      <c r="G133" t="s">
        <v>1035</v>
      </c>
      <c r="I133">
        <f t="shared" si="6"/>
        <v>2</v>
      </c>
      <c r="J133">
        <f t="shared" si="7"/>
        <v>0</v>
      </c>
      <c r="K133">
        <f t="shared" si="8"/>
        <v>3249.01</v>
      </c>
    </row>
    <row r="134" spans="1:11" x14ac:dyDescent="0.25">
      <c r="A134" t="s">
        <v>866</v>
      </c>
      <c r="B134" t="s">
        <v>833</v>
      </c>
      <c r="C134" t="s">
        <v>831</v>
      </c>
      <c r="D134">
        <v>2018</v>
      </c>
      <c r="E134">
        <v>1</v>
      </c>
      <c r="F134">
        <v>15</v>
      </c>
      <c r="G134" t="s">
        <v>1035</v>
      </c>
      <c r="I134">
        <f t="shared" si="6"/>
        <v>3</v>
      </c>
      <c r="J134">
        <f t="shared" si="7"/>
        <v>0</v>
      </c>
      <c r="K134">
        <f t="shared" si="8"/>
        <v>3249.01</v>
      </c>
    </row>
    <row r="135" spans="1:11" x14ac:dyDescent="0.25">
      <c r="A135" t="s">
        <v>866</v>
      </c>
      <c r="B135" t="s">
        <v>833</v>
      </c>
      <c r="C135" t="s">
        <v>831</v>
      </c>
      <c r="D135">
        <v>2018</v>
      </c>
      <c r="E135">
        <v>1</v>
      </c>
      <c r="F135">
        <v>16</v>
      </c>
      <c r="G135" t="s">
        <v>1035</v>
      </c>
      <c r="I135">
        <f t="shared" si="6"/>
        <v>3</v>
      </c>
      <c r="J135">
        <f t="shared" si="7"/>
        <v>0</v>
      </c>
      <c r="K135">
        <f t="shared" si="8"/>
        <v>3249.01</v>
      </c>
    </row>
    <row r="136" spans="1:11" x14ac:dyDescent="0.25">
      <c r="A136" t="s">
        <v>866</v>
      </c>
      <c r="B136" t="s">
        <v>833</v>
      </c>
      <c r="C136" t="s">
        <v>831</v>
      </c>
      <c r="D136">
        <v>2018</v>
      </c>
      <c r="E136">
        <v>1</v>
      </c>
      <c r="F136">
        <v>17</v>
      </c>
      <c r="G136" t="s">
        <v>1035</v>
      </c>
      <c r="I136">
        <f t="shared" si="6"/>
        <v>3</v>
      </c>
      <c r="J136">
        <f t="shared" si="7"/>
        <v>0</v>
      </c>
      <c r="K136">
        <f t="shared" si="8"/>
        <v>3249.01</v>
      </c>
    </row>
    <row r="137" spans="1:11" x14ac:dyDescent="0.25">
      <c r="A137" t="s">
        <v>866</v>
      </c>
      <c r="B137" t="s">
        <v>833</v>
      </c>
      <c r="C137" t="s">
        <v>831</v>
      </c>
      <c r="D137">
        <v>2018</v>
      </c>
      <c r="E137">
        <v>1</v>
      </c>
      <c r="F137">
        <v>18</v>
      </c>
      <c r="G137" t="s">
        <v>1035</v>
      </c>
      <c r="I137">
        <f t="shared" si="6"/>
        <v>3</v>
      </c>
      <c r="J137">
        <f t="shared" si="7"/>
        <v>0</v>
      </c>
      <c r="K137">
        <f t="shared" si="8"/>
        <v>3249.01</v>
      </c>
    </row>
    <row r="138" spans="1:11" x14ac:dyDescent="0.25">
      <c r="A138" t="s">
        <v>866</v>
      </c>
      <c r="B138" t="s">
        <v>833</v>
      </c>
      <c r="C138" t="s">
        <v>831</v>
      </c>
      <c r="D138">
        <v>2018</v>
      </c>
      <c r="E138">
        <v>1</v>
      </c>
      <c r="F138">
        <v>19</v>
      </c>
      <c r="G138" t="s">
        <v>1041</v>
      </c>
      <c r="I138">
        <f t="shared" si="6"/>
        <v>3</v>
      </c>
      <c r="J138">
        <f t="shared" si="7"/>
        <v>1080</v>
      </c>
      <c r="K138">
        <f t="shared" si="8"/>
        <v>3249.01</v>
      </c>
    </row>
    <row r="139" spans="1:11" x14ac:dyDescent="0.25">
      <c r="A139" t="s">
        <v>866</v>
      </c>
      <c r="B139" t="s">
        <v>833</v>
      </c>
      <c r="C139" t="s">
        <v>831</v>
      </c>
      <c r="D139">
        <v>2018</v>
      </c>
      <c r="E139">
        <v>1</v>
      </c>
      <c r="F139">
        <v>20</v>
      </c>
      <c r="G139" t="s">
        <v>1035</v>
      </c>
      <c r="I139">
        <f t="shared" si="6"/>
        <v>3</v>
      </c>
      <c r="J139">
        <f t="shared" si="7"/>
        <v>0</v>
      </c>
      <c r="K139">
        <f t="shared" si="8"/>
        <v>3249.01</v>
      </c>
    </row>
    <row r="140" spans="1:11" x14ac:dyDescent="0.25">
      <c r="A140" t="s">
        <v>866</v>
      </c>
      <c r="B140" t="s">
        <v>833</v>
      </c>
      <c r="C140" t="s">
        <v>831</v>
      </c>
      <c r="D140">
        <v>2018</v>
      </c>
      <c r="E140">
        <v>1</v>
      </c>
      <c r="F140">
        <v>22</v>
      </c>
      <c r="G140" t="s">
        <v>1035</v>
      </c>
      <c r="I140">
        <f t="shared" si="6"/>
        <v>4</v>
      </c>
      <c r="J140">
        <f t="shared" si="7"/>
        <v>0</v>
      </c>
      <c r="K140">
        <f t="shared" si="8"/>
        <v>3249.01</v>
      </c>
    </row>
    <row r="141" spans="1:11" x14ac:dyDescent="0.25">
      <c r="A141" t="s">
        <v>866</v>
      </c>
      <c r="B141" t="s">
        <v>833</v>
      </c>
      <c r="C141" t="s">
        <v>831</v>
      </c>
      <c r="D141">
        <v>2018</v>
      </c>
      <c r="E141">
        <v>1</v>
      </c>
      <c r="F141">
        <v>23</v>
      </c>
      <c r="G141" t="s">
        <v>1035</v>
      </c>
      <c r="I141">
        <f t="shared" si="6"/>
        <v>4</v>
      </c>
      <c r="J141">
        <f t="shared" si="7"/>
        <v>0</v>
      </c>
      <c r="K141">
        <f t="shared" si="8"/>
        <v>3249.01</v>
      </c>
    </row>
    <row r="142" spans="1:11" x14ac:dyDescent="0.25">
      <c r="A142" t="s">
        <v>866</v>
      </c>
      <c r="B142" t="s">
        <v>833</v>
      </c>
      <c r="C142" t="s">
        <v>831</v>
      </c>
      <c r="D142">
        <v>2018</v>
      </c>
      <c r="E142">
        <v>1</v>
      </c>
      <c r="F142">
        <v>24</v>
      </c>
      <c r="G142" t="s">
        <v>1035</v>
      </c>
      <c r="I142">
        <f t="shared" si="6"/>
        <v>4</v>
      </c>
      <c r="J142">
        <f t="shared" si="7"/>
        <v>0</v>
      </c>
      <c r="K142">
        <f t="shared" si="8"/>
        <v>3249.01</v>
      </c>
    </row>
    <row r="143" spans="1:11" x14ac:dyDescent="0.25">
      <c r="A143" t="s">
        <v>866</v>
      </c>
      <c r="B143" t="s">
        <v>833</v>
      </c>
      <c r="C143" t="s">
        <v>831</v>
      </c>
      <c r="D143">
        <v>2018</v>
      </c>
      <c r="E143">
        <v>1</v>
      </c>
      <c r="F143">
        <v>25</v>
      </c>
      <c r="G143" t="s">
        <v>1035</v>
      </c>
      <c r="I143">
        <f t="shared" si="6"/>
        <v>4</v>
      </c>
      <c r="J143">
        <f t="shared" si="7"/>
        <v>0</v>
      </c>
      <c r="K143">
        <f t="shared" si="8"/>
        <v>3249.01</v>
      </c>
    </row>
    <row r="144" spans="1:11" x14ac:dyDescent="0.25">
      <c r="A144" t="s">
        <v>867</v>
      </c>
      <c r="B144" t="s">
        <v>832</v>
      </c>
      <c r="C144" t="s">
        <v>831</v>
      </c>
      <c r="D144">
        <v>2018</v>
      </c>
      <c r="E144">
        <v>1</v>
      </c>
      <c r="F144">
        <v>11</v>
      </c>
      <c r="G144" t="s">
        <v>1035</v>
      </c>
      <c r="I144">
        <f t="shared" si="6"/>
        <v>2</v>
      </c>
      <c r="J144">
        <f t="shared" si="7"/>
        <v>0</v>
      </c>
      <c r="K144">
        <f t="shared" si="8"/>
        <v>3576.01</v>
      </c>
    </row>
    <row r="145" spans="1:11" x14ac:dyDescent="0.25">
      <c r="A145" t="s">
        <v>867</v>
      </c>
      <c r="B145" t="s">
        <v>832</v>
      </c>
      <c r="C145" t="s">
        <v>831</v>
      </c>
      <c r="D145">
        <v>2018</v>
      </c>
      <c r="E145">
        <v>1</v>
      </c>
      <c r="F145">
        <v>12</v>
      </c>
      <c r="G145" t="s">
        <v>1035</v>
      </c>
      <c r="I145">
        <f t="shared" si="6"/>
        <v>2</v>
      </c>
      <c r="J145">
        <f t="shared" si="7"/>
        <v>0</v>
      </c>
      <c r="K145">
        <f t="shared" si="8"/>
        <v>3576.01</v>
      </c>
    </row>
    <row r="146" spans="1:11" x14ac:dyDescent="0.25">
      <c r="A146" t="s">
        <v>867</v>
      </c>
      <c r="B146" t="s">
        <v>832</v>
      </c>
      <c r="C146" t="s">
        <v>831</v>
      </c>
      <c r="D146">
        <v>2018</v>
      </c>
      <c r="E146">
        <v>1</v>
      </c>
      <c r="F146">
        <v>13</v>
      </c>
      <c r="G146" t="s">
        <v>1035</v>
      </c>
      <c r="I146">
        <f t="shared" si="6"/>
        <v>2</v>
      </c>
      <c r="J146">
        <f t="shared" si="7"/>
        <v>0</v>
      </c>
      <c r="K146">
        <f t="shared" si="8"/>
        <v>3576.01</v>
      </c>
    </row>
    <row r="147" spans="1:11" x14ac:dyDescent="0.25">
      <c r="A147" t="s">
        <v>867</v>
      </c>
      <c r="B147" t="s">
        <v>832</v>
      </c>
      <c r="C147" t="s">
        <v>831</v>
      </c>
      <c r="D147">
        <v>2018</v>
      </c>
      <c r="E147">
        <v>1</v>
      </c>
      <c r="F147">
        <v>15</v>
      </c>
      <c r="G147" t="s">
        <v>1035</v>
      </c>
      <c r="I147">
        <f t="shared" si="6"/>
        <v>3</v>
      </c>
      <c r="J147">
        <f t="shared" si="7"/>
        <v>0</v>
      </c>
      <c r="K147">
        <f t="shared" si="8"/>
        <v>3576.01</v>
      </c>
    </row>
    <row r="148" spans="1:11" x14ac:dyDescent="0.25">
      <c r="A148" t="s">
        <v>867</v>
      </c>
      <c r="B148" t="s">
        <v>832</v>
      </c>
      <c r="C148" t="s">
        <v>831</v>
      </c>
      <c r="D148">
        <v>2018</v>
      </c>
      <c r="E148">
        <v>1</v>
      </c>
      <c r="F148">
        <v>16</v>
      </c>
      <c r="G148" t="s">
        <v>1040</v>
      </c>
      <c r="I148">
        <f t="shared" si="6"/>
        <v>3</v>
      </c>
      <c r="J148">
        <f t="shared" si="7"/>
        <v>99</v>
      </c>
      <c r="K148">
        <f t="shared" si="8"/>
        <v>3576.01</v>
      </c>
    </row>
    <row r="149" spans="1:11" x14ac:dyDescent="0.25">
      <c r="A149" t="s">
        <v>867</v>
      </c>
      <c r="B149" t="s">
        <v>832</v>
      </c>
      <c r="C149" t="s">
        <v>831</v>
      </c>
      <c r="D149">
        <v>2018</v>
      </c>
      <c r="E149">
        <v>1</v>
      </c>
      <c r="F149">
        <v>17</v>
      </c>
      <c r="G149" t="s">
        <v>1035</v>
      </c>
      <c r="I149">
        <f t="shared" si="6"/>
        <v>3</v>
      </c>
      <c r="J149">
        <f t="shared" si="7"/>
        <v>0</v>
      </c>
      <c r="K149">
        <f t="shared" si="8"/>
        <v>3576.01</v>
      </c>
    </row>
    <row r="150" spans="1:11" x14ac:dyDescent="0.25">
      <c r="A150" t="s">
        <v>867</v>
      </c>
      <c r="B150" t="s">
        <v>832</v>
      </c>
      <c r="C150" t="s">
        <v>831</v>
      </c>
      <c r="D150">
        <v>2018</v>
      </c>
      <c r="E150">
        <v>1</v>
      </c>
      <c r="F150">
        <v>18</v>
      </c>
      <c r="G150" t="s">
        <v>1035</v>
      </c>
      <c r="I150">
        <f t="shared" si="6"/>
        <v>3</v>
      </c>
      <c r="J150">
        <f t="shared" si="7"/>
        <v>0</v>
      </c>
      <c r="K150">
        <f t="shared" si="8"/>
        <v>3576.01</v>
      </c>
    </row>
    <row r="151" spans="1:11" x14ac:dyDescent="0.25">
      <c r="A151" t="s">
        <v>867</v>
      </c>
      <c r="B151" t="s">
        <v>832</v>
      </c>
      <c r="C151" t="s">
        <v>831</v>
      </c>
      <c r="D151">
        <v>2018</v>
      </c>
      <c r="E151">
        <v>1</v>
      </c>
      <c r="F151">
        <v>19</v>
      </c>
      <c r="G151" t="s">
        <v>1035</v>
      </c>
      <c r="I151">
        <f t="shared" si="6"/>
        <v>3</v>
      </c>
      <c r="J151">
        <f t="shared" si="7"/>
        <v>0</v>
      </c>
      <c r="K151">
        <f t="shared" si="8"/>
        <v>3576.01</v>
      </c>
    </row>
    <row r="152" spans="1:11" x14ac:dyDescent="0.25">
      <c r="A152" t="s">
        <v>867</v>
      </c>
      <c r="B152" t="s">
        <v>832</v>
      </c>
      <c r="C152" t="s">
        <v>831</v>
      </c>
      <c r="D152">
        <v>2018</v>
      </c>
      <c r="E152">
        <v>1</v>
      </c>
      <c r="F152">
        <v>20</v>
      </c>
      <c r="G152" t="s">
        <v>1035</v>
      </c>
      <c r="I152">
        <f t="shared" si="6"/>
        <v>3</v>
      </c>
      <c r="J152">
        <f t="shared" si="7"/>
        <v>0</v>
      </c>
      <c r="K152">
        <f t="shared" si="8"/>
        <v>3576.01</v>
      </c>
    </row>
    <row r="153" spans="1:11" x14ac:dyDescent="0.25">
      <c r="A153" t="s">
        <v>867</v>
      </c>
      <c r="B153" t="s">
        <v>832</v>
      </c>
      <c r="C153" t="s">
        <v>831</v>
      </c>
      <c r="D153">
        <v>2018</v>
      </c>
      <c r="E153">
        <v>1</v>
      </c>
      <c r="F153">
        <v>22</v>
      </c>
      <c r="G153" t="s">
        <v>1035</v>
      </c>
      <c r="I153">
        <f t="shared" si="6"/>
        <v>4</v>
      </c>
      <c r="J153">
        <f t="shared" si="7"/>
        <v>0</v>
      </c>
      <c r="K153">
        <f t="shared" si="8"/>
        <v>3576.01</v>
      </c>
    </row>
    <row r="154" spans="1:11" x14ac:dyDescent="0.25">
      <c r="A154" t="s">
        <v>867</v>
      </c>
      <c r="B154" t="s">
        <v>832</v>
      </c>
      <c r="C154" t="s">
        <v>831</v>
      </c>
      <c r="D154">
        <v>2018</v>
      </c>
      <c r="E154">
        <v>1</v>
      </c>
      <c r="F154">
        <v>23</v>
      </c>
      <c r="G154" t="s">
        <v>1040</v>
      </c>
      <c r="I154">
        <f t="shared" si="6"/>
        <v>4</v>
      </c>
      <c r="J154">
        <f t="shared" si="7"/>
        <v>99</v>
      </c>
      <c r="K154">
        <f t="shared" si="8"/>
        <v>3576.01</v>
      </c>
    </row>
    <row r="155" spans="1:11" x14ac:dyDescent="0.25">
      <c r="A155" t="s">
        <v>867</v>
      </c>
      <c r="B155" t="s">
        <v>832</v>
      </c>
      <c r="C155" t="s">
        <v>831</v>
      </c>
      <c r="D155">
        <v>2018</v>
      </c>
      <c r="E155">
        <v>1</v>
      </c>
      <c r="F155">
        <v>24</v>
      </c>
      <c r="G155" t="s">
        <v>1035</v>
      </c>
      <c r="I155">
        <f t="shared" si="6"/>
        <v>4</v>
      </c>
      <c r="J155">
        <f t="shared" si="7"/>
        <v>0</v>
      </c>
      <c r="K155">
        <f t="shared" si="8"/>
        <v>3576.01</v>
      </c>
    </row>
    <row r="156" spans="1:11" x14ac:dyDescent="0.25">
      <c r="A156" t="s">
        <v>867</v>
      </c>
      <c r="B156" t="s">
        <v>832</v>
      </c>
      <c r="C156" t="s">
        <v>831</v>
      </c>
      <c r="D156">
        <v>2018</v>
      </c>
      <c r="E156">
        <v>1</v>
      </c>
      <c r="F156">
        <v>25</v>
      </c>
      <c r="G156" t="s">
        <v>1035</v>
      </c>
      <c r="I156">
        <f t="shared" si="6"/>
        <v>4</v>
      </c>
      <c r="J156">
        <f t="shared" si="7"/>
        <v>0</v>
      </c>
      <c r="K156">
        <f t="shared" si="8"/>
        <v>3576.01</v>
      </c>
    </row>
    <row r="157" spans="1:11" x14ac:dyDescent="0.25">
      <c r="A157" t="s">
        <v>868</v>
      </c>
      <c r="B157" t="s">
        <v>830</v>
      </c>
      <c r="C157" t="s">
        <v>831</v>
      </c>
      <c r="D157">
        <v>2018</v>
      </c>
      <c r="E157">
        <v>1</v>
      </c>
      <c r="F157">
        <v>11</v>
      </c>
      <c r="G157" t="s">
        <v>1035</v>
      </c>
      <c r="I157">
        <f t="shared" si="6"/>
        <v>2</v>
      </c>
      <c r="J157">
        <f t="shared" si="7"/>
        <v>0</v>
      </c>
      <c r="K157">
        <f t="shared" si="8"/>
        <v>6559.01</v>
      </c>
    </row>
    <row r="158" spans="1:11" x14ac:dyDescent="0.25">
      <c r="A158" t="s">
        <v>868</v>
      </c>
      <c r="B158" t="s">
        <v>830</v>
      </c>
      <c r="C158" t="s">
        <v>831</v>
      </c>
      <c r="D158">
        <v>2018</v>
      </c>
      <c r="E158">
        <v>1</v>
      </c>
      <c r="F158">
        <v>12</v>
      </c>
      <c r="G158" t="s">
        <v>1035</v>
      </c>
      <c r="I158">
        <f t="shared" si="6"/>
        <v>2</v>
      </c>
      <c r="J158">
        <f t="shared" si="7"/>
        <v>0</v>
      </c>
      <c r="K158">
        <f t="shared" si="8"/>
        <v>6559.01</v>
      </c>
    </row>
    <row r="159" spans="1:11" x14ac:dyDescent="0.25">
      <c r="A159" t="s">
        <v>868</v>
      </c>
      <c r="B159" t="s">
        <v>830</v>
      </c>
      <c r="C159" t="s">
        <v>831</v>
      </c>
      <c r="D159">
        <v>2018</v>
      </c>
      <c r="E159">
        <v>1</v>
      </c>
      <c r="F159">
        <v>13</v>
      </c>
      <c r="G159" t="s">
        <v>1035</v>
      </c>
      <c r="I159">
        <f t="shared" si="6"/>
        <v>2</v>
      </c>
      <c r="J159">
        <f t="shared" si="7"/>
        <v>0</v>
      </c>
      <c r="K159">
        <f t="shared" si="8"/>
        <v>6559.01</v>
      </c>
    </row>
    <row r="160" spans="1:11" x14ac:dyDescent="0.25">
      <c r="A160" t="s">
        <v>868</v>
      </c>
      <c r="B160" t="s">
        <v>830</v>
      </c>
      <c r="C160" t="s">
        <v>831</v>
      </c>
      <c r="D160">
        <v>2018</v>
      </c>
      <c r="E160">
        <v>1</v>
      </c>
      <c r="F160">
        <v>15</v>
      </c>
      <c r="G160" t="s">
        <v>1035</v>
      </c>
      <c r="I160">
        <f t="shared" si="6"/>
        <v>3</v>
      </c>
      <c r="J160">
        <f t="shared" si="7"/>
        <v>0</v>
      </c>
      <c r="K160">
        <f t="shared" si="8"/>
        <v>6559.01</v>
      </c>
    </row>
    <row r="161" spans="1:11" x14ac:dyDescent="0.25">
      <c r="A161" t="s">
        <v>868</v>
      </c>
      <c r="B161" t="s">
        <v>830</v>
      </c>
      <c r="C161" t="s">
        <v>831</v>
      </c>
      <c r="D161">
        <v>2018</v>
      </c>
      <c r="E161">
        <v>1</v>
      </c>
      <c r="F161">
        <v>16</v>
      </c>
      <c r="G161" t="s">
        <v>1035</v>
      </c>
      <c r="I161">
        <f t="shared" si="6"/>
        <v>3</v>
      </c>
      <c r="J161">
        <f t="shared" si="7"/>
        <v>0</v>
      </c>
      <c r="K161">
        <f t="shared" si="8"/>
        <v>6559.01</v>
      </c>
    </row>
    <row r="162" spans="1:11" x14ac:dyDescent="0.25">
      <c r="A162" t="s">
        <v>868</v>
      </c>
      <c r="B162" t="s">
        <v>830</v>
      </c>
      <c r="C162" t="s">
        <v>831</v>
      </c>
      <c r="D162">
        <v>2018</v>
      </c>
      <c r="E162">
        <v>1</v>
      </c>
      <c r="F162">
        <v>17</v>
      </c>
      <c r="G162" t="s">
        <v>1035</v>
      </c>
      <c r="I162">
        <f t="shared" si="6"/>
        <v>3</v>
      </c>
      <c r="J162">
        <f t="shared" si="7"/>
        <v>0</v>
      </c>
      <c r="K162">
        <f t="shared" si="8"/>
        <v>6559.01</v>
      </c>
    </row>
    <row r="163" spans="1:11" x14ac:dyDescent="0.25">
      <c r="A163" t="s">
        <v>868</v>
      </c>
      <c r="B163" t="s">
        <v>830</v>
      </c>
      <c r="C163" t="s">
        <v>831</v>
      </c>
      <c r="D163">
        <v>2018</v>
      </c>
      <c r="E163">
        <v>1</v>
      </c>
      <c r="F163">
        <v>18</v>
      </c>
      <c r="G163" t="s">
        <v>1035</v>
      </c>
      <c r="I163">
        <f t="shared" si="6"/>
        <v>3</v>
      </c>
      <c r="J163">
        <f t="shared" si="7"/>
        <v>0</v>
      </c>
      <c r="K163">
        <f t="shared" si="8"/>
        <v>6559.01</v>
      </c>
    </row>
    <row r="164" spans="1:11" x14ac:dyDescent="0.25">
      <c r="A164" t="s">
        <v>868</v>
      </c>
      <c r="B164" t="s">
        <v>830</v>
      </c>
      <c r="C164" t="s">
        <v>831</v>
      </c>
      <c r="D164">
        <v>2018</v>
      </c>
      <c r="E164">
        <v>1</v>
      </c>
      <c r="F164">
        <v>19</v>
      </c>
      <c r="G164" t="s">
        <v>1084</v>
      </c>
      <c r="I164">
        <f t="shared" si="6"/>
        <v>3</v>
      </c>
      <c r="J164">
        <f t="shared" si="7"/>
        <v>2016</v>
      </c>
      <c r="K164">
        <f t="shared" si="8"/>
        <v>6559.01</v>
      </c>
    </row>
    <row r="165" spans="1:11" x14ac:dyDescent="0.25">
      <c r="A165" t="s">
        <v>868</v>
      </c>
      <c r="B165" t="s">
        <v>830</v>
      </c>
      <c r="C165" t="s">
        <v>831</v>
      </c>
      <c r="D165">
        <v>2018</v>
      </c>
      <c r="E165">
        <v>1</v>
      </c>
      <c r="F165">
        <v>20</v>
      </c>
      <c r="G165" t="s">
        <v>1035</v>
      </c>
      <c r="I165">
        <f t="shared" si="6"/>
        <v>3</v>
      </c>
      <c r="J165">
        <f t="shared" si="7"/>
        <v>0</v>
      </c>
      <c r="K165">
        <f t="shared" si="8"/>
        <v>6559.01</v>
      </c>
    </row>
    <row r="166" spans="1:11" x14ac:dyDescent="0.25">
      <c r="A166" t="s">
        <v>868</v>
      </c>
      <c r="B166" t="s">
        <v>830</v>
      </c>
      <c r="C166" t="s">
        <v>831</v>
      </c>
      <c r="D166">
        <v>2018</v>
      </c>
      <c r="E166">
        <v>1</v>
      </c>
      <c r="F166">
        <v>22</v>
      </c>
      <c r="G166" t="s">
        <v>1035</v>
      </c>
      <c r="I166">
        <f t="shared" si="6"/>
        <v>4</v>
      </c>
      <c r="J166">
        <f t="shared" si="7"/>
        <v>0</v>
      </c>
      <c r="K166">
        <f t="shared" si="8"/>
        <v>6559.01</v>
      </c>
    </row>
    <row r="167" spans="1:11" x14ac:dyDescent="0.25">
      <c r="A167" t="s">
        <v>868</v>
      </c>
      <c r="B167" t="s">
        <v>830</v>
      </c>
      <c r="C167" t="s">
        <v>831</v>
      </c>
      <c r="D167">
        <v>2018</v>
      </c>
      <c r="E167">
        <v>1</v>
      </c>
      <c r="F167">
        <v>23</v>
      </c>
      <c r="G167" t="s">
        <v>1035</v>
      </c>
      <c r="I167">
        <f t="shared" si="6"/>
        <v>4</v>
      </c>
      <c r="J167">
        <f t="shared" si="7"/>
        <v>0</v>
      </c>
      <c r="K167">
        <f t="shared" si="8"/>
        <v>6559.01</v>
      </c>
    </row>
    <row r="168" spans="1:11" x14ac:dyDescent="0.25">
      <c r="A168" t="s">
        <v>868</v>
      </c>
      <c r="B168" t="s">
        <v>830</v>
      </c>
      <c r="C168" t="s">
        <v>831</v>
      </c>
      <c r="D168">
        <v>2018</v>
      </c>
      <c r="E168">
        <v>1</v>
      </c>
      <c r="F168">
        <v>24</v>
      </c>
      <c r="G168" t="s">
        <v>1035</v>
      </c>
      <c r="I168">
        <f t="shared" si="6"/>
        <v>4</v>
      </c>
      <c r="J168">
        <f t="shared" si="7"/>
        <v>0</v>
      </c>
      <c r="K168">
        <f t="shared" si="8"/>
        <v>6559.01</v>
      </c>
    </row>
    <row r="169" spans="1:11" x14ac:dyDescent="0.25">
      <c r="A169" t="s">
        <v>868</v>
      </c>
      <c r="B169" t="s">
        <v>830</v>
      </c>
      <c r="C169" t="s">
        <v>831</v>
      </c>
      <c r="D169">
        <v>2018</v>
      </c>
      <c r="E169">
        <v>1</v>
      </c>
      <c r="F169">
        <v>25</v>
      </c>
      <c r="G169" t="s">
        <v>1035</v>
      </c>
      <c r="I169">
        <f t="shared" si="6"/>
        <v>4</v>
      </c>
      <c r="J169">
        <f t="shared" si="7"/>
        <v>0</v>
      </c>
      <c r="K169">
        <f t="shared" si="8"/>
        <v>6559.01</v>
      </c>
    </row>
    <row r="170" spans="1:11" x14ac:dyDescent="0.25">
      <c r="A170" t="s">
        <v>869</v>
      </c>
      <c r="B170" t="s">
        <v>832</v>
      </c>
      <c r="C170" t="s">
        <v>831</v>
      </c>
      <c r="D170">
        <v>2018</v>
      </c>
      <c r="E170">
        <v>1</v>
      </c>
      <c r="F170">
        <v>11</v>
      </c>
      <c r="G170" t="s">
        <v>1035</v>
      </c>
      <c r="I170">
        <f t="shared" si="6"/>
        <v>2</v>
      </c>
      <c r="J170">
        <f t="shared" si="7"/>
        <v>0</v>
      </c>
      <c r="K170">
        <f t="shared" si="8"/>
        <v>10233.01</v>
      </c>
    </row>
    <row r="171" spans="1:11" x14ac:dyDescent="0.25">
      <c r="A171" t="s">
        <v>869</v>
      </c>
      <c r="B171" t="s">
        <v>832</v>
      </c>
      <c r="C171" t="s">
        <v>831</v>
      </c>
      <c r="D171">
        <v>2018</v>
      </c>
      <c r="E171">
        <v>1</v>
      </c>
      <c r="F171">
        <v>12</v>
      </c>
      <c r="G171" t="s">
        <v>1035</v>
      </c>
      <c r="I171">
        <f t="shared" si="6"/>
        <v>2</v>
      </c>
      <c r="J171">
        <f t="shared" si="7"/>
        <v>0</v>
      </c>
      <c r="K171">
        <f t="shared" si="8"/>
        <v>10233.01</v>
      </c>
    </row>
    <row r="172" spans="1:11" x14ac:dyDescent="0.25">
      <c r="A172" t="s">
        <v>869</v>
      </c>
      <c r="B172" t="s">
        <v>832</v>
      </c>
      <c r="C172" t="s">
        <v>831</v>
      </c>
      <c r="D172">
        <v>2018</v>
      </c>
      <c r="E172">
        <v>1</v>
      </c>
      <c r="F172">
        <v>13</v>
      </c>
      <c r="G172" t="s">
        <v>1035</v>
      </c>
      <c r="I172">
        <f t="shared" si="6"/>
        <v>2</v>
      </c>
      <c r="J172">
        <f t="shared" si="7"/>
        <v>0</v>
      </c>
      <c r="K172">
        <f t="shared" si="8"/>
        <v>10233.01</v>
      </c>
    </row>
    <row r="173" spans="1:11" x14ac:dyDescent="0.25">
      <c r="A173" t="s">
        <v>869</v>
      </c>
      <c r="B173" t="s">
        <v>832</v>
      </c>
      <c r="C173" t="s">
        <v>831</v>
      </c>
      <c r="D173">
        <v>2018</v>
      </c>
      <c r="E173">
        <v>1</v>
      </c>
      <c r="F173">
        <v>15</v>
      </c>
      <c r="G173" t="s">
        <v>1035</v>
      </c>
      <c r="I173">
        <f t="shared" si="6"/>
        <v>3</v>
      </c>
      <c r="J173">
        <f t="shared" si="7"/>
        <v>0</v>
      </c>
      <c r="K173">
        <f t="shared" si="8"/>
        <v>10233.01</v>
      </c>
    </row>
    <row r="174" spans="1:11" x14ac:dyDescent="0.25">
      <c r="A174" t="s">
        <v>869</v>
      </c>
      <c r="B174" t="s">
        <v>832</v>
      </c>
      <c r="C174" t="s">
        <v>831</v>
      </c>
      <c r="D174">
        <v>2018</v>
      </c>
      <c r="E174">
        <v>1</v>
      </c>
      <c r="F174">
        <v>16</v>
      </c>
      <c r="G174" t="s">
        <v>1035</v>
      </c>
      <c r="I174">
        <f t="shared" si="6"/>
        <v>3</v>
      </c>
      <c r="J174">
        <f t="shared" si="7"/>
        <v>0</v>
      </c>
      <c r="K174">
        <f t="shared" si="8"/>
        <v>10233.01</v>
      </c>
    </row>
    <row r="175" spans="1:11" x14ac:dyDescent="0.25">
      <c r="A175" t="s">
        <v>869</v>
      </c>
      <c r="B175" t="s">
        <v>832</v>
      </c>
      <c r="C175" t="s">
        <v>831</v>
      </c>
      <c r="D175">
        <v>2018</v>
      </c>
      <c r="E175">
        <v>1</v>
      </c>
      <c r="F175">
        <v>17</v>
      </c>
      <c r="G175" t="s">
        <v>1047</v>
      </c>
      <c r="I175">
        <f t="shared" si="6"/>
        <v>3</v>
      </c>
      <c r="J175">
        <f t="shared" si="7"/>
        <v>900</v>
      </c>
      <c r="K175">
        <f t="shared" si="8"/>
        <v>10233.01</v>
      </c>
    </row>
    <row r="176" spans="1:11" x14ac:dyDescent="0.25">
      <c r="A176" t="s">
        <v>869</v>
      </c>
      <c r="B176" t="s">
        <v>832</v>
      </c>
      <c r="C176" t="s">
        <v>831</v>
      </c>
      <c r="D176">
        <v>2018</v>
      </c>
      <c r="E176">
        <v>1</v>
      </c>
      <c r="F176">
        <v>18</v>
      </c>
      <c r="G176" t="s">
        <v>1035</v>
      </c>
      <c r="I176">
        <f t="shared" si="6"/>
        <v>3</v>
      </c>
      <c r="J176">
        <f t="shared" si="7"/>
        <v>0</v>
      </c>
      <c r="K176">
        <f t="shared" si="8"/>
        <v>10233.01</v>
      </c>
    </row>
    <row r="177" spans="1:11" x14ac:dyDescent="0.25">
      <c r="A177" t="s">
        <v>869</v>
      </c>
      <c r="B177" t="s">
        <v>832</v>
      </c>
      <c r="C177" t="s">
        <v>831</v>
      </c>
      <c r="D177">
        <v>2018</v>
      </c>
      <c r="E177">
        <v>1</v>
      </c>
      <c r="F177">
        <v>19</v>
      </c>
      <c r="G177" t="s">
        <v>1035</v>
      </c>
      <c r="I177">
        <f t="shared" si="6"/>
        <v>3</v>
      </c>
      <c r="J177">
        <f t="shared" si="7"/>
        <v>0</v>
      </c>
      <c r="K177">
        <f t="shared" si="8"/>
        <v>10233.01</v>
      </c>
    </row>
    <row r="178" spans="1:11" x14ac:dyDescent="0.25">
      <c r="A178" t="s">
        <v>869</v>
      </c>
      <c r="B178" t="s">
        <v>832</v>
      </c>
      <c r="C178" t="s">
        <v>831</v>
      </c>
      <c r="D178">
        <v>2018</v>
      </c>
      <c r="E178">
        <v>1</v>
      </c>
      <c r="F178">
        <v>20</v>
      </c>
      <c r="G178" t="s">
        <v>1035</v>
      </c>
      <c r="I178">
        <f t="shared" si="6"/>
        <v>3</v>
      </c>
      <c r="J178">
        <f t="shared" si="7"/>
        <v>0</v>
      </c>
      <c r="K178">
        <f t="shared" si="8"/>
        <v>10233.01</v>
      </c>
    </row>
    <row r="179" spans="1:11" x14ac:dyDescent="0.25">
      <c r="A179" t="s">
        <v>869</v>
      </c>
      <c r="B179" t="s">
        <v>832</v>
      </c>
      <c r="C179" t="s">
        <v>831</v>
      </c>
      <c r="D179">
        <v>2018</v>
      </c>
      <c r="E179">
        <v>1</v>
      </c>
      <c r="F179">
        <v>22</v>
      </c>
      <c r="G179" t="s">
        <v>1035</v>
      </c>
      <c r="I179">
        <f t="shared" si="6"/>
        <v>4</v>
      </c>
      <c r="J179">
        <f t="shared" si="7"/>
        <v>0</v>
      </c>
      <c r="K179">
        <f t="shared" si="8"/>
        <v>10233.01</v>
      </c>
    </row>
    <row r="180" spans="1:11" x14ac:dyDescent="0.25">
      <c r="A180" t="s">
        <v>869</v>
      </c>
      <c r="B180" t="s">
        <v>832</v>
      </c>
      <c r="C180" t="s">
        <v>831</v>
      </c>
      <c r="D180">
        <v>2018</v>
      </c>
      <c r="E180">
        <v>1</v>
      </c>
      <c r="F180">
        <v>23</v>
      </c>
      <c r="G180" t="s">
        <v>1035</v>
      </c>
      <c r="I180">
        <f t="shared" si="6"/>
        <v>4</v>
      </c>
      <c r="J180">
        <f t="shared" si="7"/>
        <v>0</v>
      </c>
      <c r="K180">
        <f t="shared" si="8"/>
        <v>10233.01</v>
      </c>
    </row>
    <row r="181" spans="1:11" x14ac:dyDescent="0.25">
      <c r="A181" t="s">
        <v>869</v>
      </c>
      <c r="B181" t="s">
        <v>832</v>
      </c>
      <c r="C181" t="s">
        <v>831</v>
      </c>
      <c r="D181">
        <v>2018</v>
      </c>
      <c r="E181">
        <v>1</v>
      </c>
      <c r="F181">
        <v>24</v>
      </c>
      <c r="G181" t="s">
        <v>1047</v>
      </c>
      <c r="I181">
        <f t="shared" si="6"/>
        <v>4</v>
      </c>
      <c r="J181">
        <f t="shared" si="7"/>
        <v>900</v>
      </c>
      <c r="K181">
        <f t="shared" si="8"/>
        <v>10233.01</v>
      </c>
    </row>
    <row r="182" spans="1:11" x14ac:dyDescent="0.25">
      <c r="A182" t="s">
        <v>869</v>
      </c>
      <c r="B182" t="s">
        <v>832</v>
      </c>
      <c r="C182" t="s">
        <v>831</v>
      </c>
      <c r="D182">
        <v>2018</v>
      </c>
      <c r="E182">
        <v>1</v>
      </c>
      <c r="F182">
        <v>25</v>
      </c>
      <c r="G182" t="s">
        <v>1035</v>
      </c>
      <c r="I182">
        <f t="shared" si="6"/>
        <v>4</v>
      </c>
      <c r="J182">
        <f t="shared" si="7"/>
        <v>0</v>
      </c>
      <c r="K182">
        <f t="shared" si="8"/>
        <v>10233.01</v>
      </c>
    </row>
    <row r="183" spans="1:11" x14ac:dyDescent="0.25">
      <c r="A183" t="s">
        <v>870</v>
      </c>
      <c r="B183" t="s">
        <v>834</v>
      </c>
      <c r="C183" t="s">
        <v>831</v>
      </c>
      <c r="D183">
        <v>2018</v>
      </c>
      <c r="E183">
        <v>1</v>
      </c>
      <c r="F183">
        <v>11</v>
      </c>
      <c r="G183" t="s">
        <v>1035</v>
      </c>
      <c r="I183">
        <f t="shared" si="6"/>
        <v>2</v>
      </c>
      <c r="J183">
        <f t="shared" si="7"/>
        <v>0</v>
      </c>
      <c r="K183">
        <f t="shared" si="8"/>
        <v>10241.01</v>
      </c>
    </row>
    <row r="184" spans="1:11" x14ac:dyDescent="0.25">
      <c r="A184" t="s">
        <v>870</v>
      </c>
      <c r="B184" t="s">
        <v>834</v>
      </c>
      <c r="C184" t="s">
        <v>831</v>
      </c>
      <c r="D184">
        <v>2018</v>
      </c>
      <c r="E184">
        <v>1</v>
      </c>
      <c r="F184">
        <v>12</v>
      </c>
      <c r="G184" t="s">
        <v>1035</v>
      </c>
      <c r="I184">
        <f t="shared" si="6"/>
        <v>2</v>
      </c>
      <c r="J184">
        <f t="shared" si="7"/>
        <v>0</v>
      </c>
      <c r="K184">
        <f t="shared" si="8"/>
        <v>10241.01</v>
      </c>
    </row>
    <row r="185" spans="1:11" x14ac:dyDescent="0.25">
      <c r="A185" t="s">
        <v>870</v>
      </c>
      <c r="B185" t="s">
        <v>834</v>
      </c>
      <c r="C185" t="s">
        <v>831</v>
      </c>
      <c r="D185">
        <v>2018</v>
      </c>
      <c r="E185">
        <v>1</v>
      </c>
      <c r="F185">
        <v>13</v>
      </c>
      <c r="G185" t="s">
        <v>1035</v>
      </c>
      <c r="I185">
        <f t="shared" si="6"/>
        <v>2</v>
      </c>
      <c r="J185">
        <f t="shared" si="7"/>
        <v>0</v>
      </c>
      <c r="K185">
        <f t="shared" si="8"/>
        <v>10241.01</v>
      </c>
    </row>
    <row r="186" spans="1:11" x14ac:dyDescent="0.25">
      <c r="A186" t="s">
        <v>870</v>
      </c>
      <c r="B186" t="s">
        <v>834</v>
      </c>
      <c r="C186" t="s">
        <v>831</v>
      </c>
      <c r="D186">
        <v>2018</v>
      </c>
      <c r="E186">
        <v>1</v>
      </c>
      <c r="F186">
        <v>15</v>
      </c>
      <c r="G186" t="s">
        <v>1035</v>
      </c>
      <c r="I186">
        <f t="shared" si="6"/>
        <v>3</v>
      </c>
      <c r="J186">
        <f t="shared" si="7"/>
        <v>0</v>
      </c>
      <c r="K186">
        <f t="shared" si="8"/>
        <v>10241.01</v>
      </c>
    </row>
    <row r="187" spans="1:11" x14ac:dyDescent="0.25">
      <c r="A187" t="s">
        <v>870</v>
      </c>
      <c r="B187" t="s">
        <v>834</v>
      </c>
      <c r="C187" t="s">
        <v>831</v>
      </c>
      <c r="D187">
        <v>2018</v>
      </c>
      <c r="E187">
        <v>1</v>
      </c>
      <c r="F187">
        <v>16</v>
      </c>
      <c r="G187" t="s">
        <v>1035</v>
      </c>
      <c r="I187">
        <f t="shared" si="6"/>
        <v>3</v>
      </c>
      <c r="J187">
        <f t="shared" si="7"/>
        <v>0</v>
      </c>
      <c r="K187">
        <f t="shared" si="8"/>
        <v>10241.01</v>
      </c>
    </row>
    <row r="188" spans="1:11" x14ac:dyDescent="0.25">
      <c r="A188" t="s">
        <v>870</v>
      </c>
      <c r="B188" t="s">
        <v>834</v>
      </c>
      <c r="C188" t="s">
        <v>831</v>
      </c>
      <c r="D188">
        <v>2018</v>
      </c>
      <c r="E188">
        <v>1</v>
      </c>
      <c r="F188">
        <v>17</v>
      </c>
      <c r="G188" t="s">
        <v>1035</v>
      </c>
      <c r="I188">
        <f t="shared" si="6"/>
        <v>3</v>
      </c>
      <c r="J188">
        <f t="shared" si="7"/>
        <v>0</v>
      </c>
      <c r="K188">
        <f t="shared" si="8"/>
        <v>10241.01</v>
      </c>
    </row>
    <row r="189" spans="1:11" x14ac:dyDescent="0.25">
      <c r="A189" t="s">
        <v>870</v>
      </c>
      <c r="B189" t="s">
        <v>834</v>
      </c>
      <c r="C189" t="s">
        <v>831</v>
      </c>
      <c r="D189">
        <v>2018</v>
      </c>
      <c r="E189">
        <v>1</v>
      </c>
      <c r="F189">
        <v>18</v>
      </c>
      <c r="G189" t="s">
        <v>1035</v>
      </c>
      <c r="I189">
        <f t="shared" si="6"/>
        <v>3</v>
      </c>
      <c r="J189">
        <f t="shared" si="7"/>
        <v>0</v>
      </c>
      <c r="K189">
        <f t="shared" si="8"/>
        <v>10241.01</v>
      </c>
    </row>
    <row r="190" spans="1:11" x14ac:dyDescent="0.25">
      <c r="A190" t="s">
        <v>870</v>
      </c>
      <c r="B190" t="s">
        <v>834</v>
      </c>
      <c r="C190" t="s">
        <v>831</v>
      </c>
      <c r="D190">
        <v>2018</v>
      </c>
      <c r="E190">
        <v>1</v>
      </c>
      <c r="F190">
        <v>19</v>
      </c>
      <c r="G190" t="s">
        <v>1035</v>
      </c>
      <c r="I190">
        <f t="shared" si="6"/>
        <v>3</v>
      </c>
      <c r="J190">
        <f t="shared" si="7"/>
        <v>0</v>
      </c>
      <c r="K190">
        <f t="shared" si="8"/>
        <v>10241.01</v>
      </c>
    </row>
    <row r="191" spans="1:11" x14ac:dyDescent="0.25">
      <c r="A191" t="s">
        <v>870</v>
      </c>
      <c r="B191" t="s">
        <v>834</v>
      </c>
      <c r="C191" t="s">
        <v>831</v>
      </c>
      <c r="D191">
        <v>2018</v>
      </c>
      <c r="E191">
        <v>1</v>
      </c>
      <c r="F191">
        <v>20</v>
      </c>
      <c r="G191" t="s">
        <v>1035</v>
      </c>
      <c r="I191">
        <f t="shared" si="6"/>
        <v>3</v>
      </c>
      <c r="J191">
        <f t="shared" si="7"/>
        <v>0</v>
      </c>
      <c r="K191">
        <f t="shared" si="8"/>
        <v>10241.01</v>
      </c>
    </row>
    <row r="192" spans="1:11" x14ac:dyDescent="0.25">
      <c r="A192" t="s">
        <v>870</v>
      </c>
      <c r="B192" t="s">
        <v>834</v>
      </c>
      <c r="C192" t="s">
        <v>831</v>
      </c>
      <c r="D192">
        <v>2018</v>
      </c>
      <c r="E192">
        <v>1</v>
      </c>
      <c r="F192">
        <v>22</v>
      </c>
      <c r="G192" t="s">
        <v>1122</v>
      </c>
      <c r="I192">
        <f t="shared" si="6"/>
        <v>4</v>
      </c>
      <c r="J192">
        <f t="shared" si="7"/>
        <v>288</v>
      </c>
      <c r="K192">
        <f t="shared" si="8"/>
        <v>10241.01</v>
      </c>
    </row>
    <row r="193" spans="1:11" x14ac:dyDescent="0.25">
      <c r="A193" t="s">
        <v>870</v>
      </c>
      <c r="B193" t="s">
        <v>834</v>
      </c>
      <c r="C193" t="s">
        <v>831</v>
      </c>
      <c r="D193">
        <v>2018</v>
      </c>
      <c r="E193">
        <v>1</v>
      </c>
      <c r="F193">
        <v>23</v>
      </c>
      <c r="G193" t="s">
        <v>1035</v>
      </c>
      <c r="I193">
        <f t="shared" si="6"/>
        <v>4</v>
      </c>
      <c r="J193">
        <f t="shared" si="7"/>
        <v>0</v>
      </c>
      <c r="K193">
        <f t="shared" si="8"/>
        <v>10241.01</v>
      </c>
    </row>
    <row r="194" spans="1:11" x14ac:dyDescent="0.25">
      <c r="A194" t="s">
        <v>870</v>
      </c>
      <c r="B194" t="s">
        <v>834</v>
      </c>
      <c r="C194" t="s">
        <v>831</v>
      </c>
      <c r="D194">
        <v>2018</v>
      </c>
      <c r="E194">
        <v>1</v>
      </c>
      <c r="F194">
        <v>24</v>
      </c>
      <c r="G194" t="s">
        <v>1035</v>
      </c>
      <c r="I194">
        <f t="shared" ref="I194:I257" si="9">WEEKNUM(DATE(D194,E194,F194),1)</f>
        <v>4</v>
      </c>
      <c r="J194">
        <f t="shared" ref="J194:J257" si="10">1*G194</f>
        <v>0</v>
      </c>
      <c r="K194">
        <f t="shared" ref="K194:K257" si="11">A194*1</f>
        <v>10241.01</v>
      </c>
    </row>
    <row r="195" spans="1:11" x14ac:dyDescent="0.25">
      <c r="A195" t="s">
        <v>870</v>
      </c>
      <c r="B195" t="s">
        <v>834</v>
      </c>
      <c r="C195" t="s">
        <v>831</v>
      </c>
      <c r="D195">
        <v>2018</v>
      </c>
      <c r="E195">
        <v>1</v>
      </c>
      <c r="F195">
        <v>25</v>
      </c>
      <c r="G195" t="s">
        <v>1035</v>
      </c>
      <c r="I195">
        <f t="shared" si="9"/>
        <v>4</v>
      </c>
      <c r="J195">
        <f t="shared" si="10"/>
        <v>0</v>
      </c>
      <c r="K195">
        <f t="shared" si="11"/>
        <v>10241.01</v>
      </c>
    </row>
    <row r="196" spans="1:11" x14ac:dyDescent="0.25">
      <c r="A196" t="s">
        <v>871</v>
      </c>
      <c r="B196" t="s">
        <v>833</v>
      </c>
      <c r="C196" t="s">
        <v>831</v>
      </c>
      <c r="D196">
        <v>2018</v>
      </c>
      <c r="E196">
        <v>1</v>
      </c>
      <c r="F196">
        <v>11</v>
      </c>
      <c r="G196" t="s">
        <v>1180</v>
      </c>
      <c r="I196">
        <f t="shared" si="9"/>
        <v>2</v>
      </c>
      <c r="J196">
        <f t="shared" si="10"/>
        <v>1944</v>
      </c>
      <c r="K196">
        <f t="shared" si="11"/>
        <v>10267.01</v>
      </c>
    </row>
    <row r="197" spans="1:11" x14ac:dyDescent="0.25">
      <c r="A197" t="s">
        <v>871</v>
      </c>
      <c r="B197" t="s">
        <v>833</v>
      </c>
      <c r="C197" t="s">
        <v>831</v>
      </c>
      <c r="D197">
        <v>2018</v>
      </c>
      <c r="E197">
        <v>1</v>
      </c>
      <c r="F197">
        <v>12</v>
      </c>
      <c r="G197" t="s">
        <v>1035</v>
      </c>
      <c r="I197">
        <f t="shared" si="9"/>
        <v>2</v>
      </c>
      <c r="J197">
        <f t="shared" si="10"/>
        <v>0</v>
      </c>
      <c r="K197">
        <f t="shared" si="11"/>
        <v>10267.01</v>
      </c>
    </row>
    <row r="198" spans="1:11" x14ac:dyDescent="0.25">
      <c r="A198" t="s">
        <v>871</v>
      </c>
      <c r="B198" t="s">
        <v>833</v>
      </c>
      <c r="C198" t="s">
        <v>831</v>
      </c>
      <c r="D198">
        <v>2018</v>
      </c>
      <c r="E198">
        <v>1</v>
      </c>
      <c r="F198">
        <v>13</v>
      </c>
      <c r="G198" t="s">
        <v>1035</v>
      </c>
      <c r="I198">
        <f t="shared" si="9"/>
        <v>2</v>
      </c>
      <c r="J198">
        <f t="shared" si="10"/>
        <v>0</v>
      </c>
      <c r="K198">
        <f t="shared" si="11"/>
        <v>10267.01</v>
      </c>
    </row>
    <row r="199" spans="1:11" x14ac:dyDescent="0.25">
      <c r="A199" t="s">
        <v>871</v>
      </c>
      <c r="B199" t="s">
        <v>833</v>
      </c>
      <c r="C199" t="s">
        <v>831</v>
      </c>
      <c r="D199">
        <v>2018</v>
      </c>
      <c r="E199">
        <v>1</v>
      </c>
      <c r="F199">
        <v>15</v>
      </c>
      <c r="G199" t="s">
        <v>1035</v>
      </c>
      <c r="I199">
        <f t="shared" si="9"/>
        <v>3</v>
      </c>
      <c r="J199">
        <f t="shared" si="10"/>
        <v>0</v>
      </c>
      <c r="K199">
        <f t="shared" si="11"/>
        <v>10267.01</v>
      </c>
    </row>
    <row r="200" spans="1:11" x14ac:dyDescent="0.25">
      <c r="A200" t="s">
        <v>871</v>
      </c>
      <c r="B200" t="s">
        <v>833</v>
      </c>
      <c r="C200" t="s">
        <v>831</v>
      </c>
      <c r="D200">
        <v>2018</v>
      </c>
      <c r="E200">
        <v>1</v>
      </c>
      <c r="F200">
        <v>16</v>
      </c>
      <c r="G200" t="s">
        <v>1035</v>
      </c>
      <c r="I200">
        <f t="shared" si="9"/>
        <v>3</v>
      </c>
      <c r="J200">
        <f t="shared" si="10"/>
        <v>0</v>
      </c>
      <c r="K200">
        <f t="shared" si="11"/>
        <v>10267.01</v>
      </c>
    </row>
    <row r="201" spans="1:11" x14ac:dyDescent="0.25">
      <c r="A201" t="s">
        <v>871</v>
      </c>
      <c r="B201" t="s">
        <v>833</v>
      </c>
      <c r="C201" t="s">
        <v>831</v>
      </c>
      <c r="D201">
        <v>2018</v>
      </c>
      <c r="E201">
        <v>1</v>
      </c>
      <c r="F201">
        <v>17</v>
      </c>
      <c r="G201" t="s">
        <v>1155</v>
      </c>
      <c r="I201">
        <f t="shared" si="9"/>
        <v>3</v>
      </c>
      <c r="J201">
        <f t="shared" si="10"/>
        <v>1512</v>
      </c>
      <c r="K201">
        <f t="shared" si="11"/>
        <v>10267.01</v>
      </c>
    </row>
    <row r="202" spans="1:11" x14ac:dyDescent="0.25">
      <c r="A202" t="s">
        <v>871</v>
      </c>
      <c r="B202" t="s">
        <v>833</v>
      </c>
      <c r="C202" t="s">
        <v>831</v>
      </c>
      <c r="D202">
        <v>2018</v>
      </c>
      <c r="E202">
        <v>1</v>
      </c>
      <c r="F202">
        <v>18</v>
      </c>
      <c r="G202" t="s">
        <v>1035</v>
      </c>
      <c r="I202">
        <f t="shared" si="9"/>
        <v>3</v>
      </c>
      <c r="J202">
        <f t="shared" si="10"/>
        <v>0</v>
      </c>
      <c r="K202">
        <f t="shared" si="11"/>
        <v>10267.01</v>
      </c>
    </row>
    <row r="203" spans="1:11" x14ac:dyDescent="0.25">
      <c r="A203" t="s">
        <v>871</v>
      </c>
      <c r="B203" t="s">
        <v>833</v>
      </c>
      <c r="C203" t="s">
        <v>831</v>
      </c>
      <c r="D203">
        <v>2018</v>
      </c>
      <c r="E203">
        <v>1</v>
      </c>
      <c r="F203">
        <v>19</v>
      </c>
      <c r="G203" t="s">
        <v>1035</v>
      </c>
      <c r="I203">
        <f t="shared" si="9"/>
        <v>3</v>
      </c>
      <c r="J203">
        <f t="shared" si="10"/>
        <v>0</v>
      </c>
      <c r="K203">
        <f t="shared" si="11"/>
        <v>10267.01</v>
      </c>
    </row>
    <row r="204" spans="1:11" x14ac:dyDescent="0.25">
      <c r="A204" t="s">
        <v>871</v>
      </c>
      <c r="B204" t="s">
        <v>833</v>
      </c>
      <c r="C204" t="s">
        <v>831</v>
      </c>
      <c r="D204">
        <v>2018</v>
      </c>
      <c r="E204">
        <v>1</v>
      </c>
      <c r="F204">
        <v>22</v>
      </c>
      <c r="G204" t="s">
        <v>1035</v>
      </c>
      <c r="I204">
        <f t="shared" si="9"/>
        <v>4</v>
      </c>
      <c r="J204">
        <f t="shared" si="10"/>
        <v>0</v>
      </c>
      <c r="K204">
        <f t="shared" si="11"/>
        <v>10267.01</v>
      </c>
    </row>
    <row r="205" spans="1:11" x14ac:dyDescent="0.25">
      <c r="A205" t="s">
        <v>871</v>
      </c>
      <c r="B205" t="s">
        <v>833</v>
      </c>
      <c r="C205" t="s">
        <v>831</v>
      </c>
      <c r="D205">
        <v>2018</v>
      </c>
      <c r="E205">
        <v>1</v>
      </c>
      <c r="F205">
        <v>23</v>
      </c>
      <c r="G205" t="s">
        <v>1035</v>
      </c>
      <c r="I205">
        <f t="shared" si="9"/>
        <v>4</v>
      </c>
      <c r="J205">
        <f t="shared" si="10"/>
        <v>0</v>
      </c>
      <c r="K205">
        <f t="shared" si="11"/>
        <v>10267.01</v>
      </c>
    </row>
    <row r="206" spans="1:11" x14ac:dyDescent="0.25">
      <c r="A206" t="s">
        <v>871</v>
      </c>
      <c r="B206" t="s">
        <v>833</v>
      </c>
      <c r="C206" t="s">
        <v>831</v>
      </c>
      <c r="D206">
        <v>2018</v>
      </c>
      <c r="E206">
        <v>1</v>
      </c>
      <c r="F206">
        <v>24</v>
      </c>
      <c r="G206" t="s">
        <v>1131</v>
      </c>
      <c r="I206">
        <f t="shared" si="9"/>
        <v>4</v>
      </c>
      <c r="J206">
        <f t="shared" si="10"/>
        <v>1404</v>
      </c>
      <c r="K206">
        <f t="shared" si="11"/>
        <v>10267.01</v>
      </c>
    </row>
    <row r="207" spans="1:11" x14ac:dyDescent="0.25">
      <c r="A207" t="s">
        <v>871</v>
      </c>
      <c r="B207" t="s">
        <v>833</v>
      </c>
      <c r="C207" t="s">
        <v>831</v>
      </c>
      <c r="D207">
        <v>2018</v>
      </c>
      <c r="E207">
        <v>1</v>
      </c>
      <c r="F207">
        <v>25</v>
      </c>
      <c r="G207" t="s">
        <v>1035</v>
      </c>
      <c r="I207">
        <f t="shared" si="9"/>
        <v>4</v>
      </c>
      <c r="J207">
        <f t="shared" si="10"/>
        <v>0</v>
      </c>
      <c r="K207">
        <f t="shared" si="11"/>
        <v>10267.01</v>
      </c>
    </row>
    <row r="208" spans="1:11" x14ac:dyDescent="0.25">
      <c r="A208" t="s">
        <v>872</v>
      </c>
      <c r="B208" t="s">
        <v>835</v>
      </c>
      <c r="C208" t="s">
        <v>831</v>
      </c>
      <c r="D208">
        <v>2018</v>
      </c>
      <c r="E208">
        <v>1</v>
      </c>
      <c r="F208">
        <v>11</v>
      </c>
      <c r="G208" t="s">
        <v>1035</v>
      </c>
      <c r="I208">
        <f t="shared" si="9"/>
        <v>2</v>
      </c>
      <c r="J208">
        <f t="shared" si="10"/>
        <v>0</v>
      </c>
      <c r="K208">
        <f t="shared" si="11"/>
        <v>10285.01</v>
      </c>
    </row>
    <row r="209" spans="1:11" x14ac:dyDescent="0.25">
      <c r="A209" t="s">
        <v>872</v>
      </c>
      <c r="B209" t="s">
        <v>835</v>
      </c>
      <c r="C209" t="s">
        <v>831</v>
      </c>
      <c r="D209">
        <v>2018</v>
      </c>
      <c r="E209">
        <v>1</v>
      </c>
      <c r="F209">
        <v>12</v>
      </c>
      <c r="G209" t="s">
        <v>1035</v>
      </c>
      <c r="I209">
        <f t="shared" si="9"/>
        <v>2</v>
      </c>
      <c r="J209">
        <f t="shared" si="10"/>
        <v>0</v>
      </c>
      <c r="K209">
        <f t="shared" si="11"/>
        <v>10285.01</v>
      </c>
    </row>
    <row r="210" spans="1:11" x14ac:dyDescent="0.25">
      <c r="A210" t="s">
        <v>872</v>
      </c>
      <c r="B210" t="s">
        <v>835</v>
      </c>
      <c r="C210" t="s">
        <v>831</v>
      </c>
      <c r="D210">
        <v>2018</v>
      </c>
      <c r="E210">
        <v>1</v>
      </c>
      <c r="F210">
        <v>13</v>
      </c>
      <c r="G210" t="s">
        <v>1035</v>
      </c>
      <c r="I210">
        <f t="shared" si="9"/>
        <v>2</v>
      </c>
      <c r="J210">
        <f t="shared" si="10"/>
        <v>0</v>
      </c>
      <c r="K210">
        <f t="shared" si="11"/>
        <v>10285.01</v>
      </c>
    </row>
    <row r="211" spans="1:11" x14ac:dyDescent="0.25">
      <c r="A211" t="s">
        <v>872</v>
      </c>
      <c r="B211" t="s">
        <v>835</v>
      </c>
      <c r="C211" t="s">
        <v>831</v>
      </c>
      <c r="D211">
        <v>2018</v>
      </c>
      <c r="E211">
        <v>1</v>
      </c>
      <c r="F211">
        <v>15</v>
      </c>
      <c r="G211" t="s">
        <v>1035</v>
      </c>
      <c r="I211">
        <f t="shared" si="9"/>
        <v>3</v>
      </c>
      <c r="J211">
        <f t="shared" si="10"/>
        <v>0</v>
      </c>
      <c r="K211">
        <f t="shared" si="11"/>
        <v>10285.01</v>
      </c>
    </row>
    <row r="212" spans="1:11" x14ac:dyDescent="0.25">
      <c r="A212" t="s">
        <v>872</v>
      </c>
      <c r="B212" t="s">
        <v>835</v>
      </c>
      <c r="C212" t="s">
        <v>831</v>
      </c>
      <c r="D212">
        <v>2018</v>
      </c>
      <c r="E212">
        <v>1</v>
      </c>
      <c r="F212">
        <v>16</v>
      </c>
      <c r="G212" t="s">
        <v>1035</v>
      </c>
      <c r="I212">
        <f t="shared" si="9"/>
        <v>3</v>
      </c>
      <c r="J212">
        <f t="shared" si="10"/>
        <v>0</v>
      </c>
      <c r="K212">
        <f t="shared" si="11"/>
        <v>10285.01</v>
      </c>
    </row>
    <row r="213" spans="1:11" x14ac:dyDescent="0.25">
      <c r="A213" t="s">
        <v>872</v>
      </c>
      <c r="B213" t="s">
        <v>835</v>
      </c>
      <c r="C213" t="s">
        <v>831</v>
      </c>
      <c r="D213">
        <v>2018</v>
      </c>
      <c r="E213">
        <v>1</v>
      </c>
      <c r="F213">
        <v>17</v>
      </c>
      <c r="G213" t="s">
        <v>1044</v>
      </c>
      <c r="I213">
        <f t="shared" si="9"/>
        <v>3</v>
      </c>
      <c r="J213">
        <f t="shared" si="10"/>
        <v>2000</v>
      </c>
      <c r="K213">
        <f t="shared" si="11"/>
        <v>10285.01</v>
      </c>
    </row>
    <row r="214" spans="1:11" x14ac:dyDescent="0.25">
      <c r="A214" t="s">
        <v>872</v>
      </c>
      <c r="B214" t="s">
        <v>835</v>
      </c>
      <c r="C214" t="s">
        <v>831</v>
      </c>
      <c r="D214">
        <v>2018</v>
      </c>
      <c r="E214">
        <v>1</v>
      </c>
      <c r="F214">
        <v>18</v>
      </c>
      <c r="G214" t="s">
        <v>1035</v>
      </c>
      <c r="I214">
        <f t="shared" si="9"/>
        <v>3</v>
      </c>
      <c r="J214">
        <f t="shared" si="10"/>
        <v>0</v>
      </c>
      <c r="K214">
        <f t="shared" si="11"/>
        <v>10285.01</v>
      </c>
    </row>
    <row r="215" spans="1:11" x14ac:dyDescent="0.25">
      <c r="A215" t="s">
        <v>872</v>
      </c>
      <c r="B215" t="s">
        <v>835</v>
      </c>
      <c r="C215" t="s">
        <v>831</v>
      </c>
      <c r="D215">
        <v>2018</v>
      </c>
      <c r="E215">
        <v>1</v>
      </c>
      <c r="F215">
        <v>19</v>
      </c>
      <c r="G215" t="s">
        <v>1035</v>
      </c>
      <c r="I215">
        <f t="shared" si="9"/>
        <v>3</v>
      </c>
      <c r="J215">
        <f t="shared" si="10"/>
        <v>0</v>
      </c>
      <c r="K215">
        <f t="shared" si="11"/>
        <v>10285.01</v>
      </c>
    </row>
    <row r="216" spans="1:11" x14ac:dyDescent="0.25">
      <c r="A216" t="s">
        <v>872</v>
      </c>
      <c r="B216" t="s">
        <v>835</v>
      </c>
      <c r="C216" t="s">
        <v>831</v>
      </c>
      <c r="D216">
        <v>2018</v>
      </c>
      <c r="E216">
        <v>1</v>
      </c>
      <c r="F216">
        <v>20</v>
      </c>
      <c r="G216" t="s">
        <v>1035</v>
      </c>
      <c r="I216">
        <f t="shared" si="9"/>
        <v>3</v>
      </c>
      <c r="J216">
        <f t="shared" si="10"/>
        <v>0</v>
      </c>
      <c r="K216">
        <f t="shared" si="11"/>
        <v>10285.01</v>
      </c>
    </row>
    <row r="217" spans="1:11" x14ac:dyDescent="0.25">
      <c r="A217" t="s">
        <v>872</v>
      </c>
      <c r="B217" t="s">
        <v>835</v>
      </c>
      <c r="C217" t="s">
        <v>831</v>
      </c>
      <c r="D217">
        <v>2018</v>
      </c>
      <c r="E217">
        <v>1</v>
      </c>
      <c r="F217">
        <v>22</v>
      </c>
      <c r="G217" t="s">
        <v>1035</v>
      </c>
      <c r="I217">
        <f t="shared" si="9"/>
        <v>4</v>
      </c>
      <c r="J217">
        <f t="shared" si="10"/>
        <v>0</v>
      </c>
      <c r="K217">
        <f t="shared" si="11"/>
        <v>10285.01</v>
      </c>
    </row>
    <row r="218" spans="1:11" x14ac:dyDescent="0.25">
      <c r="A218" t="s">
        <v>872</v>
      </c>
      <c r="B218" t="s">
        <v>835</v>
      </c>
      <c r="C218" t="s">
        <v>831</v>
      </c>
      <c r="D218">
        <v>2018</v>
      </c>
      <c r="E218">
        <v>1</v>
      </c>
      <c r="F218">
        <v>23</v>
      </c>
      <c r="G218" t="s">
        <v>1035</v>
      </c>
      <c r="I218">
        <f t="shared" si="9"/>
        <v>4</v>
      </c>
      <c r="J218">
        <f t="shared" si="10"/>
        <v>0</v>
      </c>
      <c r="K218">
        <f t="shared" si="11"/>
        <v>10285.01</v>
      </c>
    </row>
    <row r="219" spans="1:11" x14ac:dyDescent="0.25">
      <c r="A219" t="s">
        <v>872</v>
      </c>
      <c r="B219" t="s">
        <v>835</v>
      </c>
      <c r="C219" t="s">
        <v>831</v>
      </c>
      <c r="D219">
        <v>2018</v>
      </c>
      <c r="E219">
        <v>1</v>
      </c>
      <c r="F219">
        <v>24</v>
      </c>
      <c r="G219" t="s">
        <v>1035</v>
      </c>
      <c r="I219">
        <f t="shared" si="9"/>
        <v>4</v>
      </c>
      <c r="J219">
        <f t="shared" si="10"/>
        <v>0</v>
      </c>
      <c r="K219">
        <f t="shared" si="11"/>
        <v>10285.01</v>
      </c>
    </row>
    <row r="220" spans="1:11" x14ac:dyDescent="0.25">
      <c r="A220" t="s">
        <v>872</v>
      </c>
      <c r="B220" t="s">
        <v>835</v>
      </c>
      <c r="C220" t="s">
        <v>831</v>
      </c>
      <c r="D220">
        <v>2018</v>
      </c>
      <c r="E220">
        <v>1</v>
      </c>
      <c r="F220">
        <v>25</v>
      </c>
      <c r="G220" t="s">
        <v>1035</v>
      </c>
      <c r="I220">
        <f t="shared" si="9"/>
        <v>4</v>
      </c>
      <c r="J220">
        <f t="shared" si="10"/>
        <v>0</v>
      </c>
      <c r="K220">
        <f t="shared" si="11"/>
        <v>10285.01</v>
      </c>
    </row>
    <row r="221" spans="1:11" x14ac:dyDescent="0.25">
      <c r="A221" t="s">
        <v>1091</v>
      </c>
      <c r="B221" t="s">
        <v>833</v>
      </c>
      <c r="C221" t="s">
        <v>831</v>
      </c>
      <c r="D221">
        <v>2018</v>
      </c>
      <c r="E221">
        <v>1</v>
      </c>
      <c r="F221">
        <v>11</v>
      </c>
      <c r="G221" t="s">
        <v>1035</v>
      </c>
      <c r="I221">
        <f t="shared" si="9"/>
        <v>2</v>
      </c>
      <c r="J221">
        <f t="shared" si="10"/>
        <v>0</v>
      </c>
      <c r="K221">
        <f t="shared" si="11"/>
        <v>10287.01</v>
      </c>
    </row>
    <row r="222" spans="1:11" x14ac:dyDescent="0.25">
      <c r="A222" t="s">
        <v>1091</v>
      </c>
      <c r="B222" t="s">
        <v>833</v>
      </c>
      <c r="C222" t="s">
        <v>831</v>
      </c>
      <c r="D222">
        <v>2018</v>
      </c>
      <c r="E222">
        <v>1</v>
      </c>
      <c r="F222">
        <v>12</v>
      </c>
      <c r="G222" t="s">
        <v>1064</v>
      </c>
      <c r="I222">
        <f t="shared" si="9"/>
        <v>2</v>
      </c>
      <c r="J222">
        <f t="shared" si="10"/>
        <v>1800</v>
      </c>
      <c r="K222">
        <f t="shared" si="11"/>
        <v>10287.01</v>
      </c>
    </row>
    <row r="223" spans="1:11" x14ac:dyDescent="0.25">
      <c r="A223" t="s">
        <v>1091</v>
      </c>
      <c r="B223" t="s">
        <v>833</v>
      </c>
      <c r="C223" t="s">
        <v>831</v>
      </c>
      <c r="D223">
        <v>2018</v>
      </c>
      <c r="E223">
        <v>1</v>
      </c>
      <c r="F223">
        <v>13</v>
      </c>
      <c r="G223" t="s">
        <v>1035</v>
      </c>
      <c r="I223">
        <f t="shared" si="9"/>
        <v>2</v>
      </c>
      <c r="J223">
        <f t="shared" si="10"/>
        <v>0</v>
      </c>
      <c r="K223">
        <f t="shared" si="11"/>
        <v>10287.01</v>
      </c>
    </row>
    <row r="224" spans="1:11" x14ac:dyDescent="0.25">
      <c r="A224" t="s">
        <v>1091</v>
      </c>
      <c r="B224" t="s">
        <v>833</v>
      </c>
      <c r="C224" t="s">
        <v>831</v>
      </c>
      <c r="D224">
        <v>2018</v>
      </c>
      <c r="E224">
        <v>1</v>
      </c>
      <c r="F224">
        <v>15</v>
      </c>
      <c r="G224" t="s">
        <v>1035</v>
      </c>
      <c r="I224">
        <f t="shared" si="9"/>
        <v>3</v>
      </c>
      <c r="J224">
        <f t="shared" si="10"/>
        <v>0</v>
      </c>
      <c r="K224">
        <f t="shared" si="11"/>
        <v>10287.01</v>
      </c>
    </row>
    <row r="225" spans="1:11" x14ac:dyDescent="0.25">
      <c r="A225" t="s">
        <v>1091</v>
      </c>
      <c r="B225" t="s">
        <v>833</v>
      </c>
      <c r="C225" t="s">
        <v>831</v>
      </c>
      <c r="D225">
        <v>2018</v>
      </c>
      <c r="E225">
        <v>1</v>
      </c>
      <c r="F225">
        <v>16</v>
      </c>
      <c r="G225" t="s">
        <v>1035</v>
      </c>
      <c r="I225">
        <f t="shared" si="9"/>
        <v>3</v>
      </c>
      <c r="J225">
        <f t="shared" si="10"/>
        <v>0</v>
      </c>
      <c r="K225">
        <f t="shared" si="11"/>
        <v>10287.01</v>
      </c>
    </row>
    <row r="226" spans="1:11" x14ac:dyDescent="0.25">
      <c r="A226" t="s">
        <v>1091</v>
      </c>
      <c r="B226" t="s">
        <v>833</v>
      </c>
      <c r="C226" t="s">
        <v>831</v>
      </c>
      <c r="D226">
        <v>2018</v>
      </c>
      <c r="E226">
        <v>1</v>
      </c>
      <c r="F226">
        <v>17</v>
      </c>
      <c r="G226" t="s">
        <v>1035</v>
      </c>
      <c r="I226">
        <f t="shared" si="9"/>
        <v>3</v>
      </c>
      <c r="J226">
        <f t="shared" si="10"/>
        <v>0</v>
      </c>
      <c r="K226">
        <f t="shared" si="11"/>
        <v>10287.01</v>
      </c>
    </row>
    <row r="227" spans="1:11" x14ac:dyDescent="0.25">
      <c r="A227" t="s">
        <v>1091</v>
      </c>
      <c r="B227" t="s">
        <v>833</v>
      </c>
      <c r="C227" t="s">
        <v>831</v>
      </c>
      <c r="D227">
        <v>2018</v>
      </c>
      <c r="E227">
        <v>1</v>
      </c>
      <c r="F227">
        <v>18</v>
      </c>
      <c r="G227" t="s">
        <v>1035</v>
      </c>
      <c r="I227">
        <f t="shared" si="9"/>
        <v>3</v>
      </c>
      <c r="J227">
        <f t="shared" si="10"/>
        <v>0</v>
      </c>
      <c r="K227">
        <f t="shared" si="11"/>
        <v>10287.01</v>
      </c>
    </row>
    <row r="228" spans="1:11" x14ac:dyDescent="0.25">
      <c r="A228" t="s">
        <v>1091</v>
      </c>
      <c r="B228" t="s">
        <v>833</v>
      </c>
      <c r="C228" t="s">
        <v>831</v>
      </c>
      <c r="D228">
        <v>2018</v>
      </c>
      <c r="E228">
        <v>1</v>
      </c>
      <c r="F228">
        <v>19</v>
      </c>
      <c r="G228" t="s">
        <v>1064</v>
      </c>
      <c r="I228">
        <f t="shared" si="9"/>
        <v>3</v>
      </c>
      <c r="J228">
        <f t="shared" si="10"/>
        <v>1800</v>
      </c>
      <c r="K228">
        <f t="shared" si="11"/>
        <v>10287.01</v>
      </c>
    </row>
    <row r="229" spans="1:11" x14ac:dyDescent="0.25">
      <c r="A229" t="s">
        <v>1091</v>
      </c>
      <c r="B229" t="s">
        <v>833</v>
      </c>
      <c r="C229" t="s">
        <v>831</v>
      </c>
      <c r="D229">
        <v>2018</v>
      </c>
      <c r="E229">
        <v>1</v>
      </c>
      <c r="F229">
        <v>20</v>
      </c>
      <c r="G229" t="s">
        <v>1035</v>
      </c>
      <c r="I229">
        <f t="shared" si="9"/>
        <v>3</v>
      </c>
      <c r="J229">
        <f t="shared" si="10"/>
        <v>0</v>
      </c>
      <c r="K229">
        <f t="shared" si="11"/>
        <v>10287.01</v>
      </c>
    </row>
    <row r="230" spans="1:11" x14ac:dyDescent="0.25">
      <c r="A230" t="s">
        <v>1091</v>
      </c>
      <c r="B230" t="s">
        <v>833</v>
      </c>
      <c r="C230" t="s">
        <v>831</v>
      </c>
      <c r="D230">
        <v>2018</v>
      </c>
      <c r="E230">
        <v>1</v>
      </c>
      <c r="F230">
        <v>22</v>
      </c>
      <c r="G230" t="s">
        <v>1035</v>
      </c>
      <c r="I230">
        <f t="shared" si="9"/>
        <v>4</v>
      </c>
      <c r="J230">
        <f t="shared" si="10"/>
        <v>0</v>
      </c>
      <c r="K230">
        <f t="shared" si="11"/>
        <v>10287.01</v>
      </c>
    </row>
    <row r="231" spans="1:11" x14ac:dyDescent="0.25">
      <c r="A231" t="s">
        <v>1091</v>
      </c>
      <c r="B231" t="s">
        <v>833</v>
      </c>
      <c r="C231" t="s">
        <v>831</v>
      </c>
      <c r="D231">
        <v>2018</v>
      </c>
      <c r="E231">
        <v>1</v>
      </c>
      <c r="F231">
        <v>23</v>
      </c>
      <c r="G231" t="s">
        <v>1035</v>
      </c>
      <c r="I231">
        <f t="shared" si="9"/>
        <v>4</v>
      </c>
      <c r="J231">
        <f t="shared" si="10"/>
        <v>0</v>
      </c>
      <c r="K231">
        <f t="shared" si="11"/>
        <v>10287.01</v>
      </c>
    </row>
    <row r="232" spans="1:11" x14ac:dyDescent="0.25">
      <c r="A232" t="s">
        <v>1091</v>
      </c>
      <c r="B232" t="s">
        <v>833</v>
      </c>
      <c r="C232" t="s">
        <v>831</v>
      </c>
      <c r="D232">
        <v>2018</v>
      </c>
      <c r="E232">
        <v>1</v>
      </c>
      <c r="F232">
        <v>24</v>
      </c>
      <c r="G232" t="s">
        <v>1035</v>
      </c>
      <c r="I232">
        <f t="shared" si="9"/>
        <v>4</v>
      </c>
      <c r="J232">
        <f t="shared" si="10"/>
        <v>0</v>
      </c>
      <c r="K232">
        <f t="shared" si="11"/>
        <v>10287.01</v>
      </c>
    </row>
    <row r="233" spans="1:11" x14ac:dyDescent="0.25">
      <c r="A233" t="s">
        <v>1091</v>
      </c>
      <c r="B233" t="s">
        <v>833</v>
      </c>
      <c r="C233" t="s">
        <v>831</v>
      </c>
      <c r="D233">
        <v>2018</v>
      </c>
      <c r="E233">
        <v>1</v>
      </c>
      <c r="F233">
        <v>25</v>
      </c>
      <c r="G233" t="s">
        <v>1035</v>
      </c>
      <c r="I233">
        <f t="shared" si="9"/>
        <v>4</v>
      </c>
      <c r="J233">
        <f t="shared" si="10"/>
        <v>0</v>
      </c>
      <c r="K233">
        <f t="shared" si="11"/>
        <v>10287.01</v>
      </c>
    </row>
    <row r="234" spans="1:11" x14ac:dyDescent="0.25">
      <c r="A234" t="s">
        <v>1088</v>
      </c>
      <c r="B234" t="s">
        <v>833</v>
      </c>
      <c r="C234" t="s">
        <v>831</v>
      </c>
      <c r="D234">
        <v>2018</v>
      </c>
      <c r="E234">
        <v>1</v>
      </c>
      <c r="F234">
        <v>11</v>
      </c>
      <c r="G234" t="s">
        <v>1035</v>
      </c>
      <c r="I234">
        <f t="shared" si="9"/>
        <v>2</v>
      </c>
      <c r="J234">
        <f t="shared" si="10"/>
        <v>0</v>
      </c>
      <c r="K234">
        <f t="shared" si="11"/>
        <v>10290.01</v>
      </c>
    </row>
    <row r="235" spans="1:11" x14ac:dyDescent="0.25">
      <c r="A235" t="s">
        <v>1088</v>
      </c>
      <c r="B235" t="s">
        <v>833</v>
      </c>
      <c r="C235" t="s">
        <v>831</v>
      </c>
      <c r="D235">
        <v>2018</v>
      </c>
      <c r="E235">
        <v>1</v>
      </c>
      <c r="F235">
        <v>12</v>
      </c>
      <c r="G235" t="s">
        <v>1035</v>
      </c>
      <c r="I235">
        <f t="shared" si="9"/>
        <v>2</v>
      </c>
      <c r="J235">
        <f t="shared" si="10"/>
        <v>0</v>
      </c>
      <c r="K235">
        <f t="shared" si="11"/>
        <v>10290.01</v>
      </c>
    </row>
    <row r="236" spans="1:11" x14ac:dyDescent="0.25">
      <c r="A236" t="s">
        <v>1088</v>
      </c>
      <c r="B236" t="s">
        <v>833</v>
      </c>
      <c r="C236" t="s">
        <v>831</v>
      </c>
      <c r="D236">
        <v>2018</v>
      </c>
      <c r="E236">
        <v>1</v>
      </c>
      <c r="F236">
        <v>13</v>
      </c>
      <c r="G236" t="s">
        <v>1035</v>
      </c>
      <c r="I236">
        <f t="shared" si="9"/>
        <v>2</v>
      </c>
      <c r="J236">
        <f t="shared" si="10"/>
        <v>0</v>
      </c>
      <c r="K236">
        <f t="shared" si="11"/>
        <v>10290.01</v>
      </c>
    </row>
    <row r="237" spans="1:11" x14ac:dyDescent="0.25">
      <c r="A237" t="s">
        <v>1088</v>
      </c>
      <c r="B237" t="s">
        <v>833</v>
      </c>
      <c r="C237" t="s">
        <v>831</v>
      </c>
      <c r="D237">
        <v>2018</v>
      </c>
      <c r="E237">
        <v>1</v>
      </c>
      <c r="F237">
        <v>15</v>
      </c>
      <c r="G237" t="s">
        <v>1035</v>
      </c>
      <c r="I237">
        <f t="shared" si="9"/>
        <v>3</v>
      </c>
      <c r="J237">
        <f t="shared" si="10"/>
        <v>0</v>
      </c>
      <c r="K237">
        <f t="shared" si="11"/>
        <v>10290.01</v>
      </c>
    </row>
    <row r="238" spans="1:11" x14ac:dyDescent="0.25">
      <c r="A238" t="s">
        <v>1088</v>
      </c>
      <c r="B238" t="s">
        <v>833</v>
      </c>
      <c r="C238" t="s">
        <v>831</v>
      </c>
      <c r="D238">
        <v>2018</v>
      </c>
      <c r="E238">
        <v>1</v>
      </c>
      <c r="F238">
        <v>16</v>
      </c>
      <c r="G238" t="s">
        <v>1054</v>
      </c>
      <c r="I238">
        <f t="shared" si="9"/>
        <v>3</v>
      </c>
      <c r="J238">
        <f t="shared" si="10"/>
        <v>2160</v>
      </c>
      <c r="K238">
        <f t="shared" si="11"/>
        <v>10290.01</v>
      </c>
    </row>
    <row r="239" spans="1:11" x14ac:dyDescent="0.25">
      <c r="A239" t="s">
        <v>1088</v>
      </c>
      <c r="B239" t="s">
        <v>833</v>
      </c>
      <c r="C239" t="s">
        <v>831</v>
      </c>
      <c r="D239">
        <v>2018</v>
      </c>
      <c r="E239">
        <v>1</v>
      </c>
      <c r="F239">
        <v>17</v>
      </c>
      <c r="G239" t="s">
        <v>1035</v>
      </c>
      <c r="I239">
        <f t="shared" si="9"/>
        <v>3</v>
      </c>
      <c r="J239">
        <f t="shared" si="10"/>
        <v>0</v>
      </c>
      <c r="K239">
        <f t="shared" si="11"/>
        <v>10290.01</v>
      </c>
    </row>
    <row r="240" spans="1:11" x14ac:dyDescent="0.25">
      <c r="A240" t="s">
        <v>1088</v>
      </c>
      <c r="B240" t="s">
        <v>833</v>
      </c>
      <c r="C240" t="s">
        <v>831</v>
      </c>
      <c r="D240">
        <v>2018</v>
      </c>
      <c r="E240">
        <v>1</v>
      </c>
      <c r="F240">
        <v>18</v>
      </c>
      <c r="G240" t="s">
        <v>1035</v>
      </c>
      <c r="I240">
        <f t="shared" si="9"/>
        <v>3</v>
      </c>
      <c r="J240">
        <f t="shared" si="10"/>
        <v>0</v>
      </c>
      <c r="K240">
        <f t="shared" si="11"/>
        <v>10290.01</v>
      </c>
    </row>
    <row r="241" spans="1:11" x14ac:dyDescent="0.25">
      <c r="A241" t="s">
        <v>1088</v>
      </c>
      <c r="B241" t="s">
        <v>833</v>
      </c>
      <c r="C241" t="s">
        <v>831</v>
      </c>
      <c r="D241">
        <v>2018</v>
      </c>
      <c r="E241">
        <v>1</v>
      </c>
      <c r="F241">
        <v>19</v>
      </c>
      <c r="G241" t="s">
        <v>1035</v>
      </c>
      <c r="I241">
        <f t="shared" si="9"/>
        <v>3</v>
      </c>
      <c r="J241">
        <f t="shared" si="10"/>
        <v>0</v>
      </c>
      <c r="K241">
        <f t="shared" si="11"/>
        <v>10290.01</v>
      </c>
    </row>
    <row r="242" spans="1:11" x14ac:dyDescent="0.25">
      <c r="A242" t="s">
        <v>1088</v>
      </c>
      <c r="B242" t="s">
        <v>833</v>
      </c>
      <c r="C242" t="s">
        <v>831</v>
      </c>
      <c r="D242">
        <v>2018</v>
      </c>
      <c r="E242">
        <v>1</v>
      </c>
      <c r="F242">
        <v>20</v>
      </c>
      <c r="G242" t="s">
        <v>1035</v>
      </c>
      <c r="I242">
        <f t="shared" si="9"/>
        <v>3</v>
      </c>
      <c r="J242">
        <f t="shared" si="10"/>
        <v>0</v>
      </c>
      <c r="K242">
        <f t="shared" si="11"/>
        <v>10290.01</v>
      </c>
    </row>
    <row r="243" spans="1:11" x14ac:dyDescent="0.25">
      <c r="A243" t="s">
        <v>1088</v>
      </c>
      <c r="B243" t="s">
        <v>833</v>
      </c>
      <c r="C243" t="s">
        <v>831</v>
      </c>
      <c r="D243">
        <v>2018</v>
      </c>
      <c r="E243">
        <v>1</v>
      </c>
      <c r="F243">
        <v>22</v>
      </c>
      <c r="G243" t="s">
        <v>1035</v>
      </c>
      <c r="I243">
        <f t="shared" si="9"/>
        <v>4</v>
      </c>
      <c r="J243">
        <f t="shared" si="10"/>
        <v>0</v>
      </c>
      <c r="K243">
        <f t="shared" si="11"/>
        <v>10290.01</v>
      </c>
    </row>
    <row r="244" spans="1:11" x14ac:dyDescent="0.25">
      <c r="A244" t="s">
        <v>1088</v>
      </c>
      <c r="B244" t="s">
        <v>833</v>
      </c>
      <c r="C244" t="s">
        <v>831</v>
      </c>
      <c r="D244">
        <v>2018</v>
      </c>
      <c r="E244">
        <v>1</v>
      </c>
      <c r="F244">
        <v>23</v>
      </c>
      <c r="G244" t="s">
        <v>1141</v>
      </c>
      <c r="I244">
        <f t="shared" si="9"/>
        <v>4</v>
      </c>
      <c r="J244">
        <f t="shared" si="10"/>
        <v>2520</v>
      </c>
      <c r="K244">
        <f t="shared" si="11"/>
        <v>10290.01</v>
      </c>
    </row>
    <row r="245" spans="1:11" x14ac:dyDescent="0.25">
      <c r="A245" t="s">
        <v>1088</v>
      </c>
      <c r="B245" t="s">
        <v>833</v>
      </c>
      <c r="C245" t="s">
        <v>831</v>
      </c>
      <c r="D245">
        <v>2018</v>
      </c>
      <c r="E245">
        <v>1</v>
      </c>
      <c r="F245">
        <v>24</v>
      </c>
      <c r="G245" t="s">
        <v>1035</v>
      </c>
      <c r="I245">
        <f t="shared" si="9"/>
        <v>4</v>
      </c>
      <c r="J245">
        <f t="shared" si="10"/>
        <v>0</v>
      </c>
      <c r="K245">
        <f t="shared" si="11"/>
        <v>10290.01</v>
      </c>
    </row>
    <row r="246" spans="1:11" x14ac:dyDescent="0.25">
      <c r="A246" t="s">
        <v>1088</v>
      </c>
      <c r="B246" t="s">
        <v>833</v>
      </c>
      <c r="C246" t="s">
        <v>831</v>
      </c>
      <c r="D246">
        <v>2018</v>
      </c>
      <c r="E246">
        <v>1</v>
      </c>
      <c r="F246">
        <v>25</v>
      </c>
      <c r="G246" t="s">
        <v>1035</v>
      </c>
      <c r="I246">
        <f t="shared" si="9"/>
        <v>4</v>
      </c>
      <c r="J246">
        <f t="shared" si="10"/>
        <v>0</v>
      </c>
      <c r="K246">
        <f t="shared" si="11"/>
        <v>10290.01</v>
      </c>
    </row>
    <row r="247" spans="1:11" x14ac:dyDescent="0.25">
      <c r="A247" t="s">
        <v>873</v>
      </c>
      <c r="B247" t="s">
        <v>835</v>
      </c>
      <c r="C247" t="s">
        <v>831</v>
      </c>
      <c r="D247">
        <v>2018</v>
      </c>
      <c r="E247">
        <v>1</v>
      </c>
      <c r="F247">
        <v>11</v>
      </c>
      <c r="G247" t="s">
        <v>1035</v>
      </c>
      <c r="I247">
        <f t="shared" si="9"/>
        <v>2</v>
      </c>
      <c r="J247">
        <f t="shared" si="10"/>
        <v>0</v>
      </c>
      <c r="K247">
        <f t="shared" si="11"/>
        <v>10297.01</v>
      </c>
    </row>
    <row r="248" spans="1:11" x14ac:dyDescent="0.25">
      <c r="A248" t="s">
        <v>873</v>
      </c>
      <c r="B248" t="s">
        <v>835</v>
      </c>
      <c r="C248" t="s">
        <v>831</v>
      </c>
      <c r="D248">
        <v>2018</v>
      </c>
      <c r="E248">
        <v>1</v>
      </c>
      <c r="F248">
        <v>12</v>
      </c>
      <c r="G248" t="s">
        <v>1035</v>
      </c>
      <c r="I248">
        <f t="shared" si="9"/>
        <v>2</v>
      </c>
      <c r="J248">
        <f t="shared" si="10"/>
        <v>0</v>
      </c>
      <c r="K248">
        <f t="shared" si="11"/>
        <v>10297.01</v>
      </c>
    </row>
    <row r="249" spans="1:11" x14ac:dyDescent="0.25">
      <c r="A249" t="s">
        <v>873</v>
      </c>
      <c r="B249" t="s">
        <v>835</v>
      </c>
      <c r="C249" t="s">
        <v>831</v>
      </c>
      <c r="D249">
        <v>2018</v>
      </c>
      <c r="E249">
        <v>1</v>
      </c>
      <c r="F249">
        <v>13</v>
      </c>
      <c r="G249" t="s">
        <v>1035</v>
      </c>
      <c r="I249">
        <f t="shared" si="9"/>
        <v>2</v>
      </c>
      <c r="J249">
        <f t="shared" si="10"/>
        <v>0</v>
      </c>
      <c r="K249">
        <f t="shared" si="11"/>
        <v>10297.01</v>
      </c>
    </row>
    <row r="250" spans="1:11" x14ac:dyDescent="0.25">
      <c r="A250" t="s">
        <v>873</v>
      </c>
      <c r="B250" t="s">
        <v>835</v>
      </c>
      <c r="C250" t="s">
        <v>831</v>
      </c>
      <c r="D250">
        <v>2018</v>
      </c>
      <c r="E250">
        <v>1</v>
      </c>
      <c r="F250">
        <v>15</v>
      </c>
      <c r="G250" t="s">
        <v>1035</v>
      </c>
      <c r="I250">
        <f t="shared" si="9"/>
        <v>3</v>
      </c>
      <c r="J250">
        <f t="shared" si="10"/>
        <v>0</v>
      </c>
      <c r="K250">
        <f t="shared" si="11"/>
        <v>10297.01</v>
      </c>
    </row>
    <row r="251" spans="1:11" x14ac:dyDescent="0.25">
      <c r="A251" t="s">
        <v>873</v>
      </c>
      <c r="B251" t="s">
        <v>835</v>
      </c>
      <c r="C251" t="s">
        <v>831</v>
      </c>
      <c r="D251">
        <v>2018</v>
      </c>
      <c r="E251">
        <v>1</v>
      </c>
      <c r="F251">
        <v>16</v>
      </c>
      <c r="G251" t="s">
        <v>1035</v>
      </c>
      <c r="I251">
        <f t="shared" si="9"/>
        <v>3</v>
      </c>
      <c r="J251">
        <f t="shared" si="10"/>
        <v>0</v>
      </c>
      <c r="K251">
        <f t="shared" si="11"/>
        <v>10297.01</v>
      </c>
    </row>
    <row r="252" spans="1:11" x14ac:dyDescent="0.25">
      <c r="A252" t="s">
        <v>873</v>
      </c>
      <c r="B252" t="s">
        <v>835</v>
      </c>
      <c r="C252" t="s">
        <v>831</v>
      </c>
      <c r="D252">
        <v>2018</v>
      </c>
      <c r="E252">
        <v>1</v>
      </c>
      <c r="F252">
        <v>17</v>
      </c>
      <c r="G252" t="s">
        <v>1133</v>
      </c>
      <c r="I252">
        <f t="shared" si="9"/>
        <v>3</v>
      </c>
      <c r="J252">
        <f t="shared" si="10"/>
        <v>6400</v>
      </c>
      <c r="K252">
        <f t="shared" si="11"/>
        <v>10297.01</v>
      </c>
    </row>
    <row r="253" spans="1:11" x14ac:dyDescent="0.25">
      <c r="A253" t="s">
        <v>873</v>
      </c>
      <c r="B253" t="s">
        <v>835</v>
      </c>
      <c r="C253" t="s">
        <v>831</v>
      </c>
      <c r="D253">
        <v>2018</v>
      </c>
      <c r="E253">
        <v>1</v>
      </c>
      <c r="F253">
        <v>18</v>
      </c>
      <c r="G253" t="s">
        <v>1035</v>
      </c>
      <c r="I253">
        <f t="shared" si="9"/>
        <v>3</v>
      </c>
      <c r="J253">
        <f t="shared" si="10"/>
        <v>0</v>
      </c>
      <c r="K253">
        <f t="shared" si="11"/>
        <v>10297.01</v>
      </c>
    </row>
    <row r="254" spans="1:11" x14ac:dyDescent="0.25">
      <c r="A254" t="s">
        <v>873</v>
      </c>
      <c r="B254" t="s">
        <v>835</v>
      </c>
      <c r="C254" t="s">
        <v>831</v>
      </c>
      <c r="D254">
        <v>2018</v>
      </c>
      <c r="E254">
        <v>1</v>
      </c>
      <c r="F254">
        <v>19</v>
      </c>
      <c r="G254" t="s">
        <v>1035</v>
      </c>
      <c r="I254">
        <f t="shared" si="9"/>
        <v>3</v>
      </c>
      <c r="J254">
        <f t="shared" si="10"/>
        <v>0</v>
      </c>
      <c r="K254">
        <f t="shared" si="11"/>
        <v>10297.01</v>
      </c>
    </row>
    <row r="255" spans="1:11" x14ac:dyDescent="0.25">
      <c r="A255" t="s">
        <v>873</v>
      </c>
      <c r="B255" t="s">
        <v>835</v>
      </c>
      <c r="C255" t="s">
        <v>831</v>
      </c>
      <c r="D255">
        <v>2018</v>
      </c>
      <c r="E255">
        <v>1</v>
      </c>
      <c r="F255">
        <v>20</v>
      </c>
      <c r="G255" t="s">
        <v>1035</v>
      </c>
      <c r="I255">
        <f t="shared" si="9"/>
        <v>3</v>
      </c>
      <c r="J255">
        <f t="shared" si="10"/>
        <v>0</v>
      </c>
      <c r="K255">
        <f t="shared" si="11"/>
        <v>10297.01</v>
      </c>
    </row>
    <row r="256" spans="1:11" x14ac:dyDescent="0.25">
      <c r="A256" t="s">
        <v>873</v>
      </c>
      <c r="B256" t="s">
        <v>835</v>
      </c>
      <c r="C256" t="s">
        <v>831</v>
      </c>
      <c r="D256">
        <v>2018</v>
      </c>
      <c r="E256">
        <v>1</v>
      </c>
      <c r="F256">
        <v>22</v>
      </c>
      <c r="G256" t="s">
        <v>1035</v>
      </c>
      <c r="I256">
        <f t="shared" si="9"/>
        <v>4</v>
      </c>
      <c r="J256">
        <f t="shared" si="10"/>
        <v>0</v>
      </c>
      <c r="K256">
        <f t="shared" si="11"/>
        <v>10297.01</v>
      </c>
    </row>
    <row r="257" spans="1:11" x14ac:dyDescent="0.25">
      <c r="A257" t="s">
        <v>873</v>
      </c>
      <c r="B257" t="s">
        <v>835</v>
      </c>
      <c r="C257" t="s">
        <v>831</v>
      </c>
      <c r="D257">
        <v>2018</v>
      </c>
      <c r="E257">
        <v>1</v>
      </c>
      <c r="F257">
        <v>23</v>
      </c>
      <c r="G257" t="s">
        <v>1035</v>
      </c>
      <c r="I257">
        <f t="shared" si="9"/>
        <v>4</v>
      </c>
      <c r="J257">
        <f t="shared" si="10"/>
        <v>0</v>
      </c>
      <c r="K257">
        <f t="shared" si="11"/>
        <v>10297.01</v>
      </c>
    </row>
    <row r="258" spans="1:11" x14ac:dyDescent="0.25">
      <c r="A258" t="s">
        <v>873</v>
      </c>
      <c r="B258" t="s">
        <v>835</v>
      </c>
      <c r="C258" t="s">
        <v>831</v>
      </c>
      <c r="D258">
        <v>2018</v>
      </c>
      <c r="E258">
        <v>1</v>
      </c>
      <c r="F258">
        <v>24</v>
      </c>
      <c r="G258" t="s">
        <v>1035</v>
      </c>
      <c r="I258">
        <f t="shared" ref="I258:I321" si="12">WEEKNUM(DATE(D258,E258,F258),1)</f>
        <v>4</v>
      </c>
      <c r="J258">
        <f t="shared" ref="J258:J321" si="13">1*G258</f>
        <v>0</v>
      </c>
      <c r="K258">
        <f t="shared" ref="K258:K321" si="14">A258*1</f>
        <v>10297.01</v>
      </c>
    </row>
    <row r="259" spans="1:11" x14ac:dyDescent="0.25">
      <c r="A259" t="s">
        <v>873</v>
      </c>
      <c r="B259" t="s">
        <v>835</v>
      </c>
      <c r="C259" t="s">
        <v>831</v>
      </c>
      <c r="D259">
        <v>2018</v>
      </c>
      <c r="E259">
        <v>1</v>
      </c>
      <c r="F259">
        <v>25</v>
      </c>
      <c r="G259" t="s">
        <v>1035</v>
      </c>
      <c r="I259">
        <f t="shared" si="12"/>
        <v>4</v>
      </c>
      <c r="J259">
        <f t="shared" si="13"/>
        <v>0</v>
      </c>
      <c r="K259">
        <f t="shared" si="14"/>
        <v>10297.01</v>
      </c>
    </row>
    <row r="260" spans="1:11" x14ac:dyDescent="0.25">
      <c r="A260" t="s">
        <v>874</v>
      </c>
      <c r="B260" t="s">
        <v>836</v>
      </c>
      <c r="C260" t="s">
        <v>831</v>
      </c>
      <c r="D260">
        <v>2018</v>
      </c>
      <c r="E260">
        <v>1</v>
      </c>
      <c r="F260">
        <v>11</v>
      </c>
      <c r="G260" t="s">
        <v>1035</v>
      </c>
      <c r="I260">
        <f t="shared" si="12"/>
        <v>2</v>
      </c>
      <c r="J260">
        <f t="shared" si="13"/>
        <v>0</v>
      </c>
      <c r="K260">
        <f t="shared" si="14"/>
        <v>11058.01</v>
      </c>
    </row>
    <row r="261" spans="1:11" x14ac:dyDescent="0.25">
      <c r="A261" t="s">
        <v>874</v>
      </c>
      <c r="B261" t="s">
        <v>836</v>
      </c>
      <c r="C261" t="s">
        <v>831</v>
      </c>
      <c r="D261">
        <v>2018</v>
      </c>
      <c r="E261">
        <v>1</v>
      </c>
      <c r="F261">
        <v>12</v>
      </c>
      <c r="G261" t="s">
        <v>1035</v>
      </c>
      <c r="I261">
        <f t="shared" si="12"/>
        <v>2</v>
      </c>
      <c r="J261">
        <f t="shared" si="13"/>
        <v>0</v>
      </c>
      <c r="K261">
        <f t="shared" si="14"/>
        <v>11058.01</v>
      </c>
    </row>
    <row r="262" spans="1:11" x14ac:dyDescent="0.25">
      <c r="A262" t="s">
        <v>874</v>
      </c>
      <c r="B262" t="s">
        <v>836</v>
      </c>
      <c r="C262" t="s">
        <v>831</v>
      </c>
      <c r="D262">
        <v>2018</v>
      </c>
      <c r="E262">
        <v>1</v>
      </c>
      <c r="F262">
        <v>13</v>
      </c>
      <c r="G262" t="s">
        <v>1035</v>
      </c>
      <c r="I262">
        <f t="shared" si="12"/>
        <v>2</v>
      </c>
      <c r="J262">
        <f t="shared" si="13"/>
        <v>0</v>
      </c>
      <c r="K262">
        <f t="shared" si="14"/>
        <v>11058.01</v>
      </c>
    </row>
    <row r="263" spans="1:11" x14ac:dyDescent="0.25">
      <c r="A263" t="s">
        <v>874</v>
      </c>
      <c r="B263" t="s">
        <v>836</v>
      </c>
      <c r="C263" t="s">
        <v>831</v>
      </c>
      <c r="D263">
        <v>2018</v>
      </c>
      <c r="E263">
        <v>1</v>
      </c>
      <c r="F263">
        <v>15</v>
      </c>
      <c r="G263" t="s">
        <v>1035</v>
      </c>
      <c r="I263">
        <f t="shared" si="12"/>
        <v>3</v>
      </c>
      <c r="J263">
        <f t="shared" si="13"/>
        <v>0</v>
      </c>
      <c r="K263">
        <f t="shared" si="14"/>
        <v>11058.01</v>
      </c>
    </row>
    <row r="264" spans="1:11" x14ac:dyDescent="0.25">
      <c r="A264" t="s">
        <v>874</v>
      </c>
      <c r="B264" t="s">
        <v>836</v>
      </c>
      <c r="C264" t="s">
        <v>831</v>
      </c>
      <c r="D264">
        <v>2018</v>
      </c>
      <c r="E264">
        <v>1</v>
      </c>
      <c r="F264">
        <v>16</v>
      </c>
      <c r="G264" t="s">
        <v>1035</v>
      </c>
      <c r="I264">
        <f t="shared" si="12"/>
        <v>3</v>
      </c>
      <c r="J264">
        <f t="shared" si="13"/>
        <v>0</v>
      </c>
      <c r="K264">
        <f t="shared" si="14"/>
        <v>11058.01</v>
      </c>
    </row>
    <row r="265" spans="1:11" x14ac:dyDescent="0.25">
      <c r="A265" t="s">
        <v>874</v>
      </c>
      <c r="B265" t="s">
        <v>836</v>
      </c>
      <c r="C265" t="s">
        <v>831</v>
      </c>
      <c r="D265">
        <v>2018</v>
      </c>
      <c r="E265">
        <v>1</v>
      </c>
      <c r="F265">
        <v>17</v>
      </c>
      <c r="G265" t="s">
        <v>1035</v>
      </c>
      <c r="I265">
        <f t="shared" si="12"/>
        <v>3</v>
      </c>
      <c r="J265">
        <f t="shared" si="13"/>
        <v>0</v>
      </c>
      <c r="K265">
        <f t="shared" si="14"/>
        <v>11058.01</v>
      </c>
    </row>
    <row r="266" spans="1:11" x14ac:dyDescent="0.25">
      <c r="A266" t="s">
        <v>874</v>
      </c>
      <c r="B266" t="s">
        <v>836</v>
      </c>
      <c r="C266" t="s">
        <v>831</v>
      </c>
      <c r="D266">
        <v>2018</v>
      </c>
      <c r="E266">
        <v>1</v>
      </c>
      <c r="F266">
        <v>18</v>
      </c>
      <c r="G266" t="s">
        <v>1035</v>
      </c>
      <c r="I266">
        <f t="shared" si="12"/>
        <v>3</v>
      </c>
      <c r="J266">
        <f t="shared" si="13"/>
        <v>0</v>
      </c>
      <c r="K266">
        <f t="shared" si="14"/>
        <v>11058.01</v>
      </c>
    </row>
    <row r="267" spans="1:11" x14ac:dyDescent="0.25">
      <c r="A267" t="s">
        <v>874</v>
      </c>
      <c r="B267" t="s">
        <v>836</v>
      </c>
      <c r="C267" t="s">
        <v>831</v>
      </c>
      <c r="D267">
        <v>2018</v>
      </c>
      <c r="E267">
        <v>1</v>
      </c>
      <c r="F267">
        <v>19</v>
      </c>
      <c r="G267" t="s">
        <v>1035</v>
      </c>
      <c r="I267">
        <f t="shared" si="12"/>
        <v>3</v>
      </c>
      <c r="J267">
        <f t="shared" si="13"/>
        <v>0</v>
      </c>
      <c r="K267">
        <f t="shared" si="14"/>
        <v>11058.01</v>
      </c>
    </row>
    <row r="268" spans="1:11" x14ac:dyDescent="0.25">
      <c r="A268" t="s">
        <v>874</v>
      </c>
      <c r="B268" t="s">
        <v>836</v>
      </c>
      <c r="C268" t="s">
        <v>831</v>
      </c>
      <c r="D268">
        <v>2018</v>
      </c>
      <c r="E268">
        <v>1</v>
      </c>
      <c r="F268">
        <v>20</v>
      </c>
      <c r="G268" t="s">
        <v>1035</v>
      </c>
      <c r="I268">
        <f t="shared" si="12"/>
        <v>3</v>
      </c>
      <c r="J268">
        <f t="shared" si="13"/>
        <v>0</v>
      </c>
      <c r="K268">
        <f t="shared" si="14"/>
        <v>11058.01</v>
      </c>
    </row>
    <row r="269" spans="1:11" x14ac:dyDescent="0.25">
      <c r="A269" t="s">
        <v>874</v>
      </c>
      <c r="B269" t="s">
        <v>836</v>
      </c>
      <c r="C269" t="s">
        <v>831</v>
      </c>
      <c r="D269">
        <v>2018</v>
      </c>
      <c r="E269">
        <v>1</v>
      </c>
      <c r="F269">
        <v>22</v>
      </c>
      <c r="G269" t="s">
        <v>1052</v>
      </c>
      <c r="I269">
        <f t="shared" si="12"/>
        <v>4</v>
      </c>
      <c r="J269">
        <f t="shared" si="13"/>
        <v>1600</v>
      </c>
      <c r="K269">
        <f t="shared" si="14"/>
        <v>11058.01</v>
      </c>
    </row>
    <row r="270" spans="1:11" x14ac:dyDescent="0.25">
      <c r="A270" t="s">
        <v>874</v>
      </c>
      <c r="B270" t="s">
        <v>836</v>
      </c>
      <c r="C270" t="s">
        <v>831</v>
      </c>
      <c r="D270">
        <v>2018</v>
      </c>
      <c r="E270">
        <v>1</v>
      </c>
      <c r="F270">
        <v>23</v>
      </c>
      <c r="G270" t="s">
        <v>1035</v>
      </c>
      <c r="I270">
        <f t="shared" si="12"/>
        <v>4</v>
      </c>
      <c r="J270">
        <f t="shared" si="13"/>
        <v>0</v>
      </c>
      <c r="K270">
        <f t="shared" si="14"/>
        <v>11058.01</v>
      </c>
    </row>
    <row r="271" spans="1:11" x14ac:dyDescent="0.25">
      <c r="A271" t="s">
        <v>874</v>
      </c>
      <c r="B271" t="s">
        <v>836</v>
      </c>
      <c r="C271" t="s">
        <v>831</v>
      </c>
      <c r="D271">
        <v>2018</v>
      </c>
      <c r="E271">
        <v>1</v>
      </c>
      <c r="F271">
        <v>24</v>
      </c>
      <c r="G271" t="s">
        <v>1035</v>
      </c>
      <c r="I271">
        <f t="shared" si="12"/>
        <v>4</v>
      </c>
      <c r="J271">
        <f t="shared" si="13"/>
        <v>0</v>
      </c>
      <c r="K271">
        <f t="shared" si="14"/>
        <v>11058.01</v>
      </c>
    </row>
    <row r="272" spans="1:11" x14ac:dyDescent="0.25">
      <c r="A272" t="s">
        <v>874</v>
      </c>
      <c r="B272" t="s">
        <v>836</v>
      </c>
      <c r="C272" t="s">
        <v>831</v>
      </c>
      <c r="D272">
        <v>2018</v>
      </c>
      <c r="E272">
        <v>1</v>
      </c>
      <c r="F272">
        <v>25</v>
      </c>
      <c r="G272" t="s">
        <v>1035</v>
      </c>
      <c r="I272">
        <f t="shared" si="12"/>
        <v>4</v>
      </c>
      <c r="J272">
        <f t="shared" si="13"/>
        <v>0</v>
      </c>
      <c r="K272">
        <f t="shared" si="14"/>
        <v>11058.01</v>
      </c>
    </row>
    <row r="273" spans="1:11" x14ac:dyDescent="0.25">
      <c r="A273" t="s">
        <v>875</v>
      </c>
      <c r="B273" t="s">
        <v>830</v>
      </c>
      <c r="C273" t="s">
        <v>831</v>
      </c>
      <c r="D273">
        <v>2018</v>
      </c>
      <c r="E273">
        <v>1</v>
      </c>
      <c r="F273">
        <v>11</v>
      </c>
      <c r="G273" t="s">
        <v>1035</v>
      </c>
      <c r="I273">
        <f t="shared" si="12"/>
        <v>2</v>
      </c>
      <c r="J273">
        <f t="shared" si="13"/>
        <v>0</v>
      </c>
      <c r="K273">
        <f t="shared" si="14"/>
        <v>11176.01</v>
      </c>
    </row>
    <row r="274" spans="1:11" x14ac:dyDescent="0.25">
      <c r="A274" t="s">
        <v>875</v>
      </c>
      <c r="B274" t="s">
        <v>830</v>
      </c>
      <c r="C274" t="s">
        <v>831</v>
      </c>
      <c r="D274">
        <v>2018</v>
      </c>
      <c r="E274">
        <v>1</v>
      </c>
      <c r="F274">
        <v>12</v>
      </c>
      <c r="G274" t="s">
        <v>1150</v>
      </c>
      <c r="I274">
        <f t="shared" si="12"/>
        <v>2</v>
      </c>
      <c r="J274">
        <f t="shared" si="13"/>
        <v>1920</v>
      </c>
      <c r="K274">
        <f t="shared" si="14"/>
        <v>11176.01</v>
      </c>
    </row>
    <row r="275" spans="1:11" x14ac:dyDescent="0.25">
      <c r="A275" t="s">
        <v>875</v>
      </c>
      <c r="B275" t="s">
        <v>830</v>
      </c>
      <c r="C275" t="s">
        <v>831</v>
      </c>
      <c r="D275">
        <v>2018</v>
      </c>
      <c r="E275">
        <v>1</v>
      </c>
      <c r="F275">
        <v>13</v>
      </c>
      <c r="G275" t="s">
        <v>1035</v>
      </c>
      <c r="I275">
        <f t="shared" si="12"/>
        <v>2</v>
      </c>
      <c r="J275">
        <f t="shared" si="13"/>
        <v>0</v>
      </c>
      <c r="K275">
        <f t="shared" si="14"/>
        <v>11176.01</v>
      </c>
    </row>
    <row r="276" spans="1:11" x14ac:dyDescent="0.25">
      <c r="A276" t="s">
        <v>875</v>
      </c>
      <c r="B276" t="s">
        <v>830</v>
      </c>
      <c r="C276" t="s">
        <v>831</v>
      </c>
      <c r="D276">
        <v>2018</v>
      </c>
      <c r="E276">
        <v>1</v>
      </c>
      <c r="F276">
        <v>15</v>
      </c>
      <c r="G276" t="s">
        <v>1035</v>
      </c>
      <c r="I276">
        <f t="shared" si="12"/>
        <v>3</v>
      </c>
      <c r="J276">
        <f t="shared" si="13"/>
        <v>0</v>
      </c>
      <c r="K276">
        <f t="shared" si="14"/>
        <v>11176.01</v>
      </c>
    </row>
    <row r="277" spans="1:11" x14ac:dyDescent="0.25">
      <c r="A277" t="s">
        <v>875</v>
      </c>
      <c r="B277" t="s">
        <v>830</v>
      </c>
      <c r="C277" t="s">
        <v>831</v>
      </c>
      <c r="D277">
        <v>2018</v>
      </c>
      <c r="E277">
        <v>1</v>
      </c>
      <c r="F277">
        <v>16</v>
      </c>
      <c r="G277" t="s">
        <v>1035</v>
      </c>
      <c r="I277">
        <f t="shared" si="12"/>
        <v>3</v>
      </c>
      <c r="J277">
        <f t="shared" si="13"/>
        <v>0</v>
      </c>
      <c r="K277">
        <f t="shared" si="14"/>
        <v>11176.01</v>
      </c>
    </row>
    <row r="278" spans="1:11" x14ac:dyDescent="0.25">
      <c r="A278" t="s">
        <v>875</v>
      </c>
      <c r="B278" t="s">
        <v>830</v>
      </c>
      <c r="C278" t="s">
        <v>831</v>
      </c>
      <c r="D278">
        <v>2018</v>
      </c>
      <c r="E278">
        <v>1</v>
      </c>
      <c r="F278">
        <v>17</v>
      </c>
      <c r="G278" t="s">
        <v>1035</v>
      </c>
      <c r="I278">
        <f t="shared" si="12"/>
        <v>3</v>
      </c>
      <c r="J278">
        <f t="shared" si="13"/>
        <v>0</v>
      </c>
      <c r="K278">
        <f t="shared" si="14"/>
        <v>11176.01</v>
      </c>
    </row>
    <row r="279" spans="1:11" x14ac:dyDescent="0.25">
      <c r="A279" t="s">
        <v>875</v>
      </c>
      <c r="B279" t="s">
        <v>830</v>
      </c>
      <c r="C279" t="s">
        <v>831</v>
      </c>
      <c r="D279">
        <v>2018</v>
      </c>
      <c r="E279">
        <v>1</v>
      </c>
      <c r="F279">
        <v>18</v>
      </c>
      <c r="G279" t="s">
        <v>1045</v>
      </c>
      <c r="I279">
        <f t="shared" si="12"/>
        <v>3</v>
      </c>
      <c r="J279">
        <f t="shared" si="13"/>
        <v>1440</v>
      </c>
      <c r="K279">
        <f t="shared" si="14"/>
        <v>11176.01</v>
      </c>
    </row>
    <row r="280" spans="1:11" x14ac:dyDescent="0.25">
      <c r="A280" t="s">
        <v>875</v>
      </c>
      <c r="B280" t="s">
        <v>830</v>
      </c>
      <c r="C280" t="s">
        <v>831</v>
      </c>
      <c r="D280">
        <v>2018</v>
      </c>
      <c r="E280">
        <v>1</v>
      </c>
      <c r="F280">
        <v>19</v>
      </c>
      <c r="G280" t="s">
        <v>1035</v>
      </c>
      <c r="I280">
        <f t="shared" si="12"/>
        <v>3</v>
      </c>
      <c r="J280">
        <f t="shared" si="13"/>
        <v>0</v>
      </c>
      <c r="K280">
        <f t="shared" si="14"/>
        <v>11176.01</v>
      </c>
    </row>
    <row r="281" spans="1:11" x14ac:dyDescent="0.25">
      <c r="A281" t="s">
        <v>875</v>
      </c>
      <c r="B281" t="s">
        <v>830</v>
      </c>
      <c r="C281" t="s">
        <v>831</v>
      </c>
      <c r="D281">
        <v>2018</v>
      </c>
      <c r="E281">
        <v>1</v>
      </c>
      <c r="F281">
        <v>20</v>
      </c>
      <c r="G281" t="s">
        <v>1035</v>
      </c>
      <c r="I281">
        <f t="shared" si="12"/>
        <v>3</v>
      </c>
      <c r="J281">
        <f t="shared" si="13"/>
        <v>0</v>
      </c>
      <c r="K281">
        <f t="shared" si="14"/>
        <v>11176.01</v>
      </c>
    </row>
    <row r="282" spans="1:11" x14ac:dyDescent="0.25">
      <c r="A282" t="s">
        <v>875</v>
      </c>
      <c r="B282" t="s">
        <v>830</v>
      </c>
      <c r="C282" t="s">
        <v>831</v>
      </c>
      <c r="D282">
        <v>2018</v>
      </c>
      <c r="E282">
        <v>1</v>
      </c>
      <c r="F282">
        <v>22</v>
      </c>
      <c r="G282" t="s">
        <v>1035</v>
      </c>
      <c r="I282">
        <f t="shared" si="12"/>
        <v>4</v>
      </c>
      <c r="J282">
        <f t="shared" si="13"/>
        <v>0</v>
      </c>
      <c r="K282">
        <f t="shared" si="14"/>
        <v>11176.01</v>
      </c>
    </row>
    <row r="283" spans="1:11" x14ac:dyDescent="0.25">
      <c r="A283" t="s">
        <v>875</v>
      </c>
      <c r="B283" t="s">
        <v>830</v>
      </c>
      <c r="C283" t="s">
        <v>831</v>
      </c>
      <c r="D283">
        <v>2018</v>
      </c>
      <c r="E283">
        <v>1</v>
      </c>
      <c r="F283">
        <v>23</v>
      </c>
      <c r="G283" t="s">
        <v>1035</v>
      </c>
      <c r="I283">
        <f t="shared" si="12"/>
        <v>4</v>
      </c>
      <c r="J283">
        <f t="shared" si="13"/>
        <v>0</v>
      </c>
      <c r="K283">
        <f t="shared" si="14"/>
        <v>11176.01</v>
      </c>
    </row>
    <row r="284" spans="1:11" x14ac:dyDescent="0.25">
      <c r="A284" t="s">
        <v>875</v>
      </c>
      <c r="B284" t="s">
        <v>830</v>
      </c>
      <c r="C284" t="s">
        <v>831</v>
      </c>
      <c r="D284">
        <v>2018</v>
      </c>
      <c r="E284">
        <v>1</v>
      </c>
      <c r="F284">
        <v>24</v>
      </c>
      <c r="G284" t="s">
        <v>1035</v>
      </c>
      <c r="I284">
        <f t="shared" si="12"/>
        <v>4</v>
      </c>
      <c r="J284">
        <f t="shared" si="13"/>
        <v>0</v>
      </c>
      <c r="K284">
        <f t="shared" si="14"/>
        <v>11176.01</v>
      </c>
    </row>
    <row r="285" spans="1:11" x14ac:dyDescent="0.25">
      <c r="A285" t="s">
        <v>875</v>
      </c>
      <c r="B285" t="s">
        <v>830</v>
      </c>
      <c r="C285" t="s">
        <v>831</v>
      </c>
      <c r="D285">
        <v>2018</v>
      </c>
      <c r="E285">
        <v>1</v>
      </c>
      <c r="F285">
        <v>25</v>
      </c>
      <c r="G285" t="s">
        <v>1045</v>
      </c>
      <c r="I285">
        <f t="shared" si="12"/>
        <v>4</v>
      </c>
      <c r="J285">
        <f t="shared" si="13"/>
        <v>1440</v>
      </c>
      <c r="K285">
        <f t="shared" si="14"/>
        <v>11176.01</v>
      </c>
    </row>
    <row r="286" spans="1:11" x14ac:dyDescent="0.25">
      <c r="A286" t="s">
        <v>876</v>
      </c>
      <c r="B286" t="s">
        <v>836</v>
      </c>
      <c r="C286" t="s">
        <v>831</v>
      </c>
      <c r="D286">
        <v>2018</v>
      </c>
      <c r="E286">
        <v>1</v>
      </c>
      <c r="F286">
        <v>11</v>
      </c>
      <c r="G286" t="s">
        <v>1193</v>
      </c>
      <c r="I286">
        <f t="shared" si="12"/>
        <v>2</v>
      </c>
      <c r="J286">
        <f t="shared" si="13"/>
        <v>450</v>
      </c>
      <c r="K286">
        <f t="shared" si="14"/>
        <v>11362.01</v>
      </c>
    </row>
    <row r="287" spans="1:11" x14ac:dyDescent="0.25">
      <c r="A287" t="s">
        <v>876</v>
      </c>
      <c r="B287" t="s">
        <v>836</v>
      </c>
      <c r="C287" t="s">
        <v>831</v>
      </c>
      <c r="D287">
        <v>2018</v>
      </c>
      <c r="E287">
        <v>1</v>
      </c>
      <c r="F287">
        <v>12</v>
      </c>
      <c r="G287" t="s">
        <v>1035</v>
      </c>
      <c r="I287">
        <f t="shared" si="12"/>
        <v>2</v>
      </c>
      <c r="J287">
        <f t="shared" si="13"/>
        <v>0</v>
      </c>
      <c r="K287">
        <f t="shared" si="14"/>
        <v>11362.01</v>
      </c>
    </row>
    <row r="288" spans="1:11" x14ac:dyDescent="0.25">
      <c r="A288" t="s">
        <v>876</v>
      </c>
      <c r="B288" t="s">
        <v>836</v>
      </c>
      <c r="C288" t="s">
        <v>831</v>
      </c>
      <c r="D288">
        <v>2018</v>
      </c>
      <c r="E288">
        <v>1</v>
      </c>
      <c r="F288">
        <v>13</v>
      </c>
      <c r="G288" t="s">
        <v>1035</v>
      </c>
      <c r="I288">
        <f t="shared" si="12"/>
        <v>2</v>
      </c>
      <c r="J288">
        <f t="shared" si="13"/>
        <v>0</v>
      </c>
      <c r="K288">
        <f t="shared" si="14"/>
        <v>11362.01</v>
      </c>
    </row>
    <row r="289" spans="1:11" x14ac:dyDescent="0.25">
      <c r="A289" t="s">
        <v>876</v>
      </c>
      <c r="B289" t="s">
        <v>836</v>
      </c>
      <c r="C289" t="s">
        <v>831</v>
      </c>
      <c r="D289">
        <v>2018</v>
      </c>
      <c r="E289">
        <v>1</v>
      </c>
      <c r="F289">
        <v>15</v>
      </c>
      <c r="G289" t="s">
        <v>1035</v>
      </c>
      <c r="I289">
        <f t="shared" si="12"/>
        <v>3</v>
      </c>
      <c r="J289">
        <f t="shared" si="13"/>
        <v>0</v>
      </c>
      <c r="K289">
        <f t="shared" si="14"/>
        <v>11362.01</v>
      </c>
    </row>
    <row r="290" spans="1:11" x14ac:dyDescent="0.25">
      <c r="A290" t="s">
        <v>876</v>
      </c>
      <c r="B290" t="s">
        <v>836</v>
      </c>
      <c r="C290" t="s">
        <v>831</v>
      </c>
      <c r="D290">
        <v>2018</v>
      </c>
      <c r="E290">
        <v>1</v>
      </c>
      <c r="F290">
        <v>16</v>
      </c>
      <c r="G290" t="s">
        <v>1035</v>
      </c>
      <c r="I290">
        <f t="shared" si="12"/>
        <v>3</v>
      </c>
      <c r="J290">
        <f t="shared" si="13"/>
        <v>0</v>
      </c>
      <c r="K290">
        <f t="shared" si="14"/>
        <v>11362.01</v>
      </c>
    </row>
    <row r="291" spans="1:11" x14ac:dyDescent="0.25">
      <c r="A291" t="s">
        <v>876</v>
      </c>
      <c r="B291" t="s">
        <v>836</v>
      </c>
      <c r="C291" t="s">
        <v>831</v>
      </c>
      <c r="D291">
        <v>2018</v>
      </c>
      <c r="E291">
        <v>1</v>
      </c>
      <c r="F291">
        <v>17</v>
      </c>
      <c r="G291" t="s">
        <v>1035</v>
      </c>
      <c r="I291">
        <f t="shared" si="12"/>
        <v>3</v>
      </c>
      <c r="J291">
        <f t="shared" si="13"/>
        <v>0</v>
      </c>
      <c r="K291">
        <f t="shared" si="14"/>
        <v>11362.01</v>
      </c>
    </row>
    <row r="292" spans="1:11" x14ac:dyDescent="0.25">
      <c r="A292" t="s">
        <v>876</v>
      </c>
      <c r="B292" t="s">
        <v>836</v>
      </c>
      <c r="C292" t="s">
        <v>831</v>
      </c>
      <c r="D292">
        <v>2018</v>
      </c>
      <c r="E292">
        <v>1</v>
      </c>
      <c r="F292">
        <v>18</v>
      </c>
      <c r="G292" t="s">
        <v>1041</v>
      </c>
      <c r="I292">
        <f t="shared" si="12"/>
        <v>3</v>
      </c>
      <c r="J292">
        <f t="shared" si="13"/>
        <v>1080</v>
      </c>
      <c r="K292">
        <f t="shared" si="14"/>
        <v>11362.01</v>
      </c>
    </row>
    <row r="293" spans="1:11" x14ac:dyDescent="0.25">
      <c r="A293" t="s">
        <v>876</v>
      </c>
      <c r="B293" t="s">
        <v>836</v>
      </c>
      <c r="C293" t="s">
        <v>831</v>
      </c>
      <c r="D293">
        <v>2018</v>
      </c>
      <c r="E293">
        <v>1</v>
      </c>
      <c r="F293">
        <v>19</v>
      </c>
      <c r="G293" t="s">
        <v>1035</v>
      </c>
      <c r="I293">
        <f t="shared" si="12"/>
        <v>3</v>
      </c>
      <c r="J293">
        <f t="shared" si="13"/>
        <v>0</v>
      </c>
      <c r="K293">
        <f t="shared" si="14"/>
        <v>11362.01</v>
      </c>
    </row>
    <row r="294" spans="1:11" x14ac:dyDescent="0.25">
      <c r="A294" t="s">
        <v>876</v>
      </c>
      <c r="B294" t="s">
        <v>836</v>
      </c>
      <c r="C294" t="s">
        <v>831</v>
      </c>
      <c r="D294">
        <v>2018</v>
      </c>
      <c r="E294">
        <v>1</v>
      </c>
      <c r="F294">
        <v>20</v>
      </c>
      <c r="G294" t="s">
        <v>1035</v>
      </c>
      <c r="I294">
        <f t="shared" si="12"/>
        <v>3</v>
      </c>
      <c r="J294">
        <f t="shared" si="13"/>
        <v>0</v>
      </c>
      <c r="K294">
        <f t="shared" si="14"/>
        <v>11362.01</v>
      </c>
    </row>
    <row r="295" spans="1:11" x14ac:dyDescent="0.25">
      <c r="A295" t="s">
        <v>876</v>
      </c>
      <c r="B295" t="s">
        <v>836</v>
      </c>
      <c r="C295" t="s">
        <v>831</v>
      </c>
      <c r="D295">
        <v>2018</v>
      </c>
      <c r="E295">
        <v>1</v>
      </c>
      <c r="F295">
        <v>22</v>
      </c>
      <c r="G295" t="s">
        <v>1035</v>
      </c>
      <c r="I295">
        <f t="shared" si="12"/>
        <v>4</v>
      </c>
      <c r="J295">
        <f t="shared" si="13"/>
        <v>0</v>
      </c>
      <c r="K295">
        <f t="shared" si="14"/>
        <v>11362.01</v>
      </c>
    </row>
    <row r="296" spans="1:11" x14ac:dyDescent="0.25">
      <c r="A296" t="s">
        <v>876</v>
      </c>
      <c r="B296" t="s">
        <v>836</v>
      </c>
      <c r="C296" t="s">
        <v>831</v>
      </c>
      <c r="D296">
        <v>2018</v>
      </c>
      <c r="E296">
        <v>1</v>
      </c>
      <c r="F296">
        <v>23</v>
      </c>
      <c r="G296" t="s">
        <v>1035</v>
      </c>
      <c r="I296">
        <f t="shared" si="12"/>
        <v>4</v>
      </c>
      <c r="J296">
        <f t="shared" si="13"/>
        <v>0</v>
      </c>
      <c r="K296">
        <f t="shared" si="14"/>
        <v>11362.01</v>
      </c>
    </row>
    <row r="297" spans="1:11" x14ac:dyDescent="0.25">
      <c r="A297" t="s">
        <v>876</v>
      </c>
      <c r="B297" t="s">
        <v>836</v>
      </c>
      <c r="C297" t="s">
        <v>831</v>
      </c>
      <c r="D297">
        <v>2018</v>
      </c>
      <c r="E297">
        <v>1</v>
      </c>
      <c r="F297">
        <v>24</v>
      </c>
      <c r="G297" t="s">
        <v>1035</v>
      </c>
      <c r="I297">
        <f t="shared" si="12"/>
        <v>4</v>
      </c>
      <c r="J297">
        <f t="shared" si="13"/>
        <v>0</v>
      </c>
      <c r="K297">
        <f t="shared" si="14"/>
        <v>11362.01</v>
      </c>
    </row>
    <row r="298" spans="1:11" x14ac:dyDescent="0.25">
      <c r="A298" t="s">
        <v>876</v>
      </c>
      <c r="B298" t="s">
        <v>836</v>
      </c>
      <c r="C298" t="s">
        <v>831</v>
      </c>
      <c r="D298">
        <v>2018</v>
      </c>
      <c r="E298">
        <v>1</v>
      </c>
      <c r="F298">
        <v>25</v>
      </c>
      <c r="G298" t="s">
        <v>1149</v>
      </c>
      <c r="I298">
        <f t="shared" si="12"/>
        <v>4</v>
      </c>
      <c r="J298">
        <f t="shared" si="13"/>
        <v>990</v>
      </c>
      <c r="K298">
        <f t="shared" si="14"/>
        <v>11362.01</v>
      </c>
    </row>
    <row r="299" spans="1:11" x14ac:dyDescent="0.25">
      <c r="A299" t="s">
        <v>877</v>
      </c>
      <c r="B299" t="s">
        <v>832</v>
      </c>
      <c r="C299" t="s">
        <v>831</v>
      </c>
      <c r="D299">
        <v>2018</v>
      </c>
      <c r="E299">
        <v>1</v>
      </c>
      <c r="F299">
        <v>11</v>
      </c>
      <c r="G299" t="s">
        <v>1035</v>
      </c>
      <c r="I299">
        <f t="shared" si="12"/>
        <v>2</v>
      </c>
      <c r="J299">
        <f t="shared" si="13"/>
        <v>0</v>
      </c>
      <c r="K299">
        <f t="shared" si="14"/>
        <v>11385.01</v>
      </c>
    </row>
    <row r="300" spans="1:11" x14ac:dyDescent="0.25">
      <c r="A300" t="s">
        <v>877</v>
      </c>
      <c r="B300" t="s">
        <v>832</v>
      </c>
      <c r="C300" t="s">
        <v>831</v>
      </c>
      <c r="D300">
        <v>2018</v>
      </c>
      <c r="E300">
        <v>1</v>
      </c>
      <c r="F300">
        <v>12</v>
      </c>
      <c r="G300" t="s">
        <v>1035</v>
      </c>
      <c r="I300">
        <f t="shared" si="12"/>
        <v>2</v>
      </c>
      <c r="J300">
        <f t="shared" si="13"/>
        <v>0</v>
      </c>
      <c r="K300">
        <f t="shared" si="14"/>
        <v>11385.01</v>
      </c>
    </row>
    <row r="301" spans="1:11" x14ac:dyDescent="0.25">
      <c r="A301" t="s">
        <v>877</v>
      </c>
      <c r="B301" t="s">
        <v>832</v>
      </c>
      <c r="C301" t="s">
        <v>831</v>
      </c>
      <c r="D301">
        <v>2018</v>
      </c>
      <c r="E301">
        <v>1</v>
      </c>
      <c r="F301">
        <v>13</v>
      </c>
      <c r="G301" t="s">
        <v>1035</v>
      </c>
      <c r="I301">
        <f t="shared" si="12"/>
        <v>2</v>
      </c>
      <c r="J301">
        <f t="shared" si="13"/>
        <v>0</v>
      </c>
      <c r="K301">
        <f t="shared" si="14"/>
        <v>11385.01</v>
      </c>
    </row>
    <row r="302" spans="1:11" x14ac:dyDescent="0.25">
      <c r="A302" t="s">
        <v>877</v>
      </c>
      <c r="B302" t="s">
        <v>832</v>
      </c>
      <c r="C302" t="s">
        <v>831</v>
      </c>
      <c r="D302">
        <v>2018</v>
      </c>
      <c r="E302">
        <v>1</v>
      </c>
      <c r="F302">
        <v>15</v>
      </c>
      <c r="G302" t="s">
        <v>1035</v>
      </c>
      <c r="I302">
        <f t="shared" si="12"/>
        <v>3</v>
      </c>
      <c r="J302">
        <f t="shared" si="13"/>
        <v>0</v>
      </c>
      <c r="K302">
        <f t="shared" si="14"/>
        <v>11385.01</v>
      </c>
    </row>
    <row r="303" spans="1:11" x14ac:dyDescent="0.25">
      <c r="A303" t="s">
        <v>877</v>
      </c>
      <c r="B303" t="s">
        <v>832</v>
      </c>
      <c r="C303" t="s">
        <v>831</v>
      </c>
      <c r="D303">
        <v>2018</v>
      </c>
      <c r="E303">
        <v>1</v>
      </c>
      <c r="F303">
        <v>16</v>
      </c>
      <c r="G303" t="s">
        <v>1035</v>
      </c>
      <c r="I303">
        <f t="shared" si="12"/>
        <v>3</v>
      </c>
      <c r="J303">
        <f t="shared" si="13"/>
        <v>0</v>
      </c>
      <c r="K303">
        <f t="shared" si="14"/>
        <v>11385.01</v>
      </c>
    </row>
    <row r="304" spans="1:11" x14ac:dyDescent="0.25">
      <c r="A304" t="s">
        <v>877</v>
      </c>
      <c r="B304" t="s">
        <v>832</v>
      </c>
      <c r="C304" t="s">
        <v>831</v>
      </c>
      <c r="D304">
        <v>2018</v>
      </c>
      <c r="E304">
        <v>1</v>
      </c>
      <c r="F304">
        <v>17</v>
      </c>
      <c r="G304" t="s">
        <v>1050</v>
      </c>
      <c r="I304">
        <f t="shared" si="12"/>
        <v>3</v>
      </c>
      <c r="J304">
        <f t="shared" si="13"/>
        <v>540</v>
      </c>
      <c r="K304">
        <f t="shared" si="14"/>
        <v>11385.01</v>
      </c>
    </row>
    <row r="305" spans="1:11" x14ac:dyDescent="0.25">
      <c r="A305" t="s">
        <v>877</v>
      </c>
      <c r="B305" t="s">
        <v>832</v>
      </c>
      <c r="C305" t="s">
        <v>831</v>
      </c>
      <c r="D305">
        <v>2018</v>
      </c>
      <c r="E305">
        <v>1</v>
      </c>
      <c r="F305">
        <v>18</v>
      </c>
      <c r="G305" t="s">
        <v>1035</v>
      </c>
      <c r="I305">
        <f t="shared" si="12"/>
        <v>3</v>
      </c>
      <c r="J305">
        <f t="shared" si="13"/>
        <v>0</v>
      </c>
      <c r="K305">
        <f t="shared" si="14"/>
        <v>11385.01</v>
      </c>
    </row>
    <row r="306" spans="1:11" x14ac:dyDescent="0.25">
      <c r="A306" t="s">
        <v>877</v>
      </c>
      <c r="B306" t="s">
        <v>832</v>
      </c>
      <c r="C306" t="s">
        <v>831</v>
      </c>
      <c r="D306">
        <v>2018</v>
      </c>
      <c r="E306">
        <v>1</v>
      </c>
      <c r="F306">
        <v>19</v>
      </c>
      <c r="G306" t="s">
        <v>1035</v>
      </c>
      <c r="I306">
        <f t="shared" si="12"/>
        <v>3</v>
      </c>
      <c r="J306">
        <f t="shared" si="13"/>
        <v>0</v>
      </c>
      <c r="K306">
        <f t="shared" si="14"/>
        <v>11385.01</v>
      </c>
    </row>
    <row r="307" spans="1:11" x14ac:dyDescent="0.25">
      <c r="A307" t="s">
        <v>877</v>
      </c>
      <c r="B307" t="s">
        <v>832</v>
      </c>
      <c r="C307" t="s">
        <v>831</v>
      </c>
      <c r="D307">
        <v>2018</v>
      </c>
      <c r="E307">
        <v>1</v>
      </c>
      <c r="F307">
        <v>20</v>
      </c>
      <c r="G307" t="s">
        <v>1035</v>
      </c>
      <c r="I307">
        <f t="shared" si="12"/>
        <v>3</v>
      </c>
      <c r="J307">
        <f t="shared" si="13"/>
        <v>0</v>
      </c>
      <c r="K307">
        <f t="shared" si="14"/>
        <v>11385.01</v>
      </c>
    </row>
    <row r="308" spans="1:11" x14ac:dyDescent="0.25">
      <c r="A308" t="s">
        <v>877</v>
      </c>
      <c r="B308" t="s">
        <v>832</v>
      </c>
      <c r="C308" t="s">
        <v>831</v>
      </c>
      <c r="D308">
        <v>2018</v>
      </c>
      <c r="E308">
        <v>1</v>
      </c>
      <c r="F308">
        <v>22</v>
      </c>
      <c r="G308" t="s">
        <v>1035</v>
      </c>
      <c r="I308">
        <f t="shared" si="12"/>
        <v>4</v>
      </c>
      <c r="J308">
        <f t="shared" si="13"/>
        <v>0</v>
      </c>
      <c r="K308">
        <f t="shared" si="14"/>
        <v>11385.01</v>
      </c>
    </row>
    <row r="309" spans="1:11" x14ac:dyDescent="0.25">
      <c r="A309" t="s">
        <v>877</v>
      </c>
      <c r="B309" t="s">
        <v>832</v>
      </c>
      <c r="C309" t="s">
        <v>831</v>
      </c>
      <c r="D309">
        <v>2018</v>
      </c>
      <c r="E309">
        <v>1</v>
      </c>
      <c r="F309">
        <v>23</v>
      </c>
      <c r="G309" t="s">
        <v>1035</v>
      </c>
      <c r="I309">
        <f t="shared" si="12"/>
        <v>4</v>
      </c>
      <c r="J309">
        <f t="shared" si="13"/>
        <v>0</v>
      </c>
      <c r="K309">
        <f t="shared" si="14"/>
        <v>11385.01</v>
      </c>
    </row>
    <row r="310" spans="1:11" x14ac:dyDescent="0.25">
      <c r="A310" t="s">
        <v>877</v>
      </c>
      <c r="B310" t="s">
        <v>832</v>
      </c>
      <c r="C310" t="s">
        <v>831</v>
      </c>
      <c r="D310">
        <v>2018</v>
      </c>
      <c r="E310">
        <v>1</v>
      </c>
      <c r="F310">
        <v>24</v>
      </c>
      <c r="G310" t="s">
        <v>1050</v>
      </c>
      <c r="I310">
        <f t="shared" si="12"/>
        <v>4</v>
      </c>
      <c r="J310">
        <f t="shared" si="13"/>
        <v>540</v>
      </c>
      <c r="K310">
        <f t="shared" si="14"/>
        <v>11385.01</v>
      </c>
    </row>
    <row r="311" spans="1:11" x14ac:dyDescent="0.25">
      <c r="A311" t="s">
        <v>877</v>
      </c>
      <c r="B311" t="s">
        <v>832</v>
      </c>
      <c r="C311" t="s">
        <v>831</v>
      </c>
      <c r="D311">
        <v>2018</v>
      </c>
      <c r="E311">
        <v>1</v>
      </c>
      <c r="F311">
        <v>25</v>
      </c>
      <c r="G311" t="s">
        <v>1035</v>
      </c>
      <c r="I311">
        <f t="shared" si="12"/>
        <v>4</v>
      </c>
      <c r="J311">
        <f t="shared" si="13"/>
        <v>0</v>
      </c>
      <c r="K311">
        <f t="shared" si="14"/>
        <v>11385.01</v>
      </c>
    </row>
    <row r="312" spans="1:11" x14ac:dyDescent="0.25">
      <c r="A312" t="s">
        <v>878</v>
      </c>
      <c r="B312" t="s">
        <v>832</v>
      </c>
      <c r="C312" t="s">
        <v>831</v>
      </c>
      <c r="D312">
        <v>2018</v>
      </c>
      <c r="E312">
        <v>1</v>
      </c>
      <c r="F312">
        <v>11</v>
      </c>
      <c r="G312" t="s">
        <v>1035</v>
      </c>
      <c r="I312">
        <f t="shared" si="12"/>
        <v>2</v>
      </c>
      <c r="J312">
        <f t="shared" si="13"/>
        <v>0</v>
      </c>
      <c r="K312">
        <f t="shared" si="14"/>
        <v>11453.01</v>
      </c>
    </row>
    <row r="313" spans="1:11" x14ac:dyDescent="0.25">
      <c r="A313" t="s">
        <v>878</v>
      </c>
      <c r="B313" t="s">
        <v>832</v>
      </c>
      <c r="C313" t="s">
        <v>831</v>
      </c>
      <c r="D313">
        <v>2018</v>
      </c>
      <c r="E313">
        <v>1</v>
      </c>
      <c r="F313">
        <v>12</v>
      </c>
      <c r="G313" t="s">
        <v>1035</v>
      </c>
      <c r="I313">
        <f t="shared" si="12"/>
        <v>2</v>
      </c>
      <c r="J313">
        <f t="shared" si="13"/>
        <v>0</v>
      </c>
      <c r="K313">
        <f t="shared" si="14"/>
        <v>11453.01</v>
      </c>
    </row>
    <row r="314" spans="1:11" x14ac:dyDescent="0.25">
      <c r="A314" t="s">
        <v>878</v>
      </c>
      <c r="B314" t="s">
        <v>832</v>
      </c>
      <c r="C314" t="s">
        <v>831</v>
      </c>
      <c r="D314">
        <v>2018</v>
      </c>
      <c r="E314">
        <v>1</v>
      </c>
      <c r="F314">
        <v>13</v>
      </c>
      <c r="G314" t="s">
        <v>1035</v>
      </c>
      <c r="I314">
        <f t="shared" si="12"/>
        <v>2</v>
      </c>
      <c r="J314">
        <f t="shared" si="13"/>
        <v>0</v>
      </c>
      <c r="K314">
        <f t="shared" si="14"/>
        <v>11453.01</v>
      </c>
    </row>
    <row r="315" spans="1:11" x14ac:dyDescent="0.25">
      <c r="A315" t="s">
        <v>878</v>
      </c>
      <c r="B315" t="s">
        <v>832</v>
      </c>
      <c r="C315" t="s">
        <v>831</v>
      </c>
      <c r="D315">
        <v>2018</v>
      </c>
      <c r="E315">
        <v>1</v>
      </c>
      <c r="F315">
        <v>15</v>
      </c>
      <c r="G315" t="s">
        <v>1035</v>
      </c>
      <c r="I315">
        <f t="shared" si="12"/>
        <v>3</v>
      </c>
      <c r="J315">
        <f t="shared" si="13"/>
        <v>0</v>
      </c>
      <c r="K315">
        <f t="shared" si="14"/>
        <v>11453.01</v>
      </c>
    </row>
    <row r="316" spans="1:11" x14ac:dyDescent="0.25">
      <c r="A316" t="s">
        <v>878</v>
      </c>
      <c r="B316" t="s">
        <v>832</v>
      </c>
      <c r="C316" t="s">
        <v>831</v>
      </c>
      <c r="D316">
        <v>2018</v>
      </c>
      <c r="E316">
        <v>1</v>
      </c>
      <c r="F316">
        <v>16</v>
      </c>
      <c r="G316" t="s">
        <v>1035</v>
      </c>
      <c r="I316">
        <f t="shared" si="12"/>
        <v>3</v>
      </c>
      <c r="J316">
        <f t="shared" si="13"/>
        <v>0</v>
      </c>
      <c r="K316">
        <f t="shared" si="14"/>
        <v>11453.01</v>
      </c>
    </row>
    <row r="317" spans="1:11" x14ac:dyDescent="0.25">
      <c r="A317" t="s">
        <v>878</v>
      </c>
      <c r="B317" t="s">
        <v>832</v>
      </c>
      <c r="C317" t="s">
        <v>831</v>
      </c>
      <c r="D317">
        <v>2018</v>
      </c>
      <c r="E317">
        <v>1</v>
      </c>
      <c r="F317">
        <v>17</v>
      </c>
      <c r="G317" t="s">
        <v>1049</v>
      </c>
      <c r="I317">
        <f t="shared" si="12"/>
        <v>3</v>
      </c>
      <c r="J317">
        <f t="shared" si="13"/>
        <v>360</v>
      </c>
      <c r="K317">
        <f t="shared" si="14"/>
        <v>11453.01</v>
      </c>
    </row>
    <row r="318" spans="1:11" x14ac:dyDescent="0.25">
      <c r="A318" t="s">
        <v>878</v>
      </c>
      <c r="B318" t="s">
        <v>832</v>
      </c>
      <c r="C318" t="s">
        <v>831</v>
      </c>
      <c r="D318">
        <v>2018</v>
      </c>
      <c r="E318">
        <v>1</v>
      </c>
      <c r="F318">
        <v>18</v>
      </c>
      <c r="G318" t="s">
        <v>1035</v>
      </c>
      <c r="I318">
        <f t="shared" si="12"/>
        <v>3</v>
      </c>
      <c r="J318">
        <f t="shared" si="13"/>
        <v>0</v>
      </c>
      <c r="K318">
        <f t="shared" si="14"/>
        <v>11453.01</v>
      </c>
    </row>
    <row r="319" spans="1:11" x14ac:dyDescent="0.25">
      <c r="A319" t="s">
        <v>878</v>
      </c>
      <c r="B319" t="s">
        <v>832</v>
      </c>
      <c r="C319" t="s">
        <v>831</v>
      </c>
      <c r="D319">
        <v>2018</v>
      </c>
      <c r="E319">
        <v>1</v>
      </c>
      <c r="F319">
        <v>19</v>
      </c>
      <c r="G319" t="s">
        <v>1035</v>
      </c>
      <c r="I319">
        <f t="shared" si="12"/>
        <v>3</v>
      </c>
      <c r="J319">
        <f t="shared" si="13"/>
        <v>0</v>
      </c>
      <c r="K319">
        <f t="shared" si="14"/>
        <v>11453.01</v>
      </c>
    </row>
    <row r="320" spans="1:11" x14ac:dyDescent="0.25">
      <c r="A320" t="s">
        <v>878</v>
      </c>
      <c r="B320" t="s">
        <v>832</v>
      </c>
      <c r="C320" t="s">
        <v>831</v>
      </c>
      <c r="D320">
        <v>2018</v>
      </c>
      <c r="E320">
        <v>1</v>
      </c>
      <c r="F320">
        <v>20</v>
      </c>
      <c r="G320" t="s">
        <v>1035</v>
      </c>
      <c r="I320">
        <f t="shared" si="12"/>
        <v>3</v>
      </c>
      <c r="J320">
        <f t="shared" si="13"/>
        <v>0</v>
      </c>
      <c r="K320">
        <f t="shared" si="14"/>
        <v>11453.01</v>
      </c>
    </row>
    <row r="321" spans="1:11" x14ac:dyDescent="0.25">
      <c r="A321" t="s">
        <v>878</v>
      </c>
      <c r="B321" t="s">
        <v>832</v>
      </c>
      <c r="C321" t="s">
        <v>831</v>
      </c>
      <c r="D321">
        <v>2018</v>
      </c>
      <c r="E321">
        <v>1</v>
      </c>
      <c r="F321">
        <v>22</v>
      </c>
      <c r="G321" t="s">
        <v>1035</v>
      </c>
      <c r="I321">
        <f t="shared" si="12"/>
        <v>4</v>
      </c>
      <c r="J321">
        <f t="shared" si="13"/>
        <v>0</v>
      </c>
      <c r="K321">
        <f t="shared" si="14"/>
        <v>11453.01</v>
      </c>
    </row>
    <row r="322" spans="1:11" x14ac:dyDescent="0.25">
      <c r="A322" t="s">
        <v>878</v>
      </c>
      <c r="B322" t="s">
        <v>832</v>
      </c>
      <c r="C322" t="s">
        <v>831</v>
      </c>
      <c r="D322">
        <v>2018</v>
      </c>
      <c r="E322">
        <v>1</v>
      </c>
      <c r="F322">
        <v>23</v>
      </c>
      <c r="G322" t="s">
        <v>1035</v>
      </c>
      <c r="I322">
        <f t="shared" ref="I322:I385" si="15">WEEKNUM(DATE(D322,E322,F322),1)</f>
        <v>4</v>
      </c>
      <c r="J322">
        <f t="shared" ref="J322:J385" si="16">1*G322</f>
        <v>0</v>
      </c>
      <c r="K322">
        <f t="shared" ref="K322:K385" si="17">A322*1</f>
        <v>11453.01</v>
      </c>
    </row>
    <row r="323" spans="1:11" x14ac:dyDescent="0.25">
      <c r="A323" t="s">
        <v>878</v>
      </c>
      <c r="B323" t="s">
        <v>832</v>
      </c>
      <c r="C323" t="s">
        <v>831</v>
      </c>
      <c r="D323">
        <v>2018</v>
      </c>
      <c r="E323">
        <v>1</v>
      </c>
      <c r="F323">
        <v>24</v>
      </c>
      <c r="G323" t="s">
        <v>1049</v>
      </c>
      <c r="I323">
        <f t="shared" si="15"/>
        <v>4</v>
      </c>
      <c r="J323">
        <f t="shared" si="16"/>
        <v>360</v>
      </c>
      <c r="K323">
        <f t="shared" si="17"/>
        <v>11453.01</v>
      </c>
    </row>
    <row r="324" spans="1:11" x14ac:dyDescent="0.25">
      <c r="A324" t="s">
        <v>878</v>
      </c>
      <c r="B324" t="s">
        <v>832</v>
      </c>
      <c r="C324" t="s">
        <v>831</v>
      </c>
      <c r="D324">
        <v>2018</v>
      </c>
      <c r="E324">
        <v>1</v>
      </c>
      <c r="F324">
        <v>25</v>
      </c>
      <c r="G324" t="s">
        <v>1035</v>
      </c>
      <c r="I324">
        <f t="shared" si="15"/>
        <v>4</v>
      </c>
      <c r="J324">
        <f t="shared" si="16"/>
        <v>0</v>
      </c>
      <c r="K324">
        <f t="shared" si="17"/>
        <v>11453.01</v>
      </c>
    </row>
    <row r="325" spans="1:11" x14ac:dyDescent="0.25">
      <c r="A325" t="s">
        <v>879</v>
      </c>
      <c r="B325" t="s">
        <v>835</v>
      </c>
      <c r="C325" t="s">
        <v>831</v>
      </c>
      <c r="D325">
        <v>2018</v>
      </c>
      <c r="E325">
        <v>1</v>
      </c>
      <c r="F325">
        <v>11</v>
      </c>
      <c r="G325" t="s">
        <v>1035</v>
      </c>
      <c r="I325">
        <f t="shared" si="15"/>
        <v>2</v>
      </c>
      <c r="J325">
        <f t="shared" si="16"/>
        <v>0</v>
      </c>
      <c r="K325">
        <f t="shared" si="17"/>
        <v>11467.01</v>
      </c>
    </row>
    <row r="326" spans="1:11" x14ac:dyDescent="0.25">
      <c r="A326" t="s">
        <v>879</v>
      </c>
      <c r="B326" t="s">
        <v>835</v>
      </c>
      <c r="C326" t="s">
        <v>831</v>
      </c>
      <c r="D326">
        <v>2018</v>
      </c>
      <c r="E326">
        <v>1</v>
      </c>
      <c r="F326">
        <v>12</v>
      </c>
      <c r="G326" t="s">
        <v>1035</v>
      </c>
      <c r="I326">
        <f t="shared" si="15"/>
        <v>2</v>
      </c>
      <c r="J326">
        <f t="shared" si="16"/>
        <v>0</v>
      </c>
      <c r="K326">
        <f t="shared" si="17"/>
        <v>11467.01</v>
      </c>
    </row>
    <row r="327" spans="1:11" x14ac:dyDescent="0.25">
      <c r="A327" t="s">
        <v>879</v>
      </c>
      <c r="B327" t="s">
        <v>835</v>
      </c>
      <c r="C327" t="s">
        <v>831</v>
      </c>
      <c r="D327">
        <v>2018</v>
      </c>
      <c r="E327">
        <v>1</v>
      </c>
      <c r="F327">
        <v>13</v>
      </c>
      <c r="G327" t="s">
        <v>1035</v>
      </c>
      <c r="I327">
        <f t="shared" si="15"/>
        <v>2</v>
      </c>
      <c r="J327">
        <f t="shared" si="16"/>
        <v>0</v>
      </c>
      <c r="K327">
        <f t="shared" si="17"/>
        <v>11467.01</v>
      </c>
    </row>
    <row r="328" spans="1:11" x14ac:dyDescent="0.25">
      <c r="A328" t="s">
        <v>879</v>
      </c>
      <c r="B328" t="s">
        <v>835</v>
      </c>
      <c r="C328" t="s">
        <v>831</v>
      </c>
      <c r="D328">
        <v>2018</v>
      </c>
      <c r="E328">
        <v>1</v>
      </c>
      <c r="F328">
        <v>15</v>
      </c>
      <c r="G328" t="s">
        <v>1035</v>
      </c>
      <c r="I328">
        <f t="shared" si="15"/>
        <v>3</v>
      </c>
      <c r="J328">
        <f t="shared" si="16"/>
        <v>0</v>
      </c>
      <c r="K328">
        <f t="shared" si="17"/>
        <v>11467.01</v>
      </c>
    </row>
    <row r="329" spans="1:11" x14ac:dyDescent="0.25">
      <c r="A329" t="s">
        <v>879</v>
      </c>
      <c r="B329" t="s">
        <v>835</v>
      </c>
      <c r="C329" t="s">
        <v>831</v>
      </c>
      <c r="D329">
        <v>2018</v>
      </c>
      <c r="E329">
        <v>1</v>
      </c>
      <c r="F329">
        <v>16</v>
      </c>
      <c r="G329" t="s">
        <v>1051</v>
      </c>
      <c r="I329">
        <f t="shared" si="15"/>
        <v>3</v>
      </c>
      <c r="J329">
        <f t="shared" si="16"/>
        <v>1200</v>
      </c>
      <c r="K329">
        <f t="shared" si="17"/>
        <v>11467.01</v>
      </c>
    </row>
    <row r="330" spans="1:11" x14ac:dyDescent="0.25">
      <c r="A330" t="s">
        <v>879</v>
      </c>
      <c r="B330" t="s">
        <v>835</v>
      </c>
      <c r="C330" t="s">
        <v>831</v>
      </c>
      <c r="D330">
        <v>2018</v>
      </c>
      <c r="E330">
        <v>1</v>
      </c>
      <c r="F330">
        <v>17</v>
      </c>
      <c r="G330" t="s">
        <v>1035</v>
      </c>
      <c r="I330">
        <f t="shared" si="15"/>
        <v>3</v>
      </c>
      <c r="J330">
        <f t="shared" si="16"/>
        <v>0</v>
      </c>
      <c r="K330">
        <f t="shared" si="17"/>
        <v>11467.01</v>
      </c>
    </row>
    <row r="331" spans="1:11" x14ac:dyDescent="0.25">
      <c r="A331" t="s">
        <v>879</v>
      </c>
      <c r="B331" t="s">
        <v>835</v>
      </c>
      <c r="C331" t="s">
        <v>831</v>
      </c>
      <c r="D331">
        <v>2018</v>
      </c>
      <c r="E331">
        <v>1</v>
      </c>
      <c r="F331">
        <v>18</v>
      </c>
      <c r="G331" t="s">
        <v>1035</v>
      </c>
      <c r="I331">
        <f t="shared" si="15"/>
        <v>3</v>
      </c>
      <c r="J331">
        <f t="shared" si="16"/>
        <v>0</v>
      </c>
      <c r="K331">
        <f t="shared" si="17"/>
        <v>11467.01</v>
      </c>
    </row>
    <row r="332" spans="1:11" x14ac:dyDescent="0.25">
      <c r="A332" t="s">
        <v>879</v>
      </c>
      <c r="B332" t="s">
        <v>835</v>
      </c>
      <c r="C332" t="s">
        <v>831</v>
      </c>
      <c r="D332">
        <v>2018</v>
      </c>
      <c r="E332">
        <v>1</v>
      </c>
      <c r="F332">
        <v>19</v>
      </c>
      <c r="G332" t="s">
        <v>1035</v>
      </c>
      <c r="I332">
        <f t="shared" si="15"/>
        <v>3</v>
      </c>
      <c r="J332">
        <f t="shared" si="16"/>
        <v>0</v>
      </c>
      <c r="K332">
        <f t="shared" si="17"/>
        <v>11467.01</v>
      </c>
    </row>
    <row r="333" spans="1:11" x14ac:dyDescent="0.25">
      <c r="A333" t="s">
        <v>879</v>
      </c>
      <c r="B333" t="s">
        <v>835</v>
      </c>
      <c r="C333" t="s">
        <v>831</v>
      </c>
      <c r="D333">
        <v>2018</v>
      </c>
      <c r="E333">
        <v>1</v>
      </c>
      <c r="F333">
        <v>20</v>
      </c>
      <c r="G333" t="s">
        <v>1035</v>
      </c>
      <c r="I333">
        <f t="shared" si="15"/>
        <v>3</v>
      </c>
      <c r="J333">
        <f t="shared" si="16"/>
        <v>0</v>
      </c>
      <c r="K333">
        <f t="shared" si="17"/>
        <v>11467.01</v>
      </c>
    </row>
    <row r="334" spans="1:11" x14ac:dyDescent="0.25">
      <c r="A334" t="s">
        <v>879</v>
      </c>
      <c r="B334" t="s">
        <v>835</v>
      </c>
      <c r="C334" t="s">
        <v>831</v>
      </c>
      <c r="D334">
        <v>2018</v>
      </c>
      <c r="E334">
        <v>1</v>
      </c>
      <c r="F334">
        <v>22</v>
      </c>
      <c r="G334" t="s">
        <v>1035</v>
      </c>
      <c r="I334">
        <f t="shared" si="15"/>
        <v>4</v>
      </c>
      <c r="J334">
        <f t="shared" si="16"/>
        <v>0</v>
      </c>
      <c r="K334">
        <f t="shared" si="17"/>
        <v>11467.01</v>
      </c>
    </row>
    <row r="335" spans="1:11" x14ac:dyDescent="0.25">
      <c r="A335" t="s">
        <v>879</v>
      </c>
      <c r="B335" t="s">
        <v>835</v>
      </c>
      <c r="C335" t="s">
        <v>831</v>
      </c>
      <c r="D335">
        <v>2018</v>
      </c>
      <c r="E335">
        <v>1</v>
      </c>
      <c r="F335">
        <v>23</v>
      </c>
      <c r="G335" t="s">
        <v>1035</v>
      </c>
      <c r="I335">
        <f t="shared" si="15"/>
        <v>4</v>
      </c>
      <c r="J335">
        <f t="shared" si="16"/>
        <v>0</v>
      </c>
      <c r="K335">
        <f t="shared" si="17"/>
        <v>11467.01</v>
      </c>
    </row>
    <row r="336" spans="1:11" x14ac:dyDescent="0.25">
      <c r="A336" t="s">
        <v>879</v>
      </c>
      <c r="B336" t="s">
        <v>835</v>
      </c>
      <c r="C336" t="s">
        <v>831</v>
      </c>
      <c r="D336">
        <v>2018</v>
      </c>
      <c r="E336">
        <v>1</v>
      </c>
      <c r="F336">
        <v>24</v>
      </c>
      <c r="G336" t="s">
        <v>1035</v>
      </c>
      <c r="I336">
        <f t="shared" si="15"/>
        <v>4</v>
      </c>
      <c r="J336">
        <f t="shared" si="16"/>
        <v>0</v>
      </c>
      <c r="K336">
        <f t="shared" si="17"/>
        <v>11467.01</v>
      </c>
    </row>
    <row r="337" spans="1:11" x14ac:dyDescent="0.25">
      <c r="A337" t="s">
        <v>879</v>
      </c>
      <c r="B337" t="s">
        <v>835</v>
      </c>
      <c r="C337" t="s">
        <v>831</v>
      </c>
      <c r="D337">
        <v>2018</v>
      </c>
      <c r="E337">
        <v>1</v>
      </c>
      <c r="F337">
        <v>25</v>
      </c>
      <c r="G337" t="s">
        <v>1035</v>
      </c>
      <c r="I337">
        <f t="shared" si="15"/>
        <v>4</v>
      </c>
      <c r="J337">
        <f t="shared" si="16"/>
        <v>0</v>
      </c>
      <c r="K337">
        <f t="shared" si="17"/>
        <v>11467.01</v>
      </c>
    </row>
    <row r="338" spans="1:11" x14ac:dyDescent="0.25">
      <c r="A338" t="s">
        <v>880</v>
      </c>
      <c r="B338" t="s">
        <v>834</v>
      </c>
      <c r="C338" t="s">
        <v>831</v>
      </c>
      <c r="D338">
        <v>2018</v>
      </c>
      <c r="E338">
        <v>1</v>
      </c>
      <c r="F338">
        <v>11</v>
      </c>
      <c r="G338" t="s">
        <v>1035</v>
      </c>
      <c r="I338">
        <f t="shared" si="15"/>
        <v>2</v>
      </c>
      <c r="J338">
        <f t="shared" si="16"/>
        <v>0</v>
      </c>
      <c r="K338">
        <f t="shared" si="17"/>
        <v>11473.01</v>
      </c>
    </row>
    <row r="339" spans="1:11" x14ac:dyDescent="0.25">
      <c r="A339" t="s">
        <v>880</v>
      </c>
      <c r="B339" t="s">
        <v>834</v>
      </c>
      <c r="C339" t="s">
        <v>831</v>
      </c>
      <c r="D339">
        <v>2018</v>
      </c>
      <c r="E339">
        <v>1</v>
      </c>
      <c r="F339">
        <v>12</v>
      </c>
      <c r="G339" t="s">
        <v>1035</v>
      </c>
      <c r="I339">
        <f t="shared" si="15"/>
        <v>2</v>
      </c>
      <c r="J339">
        <f t="shared" si="16"/>
        <v>0</v>
      </c>
      <c r="K339">
        <f t="shared" si="17"/>
        <v>11473.01</v>
      </c>
    </row>
    <row r="340" spans="1:11" x14ac:dyDescent="0.25">
      <c r="A340" t="s">
        <v>880</v>
      </c>
      <c r="B340" t="s">
        <v>834</v>
      </c>
      <c r="C340" t="s">
        <v>831</v>
      </c>
      <c r="D340">
        <v>2018</v>
      </c>
      <c r="E340">
        <v>1</v>
      </c>
      <c r="F340">
        <v>13</v>
      </c>
      <c r="G340" t="s">
        <v>1035</v>
      </c>
      <c r="I340">
        <f t="shared" si="15"/>
        <v>2</v>
      </c>
      <c r="J340">
        <f t="shared" si="16"/>
        <v>0</v>
      </c>
      <c r="K340">
        <f t="shared" si="17"/>
        <v>11473.01</v>
      </c>
    </row>
    <row r="341" spans="1:11" x14ac:dyDescent="0.25">
      <c r="A341" t="s">
        <v>880</v>
      </c>
      <c r="B341" t="s">
        <v>834</v>
      </c>
      <c r="C341" t="s">
        <v>831</v>
      </c>
      <c r="D341">
        <v>2018</v>
      </c>
      <c r="E341">
        <v>1</v>
      </c>
      <c r="F341">
        <v>15</v>
      </c>
      <c r="G341" t="s">
        <v>1035</v>
      </c>
      <c r="I341">
        <f t="shared" si="15"/>
        <v>3</v>
      </c>
      <c r="J341">
        <f t="shared" si="16"/>
        <v>0</v>
      </c>
      <c r="K341">
        <f t="shared" si="17"/>
        <v>11473.01</v>
      </c>
    </row>
    <row r="342" spans="1:11" x14ac:dyDescent="0.25">
      <c r="A342" t="s">
        <v>880</v>
      </c>
      <c r="B342" t="s">
        <v>834</v>
      </c>
      <c r="C342" t="s">
        <v>831</v>
      </c>
      <c r="D342">
        <v>2018</v>
      </c>
      <c r="E342">
        <v>1</v>
      </c>
      <c r="F342">
        <v>16</v>
      </c>
      <c r="G342" t="s">
        <v>1194</v>
      </c>
      <c r="I342">
        <f t="shared" si="15"/>
        <v>3</v>
      </c>
      <c r="J342">
        <f t="shared" si="16"/>
        <v>3996</v>
      </c>
      <c r="K342">
        <f t="shared" si="17"/>
        <v>11473.01</v>
      </c>
    </row>
    <row r="343" spans="1:11" x14ac:dyDescent="0.25">
      <c r="A343" t="s">
        <v>880</v>
      </c>
      <c r="B343" t="s">
        <v>834</v>
      </c>
      <c r="C343" t="s">
        <v>831</v>
      </c>
      <c r="D343">
        <v>2018</v>
      </c>
      <c r="E343">
        <v>1</v>
      </c>
      <c r="F343">
        <v>17</v>
      </c>
      <c r="G343" t="s">
        <v>1035</v>
      </c>
      <c r="I343">
        <f t="shared" si="15"/>
        <v>3</v>
      </c>
      <c r="J343">
        <f t="shared" si="16"/>
        <v>0</v>
      </c>
      <c r="K343">
        <f t="shared" si="17"/>
        <v>11473.01</v>
      </c>
    </row>
    <row r="344" spans="1:11" x14ac:dyDescent="0.25">
      <c r="A344" t="s">
        <v>880</v>
      </c>
      <c r="B344" t="s">
        <v>834</v>
      </c>
      <c r="C344" t="s">
        <v>831</v>
      </c>
      <c r="D344">
        <v>2018</v>
      </c>
      <c r="E344">
        <v>1</v>
      </c>
      <c r="F344">
        <v>18</v>
      </c>
      <c r="G344" t="s">
        <v>1035</v>
      </c>
      <c r="I344">
        <f t="shared" si="15"/>
        <v>3</v>
      </c>
      <c r="J344">
        <f t="shared" si="16"/>
        <v>0</v>
      </c>
      <c r="K344">
        <f t="shared" si="17"/>
        <v>11473.01</v>
      </c>
    </row>
    <row r="345" spans="1:11" x14ac:dyDescent="0.25">
      <c r="A345" t="s">
        <v>880</v>
      </c>
      <c r="B345" t="s">
        <v>834</v>
      </c>
      <c r="C345" t="s">
        <v>831</v>
      </c>
      <c r="D345">
        <v>2018</v>
      </c>
      <c r="E345">
        <v>1</v>
      </c>
      <c r="F345">
        <v>19</v>
      </c>
      <c r="G345" t="s">
        <v>1035</v>
      </c>
      <c r="I345">
        <f t="shared" si="15"/>
        <v>3</v>
      </c>
      <c r="J345">
        <f t="shared" si="16"/>
        <v>0</v>
      </c>
      <c r="K345">
        <f t="shared" si="17"/>
        <v>11473.01</v>
      </c>
    </row>
    <row r="346" spans="1:11" x14ac:dyDescent="0.25">
      <c r="A346" t="s">
        <v>880</v>
      </c>
      <c r="B346" t="s">
        <v>834</v>
      </c>
      <c r="C346" t="s">
        <v>831</v>
      </c>
      <c r="D346">
        <v>2018</v>
      </c>
      <c r="E346">
        <v>1</v>
      </c>
      <c r="F346">
        <v>20</v>
      </c>
      <c r="G346" t="s">
        <v>1035</v>
      </c>
      <c r="I346">
        <f t="shared" si="15"/>
        <v>3</v>
      </c>
      <c r="J346">
        <f t="shared" si="16"/>
        <v>0</v>
      </c>
      <c r="K346">
        <f t="shared" si="17"/>
        <v>11473.01</v>
      </c>
    </row>
    <row r="347" spans="1:11" x14ac:dyDescent="0.25">
      <c r="A347" t="s">
        <v>880</v>
      </c>
      <c r="B347" t="s">
        <v>834</v>
      </c>
      <c r="C347" t="s">
        <v>831</v>
      </c>
      <c r="D347">
        <v>2018</v>
      </c>
      <c r="E347">
        <v>1</v>
      </c>
      <c r="F347">
        <v>22</v>
      </c>
      <c r="G347" t="s">
        <v>1035</v>
      </c>
      <c r="I347">
        <f t="shared" si="15"/>
        <v>4</v>
      </c>
      <c r="J347">
        <f t="shared" si="16"/>
        <v>0</v>
      </c>
      <c r="K347">
        <f t="shared" si="17"/>
        <v>11473.01</v>
      </c>
    </row>
    <row r="348" spans="1:11" x14ac:dyDescent="0.25">
      <c r="A348" t="s">
        <v>880</v>
      </c>
      <c r="B348" t="s">
        <v>834</v>
      </c>
      <c r="C348" t="s">
        <v>831</v>
      </c>
      <c r="D348">
        <v>2018</v>
      </c>
      <c r="E348">
        <v>1</v>
      </c>
      <c r="F348">
        <v>23</v>
      </c>
      <c r="G348" t="s">
        <v>1160</v>
      </c>
      <c r="I348">
        <f t="shared" si="15"/>
        <v>4</v>
      </c>
      <c r="J348">
        <f t="shared" si="16"/>
        <v>3672</v>
      </c>
      <c r="K348">
        <f t="shared" si="17"/>
        <v>11473.01</v>
      </c>
    </row>
    <row r="349" spans="1:11" x14ac:dyDescent="0.25">
      <c r="A349" t="s">
        <v>880</v>
      </c>
      <c r="B349" t="s">
        <v>834</v>
      </c>
      <c r="C349" t="s">
        <v>831</v>
      </c>
      <c r="D349">
        <v>2018</v>
      </c>
      <c r="E349">
        <v>1</v>
      </c>
      <c r="F349">
        <v>24</v>
      </c>
      <c r="G349" t="s">
        <v>1035</v>
      </c>
      <c r="I349">
        <f t="shared" si="15"/>
        <v>4</v>
      </c>
      <c r="J349">
        <f t="shared" si="16"/>
        <v>0</v>
      </c>
      <c r="K349">
        <f t="shared" si="17"/>
        <v>11473.01</v>
      </c>
    </row>
    <row r="350" spans="1:11" x14ac:dyDescent="0.25">
      <c r="A350" t="s">
        <v>880</v>
      </c>
      <c r="B350" t="s">
        <v>834</v>
      </c>
      <c r="C350" t="s">
        <v>831</v>
      </c>
      <c r="D350">
        <v>2018</v>
      </c>
      <c r="E350">
        <v>1</v>
      </c>
      <c r="F350">
        <v>25</v>
      </c>
      <c r="G350" t="s">
        <v>1035</v>
      </c>
      <c r="I350">
        <f t="shared" si="15"/>
        <v>4</v>
      </c>
      <c r="J350">
        <f t="shared" si="16"/>
        <v>0</v>
      </c>
      <c r="K350">
        <f t="shared" si="17"/>
        <v>11473.01</v>
      </c>
    </row>
    <row r="351" spans="1:11" x14ac:dyDescent="0.25">
      <c r="A351" t="s">
        <v>881</v>
      </c>
      <c r="B351" t="s">
        <v>834</v>
      </c>
      <c r="C351" t="s">
        <v>831</v>
      </c>
      <c r="D351">
        <v>2018</v>
      </c>
      <c r="E351">
        <v>1</v>
      </c>
      <c r="F351">
        <v>11</v>
      </c>
      <c r="G351" t="s">
        <v>1043</v>
      </c>
      <c r="I351">
        <f t="shared" si="15"/>
        <v>2</v>
      </c>
      <c r="J351">
        <f t="shared" si="16"/>
        <v>1296</v>
      </c>
      <c r="K351">
        <f t="shared" si="17"/>
        <v>11474.01</v>
      </c>
    </row>
    <row r="352" spans="1:11" x14ac:dyDescent="0.25">
      <c r="A352" t="s">
        <v>881</v>
      </c>
      <c r="B352" t="s">
        <v>834</v>
      </c>
      <c r="C352" t="s">
        <v>831</v>
      </c>
      <c r="D352">
        <v>2018</v>
      </c>
      <c r="E352">
        <v>1</v>
      </c>
      <c r="F352">
        <v>12</v>
      </c>
      <c r="G352" t="s">
        <v>1035</v>
      </c>
      <c r="I352">
        <f t="shared" si="15"/>
        <v>2</v>
      </c>
      <c r="J352">
        <f t="shared" si="16"/>
        <v>0</v>
      </c>
      <c r="K352">
        <f t="shared" si="17"/>
        <v>11474.01</v>
      </c>
    </row>
    <row r="353" spans="1:11" x14ac:dyDescent="0.25">
      <c r="A353" t="s">
        <v>881</v>
      </c>
      <c r="B353" t="s">
        <v>834</v>
      </c>
      <c r="C353" t="s">
        <v>831</v>
      </c>
      <c r="D353">
        <v>2018</v>
      </c>
      <c r="E353">
        <v>1</v>
      </c>
      <c r="F353">
        <v>13</v>
      </c>
      <c r="G353" t="s">
        <v>1035</v>
      </c>
      <c r="I353">
        <f t="shared" si="15"/>
        <v>2</v>
      </c>
      <c r="J353">
        <f t="shared" si="16"/>
        <v>0</v>
      </c>
      <c r="K353">
        <f t="shared" si="17"/>
        <v>11474.01</v>
      </c>
    </row>
    <row r="354" spans="1:11" x14ac:dyDescent="0.25">
      <c r="A354" t="s">
        <v>881</v>
      </c>
      <c r="B354" t="s">
        <v>834</v>
      </c>
      <c r="C354" t="s">
        <v>831</v>
      </c>
      <c r="D354">
        <v>2018</v>
      </c>
      <c r="E354">
        <v>1</v>
      </c>
      <c r="F354">
        <v>15</v>
      </c>
      <c r="G354" t="s">
        <v>1035</v>
      </c>
      <c r="I354">
        <f t="shared" si="15"/>
        <v>3</v>
      </c>
      <c r="J354">
        <f t="shared" si="16"/>
        <v>0</v>
      </c>
      <c r="K354">
        <f t="shared" si="17"/>
        <v>11474.01</v>
      </c>
    </row>
    <row r="355" spans="1:11" x14ac:dyDescent="0.25">
      <c r="A355" t="s">
        <v>881</v>
      </c>
      <c r="B355" t="s">
        <v>834</v>
      </c>
      <c r="C355" t="s">
        <v>831</v>
      </c>
      <c r="D355">
        <v>2018</v>
      </c>
      <c r="E355">
        <v>1</v>
      </c>
      <c r="F355">
        <v>16</v>
      </c>
      <c r="G355" t="s">
        <v>1035</v>
      </c>
      <c r="I355">
        <f t="shared" si="15"/>
        <v>3</v>
      </c>
      <c r="J355">
        <f t="shared" si="16"/>
        <v>0</v>
      </c>
      <c r="K355">
        <f t="shared" si="17"/>
        <v>11474.01</v>
      </c>
    </row>
    <row r="356" spans="1:11" x14ac:dyDescent="0.25">
      <c r="A356" t="s">
        <v>881</v>
      </c>
      <c r="B356" t="s">
        <v>834</v>
      </c>
      <c r="C356" t="s">
        <v>831</v>
      </c>
      <c r="D356">
        <v>2018</v>
      </c>
      <c r="E356">
        <v>1</v>
      </c>
      <c r="F356">
        <v>17</v>
      </c>
      <c r="G356" t="s">
        <v>1035</v>
      </c>
      <c r="I356">
        <f t="shared" si="15"/>
        <v>3</v>
      </c>
      <c r="J356">
        <f t="shared" si="16"/>
        <v>0</v>
      </c>
      <c r="K356">
        <f t="shared" si="17"/>
        <v>11474.01</v>
      </c>
    </row>
    <row r="357" spans="1:11" x14ac:dyDescent="0.25">
      <c r="A357" t="s">
        <v>881</v>
      </c>
      <c r="B357" t="s">
        <v>834</v>
      </c>
      <c r="C357" t="s">
        <v>831</v>
      </c>
      <c r="D357">
        <v>2018</v>
      </c>
      <c r="E357">
        <v>1</v>
      </c>
      <c r="F357">
        <v>18</v>
      </c>
      <c r="G357" t="s">
        <v>1035</v>
      </c>
      <c r="I357">
        <f t="shared" si="15"/>
        <v>3</v>
      </c>
      <c r="J357">
        <f t="shared" si="16"/>
        <v>0</v>
      </c>
      <c r="K357">
        <f t="shared" si="17"/>
        <v>11474.01</v>
      </c>
    </row>
    <row r="358" spans="1:11" x14ac:dyDescent="0.25">
      <c r="A358" t="s">
        <v>881</v>
      </c>
      <c r="B358" t="s">
        <v>834</v>
      </c>
      <c r="C358" t="s">
        <v>831</v>
      </c>
      <c r="D358">
        <v>2018</v>
      </c>
      <c r="E358">
        <v>1</v>
      </c>
      <c r="F358">
        <v>19</v>
      </c>
      <c r="G358" t="s">
        <v>1041</v>
      </c>
      <c r="I358">
        <f t="shared" si="15"/>
        <v>3</v>
      </c>
      <c r="J358">
        <f t="shared" si="16"/>
        <v>1080</v>
      </c>
      <c r="K358">
        <f t="shared" si="17"/>
        <v>11474.01</v>
      </c>
    </row>
    <row r="359" spans="1:11" x14ac:dyDescent="0.25">
      <c r="A359" t="s">
        <v>881</v>
      </c>
      <c r="B359" t="s">
        <v>834</v>
      </c>
      <c r="C359" t="s">
        <v>831</v>
      </c>
      <c r="D359">
        <v>2018</v>
      </c>
      <c r="E359">
        <v>1</v>
      </c>
      <c r="F359">
        <v>20</v>
      </c>
      <c r="G359" t="s">
        <v>1035</v>
      </c>
      <c r="I359">
        <f t="shared" si="15"/>
        <v>3</v>
      </c>
      <c r="J359">
        <f t="shared" si="16"/>
        <v>0</v>
      </c>
      <c r="K359">
        <f t="shared" si="17"/>
        <v>11474.01</v>
      </c>
    </row>
    <row r="360" spans="1:11" x14ac:dyDescent="0.25">
      <c r="A360" t="s">
        <v>881</v>
      </c>
      <c r="B360" t="s">
        <v>834</v>
      </c>
      <c r="C360" t="s">
        <v>831</v>
      </c>
      <c r="D360">
        <v>2018</v>
      </c>
      <c r="E360">
        <v>1</v>
      </c>
      <c r="F360">
        <v>22</v>
      </c>
      <c r="G360" t="s">
        <v>1035</v>
      </c>
      <c r="I360">
        <f t="shared" si="15"/>
        <v>4</v>
      </c>
      <c r="J360">
        <f t="shared" si="16"/>
        <v>0</v>
      </c>
      <c r="K360">
        <f t="shared" si="17"/>
        <v>11474.01</v>
      </c>
    </row>
    <row r="361" spans="1:11" x14ac:dyDescent="0.25">
      <c r="A361" t="s">
        <v>881</v>
      </c>
      <c r="B361" t="s">
        <v>834</v>
      </c>
      <c r="C361" t="s">
        <v>831</v>
      </c>
      <c r="D361">
        <v>2018</v>
      </c>
      <c r="E361">
        <v>1</v>
      </c>
      <c r="F361">
        <v>23</v>
      </c>
      <c r="G361" t="s">
        <v>1035</v>
      </c>
      <c r="I361">
        <f t="shared" si="15"/>
        <v>4</v>
      </c>
      <c r="J361">
        <f t="shared" si="16"/>
        <v>0</v>
      </c>
      <c r="K361">
        <f t="shared" si="17"/>
        <v>11474.01</v>
      </c>
    </row>
    <row r="362" spans="1:11" x14ac:dyDescent="0.25">
      <c r="A362" t="s">
        <v>881</v>
      </c>
      <c r="B362" t="s">
        <v>834</v>
      </c>
      <c r="C362" t="s">
        <v>831</v>
      </c>
      <c r="D362">
        <v>2018</v>
      </c>
      <c r="E362">
        <v>1</v>
      </c>
      <c r="F362">
        <v>24</v>
      </c>
      <c r="G362" t="s">
        <v>1035</v>
      </c>
      <c r="I362">
        <f t="shared" si="15"/>
        <v>4</v>
      </c>
      <c r="J362">
        <f t="shared" si="16"/>
        <v>0</v>
      </c>
      <c r="K362">
        <f t="shared" si="17"/>
        <v>11474.01</v>
      </c>
    </row>
    <row r="363" spans="1:11" x14ac:dyDescent="0.25">
      <c r="A363" t="s">
        <v>881</v>
      </c>
      <c r="B363" t="s">
        <v>834</v>
      </c>
      <c r="C363" t="s">
        <v>831</v>
      </c>
      <c r="D363">
        <v>2018</v>
      </c>
      <c r="E363">
        <v>1</v>
      </c>
      <c r="F363">
        <v>25</v>
      </c>
      <c r="G363" t="s">
        <v>1035</v>
      </c>
      <c r="I363">
        <f t="shared" si="15"/>
        <v>4</v>
      </c>
      <c r="J363">
        <f t="shared" si="16"/>
        <v>0</v>
      </c>
      <c r="K363">
        <f t="shared" si="17"/>
        <v>11474.01</v>
      </c>
    </row>
    <row r="364" spans="1:11" x14ac:dyDescent="0.25">
      <c r="A364" t="s">
        <v>882</v>
      </c>
      <c r="B364" t="s">
        <v>834</v>
      </c>
      <c r="C364" t="s">
        <v>831</v>
      </c>
      <c r="D364">
        <v>2018</v>
      </c>
      <c r="E364">
        <v>1</v>
      </c>
      <c r="F364">
        <v>11</v>
      </c>
      <c r="G364" t="s">
        <v>1050</v>
      </c>
      <c r="I364">
        <f t="shared" si="15"/>
        <v>2</v>
      </c>
      <c r="J364">
        <f t="shared" si="16"/>
        <v>540</v>
      </c>
      <c r="K364">
        <f t="shared" si="17"/>
        <v>11475.01</v>
      </c>
    </row>
    <row r="365" spans="1:11" x14ac:dyDescent="0.25">
      <c r="A365" t="s">
        <v>882</v>
      </c>
      <c r="B365" t="s">
        <v>834</v>
      </c>
      <c r="C365" t="s">
        <v>831</v>
      </c>
      <c r="D365">
        <v>2018</v>
      </c>
      <c r="E365">
        <v>1</v>
      </c>
      <c r="F365">
        <v>12</v>
      </c>
      <c r="G365" t="s">
        <v>1035</v>
      </c>
      <c r="I365">
        <f t="shared" si="15"/>
        <v>2</v>
      </c>
      <c r="J365">
        <f t="shared" si="16"/>
        <v>0</v>
      </c>
      <c r="K365">
        <f t="shared" si="17"/>
        <v>11475.01</v>
      </c>
    </row>
    <row r="366" spans="1:11" x14ac:dyDescent="0.25">
      <c r="A366" t="s">
        <v>882</v>
      </c>
      <c r="B366" t="s">
        <v>834</v>
      </c>
      <c r="C366" t="s">
        <v>831</v>
      </c>
      <c r="D366">
        <v>2018</v>
      </c>
      <c r="E366">
        <v>1</v>
      </c>
      <c r="F366">
        <v>13</v>
      </c>
      <c r="G366" t="s">
        <v>1035</v>
      </c>
      <c r="I366">
        <f t="shared" si="15"/>
        <v>2</v>
      </c>
      <c r="J366">
        <f t="shared" si="16"/>
        <v>0</v>
      </c>
      <c r="K366">
        <f t="shared" si="17"/>
        <v>11475.01</v>
      </c>
    </row>
    <row r="367" spans="1:11" x14ac:dyDescent="0.25">
      <c r="A367" t="s">
        <v>882</v>
      </c>
      <c r="B367" t="s">
        <v>834</v>
      </c>
      <c r="C367" t="s">
        <v>831</v>
      </c>
      <c r="D367">
        <v>2018</v>
      </c>
      <c r="E367">
        <v>1</v>
      </c>
      <c r="F367">
        <v>15</v>
      </c>
      <c r="G367" t="s">
        <v>1035</v>
      </c>
      <c r="I367">
        <f t="shared" si="15"/>
        <v>3</v>
      </c>
      <c r="J367">
        <f t="shared" si="16"/>
        <v>0</v>
      </c>
      <c r="K367">
        <f t="shared" si="17"/>
        <v>11475.01</v>
      </c>
    </row>
    <row r="368" spans="1:11" x14ac:dyDescent="0.25">
      <c r="A368" t="s">
        <v>882</v>
      </c>
      <c r="B368" t="s">
        <v>834</v>
      </c>
      <c r="C368" t="s">
        <v>831</v>
      </c>
      <c r="D368">
        <v>2018</v>
      </c>
      <c r="E368">
        <v>1</v>
      </c>
      <c r="F368">
        <v>16</v>
      </c>
      <c r="G368" t="s">
        <v>1035</v>
      </c>
      <c r="I368">
        <f t="shared" si="15"/>
        <v>3</v>
      </c>
      <c r="J368">
        <f t="shared" si="16"/>
        <v>0</v>
      </c>
      <c r="K368">
        <f t="shared" si="17"/>
        <v>11475.01</v>
      </c>
    </row>
    <row r="369" spans="1:11" x14ac:dyDescent="0.25">
      <c r="A369" t="s">
        <v>882</v>
      </c>
      <c r="B369" t="s">
        <v>834</v>
      </c>
      <c r="C369" t="s">
        <v>831</v>
      </c>
      <c r="D369">
        <v>2018</v>
      </c>
      <c r="E369">
        <v>1</v>
      </c>
      <c r="F369">
        <v>17</v>
      </c>
      <c r="G369" t="s">
        <v>1035</v>
      </c>
      <c r="I369">
        <f t="shared" si="15"/>
        <v>3</v>
      </c>
      <c r="J369">
        <f t="shared" si="16"/>
        <v>0</v>
      </c>
      <c r="K369">
        <f t="shared" si="17"/>
        <v>11475.01</v>
      </c>
    </row>
    <row r="370" spans="1:11" x14ac:dyDescent="0.25">
      <c r="A370" t="s">
        <v>882</v>
      </c>
      <c r="B370" t="s">
        <v>834</v>
      </c>
      <c r="C370" t="s">
        <v>831</v>
      </c>
      <c r="D370">
        <v>2018</v>
      </c>
      <c r="E370">
        <v>1</v>
      </c>
      <c r="F370">
        <v>18</v>
      </c>
      <c r="G370" t="s">
        <v>1035</v>
      </c>
      <c r="I370">
        <f t="shared" si="15"/>
        <v>3</v>
      </c>
      <c r="J370">
        <f t="shared" si="16"/>
        <v>0</v>
      </c>
      <c r="K370">
        <f t="shared" si="17"/>
        <v>11475.01</v>
      </c>
    </row>
    <row r="371" spans="1:11" x14ac:dyDescent="0.25">
      <c r="A371" t="s">
        <v>882</v>
      </c>
      <c r="B371" t="s">
        <v>834</v>
      </c>
      <c r="C371" t="s">
        <v>831</v>
      </c>
      <c r="D371">
        <v>2018</v>
      </c>
      <c r="E371">
        <v>1</v>
      </c>
      <c r="F371">
        <v>19</v>
      </c>
      <c r="G371" t="s">
        <v>1053</v>
      </c>
      <c r="I371">
        <f t="shared" si="15"/>
        <v>3</v>
      </c>
      <c r="J371">
        <f t="shared" si="16"/>
        <v>648</v>
      </c>
      <c r="K371">
        <f t="shared" si="17"/>
        <v>11475.01</v>
      </c>
    </row>
    <row r="372" spans="1:11" x14ac:dyDescent="0.25">
      <c r="A372" t="s">
        <v>882</v>
      </c>
      <c r="B372" t="s">
        <v>834</v>
      </c>
      <c r="C372" t="s">
        <v>831</v>
      </c>
      <c r="D372">
        <v>2018</v>
      </c>
      <c r="E372">
        <v>1</v>
      </c>
      <c r="F372">
        <v>20</v>
      </c>
      <c r="G372" t="s">
        <v>1035</v>
      </c>
      <c r="I372">
        <f t="shared" si="15"/>
        <v>3</v>
      </c>
      <c r="J372">
        <f t="shared" si="16"/>
        <v>0</v>
      </c>
      <c r="K372">
        <f t="shared" si="17"/>
        <v>11475.01</v>
      </c>
    </row>
    <row r="373" spans="1:11" x14ac:dyDescent="0.25">
      <c r="A373" t="s">
        <v>882</v>
      </c>
      <c r="B373" t="s">
        <v>834</v>
      </c>
      <c r="C373" t="s">
        <v>831</v>
      </c>
      <c r="D373">
        <v>2018</v>
      </c>
      <c r="E373">
        <v>1</v>
      </c>
      <c r="F373">
        <v>22</v>
      </c>
      <c r="G373" t="s">
        <v>1035</v>
      </c>
      <c r="I373">
        <f t="shared" si="15"/>
        <v>4</v>
      </c>
      <c r="J373">
        <f t="shared" si="16"/>
        <v>0</v>
      </c>
      <c r="K373">
        <f t="shared" si="17"/>
        <v>11475.01</v>
      </c>
    </row>
    <row r="374" spans="1:11" x14ac:dyDescent="0.25">
      <c r="A374" t="s">
        <v>882</v>
      </c>
      <c r="B374" t="s">
        <v>834</v>
      </c>
      <c r="C374" t="s">
        <v>831</v>
      </c>
      <c r="D374">
        <v>2018</v>
      </c>
      <c r="E374">
        <v>1</v>
      </c>
      <c r="F374">
        <v>23</v>
      </c>
      <c r="G374" t="s">
        <v>1035</v>
      </c>
      <c r="I374">
        <f t="shared" si="15"/>
        <v>4</v>
      </c>
      <c r="J374">
        <f t="shared" si="16"/>
        <v>0</v>
      </c>
      <c r="K374">
        <f t="shared" si="17"/>
        <v>11475.01</v>
      </c>
    </row>
    <row r="375" spans="1:11" x14ac:dyDescent="0.25">
      <c r="A375" t="s">
        <v>882</v>
      </c>
      <c r="B375" t="s">
        <v>834</v>
      </c>
      <c r="C375" t="s">
        <v>831</v>
      </c>
      <c r="D375">
        <v>2018</v>
      </c>
      <c r="E375">
        <v>1</v>
      </c>
      <c r="F375">
        <v>24</v>
      </c>
      <c r="G375" t="s">
        <v>1035</v>
      </c>
      <c r="I375">
        <f t="shared" si="15"/>
        <v>4</v>
      </c>
      <c r="J375">
        <f t="shared" si="16"/>
        <v>0</v>
      </c>
      <c r="K375">
        <f t="shared" si="17"/>
        <v>11475.01</v>
      </c>
    </row>
    <row r="376" spans="1:11" x14ac:dyDescent="0.25">
      <c r="A376" t="s">
        <v>882</v>
      </c>
      <c r="B376" t="s">
        <v>834</v>
      </c>
      <c r="C376" t="s">
        <v>831</v>
      </c>
      <c r="D376">
        <v>2018</v>
      </c>
      <c r="E376">
        <v>1</v>
      </c>
      <c r="F376">
        <v>25</v>
      </c>
      <c r="G376" t="s">
        <v>1035</v>
      </c>
      <c r="I376">
        <f t="shared" si="15"/>
        <v>4</v>
      </c>
      <c r="J376">
        <f t="shared" si="16"/>
        <v>0</v>
      </c>
      <c r="K376">
        <f t="shared" si="17"/>
        <v>11475.01</v>
      </c>
    </row>
    <row r="377" spans="1:11" x14ac:dyDescent="0.25">
      <c r="A377" t="s">
        <v>883</v>
      </c>
      <c r="B377" t="s">
        <v>834</v>
      </c>
      <c r="C377" t="s">
        <v>831</v>
      </c>
      <c r="D377">
        <v>2018</v>
      </c>
      <c r="E377">
        <v>1</v>
      </c>
      <c r="F377">
        <v>11</v>
      </c>
      <c r="G377" t="s">
        <v>1035</v>
      </c>
      <c r="I377">
        <f t="shared" si="15"/>
        <v>2</v>
      </c>
      <c r="J377">
        <f t="shared" si="16"/>
        <v>0</v>
      </c>
      <c r="K377">
        <f t="shared" si="17"/>
        <v>11477.01</v>
      </c>
    </row>
    <row r="378" spans="1:11" x14ac:dyDescent="0.25">
      <c r="A378" t="s">
        <v>883</v>
      </c>
      <c r="B378" t="s">
        <v>834</v>
      </c>
      <c r="C378" t="s">
        <v>831</v>
      </c>
      <c r="D378">
        <v>2018</v>
      </c>
      <c r="E378">
        <v>1</v>
      </c>
      <c r="F378">
        <v>12</v>
      </c>
      <c r="G378" t="s">
        <v>1035</v>
      </c>
      <c r="I378">
        <f t="shared" si="15"/>
        <v>2</v>
      </c>
      <c r="J378">
        <f t="shared" si="16"/>
        <v>0</v>
      </c>
      <c r="K378">
        <f t="shared" si="17"/>
        <v>11477.01</v>
      </c>
    </row>
    <row r="379" spans="1:11" x14ac:dyDescent="0.25">
      <c r="A379" t="s">
        <v>883</v>
      </c>
      <c r="B379" t="s">
        <v>834</v>
      </c>
      <c r="C379" t="s">
        <v>831</v>
      </c>
      <c r="D379">
        <v>2018</v>
      </c>
      <c r="E379">
        <v>1</v>
      </c>
      <c r="F379">
        <v>13</v>
      </c>
      <c r="G379" t="s">
        <v>1035</v>
      </c>
      <c r="I379">
        <f t="shared" si="15"/>
        <v>2</v>
      </c>
      <c r="J379">
        <f t="shared" si="16"/>
        <v>0</v>
      </c>
      <c r="K379">
        <f t="shared" si="17"/>
        <v>11477.01</v>
      </c>
    </row>
    <row r="380" spans="1:11" x14ac:dyDescent="0.25">
      <c r="A380" t="s">
        <v>883</v>
      </c>
      <c r="B380" t="s">
        <v>834</v>
      </c>
      <c r="C380" t="s">
        <v>831</v>
      </c>
      <c r="D380">
        <v>2018</v>
      </c>
      <c r="E380">
        <v>1</v>
      </c>
      <c r="F380">
        <v>15</v>
      </c>
      <c r="G380" t="s">
        <v>1095</v>
      </c>
      <c r="I380">
        <f t="shared" si="15"/>
        <v>3</v>
      </c>
      <c r="J380">
        <f t="shared" si="16"/>
        <v>3780</v>
      </c>
      <c r="K380">
        <f t="shared" si="17"/>
        <v>11477.01</v>
      </c>
    </row>
    <row r="381" spans="1:11" x14ac:dyDescent="0.25">
      <c r="A381" t="s">
        <v>883</v>
      </c>
      <c r="B381" t="s">
        <v>834</v>
      </c>
      <c r="C381" t="s">
        <v>831</v>
      </c>
      <c r="D381">
        <v>2018</v>
      </c>
      <c r="E381">
        <v>1</v>
      </c>
      <c r="F381">
        <v>16</v>
      </c>
      <c r="G381" t="s">
        <v>1035</v>
      </c>
      <c r="I381">
        <f t="shared" si="15"/>
        <v>3</v>
      </c>
      <c r="J381">
        <f t="shared" si="16"/>
        <v>0</v>
      </c>
      <c r="K381">
        <f t="shared" si="17"/>
        <v>11477.01</v>
      </c>
    </row>
    <row r="382" spans="1:11" x14ac:dyDescent="0.25">
      <c r="A382" t="s">
        <v>883</v>
      </c>
      <c r="B382" t="s">
        <v>834</v>
      </c>
      <c r="C382" t="s">
        <v>831</v>
      </c>
      <c r="D382">
        <v>2018</v>
      </c>
      <c r="E382">
        <v>1</v>
      </c>
      <c r="F382">
        <v>17</v>
      </c>
      <c r="G382" t="s">
        <v>1035</v>
      </c>
      <c r="I382">
        <f t="shared" si="15"/>
        <v>3</v>
      </c>
      <c r="J382">
        <f t="shared" si="16"/>
        <v>0</v>
      </c>
      <c r="K382">
        <f t="shared" si="17"/>
        <v>11477.01</v>
      </c>
    </row>
    <row r="383" spans="1:11" x14ac:dyDescent="0.25">
      <c r="A383" t="s">
        <v>883</v>
      </c>
      <c r="B383" t="s">
        <v>834</v>
      </c>
      <c r="C383" t="s">
        <v>831</v>
      </c>
      <c r="D383">
        <v>2018</v>
      </c>
      <c r="E383">
        <v>1</v>
      </c>
      <c r="F383">
        <v>18</v>
      </c>
      <c r="G383" t="s">
        <v>1035</v>
      </c>
      <c r="I383">
        <f t="shared" si="15"/>
        <v>3</v>
      </c>
      <c r="J383">
        <f t="shared" si="16"/>
        <v>0</v>
      </c>
      <c r="K383">
        <f t="shared" si="17"/>
        <v>11477.01</v>
      </c>
    </row>
    <row r="384" spans="1:11" x14ac:dyDescent="0.25">
      <c r="A384" t="s">
        <v>883</v>
      </c>
      <c r="B384" t="s">
        <v>834</v>
      </c>
      <c r="C384" t="s">
        <v>831</v>
      </c>
      <c r="D384">
        <v>2018</v>
      </c>
      <c r="E384">
        <v>1</v>
      </c>
      <c r="F384">
        <v>19</v>
      </c>
      <c r="G384" t="s">
        <v>1035</v>
      </c>
      <c r="I384">
        <f t="shared" si="15"/>
        <v>3</v>
      </c>
      <c r="J384">
        <f t="shared" si="16"/>
        <v>0</v>
      </c>
      <c r="K384">
        <f t="shared" si="17"/>
        <v>11477.01</v>
      </c>
    </row>
    <row r="385" spans="1:11" x14ac:dyDescent="0.25">
      <c r="A385" t="s">
        <v>883</v>
      </c>
      <c r="B385" t="s">
        <v>834</v>
      </c>
      <c r="C385" t="s">
        <v>831</v>
      </c>
      <c r="D385">
        <v>2018</v>
      </c>
      <c r="E385">
        <v>1</v>
      </c>
      <c r="F385">
        <v>20</v>
      </c>
      <c r="G385" t="s">
        <v>1035</v>
      </c>
      <c r="I385">
        <f t="shared" si="15"/>
        <v>3</v>
      </c>
      <c r="J385">
        <f t="shared" si="16"/>
        <v>0</v>
      </c>
      <c r="K385">
        <f t="shared" si="17"/>
        <v>11477.01</v>
      </c>
    </row>
    <row r="386" spans="1:11" x14ac:dyDescent="0.25">
      <c r="A386" t="s">
        <v>883</v>
      </c>
      <c r="B386" t="s">
        <v>834</v>
      </c>
      <c r="C386" t="s">
        <v>831</v>
      </c>
      <c r="D386">
        <v>2018</v>
      </c>
      <c r="E386">
        <v>1</v>
      </c>
      <c r="F386">
        <v>22</v>
      </c>
      <c r="G386" t="s">
        <v>1055</v>
      </c>
      <c r="I386">
        <f t="shared" ref="I386:I449" si="18">WEEKNUM(DATE(D386,E386,F386),1)</f>
        <v>4</v>
      </c>
      <c r="J386">
        <f t="shared" ref="J386:J449" si="19">1*G386</f>
        <v>4320</v>
      </c>
      <c r="K386">
        <f t="shared" ref="K386:K449" si="20">A386*1</f>
        <v>11477.01</v>
      </c>
    </row>
    <row r="387" spans="1:11" x14ac:dyDescent="0.25">
      <c r="A387" t="s">
        <v>883</v>
      </c>
      <c r="B387" t="s">
        <v>834</v>
      </c>
      <c r="C387" t="s">
        <v>831</v>
      </c>
      <c r="D387">
        <v>2018</v>
      </c>
      <c r="E387">
        <v>1</v>
      </c>
      <c r="F387">
        <v>23</v>
      </c>
      <c r="G387" t="s">
        <v>1035</v>
      </c>
      <c r="I387">
        <f t="shared" si="18"/>
        <v>4</v>
      </c>
      <c r="J387">
        <f t="shared" si="19"/>
        <v>0</v>
      </c>
      <c r="K387">
        <f t="shared" si="20"/>
        <v>11477.01</v>
      </c>
    </row>
    <row r="388" spans="1:11" x14ac:dyDescent="0.25">
      <c r="A388" t="s">
        <v>883</v>
      </c>
      <c r="B388" t="s">
        <v>834</v>
      </c>
      <c r="C388" t="s">
        <v>831</v>
      </c>
      <c r="D388">
        <v>2018</v>
      </c>
      <c r="E388">
        <v>1</v>
      </c>
      <c r="F388">
        <v>24</v>
      </c>
      <c r="G388" t="s">
        <v>1035</v>
      </c>
      <c r="I388">
        <f t="shared" si="18"/>
        <v>4</v>
      </c>
      <c r="J388">
        <f t="shared" si="19"/>
        <v>0</v>
      </c>
      <c r="K388">
        <f t="shared" si="20"/>
        <v>11477.01</v>
      </c>
    </row>
    <row r="389" spans="1:11" x14ac:dyDescent="0.25">
      <c r="A389" t="s">
        <v>883</v>
      </c>
      <c r="B389" t="s">
        <v>834</v>
      </c>
      <c r="C389" t="s">
        <v>831</v>
      </c>
      <c r="D389">
        <v>2018</v>
      </c>
      <c r="E389">
        <v>1</v>
      </c>
      <c r="F389">
        <v>25</v>
      </c>
      <c r="G389" t="s">
        <v>1035</v>
      </c>
      <c r="I389">
        <f t="shared" si="18"/>
        <v>4</v>
      </c>
      <c r="J389">
        <f t="shared" si="19"/>
        <v>0</v>
      </c>
      <c r="K389">
        <f t="shared" si="20"/>
        <v>11477.01</v>
      </c>
    </row>
    <row r="390" spans="1:11" x14ac:dyDescent="0.25">
      <c r="A390" t="s">
        <v>884</v>
      </c>
      <c r="B390" t="s">
        <v>832</v>
      </c>
      <c r="C390" t="s">
        <v>831</v>
      </c>
      <c r="D390">
        <v>2018</v>
      </c>
      <c r="E390">
        <v>1</v>
      </c>
      <c r="F390">
        <v>11</v>
      </c>
      <c r="G390" t="s">
        <v>1035</v>
      </c>
      <c r="I390">
        <f t="shared" si="18"/>
        <v>2</v>
      </c>
      <c r="J390">
        <f t="shared" si="19"/>
        <v>0</v>
      </c>
      <c r="K390">
        <f t="shared" si="20"/>
        <v>11478.01</v>
      </c>
    </row>
    <row r="391" spans="1:11" x14ac:dyDescent="0.25">
      <c r="A391" t="s">
        <v>884</v>
      </c>
      <c r="B391" t="s">
        <v>832</v>
      </c>
      <c r="C391" t="s">
        <v>831</v>
      </c>
      <c r="D391">
        <v>2018</v>
      </c>
      <c r="E391">
        <v>1</v>
      </c>
      <c r="F391">
        <v>12</v>
      </c>
      <c r="G391" t="s">
        <v>1035</v>
      </c>
      <c r="I391">
        <f t="shared" si="18"/>
        <v>2</v>
      </c>
      <c r="J391">
        <f t="shared" si="19"/>
        <v>0</v>
      </c>
      <c r="K391">
        <f t="shared" si="20"/>
        <v>11478.01</v>
      </c>
    </row>
    <row r="392" spans="1:11" x14ac:dyDescent="0.25">
      <c r="A392" t="s">
        <v>884</v>
      </c>
      <c r="B392" t="s">
        <v>832</v>
      </c>
      <c r="C392" t="s">
        <v>831</v>
      </c>
      <c r="D392">
        <v>2018</v>
      </c>
      <c r="E392">
        <v>1</v>
      </c>
      <c r="F392">
        <v>13</v>
      </c>
      <c r="G392" t="s">
        <v>1035</v>
      </c>
      <c r="I392">
        <f t="shared" si="18"/>
        <v>2</v>
      </c>
      <c r="J392">
        <f t="shared" si="19"/>
        <v>0</v>
      </c>
      <c r="K392">
        <f t="shared" si="20"/>
        <v>11478.01</v>
      </c>
    </row>
    <row r="393" spans="1:11" x14ac:dyDescent="0.25">
      <c r="A393" t="s">
        <v>884</v>
      </c>
      <c r="B393" t="s">
        <v>832</v>
      </c>
      <c r="C393" t="s">
        <v>831</v>
      </c>
      <c r="D393">
        <v>2018</v>
      </c>
      <c r="E393">
        <v>1</v>
      </c>
      <c r="F393">
        <v>15</v>
      </c>
      <c r="G393" t="s">
        <v>1195</v>
      </c>
      <c r="I393">
        <f t="shared" si="18"/>
        <v>3</v>
      </c>
      <c r="J393">
        <f t="shared" si="19"/>
        <v>3267</v>
      </c>
      <c r="K393">
        <f t="shared" si="20"/>
        <v>11478.01</v>
      </c>
    </row>
    <row r="394" spans="1:11" x14ac:dyDescent="0.25">
      <c r="A394" t="s">
        <v>884</v>
      </c>
      <c r="B394" t="s">
        <v>832</v>
      </c>
      <c r="C394" t="s">
        <v>831</v>
      </c>
      <c r="D394">
        <v>2018</v>
      </c>
      <c r="E394">
        <v>1</v>
      </c>
      <c r="F394">
        <v>16</v>
      </c>
      <c r="G394" t="s">
        <v>1035</v>
      </c>
      <c r="I394">
        <f t="shared" si="18"/>
        <v>3</v>
      </c>
      <c r="J394">
        <f t="shared" si="19"/>
        <v>0</v>
      </c>
      <c r="K394">
        <f t="shared" si="20"/>
        <v>11478.01</v>
      </c>
    </row>
    <row r="395" spans="1:11" x14ac:dyDescent="0.25">
      <c r="A395" t="s">
        <v>884</v>
      </c>
      <c r="B395" t="s">
        <v>832</v>
      </c>
      <c r="C395" t="s">
        <v>831</v>
      </c>
      <c r="D395">
        <v>2018</v>
      </c>
      <c r="E395">
        <v>1</v>
      </c>
      <c r="F395">
        <v>17</v>
      </c>
      <c r="G395" t="s">
        <v>1035</v>
      </c>
      <c r="I395">
        <f t="shared" si="18"/>
        <v>3</v>
      </c>
      <c r="J395">
        <f t="shared" si="19"/>
        <v>0</v>
      </c>
      <c r="K395">
        <f t="shared" si="20"/>
        <v>11478.01</v>
      </c>
    </row>
    <row r="396" spans="1:11" x14ac:dyDescent="0.25">
      <c r="A396" t="s">
        <v>884</v>
      </c>
      <c r="B396" t="s">
        <v>832</v>
      </c>
      <c r="C396" t="s">
        <v>831</v>
      </c>
      <c r="D396">
        <v>2018</v>
      </c>
      <c r="E396">
        <v>1</v>
      </c>
      <c r="F396">
        <v>18</v>
      </c>
      <c r="G396" t="s">
        <v>1035</v>
      </c>
      <c r="I396">
        <f t="shared" si="18"/>
        <v>3</v>
      </c>
      <c r="J396">
        <f t="shared" si="19"/>
        <v>0</v>
      </c>
      <c r="K396">
        <f t="shared" si="20"/>
        <v>11478.01</v>
      </c>
    </row>
    <row r="397" spans="1:11" x14ac:dyDescent="0.25">
      <c r="A397" t="s">
        <v>884</v>
      </c>
      <c r="B397" t="s">
        <v>832</v>
      </c>
      <c r="C397" t="s">
        <v>831</v>
      </c>
      <c r="D397">
        <v>2018</v>
      </c>
      <c r="E397">
        <v>1</v>
      </c>
      <c r="F397">
        <v>19</v>
      </c>
      <c r="G397" t="s">
        <v>1035</v>
      </c>
      <c r="I397">
        <f t="shared" si="18"/>
        <v>3</v>
      </c>
      <c r="J397">
        <f t="shared" si="19"/>
        <v>0</v>
      </c>
      <c r="K397">
        <f t="shared" si="20"/>
        <v>11478.01</v>
      </c>
    </row>
    <row r="398" spans="1:11" x14ac:dyDescent="0.25">
      <c r="A398" t="s">
        <v>884</v>
      </c>
      <c r="B398" t="s">
        <v>832</v>
      </c>
      <c r="C398" t="s">
        <v>831</v>
      </c>
      <c r="D398">
        <v>2018</v>
      </c>
      <c r="E398">
        <v>1</v>
      </c>
      <c r="F398">
        <v>20</v>
      </c>
      <c r="G398" t="s">
        <v>1035</v>
      </c>
      <c r="I398">
        <f t="shared" si="18"/>
        <v>3</v>
      </c>
      <c r="J398">
        <f t="shared" si="19"/>
        <v>0</v>
      </c>
      <c r="K398">
        <f t="shared" si="20"/>
        <v>11478.01</v>
      </c>
    </row>
    <row r="399" spans="1:11" x14ac:dyDescent="0.25">
      <c r="A399" t="s">
        <v>884</v>
      </c>
      <c r="B399" t="s">
        <v>832</v>
      </c>
      <c r="C399" t="s">
        <v>831</v>
      </c>
      <c r="D399">
        <v>2018</v>
      </c>
      <c r="E399">
        <v>1</v>
      </c>
      <c r="F399">
        <v>22</v>
      </c>
      <c r="G399" t="s">
        <v>1196</v>
      </c>
      <c r="I399">
        <f t="shared" si="18"/>
        <v>4</v>
      </c>
      <c r="J399">
        <f t="shared" si="19"/>
        <v>3465</v>
      </c>
      <c r="K399">
        <f t="shared" si="20"/>
        <v>11478.01</v>
      </c>
    </row>
    <row r="400" spans="1:11" x14ac:dyDescent="0.25">
      <c r="A400" t="s">
        <v>884</v>
      </c>
      <c r="B400" t="s">
        <v>832</v>
      </c>
      <c r="C400" t="s">
        <v>831</v>
      </c>
      <c r="D400">
        <v>2018</v>
      </c>
      <c r="E400">
        <v>1</v>
      </c>
      <c r="F400">
        <v>23</v>
      </c>
      <c r="G400" t="s">
        <v>1035</v>
      </c>
      <c r="I400">
        <f t="shared" si="18"/>
        <v>4</v>
      </c>
      <c r="J400">
        <f t="shared" si="19"/>
        <v>0</v>
      </c>
      <c r="K400">
        <f t="shared" si="20"/>
        <v>11478.01</v>
      </c>
    </row>
    <row r="401" spans="1:11" x14ac:dyDescent="0.25">
      <c r="A401" t="s">
        <v>884</v>
      </c>
      <c r="B401" t="s">
        <v>832</v>
      </c>
      <c r="C401" t="s">
        <v>831</v>
      </c>
      <c r="D401">
        <v>2018</v>
      </c>
      <c r="E401">
        <v>1</v>
      </c>
      <c r="F401">
        <v>24</v>
      </c>
      <c r="G401" t="s">
        <v>1035</v>
      </c>
      <c r="I401">
        <f t="shared" si="18"/>
        <v>4</v>
      </c>
      <c r="J401">
        <f t="shared" si="19"/>
        <v>0</v>
      </c>
      <c r="K401">
        <f t="shared" si="20"/>
        <v>11478.01</v>
      </c>
    </row>
    <row r="402" spans="1:11" x14ac:dyDescent="0.25">
      <c r="A402" t="s">
        <v>884</v>
      </c>
      <c r="B402" t="s">
        <v>832</v>
      </c>
      <c r="C402" t="s">
        <v>831</v>
      </c>
      <c r="D402">
        <v>2018</v>
      </c>
      <c r="E402">
        <v>1</v>
      </c>
      <c r="F402">
        <v>25</v>
      </c>
      <c r="G402" t="s">
        <v>1035</v>
      </c>
      <c r="I402">
        <f t="shared" si="18"/>
        <v>4</v>
      </c>
      <c r="J402">
        <f t="shared" si="19"/>
        <v>0</v>
      </c>
      <c r="K402">
        <f t="shared" si="20"/>
        <v>11478.01</v>
      </c>
    </row>
    <row r="403" spans="1:11" x14ac:dyDescent="0.25">
      <c r="A403" t="s">
        <v>885</v>
      </c>
      <c r="B403" t="s">
        <v>837</v>
      </c>
      <c r="C403" t="s">
        <v>831</v>
      </c>
      <c r="D403">
        <v>2018</v>
      </c>
      <c r="E403">
        <v>1</v>
      </c>
      <c r="F403">
        <v>11</v>
      </c>
      <c r="G403" t="s">
        <v>1035</v>
      </c>
      <c r="I403">
        <f t="shared" si="18"/>
        <v>2</v>
      </c>
      <c r="J403">
        <f t="shared" si="19"/>
        <v>0</v>
      </c>
      <c r="K403">
        <f t="shared" si="20"/>
        <v>12247.01</v>
      </c>
    </row>
    <row r="404" spans="1:11" x14ac:dyDescent="0.25">
      <c r="A404" t="s">
        <v>885</v>
      </c>
      <c r="B404" t="s">
        <v>837</v>
      </c>
      <c r="C404" t="s">
        <v>831</v>
      </c>
      <c r="D404">
        <v>2018</v>
      </c>
      <c r="E404">
        <v>1</v>
      </c>
      <c r="F404">
        <v>12</v>
      </c>
      <c r="G404" t="s">
        <v>1035</v>
      </c>
      <c r="I404">
        <f t="shared" si="18"/>
        <v>2</v>
      </c>
      <c r="J404">
        <f t="shared" si="19"/>
        <v>0</v>
      </c>
      <c r="K404">
        <f t="shared" si="20"/>
        <v>12247.01</v>
      </c>
    </row>
    <row r="405" spans="1:11" x14ac:dyDescent="0.25">
      <c r="A405" t="s">
        <v>885</v>
      </c>
      <c r="B405" t="s">
        <v>837</v>
      </c>
      <c r="C405" t="s">
        <v>831</v>
      </c>
      <c r="D405">
        <v>2018</v>
      </c>
      <c r="E405">
        <v>1</v>
      </c>
      <c r="F405">
        <v>13</v>
      </c>
      <c r="G405" t="s">
        <v>1035</v>
      </c>
      <c r="I405">
        <f t="shared" si="18"/>
        <v>2</v>
      </c>
      <c r="J405">
        <f t="shared" si="19"/>
        <v>0</v>
      </c>
      <c r="K405">
        <f t="shared" si="20"/>
        <v>12247.01</v>
      </c>
    </row>
    <row r="406" spans="1:11" x14ac:dyDescent="0.25">
      <c r="A406" t="s">
        <v>885</v>
      </c>
      <c r="B406" t="s">
        <v>837</v>
      </c>
      <c r="C406" t="s">
        <v>831</v>
      </c>
      <c r="D406">
        <v>2018</v>
      </c>
      <c r="E406">
        <v>1</v>
      </c>
      <c r="F406">
        <v>15</v>
      </c>
      <c r="G406" t="s">
        <v>1035</v>
      </c>
      <c r="I406">
        <f t="shared" si="18"/>
        <v>3</v>
      </c>
      <c r="J406">
        <f t="shared" si="19"/>
        <v>0</v>
      </c>
      <c r="K406">
        <f t="shared" si="20"/>
        <v>12247.01</v>
      </c>
    </row>
    <row r="407" spans="1:11" x14ac:dyDescent="0.25">
      <c r="A407" t="s">
        <v>885</v>
      </c>
      <c r="B407" t="s">
        <v>837</v>
      </c>
      <c r="C407" t="s">
        <v>831</v>
      </c>
      <c r="D407">
        <v>2018</v>
      </c>
      <c r="E407">
        <v>1</v>
      </c>
      <c r="F407">
        <v>16</v>
      </c>
      <c r="G407" t="s">
        <v>1051</v>
      </c>
      <c r="I407">
        <f t="shared" si="18"/>
        <v>3</v>
      </c>
      <c r="J407">
        <f t="shared" si="19"/>
        <v>1200</v>
      </c>
      <c r="K407">
        <f t="shared" si="20"/>
        <v>12247.01</v>
      </c>
    </row>
    <row r="408" spans="1:11" x14ac:dyDescent="0.25">
      <c r="A408" t="s">
        <v>885</v>
      </c>
      <c r="B408" t="s">
        <v>837</v>
      </c>
      <c r="C408" t="s">
        <v>831</v>
      </c>
      <c r="D408">
        <v>2018</v>
      </c>
      <c r="E408">
        <v>1</v>
      </c>
      <c r="F408">
        <v>17</v>
      </c>
      <c r="G408" t="s">
        <v>1035</v>
      </c>
      <c r="I408">
        <f t="shared" si="18"/>
        <v>3</v>
      </c>
      <c r="J408">
        <f t="shared" si="19"/>
        <v>0</v>
      </c>
      <c r="K408">
        <f t="shared" si="20"/>
        <v>12247.01</v>
      </c>
    </row>
    <row r="409" spans="1:11" x14ac:dyDescent="0.25">
      <c r="A409" t="s">
        <v>885</v>
      </c>
      <c r="B409" t="s">
        <v>837</v>
      </c>
      <c r="C409" t="s">
        <v>831</v>
      </c>
      <c r="D409">
        <v>2018</v>
      </c>
      <c r="E409">
        <v>1</v>
      </c>
      <c r="F409">
        <v>18</v>
      </c>
      <c r="G409" t="s">
        <v>1035</v>
      </c>
      <c r="I409">
        <f t="shared" si="18"/>
        <v>3</v>
      </c>
      <c r="J409">
        <f t="shared" si="19"/>
        <v>0</v>
      </c>
      <c r="K409">
        <f t="shared" si="20"/>
        <v>12247.01</v>
      </c>
    </row>
    <row r="410" spans="1:11" x14ac:dyDescent="0.25">
      <c r="A410" t="s">
        <v>885</v>
      </c>
      <c r="B410" t="s">
        <v>837</v>
      </c>
      <c r="C410" t="s">
        <v>831</v>
      </c>
      <c r="D410">
        <v>2018</v>
      </c>
      <c r="E410">
        <v>1</v>
      </c>
      <c r="F410">
        <v>19</v>
      </c>
      <c r="G410" t="s">
        <v>1035</v>
      </c>
      <c r="I410">
        <f t="shared" si="18"/>
        <v>3</v>
      </c>
      <c r="J410">
        <f t="shared" si="19"/>
        <v>0</v>
      </c>
      <c r="K410">
        <f t="shared" si="20"/>
        <v>12247.01</v>
      </c>
    </row>
    <row r="411" spans="1:11" x14ac:dyDescent="0.25">
      <c r="A411" t="s">
        <v>885</v>
      </c>
      <c r="B411" t="s">
        <v>837</v>
      </c>
      <c r="C411" t="s">
        <v>831</v>
      </c>
      <c r="D411">
        <v>2018</v>
      </c>
      <c r="E411">
        <v>1</v>
      </c>
      <c r="F411">
        <v>20</v>
      </c>
      <c r="G411" t="s">
        <v>1035</v>
      </c>
      <c r="I411">
        <f t="shared" si="18"/>
        <v>3</v>
      </c>
      <c r="J411">
        <f t="shared" si="19"/>
        <v>0</v>
      </c>
      <c r="K411">
        <f t="shared" si="20"/>
        <v>12247.01</v>
      </c>
    </row>
    <row r="412" spans="1:11" x14ac:dyDescent="0.25">
      <c r="A412" t="s">
        <v>885</v>
      </c>
      <c r="B412" t="s">
        <v>837</v>
      </c>
      <c r="C412" t="s">
        <v>831</v>
      </c>
      <c r="D412">
        <v>2018</v>
      </c>
      <c r="E412">
        <v>1</v>
      </c>
      <c r="F412">
        <v>22</v>
      </c>
      <c r="G412" t="s">
        <v>1123</v>
      </c>
      <c r="I412">
        <f t="shared" si="18"/>
        <v>4</v>
      </c>
      <c r="J412">
        <f t="shared" si="19"/>
        <v>1400</v>
      </c>
      <c r="K412">
        <f t="shared" si="20"/>
        <v>12247.01</v>
      </c>
    </row>
    <row r="413" spans="1:11" x14ac:dyDescent="0.25">
      <c r="A413" t="s">
        <v>885</v>
      </c>
      <c r="B413" t="s">
        <v>837</v>
      </c>
      <c r="C413" t="s">
        <v>831</v>
      </c>
      <c r="D413">
        <v>2018</v>
      </c>
      <c r="E413">
        <v>1</v>
      </c>
      <c r="F413">
        <v>23</v>
      </c>
      <c r="G413" t="s">
        <v>1035</v>
      </c>
      <c r="I413">
        <f t="shared" si="18"/>
        <v>4</v>
      </c>
      <c r="J413">
        <f t="shared" si="19"/>
        <v>0</v>
      </c>
      <c r="K413">
        <f t="shared" si="20"/>
        <v>12247.01</v>
      </c>
    </row>
    <row r="414" spans="1:11" x14ac:dyDescent="0.25">
      <c r="A414" t="s">
        <v>885</v>
      </c>
      <c r="B414" t="s">
        <v>837</v>
      </c>
      <c r="C414" t="s">
        <v>831</v>
      </c>
      <c r="D414">
        <v>2018</v>
      </c>
      <c r="E414">
        <v>1</v>
      </c>
      <c r="F414">
        <v>24</v>
      </c>
      <c r="G414" t="s">
        <v>1035</v>
      </c>
      <c r="I414">
        <f t="shared" si="18"/>
        <v>4</v>
      </c>
      <c r="J414">
        <f t="shared" si="19"/>
        <v>0</v>
      </c>
      <c r="K414">
        <f t="shared" si="20"/>
        <v>12247.01</v>
      </c>
    </row>
    <row r="415" spans="1:11" x14ac:dyDescent="0.25">
      <c r="A415" t="s">
        <v>885</v>
      </c>
      <c r="B415" t="s">
        <v>837</v>
      </c>
      <c r="C415" t="s">
        <v>831</v>
      </c>
      <c r="D415">
        <v>2018</v>
      </c>
      <c r="E415">
        <v>1</v>
      </c>
      <c r="F415">
        <v>25</v>
      </c>
      <c r="G415" t="s">
        <v>1035</v>
      </c>
      <c r="I415">
        <f t="shared" si="18"/>
        <v>4</v>
      </c>
      <c r="J415">
        <f t="shared" si="19"/>
        <v>0</v>
      </c>
      <c r="K415">
        <f t="shared" si="20"/>
        <v>12247.01</v>
      </c>
    </row>
    <row r="416" spans="1:11" x14ac:dyDescent="0.25">
      <c r="A416" t="s">
        <v>1171</v>
      </c>
      <c r="B416" t="s">
        <v>833</v>
      </c>
      <c r="C416" t="s">
        <v>831</v>
      </c>
      <c r="D416">
        <v>2018</v>
      </c>
      <c r="E416">
        <v>1</v>
      </c>
      <c r="F416">
        <v>11</v>
      </c>
      <c r="G416" t="s">
        <v>1035</v>
      </c>
      <c r="I416">
        <f t="shared" si="18"/>
        <v>2</v>
      </c>
      <c r="J416">
        <f t="shared" si="19"/>
        <v>0</v>
      </c>
      <c r="K416">
        <f t="shared" si="20"/>
        <v>13371.01</v>
      </c>
    </row>
    <row r="417" spans="1:11" x14ac:dyDescent="0.25">
      <c r="A417" t="s">
        <v>1171</v>
      </c>
      <c r="B417" t="s">
        <v>833</v>
      </c>
      <c r="C417" t="s">
        <v>831</v>
      </c>
      <c r="D417">
        <v>2018</v>
      </c>
      <c r="E417">
        <v>1</v>
      </c>
      <c r="F417">
        <v>12</v>
      </c>
      <c r="G417" t="s">
        <v>1035</v>
      </c>
      <c r="I417">
        <f t="shared" si="18"/>
        <v>2</v>
      </c>
      <c r="J417">
        <f t="shared" si="19"/>
        <v>0</v>
      </c>
      <c r="K417">
        <f t="shared" si="20"/>
        <v>13371.01</v>
      </c>
    </row>
    <row r="418" spans="1:11" x14ac:dyDescent="0.25">
      <c r="A418" t="s">
        <v>1171</v>
      </c>
      <c r="B418" t="s">
        <v>833</v>
      </c>
      <c r="C418" t="s">
        <v>831</v>
      </c>
      <c r="D418">
        <v>2018</v>
      </c>
      <c r="E418">
        <v>1</v>
      </c>
      <c r="F418">
        <v>13</v>
      </c>
      <c r="G418" t="s">
        <v>1035</v>
      </c>
      <c r="I418">
        <f t="shared" si="18"/>
        <v>2</v>
      </c>
      <c r="J418">
        <f t="shared" si="19"/>
        <v>0</v>
      </c>
      <c r="K418">
        <f t="shared" si="20"/>
        <v>13371.01</v>
      </c>
    </row>
    <row r="419" spans="1:11" x14ac:dyDescent="0.25">
      <c r="A419" t="s">
        <v>1171</v>
      </c>
      <c r="B419" t="s">
        <v>833</v>
      </c>
      <c r="C419" t="s">
        <v>831</v>
      </c>
      <c r="D419">
        <v>2018</v>
      </c>
      <c r="E419">
        <v>1</v>
      </c>
      <c r="F419">
        <v>15</v>
      </c>
      <c r="G419" t="s">
        <v>1035</v>
      </c>
      <c r="I419">
        <f t="shared" si="18"/>
        <v>3</v>
      </c>
      <c r="J419">
        <f t="shared" si="19"/>
        <v>0</v>
      </c>
      <c r="K419">
        <f t="shared" si="20"/>
        <v>13371.01</v>
      </c>
    </row>
    <row r="420" spans="1:11" x14ac:dyDescent="0.25">
      <c r="A420" t="s">
        <v>1171</v>
      </c>
      <c r="B420" t="s">
        <v>833</v>
      </c>
      <c r="C420" t="s">
        <v>831</v>
      </c>
      <c r="D420">
        <v>2018</v>
      </c>
      <c r="E420">
        <v>1</v>
      </c>
      <c r="F420">
        <v>16</v>
      </c>
      <c r="G420" t="s">
        <v>1035</v>
      </c>
      <c r="I420">
        <f t="shared" si="18"/>
        <v>3</v>
      </c>
      <c r="J420">
        <f t="shared" si="19"/>
        <v>0</v>
      </c>
      <c r="K420">
        <f t="shared" si="20"/>
        <v>13371.01</v>
      </c>
    </row>
    <row r="421" spans="1:11" x14ac:dyDescent="0.25">
      <c r="A421" t="s">
        <v>1171</v>
      </c>
      <c r="B421" t="s">
        <v>833</v>
      </c>
      <c r="C421" t="s">
        <v>831</v>
      </c>
      <c r="D421">
        <v>2018</v>
      </c>
      <c r="E421">
        <v>1</v>
      </c>
      <c r="F421">
        <v>17</v>
      </c>
      <c r="G421" t="s">
        <v>1035</v>
      </c>
      <c r="I421">
        <f t="shared" si="18"/>
        <v>3</v>
      </c>
      <c r="J421">
        <f t="shared" si="19"/>
        <v>0</v>
      </c>
      <c r="K421">
        <f t="shared" si="20"/>
        <v>13371.01</v>
      </c>
    </row>
    <row r="422" spans="1:11" x14ac:dyDescent="0.25">
      <c r="A422" t="s">
        <v>1171</v>
      </c>
      <c r="B422" t="s">
        <v>833</v>
      </c>
      <c r="C422" t="s">
        <v>831</v>
      </c>
      <c r="D422">
        <v>2018</v>
      </c>
      <c r="E422">
        <v>1</v>
      </c>
      <c r="F422">
        <v>18</v>
      </c>
      <c r="G422" t="s">
        <v>1048</v>
      </c>
      <c r="I422">
        <f t="shared" si="18"/>
        <v>3</v>
      </c>
      <c r="J422">
        <f t="shared" si="19"/>
        <v>720</v>
      </c>
      <c r="K422">
        <f t="shared" si="20"/>
        <v>13371.01</v>
      </c>
    </row>
    <row r="423" spans="1:11" x14ac:dyDescent="0.25">
      <c r="A423" t="s">
        <v>1171</v>
      </c>
      <c r="B423" t="s">
        <v>833</v>
      </c>
      <c r="C423" t="s">
        <v>831</v>
      </c>
      <c r="D423">
        <v>2018</v>
      </c>
      <c r="E423">
        <v>1</v>
      </c>
      <c r="F423">
        <v>19</v>
      </c>
      <c r="G423" t="s">
        <v>1035</v>
      </c>
      <c r="I423">
        <f t="shared" si="18"/>
        <v>3</v>
      </c>
      <c r="J423">
        <f t="shared" si="19"/>
        <v>0</v>
      </c>
      <c r="K423">
        <f t="shared" si="20"/>
        <v>13371.01</v>
      </c>
    </row>
    <row r="424" spans="1:11" x14ac:dyDescent="0.25">
      <c r="A424" t="s">
        <v>1171</v>
      </c>
      <c r="B424" t="s">
        <v>833</v>
      </c>
      <c r="C424" t="s">
        <v>831</v>
      </c>
      <c r="D424">
        <v>2018</v>
      </c>
      <c r="E424">
        <v>1</v>
      </c>
      <c r="F424">
        <v>20</v>
      </c>
      <c r="G424" t="s">
        <v>1035</v>
      </c>
      <c r="I424">
        <f t="shared" si="18"/>
        <v>3</v>
      </c>
      <c r="J424">
        <f t="shared" si="19"/>
        <v>0</v>
      </c>
      <c r="K424">
        <f t="shared" si="20"/>
        <v>13371.01</v>
      </c>
    </row>
    <row r="425" spans="1:11" x14ac:dyDescent="0.25">
      <c r="A425" t="s">
        <v>1171</v>
      </c>
      <c r="B425" t="s">
        <v>833</v>
      </c>
      <c r="C425" t="s">
        <v>831</v>
      </c>
      <c r="D425">
        <v>2018</v>
      </c>
      <c r="E425">
        <v>1</v>
      </c>
      <c r="F425">
        <v>22</v>
      </c>
      <c r="G425" t="s">
        <v>1035</v>
      </c>
      <c r="I425">
        <f t="shared" si="18"/>
        <v>4</v>
      </c>
      <c r="J425">
        <f t="shared" si="19"/>
        <v>0</v>
      </c>
      <c r="K425">
        <f t="shared" si="20"/>
        <v>13371.01</v>
      </c>
    </row>
    <row r="426" spans="1:11" x14ac:dyDescent="0.25">
      <c r="A426" t="s">
        <v>1171</v>
      </c>
      <c r="B426" t="s">
        <v>833</v>
      </c>
      <c r="C426" t="s">
        <v>831</v>
      </c>
      <c r="D426">
        <v>2018</v>
      </c>
      <c r="E426">
        <v>1</v>
      </c>
      <c r="F426">
        <v>23</v>
      </c>
      <c r="G426" t="s">
        <v>1035</v>
      </c>
      <c r="I426">
        <f t="shared" si="18"/>
        <v>4</v>
      </c>
      <c r="J426">
        <f t="shared" si="19"/>
        <v>0</v>
      </c>
      <c r="K426">
        <f t="shared" si="20"/>
        <v>13371.01</v>
      </c>
    </row>
    <row r="427" spans="1:11" x14ac:dyDescent="0.25">
      <c r="A427" t="s">
        <v>1171</v>
      </c>
      <c r="B427" t="s">
        <v>833</v>
      </c>
      <c r="C427" t="s">
        <v>831</v>
      </c>
      <c r="D427">
        <v>2018</v>
      </c>
      <c r="E427">
        <v>1</v>
      </c>
      <c r="F427">
        <v>24</v>
      </c>
      <c r="G427" t="s">
        <v>1035</v>
      </c>
      <c r="I427">
        <f t="shared" si="18"/>
        <v>4</v>
      </c>
      <c r="J427">
        <f t="shared" si="19"/>
        <v>0</v>
      </c>
      <c r="K427">
        <f t="shared" si="20"/>
        <v>13371.01</v>
      </c>
    </row>
    <row r="428" spans="1:11" x14ac:dyDescent="0.25">
      <c r="A428" t="s">
        <v>1171</v>
      </c>
      <c r="B428" t="s">
        <v>833</v>
      </c>
      <c r="C428" t="s">
        <v>831</v>
      </c>
      <c r="D428">
        <v>2018</v>
      </c>
      <c r="E428">
        <v>1</v>
      </c>
      <c r="F428">
        <v>25</v>
      </c>
      <c r="G428" t="s">
        <v>1035</v>
      </c>
      <c r="I428">
        <f t="shared" si="18"/>
        <v>4</v>
      </c>
      <c r="J428">
        <f t="shared" si="19"/>
        <v>0</v>
      </c>
      <c r="K428">
        <f t="shared" si="20"/>
        <v>13371.01</v>
      </c>
    </row>
    <row r="429" spans="1:11" x14ac:dyDescent="0.25">
      <c r="A429" t="s">
        <v>886</v>
      </c>
      <c r="B429" t="s">
        <v>830</v>
      </c>
      <c r="C429" t="s">
        <v>831</v>
      </c>
      <c r="D429">
        <v>2018</v>
      </c>
      <c r="E429">
        <v>1</v>
      </c>
      <c r="F429">
        <v>11</v>
      </c>
      <c r="G429" t="s">
        <v>1098</v>
      </c>
      <c r="I429">
        <f t="shared" si="18"/>
        <v>2</v>
      </c>
      <c r="J429">
        <f t="shared" si="19"/>
        <v>560</v>
      </c>
      <c r="K429">
        <f t="shared" si="20"/>
        <v>15369.01</v>
      </c>
    </row>
    <row r="430" spans="1:11" x14ac:dyDescent="0.25">
      <c r="A430" t="s">
        <v>886</v>
      </c>
      <c r="B430" t="s">
        <v>830</v>
      </c>
      <c r="C430" t="s">
        <v>831</v>
      </c>
      <c r="D430">
        <v>2018</v>
      </c>
      <c r="E430">
        <v>1</v>
      </c>
      <c r="F430">
        <v>12</v>
      </c>
      <c r="G430" t="s">
        <v>1035</v>
      </c>
      <c r="I430">
        <f t="shared" si="18"/>
        <v>2</v>
      </c>
      <c r="J430">
        <f t="shared" si="19"/>
        <v>0</v>
      </c>
      <c r="K430">
        <f t="shared" si="20"/>
        <v>15369.01</v>
      </c>
    </row>
    <row r="431" spans="1:11" x14ac:dyDescent="0.25">
      <c r="A431" t="s">
        <v>886</v>
      </c>
      <c r="B431" t="s">
        <v>830</v>
      </c>
      <c r="C431" t="s">
        <v>831</v>
      </c>
      <c r="D431">
        <v>2018</v>
      </c>
      <c r="E431">
        <v>1</v>
      </c>
      <c r="F431">
        <v>13</v>
      </c>
      <c r="G431" t="s">
        <v>1035</v>
      </c>
      <c r="I431">
        <f t="shared" si="18"/>
        <v>2</v>
      </c>
      <c r="J431">
        <f t="shared" si="19"/>
        <v>0</v>
      </c>
      <c r="K431">
        <f t="shared" si="20"/>
        <v>15369.01</v>
      </c>
    </row>
    <row r="432" spans="1:11" x14ac:dyDescent="0.25">
      <c r="A432" t="s">
        <v>886</v>
      </c>
      <c r="B432" t="s">
        <v>830</v>
      </c>
      <c r="C432" t="s">
        <v>831</v>
      </c>
      <c r="D432">
        <v>2018</v>
      </c>
      <c r="E432">
        <v>1</v>
      </c>
      <c r="F432">
        <v>15</v>
      </c>
      <c r="G432" t="s">
        <v>1035</v>
      </c>
      <c r="I432">
        <f t="shared" si="18"/>
        <v>3</v>
      </c>
      <c r="J432">
        <f t="shared" si="19"/>
        <v>0</v>
      </c>
      <c r="K432">
        <f t="shared" si="20"/>
        <v>15369.01</v>
      </c>
    </row>
    <row r="433" spans="1:11" x14ac:dyDescent="0.25">
      <c r="A433" t="s">
        <v>886</v>
      </c>
      <c r="B433" t="s">
        <v>830</v>
      </c>
      <c r="C433" t="s">
        <v>831</v>
      </c>
      <c r="D433">
        <v>2018</v>
      </c>
      <c r="E433">
        <v>1</v>
      </c>
      <c r="F433">
        <v>16</v>
      </c>
      <c r="G433" t="s">
        <v>1035</v>
      </c>
      <c r="I433">
        <f t="shared" si="18"/>
        <v>3</v>
      </c>
      <c r="J433">
        <f t="shared" si="19"/>
        <v>0</v>
      </c>
      <c r="K433">
        <f t="shared" si="20"/>
        <v>15369.01</v>
      </c>
    </row>
    <row r="434" spans="1:11" x14ac:dyDescent="0.25">
      <c r="A434" t="s">
        <v>886</v>
      </c>
      <c r="B434" t="s">
        <v>830</v>
      </c>
      <c r="C434" t="s">
        <v>831</v>
      </c>
      <c r="D434">
        <v>2018</v>
      </c>
      <c r="E434">
        <v>1</v>
      </c>
      <c r="F434">
        <v>17</v>
      </c>
      <c r="G434" t="s">
        <v>1035</v>
      </c>
      <c r="I434">
        <f t="shared" si="18"/>
        <v>3</v>
      </c>
      <c r="J434">
        <f t="shared" si="19"/>
        <v>0</v>
      </c>
      <c r="K434">
        <f t="shared" si="20"/>
        <v>15369.01</v>
      </c>
    </row>
    <row r="435" spans="1:11" x14ac:dyDescent="0.25">
      <c r="A435" t="s">
        <v>886</v>
      </c>
      <c r="B435" t="s">
        <v>830</v>
      </c>
      <c r="C435" t="s">
        <v>831</v>
      </c>
      <c r="D435">
        <v>2018</v>
      </c>
      <c r="E435">
        <v>1</v>
      </c>
      <c r="F435">
        <v>18</v>
      </c>
      <c r="G435" t="s">
        <v>1066</v>
      </c>
      <c r="I435">
        <f t="shared" si="18"/>
        <v>3</v>
      </c>
      <c r="J435">
        <f t="shared" si="19"/>
        <v>672</v>
      </c>
      <c r="K435">
        <f t="shared" si="20"/>
        <v>15369.01</v>
      </c>
    </row>
    <row r="436" spans="1:11" x14ac:dyDescent="0.25">
      <c r="A436" t="s">
        <v>886</v>
      </c>
      <c r="B436" t="s">
        <v>830</v>
      </c>
      <c r="C436" t="s">
        <v>831</v>
      </c>
      <c r="D436">
        <v>2018</v>
      </c>
      <c r="E436">
        <v>1</v>
      </c>
      <c r="F436">
        <v>19</v>
      </c>
      <c r="G436" t="s">
        <v>1035</v>
      </c>
      <c r="I436">
        <f t="shared" si="18"/>
        <v>3</v>
      </c>
      <c r="J436">
        <f t="shared" si="19"/>
        <v>0</v>
      </c>
      <c r="K436">
        <f t="shared" si="20"/>
        <v>15369.01</v>
      </c>
    </row>
    <row r="437" spans="1:11" x14ac:dyDescent="0.25">
      <c r="A437" t="s">
        <v>886</v>
      </c>
      <c r="B437" t="s">
        <v>830</v>
      </c>
      <c r="C437" t="s">
        <v>831</v>
      </c>
      <c r="D437">
        <v>2018</v>
      </c>
      <c r="E437">
        <v>1</v>
      </c>
      <c r="F437">
        <v>20</v>
      </c>
      <c r="G437" t="s">
        <v>1035</v>
      </c>
      <c r="I437">
        <f t="shared" si="18"/>
        <v>3</v>
      </c>
      <c r="J437">
        <f t="shared" si="19"/>
        <v>0</v>
      </c>
      <c r="K437">
        <f t="shared" si="20"/>
        <v>15369.01</v>
      </c>
    </row>
    <row r="438" spans="1:11" x14ac:dyDescent="0.25">
      <c r="A438" t="s">
        <v>886</v>
      </c>
      <c r="B438" t="s">
        <v>830</v>
      </c>
      <c r="C438" t="s">
        <v>831</v>
      </c>
      <c r="D438">
        <v>2018</v>
      </c>
      <c r="E438">
        <v>1</v>
      </c>
      <c r="F438">
        <v>22</v>
      </c>
      <c r="G438" t="s">
        <v>1035</v>
      </c>
      <c r="I438">
        <f t="shared" si="18"/>
        <v>4</v>
      </c>
      <c r="J438">
        <f t="shared" si="19"/>
        <v>0</v>
      </c>
      <c r="K438">
        <f t="shared" si="20"/>
        <v>15369.01</v>
      </c>
    </row>
    <row r="439" spans="1:11" x14ac:dyDescent="0.25">
      <c r="A439" t="s">
        <v>886</v>
      </c>
      <c r="B439" t="s">
        <v>830</v>
      </c>
      <c r="C439" t="s">
        <v>831</v>
      </c>
      <c r="D439">
        <v>2018</v>
      </c>
      <c r="E439">
        <v>1</v>
      </c>
      <c r="F439">
        <v>23</v>
      </c>
      <c r="G439" t="s">
        <v>1035</v>
      </c>
      <c r="I439">
        <f t="shared" si="18"/>
        <v>4</v>
      </c>
      <c r="J439">
        <f t="shared" si="19"/>
        <v>0</v>
      </c>
      <c r="K439">
        <f t="shared" si="20"/>
        <v>15369.01</v>
      </c>
    </row>
    <row r="440" spans="1:11" x14ac:dyDescent="0.25">
      <c r="A440" t="s">
        <v>886</v>
      </c>
      <c r="B440" t="s">
        <v>830</v>
      </c>
      <c r="C440" t="s">
        <v>831</v>
      </c>
      <c r="D440">
        <v>2018</v>
      </c>
      <c r="E440">
        <v>1</v>
      </c>
      <c r="F440">
        <v>24</v>
      </c>
      <c r="G440" t="s">
        <v>1035</v>
      </c>
      <c r="I440">
        <f t="shared" si="18"/>
        <v>4</v>
      </c>
      <c r="J440">
        <f t="shared" si="19"/>
        <v>0</v>
      </c>
      <c r="K440">
        <f t="shared" si="20"/>
        <v>15369.01</v>
      </c>
    </row>
    <row r="441" spans="1:11" x14ac:dyDescent="0.25">
      <c r="A441" t="s">
        <v>886</v>
      </c>
      <c r="B441" t="s">
        <v>830</v>
      </c>
      <c r="C441" t="s">
        <v>831</v>
      </c>
      <c r="D441">
        <v>2018</v>
      </c>
      <c r="E441">
        <v>1</v>
      </c>
      <c r="F441">
        <v>25</v>
      </c>
      <c r="G441" t="s">
        <v>1098</v>
      </c>
      <c r="I441">
        <f t="shared" si="18"/>
        <v>4</v>
      </c>
      <c r="J441">
        <f t="shared" si="19"/>
        <v>560</v>
      </c>
      <c r="K441">
        <f t="shared" si="20"/>
        <v>15369.01</v>
      </c>
    </row>
    <row r="442" spans="1:11" x14ac:dyDescent="0.25">
      <c r="A442" t="s">
        <v>887</v>
      </c>
      <c r="B442" t="s">
        <v>832</v>
      </c>
      <c r="C442" t="s">
        <v>831</v>
      </c>
      <c r="D442">
        <v>2018</v>
      </c>
      <c r="E442">
        <v>1</v>
      </c>
      <c r="F442">
        <v>11</v>
      </c>
      <c r="G442" t="s">
        <v>1035</v>
      </c>
      <c r="I442">
        <f t="shared" si="18"/>
        <v>2</v>
      </c>
      <c r="J442">
        <f t="shared" si="19"/>
        <v>0</v>
      </c>
      <c r="K442">
        <f t="shared" si="20"/>
        <v>15374.01</v>
      </c>
    </row>
    <row r="443" spans="1:11" x14ac:dyDescent="0.25">
      <c r="A443" t="s">
        <v>887</v>
      </c>
      <c r="B443" t="s">
        <v>832</v>
      </c>
      <c r="C443" t="s">
        <v>831</v>
      </c>
      <c r="D443">
        <v>2018</v>
      </c>
      <c r="E443">
        <v>1</v>
      </c>
      <c r="F443">
        <v>12</v>
      </c>
      <c r="G443" t="s">
        <v>1035</v>
      </c>
      <c r="I443">
        <f t="shared" si="18"/>
        <v>2</v>
      </c>
      <c r="J443">
        <f t="shared" si="19"/>
        <v>0</v>
      </c>
      <c r="K443">
        <f t="shared" si="20"/>
        <v>15374.01</v>
      </c>
    </row>
    <row r="444" spans="1:11" x14ac:dyDescent="0.25">
      <c r="A444" t="s">
        <v>887</v>
      </c>
      <c r="B444" t="s">
        <v>832</v>
      </c>
      <c r="C444" t="s">
        <v>831</v>
      </c>
      <c r="D444">
        <v>2018</v>
      </c>
      <c r="E444">
        <v>1</v>
      </c>
      <c r="F444">
        <v>13</v>
      </c>
      <c r="G444" t="s">
        <v>1035</v>
      </c>
      <c r="I444">
        <f t="shared" si="18"/>
        <v>2</v>
      </c>
      <c r="J444">
        <f t="shared" si="19"/>
        <v>0</v>
      </c>
      <c r="K444">
        <f t="shared" si="20"/>
        <v>15374.01</v>
      </c>
    </row>
    <row r="445" spans="1:11" x14ac:dyDescent="0.25">
      <c r="A445" t="s">
        <v>887</v>
      </c>
      <c r="B445" t="s">
        <v>832</v>
      </c>
      <c r="C445" t="s">
        <v>831</v>
      </c>
      <c r="D445">
        <v>2018</v>
      </c>
      <c r="E445">
        <v>1</v>
      </c>
      <c r="F445">
        <v>15</v>
      </c>
      <c r="G445" t="s">
        <v>1035</v>
      </c>
      <c r="I445">
        <f t="shared" si="18"/>
        <v>3</v>
      </c>
      <c r="J445">
        <f t="shared" si="19"/>
        <v>0</v>
      </c>
      <c r="K445">
        <f t="shared" si="20"/>
        <v>15374.01</v>
      </c>
    </row>
    <row r="446" spans="1:11" x14ac:dyDescent="0.25">
      <c r="A446" t="s">
        <v>887</v>
      </c>
      <c r="B446" t="s">
        <v>832</v>
      </c>
      <c r="C446" t="s">
        <v>831</v>
      </c>
      <c r="D446">
        <v>2018</v>
      </c>
      <c r="E446">
        <v>1</v>
      </c>
      <c r="F446">
        <v>16</v>
      </c>
      <c r="G446" t="s">
        <v>1035</v>
      </c>
      <c r="I446">
        <f t="shared" si="18"/>
        <v>3</v>
      </c>
      <c r="J446">
        <f t="shared" si="19"/>
        <v>0</v>
      </c>
      <c r="K446">
        <f t="shared" si="20"/>
        <v>15374.01</v>
      </c>
    </row>
    <row r="447" spans="1:11" x14ac:dyDescent="0.25">
      <c r="A447" t="s">
        <v>887</v>
      </c>
      <c r="B447" t="s">
        <v>832</v>
      </c>
      <c r="C447" t="s">
        <v>831</v>
      </c>
      <c r="D447">
        <v>2018</v>
      </c>
      <c r="E447">
        <v>1</v>
      </c>
      <c r="F447">
        <v>17</v>
      </c>
      <c r="G447" t="s">
        <v>1041</v>
      </c>
      <c r="I447">
        <f t="shared" si="18"/>
        <v>3</v>
      </c>
      <c r="J447">
        <f t="shared" si="19"/>
        <v>1080</v>
      </c>
      <c r="K447">
        <f t="shared" si="20"/>
        <v>15374.01</v>
      </c>
    </row>
    <row r="448" spans="1:11" x14ac:dyDescent="0.25">
      <c r="A448" t="s">
        <v>887</v>
      </c>
      <c r="B448" t="s">
        <v>832</v>
      </c>
      <c r="C448" t="s">
        <v>831</v>
      </c>
      <c r="D448">
        <v>2018</v>
      </c>
      <c r="E448">
        <v>1</v>
      </c>
      <c r="F448">
        <v>18</v>
      </c>
      <c r="G448" t="s">
        <v>1035</v>
      </c>
      <c r="I448">
        <f t="shared" si="18"/>
        <v>3</v>
      </c>
      <c r="J448">
        <f t="shared" si="19"/>
        <v>0</v>
      </c>
      <c r="K448">
        <f t="shared" si="20"/>
        <v>15374.01</v>
      </c>
    </row>
    <row r="449" spans="1:11" x14ac:dyDescent="0.25">
      <c r="A449" t="s">
        <v>887</v>
      </c>
      <c r="B449" t="s">
        <v>832</v>
      </c>
      <c r="C449" t="s">
        <v>831</v>
      </c>
      <c r="D449">
        <v>2018</v>
      </c>
      <c r="E449">
        <v>1</v>
      </c>
      <c r="F449">
        <v>19</v>
      </c>
      <c r="G449" t="s">
        <v>1035</v>
      </c>
      <c r="I449">
        <f t="shared" si="18"/>
        <v>3</v>
      </c>
      <c r="J449">
        <f t="shared" si="19"/>
        <v>0</v>
      </c>
      <c r="K449">
        <f t="shared" si="20"/>
        <v>15374.01</v>
      </c>
    </row>
    <row r="450" spans="1:11" x14ac:dyDescent="0.25">
      <c r="A450" t="s">
        <v>887</v>
      </c>
      <c r="B450" t="s">
        <v>832</v>
      </c>
      <c r="C450" t="s">
        <v>831</v>
      </c>
      <c r="D450">
        <v>2018</v>
      </c>
      <c r="E450">
        <v>1</v>
      </c>
      <c r="F450">
        <v>20</v>
      </c>
      <c r="G450" t="s">
        <v>1035</v>
      </c>
      <c r="I450">
        <f t="shared" ref="I450:I513" si="21">WEEKNUM(DATE(D450,E450,F450),1)</f>
        <v>3</v>
      </c>
      <c r="J450">
        <f t="shared" ref="J450:J513" si="22">1*G450</f>
        <v>0</v>
      </c>
      <c r="K450">
        <f t="shared" ref="K450:K513" si="23">A450*1</f>
        <v>15374.01</v>
      </c>
    </row>
    <row r="451" spans="1:11" x14ac:dyDescent="0.25">
      <c r="A451" t="s">
        <v>887</v>
      </c>
      <c r="B451" t="s">
        <v>832</v>
      </c>
      <c r="C451" t="s">
        <v>831</v>
      </c>
      <c r="D451">
        <v>2018</v>
      </c>
      <c r="E451">
        <v>1</v>
      </c>
      <c r="F451">
        <v>22</v>
      </c>
      <c r="G451" t="s">
        <v>1035</v>
      </c>
      <c r="I451">
        <f t="shared" si="21"/>
        <v>4</v>
      </c>
      <c r="J451">
        <f t="shared" si="22"/>
        <v>0</v>
      </c>
      <c r="K451">
        <f t="shared" si="23"/>
        <v>15374.01</v>
      </c>
    </row>
    <row r="452" spans="1:11" x14ac:dyDescent="0.25">
      <c r="A452" t="s">
        <v>887</v>
      </c>
      <c r="B452" t="s">
        <v>832</v>
      </c>
      <c r="C452" t="s">
        <v>831</v>
      </c>
      <c r="D452">
        <v>2018</v>
      </c>
      <c r="E452">
        <v>1</v>
      </c>
      <c r="F452">
        <v>23</v>
      </c>
      <c r="G452" t="s">
        <v>1035</v>
      </c>
      <c r="I452">
        <f t="shared" si="21"/>
        <v>4</v>
      </c>
      <c r="J452">
        <f t="shared" si="22"/>
        <v>0</v>
      </c>
      <c r="K452">
        <f t="shared" si="23"/>
        <v>15374.01</v>
      </c>
    </row>
    <row r="453" spans="1:11" x14ac:dyDescent="0.25">
      <c r="A453" t="s">
        <v>887</v>
      </c>
      <c r="B453" t="s">
        <v>832</v>
      </c>
      <c r="C453" t="s">
        <v>831</v>
      </c>
      <c r="D453">
        <v>2018</v>
      </c>
      <c r="E453">
        <v>1</v>
      </c>
      <c r="F453">
        <v>24</v>
      </c>
      <c r="G453" t="s">
        <v>1047</v>
      </c>
      <c r="I453">
        <f t="shared" si="21"/>
        <v>4</v>
      </c>
      <c r="J453">
        <f t="shared" si="22"/>
        <v>900</v>
      </c>
      <c r="K453">
        <f t="shared" si="23"/>
        <v>15374.01</v>
      </c>
    </row>
    <row r="454" spans="1:11" x14ac:dyDescent="0.25">
      <c r="A454" t="s">
        <v>887</v>
      </c>
      <c r="B454" t="s">
        <v>832</v>
      </c>
      <c r="C454" t="s">
        <v>831</v>
      </c>
      <c r="D454">
        <v>2018</v>
      </c>
      <c r="E454">
        <v>1</v>
      </c>
      <c r="F454">
        <v>25</v>
      </c>
      <c r="G454" t="s">
        <v>1035</v>
      </c>
      <c r="I454">
        <f t="shared" si="21"/>
        <v>4</v>
      </c>
      <c r="J454">
        <f t="shared" si="22"/>
        <v>0</v>
      </c>
      <c r="K454">
        <f t="shared" si="23"/>
        <v>15374.01</v>
      </c>
    </row>
    <row r="455" spans="1:11" x14ac:dyDescent="0.25">
      <c r="A455" t="s">
        <v>888</v>
      </c>
      <c r="B455" t="s">
        <v>830</v>
      </c>
      <c r="C455" t="s">
        <v>831</v>
      </c>
      <c r="D455">
        <v>2018</v>
      </c>
      <c r="E455">
        <v>1</v>
      </c>
      <c r="F455">
        <v>11</v>
      </c>
      <c r="G455" t="s">
        <v>1035</v>
      </c>
      <c r="I455">
        <f t="shared" si="21"/>
        <v>2</v>
      </c>
      <c r="J455">
        <f t="shared" si="22"/>
        <v>0</v>
      </c>
      <c r="K455">
        <f t="shared" si="23"/>
        <v>15389.01</v>
      </c>
    </row>
    <row r="456" spans="1:11" x14ac:dyDescent="0.25">
      <c r="A456" t="s">
        <v>888</v>
      </c>
      <c r="B456" t="s">
        <v>830</v>
      </c>
      <c r="C456" t="s">
        <v>831</v>
      </c>
      <c r="D456">
        <v>2018</v>
      </c>
      <c r="E456">
        <v>1</v>
      </c>
      <c r="F456">
        <v>12</v>
      </c>
      <c r="G456" t="s">
        <v>1035</v>
      </c>
      <c r="I456">
        <f t="shared" si="21"/>
        <v>2</v>
      </c>
      <c r="J456">
        <f t="shared" si="22"/>
        <v>0</v>
      </c>
      <c r="K456">
        <f t="shared" si="23"/>
        <v>15389.01</v>
      </c>
    </row>
    <row r="457" spans="1:11" x14ac:dyDescent="0.25">
      <c r="A457" t="s">
        <v>888</v>
      </c>
      <c r="B457" t="s">
        <v>830</v>
      </c>
      <c r="C457" t="s">
        <v>831</v>
      </c>
      <c r="D457">
        <v>2018</v>
      </c>
      <c r="E457">
        <v>1</v>
      </c>
      <c r="F457">
        <v>13</v>
      </c>
      <c r="G457" t="s">
        <v>1035</v>
      </c>
      <c r="I457">
        <f t="shared" si="21"/>
        <v>2</v>
      </c>
      <c r="J457">
        <f t="shared" si="22"/>
        <v>0</v>
      </c>
      <c r="K457">
        <f t="shared" si="23"/>
        <v>15389.01</v>
      </c>
    </row>
    <row r="458" spans="1:11" x14ac:dyDescent="0.25">
      <c r="A458" t="s">
        <v>888</v>
      </c>
      <c r="B458" t="s">
        <v>830</v>
      </c>
      <c r="C458" t="s">
        <v>831</v>
      </c>
      <c r="D458">
        <v>2018</v>
      </c>
      <c r="E458">
        <v>1</v>
      </c>
      <c r="F458">
        <v>15</v>
      </c>
      <c r="G458" t="s">
        <v>1058</v>
      </c>
      <c r="I458">
        <f t="shared" si="21"/>
        <v>3</v>
      </c>
      <c r="J458">
        <f t="shared" si="22"/>
        <v>1120</v>
      </c>
      <c r="K458">
        <f t="shared" si="23"/>
        <v>15389.01</v>
      </c>
    </row>
    <row r="459" spans="1:11" x14ac:dyDescent="0.25">
      <c r="A459" t="s">
        <v>888</v>
      </c>
      <c r="B459" t="s">
        <v>830</v>
      </c>
      <c r="C459" t="s">
        <v>831</v>
      </c>
      <c r="D459">
        <v>2018</v>
      </c>
      <c r="E459">
        <v>1</v>
      </c>
      <c r="F459">
        <v>16</v>
      </c>
      <c r="G459" t="s">
        <v>1035</v>
      </c>
      <c r="I459">
        <f t="shared" si="21"/>
        <v>3</v>
      </c>
      <c r="J459">
        <f t="shared" si="22"/>
        <v>0</v>
      </c>
      <c r="K459">
        <f t="shared" si="23"/>
        <v>15389.01</v>
      </c>
    </row>
    <row r="460" spans="1:11" x14ac:dyDescent="0.25">
      <c r="A460" t="s">
        <v>888</v>
      </c>
      <c r="B460" t="s">
        <v>830</v>
      </c>
      <c r="C460" t="s">
        <v>831</v>
      </c>
      <c r="D460">
        <v>2018</v>
      </c>
      <c r="E460">
        <v>1</v>
      </c>
      <c r="F460">
        <v>17</v>
      </c>
      <c r="G460" t="s">
        <v>1035</v>
      </c>
      <c r="I460">
        <f t="shared" si="21"/>
        <v>3</v>
      </c>
      <c r="J460">
        <f t="shared" si="22"/>
        <v>0</v>
      </c>
      <c r="K460">
        <f t="shared" si="23"/>
        <v>15389.01</v>
      </c>
    </row>
    <row r="461" spans="1:11" x14ac:dyDescent="0.25">
      <c r="A461" t="s">
        <v>888</v>
      </c>
      <c r="B461" t="s">
        <v>830</v>
      </c>
      <c r="C461" t="s">
        <v>831</v>
      </c>
      <c r="D461">
        <v>2018</v>
      </c>
      <c r="E461">
        <v>1</v>
      </c>
      <c r="F461">
        <v>18</v>
      </c>
      <c r="G461" t="s">
        <v>1035</v>
      </c>
      <c r="I461">
        <f t="shared" si="21"/>
        <v>3</v>
      </c>
      <c r="J461">
        <f t="shared" si="22"/>
        <v>0</v>
      </c>
      <c r="K461">
        <f t="shared" si="23"/>
        <v>15389.01</v>
      </c>
    </row>
    <row r="462" spans="1:11" x14ac:dyDescent="0.25">
      <c r="A462" t="s">
        <v>888</v>
      </c>
      <c r="B462" t="s">
        <v>830</v>
      </c>
      <c r="C462" t="s">
        <v>831</v>
      </c>
      <c r="D462">
        <v>2018</v>
      </c>
      <c r="E462">
        <v>1</v>
      </c>
      <c r="F462">
        <v>19</v>
      </c>
      <c r="G462" t="s">
        <v>1035</v>
      </c>
      <c r="I462">
        <f t="shared" si="21"/>
        <v>3</v>
      </c>
      <c r="J462">
        <f t="shared" si="22"/>
        <v>0</v>
      </c>
      <c r="K462">
        <f t="shared" si="23"/>
        <v>15389.01</v>
      </c>
    </row>
    <row r="463" spans="1:11" x14ac:dyDescent="0.25">
      <c r="A463" t="s">
        <v>888</v>
      </c>
      <c r="B463" t="s">
        <v>830</v>
      </c>
      <c r="C463" t="s">
        <v>831</v>
      </c>
      <c r="D463">
        <v>2018</v>
      </c>
      <c r="E463">
        <v>1</v>
      </c>
      <c r="F463">
        <v>20</v>
      </c>
      <c r="G463" t="s">
        <v>1035</v>
      </c>
      <c r="I463">
        <f t="shared" si="21"/>
        <v>3</v>
      </c>
      <c r="J463">
        <f t="shared" si="22"/>
        <v>0</v>
      </c>
      <c r="K463">
        <f t="shared" si="23"/>
        <v>15389.01</v>
      </c>
    </row>
    <row r="464" spans="1:11" x14ac:dyDescent="0.25">
      <c r="A464" t="s">
        <v>888</v>
      </c>
      <c r="B464" t="s">
        <v>830</v>
      </c>
      <c r="C464" t="s">
        <v>831</v>
      </c>
      <c r="D464">
        <v>2018</v>
      </c>
      <c r="E464">
        <v>1</v>
      </c>
      <c r="F464">
        <v>22</v>
      </c>
      <c r="G464" t="s">
        <v>1058</v>
      </c>
      <c r="I464">
        <f t="shared" si="21"/>
        <v>4</v>
      </c>
      <c r="J464">
        <f t="shared" si="22"/>
        <v>1120</v>
      </c>
      <c r="K464">
        <f t="shared" si="23"/>
        <v>15389.01</v>
      </c>
    </row>
    <row r="465" spans="1:11" x14ac:dyDescent="0.25">
      <c r="A465" t="s">
        <v>888</v>
      </c>
      <c r="B465" t="s">
        <v>830</v>
      </c>
      <c r="C465" t="s">
        <v>831</v>
      </c>
      <c r="D465">
        <v>2018</v>
      </c>
      <c r="E465">
        <v>1</v>
      </c>
      <c r="F465">
        <v>23</v>
      </c>
      <c r="G465" t="s">
        <v>1035</v>
      </c>
      <c r="I465">
        <f t="shared" si="21"/>
        <v>4</v>
      </c>
      <c r="J465">
        <f t="shared" si="22"/>
        <v>0</v>
      </c>
      <c r="K465">
        <f t="shared" si="23"/>
        <v>15389.01</v>
      </c>
    </row>
    <row r="466" spans="1:11" x14ac:dyDescent="0.25">
      <c r="A466" t="s">
        <v>888</v>
      </c>
      <c r="B466" t="s">
        <v>830</v>
      </c>
      <c r="C466" t="s">
        <v>831</v>
      </c>
      <c r="D466">
        <v>2018</v>
      </c>
      <c r="E466">
        <v>1</v>
      </c>
      <c r="F466">
        <v>24</v>
      </c>
      <c r="G466" t="s">
        <v>1035</v>
      </c>
      <c r="I466">
        <f t="shared" si="21"/>
        <v>4</v>
      </c>
      <c r="J466">
        <f t="shared" si="22"/>
        <v>0</v>
      </c>
      <c r="K466">
        <f t="shared" si="23"/>
        <v>15389.01</v>
      </c>
    </row>
    <row r="467" spans="1:11" x14ac:dyDescent="0.25">
      <c r="A467" t="s">
        <v>888</v>
      </c>
      <c r="B467" t="s">
        <v>830</v>
      </c>
      <c r="C467" t="s">
        <v>831</v>
      </c>
      <c r="D467">
        <v>2018</v>
      </c>
      <c r="E467">
        <v>1</v>
      </c>
      <c r="F467">
        <v>25</v>
      </c>
      <c r="G467" t="s">
        <v>1035</v>
      </c>
      <c r="I467">
        <f t="shared" si="21"/>
        <v>4</v>
      </c>
      <c r="J467">
        <f t="shared" si="22"/>
        <v>0</v>
      </c>
      <c r="K467">
        <f t="shared" si="23"/>
        <v>15389.01</v>
      </c>
    </row>
    <row r="468" spans="1:11" x14ac:dyDescent="0.25">
      <c r="A468" t="s">
        <v>889</v>
      </c>
      <c r="B468" t="s">
        <v>832</v>
      </c>
      <c r="C468" t="s">
        <v>831</v>
      </c>
      <c r="D468">
        <v>2018</v>
      </c>
      <c r="E468">
        <v>1</v>
      </c>
      <c r="F468">
        <v>11</v>
      </c>
      <c r="G468" t="s">
        <v>1035</v>
      </c>
      <c r="I468">
        <f t="shared" si="21"/>
        <v>2</v>
      </c>
      <c r="J468">
        <f t="shared" si="22"/>
        <v>0</v>
      </c>
      <c r="K468">
        <f t="shared" si="23"/>
        <v>15407.01</v>
      </c>
    </row>
    <row r="469" spans="1:11" x14ac:dyDescent="0.25">
      <c r="A469" t="s">
        <v>889</v>
      </c>
      <c r="B469" t="s">
        <v>832</v>
      </c>
      <c r="C469" t="s">
        <v>831</v>
      </c>
      <c r="D469">
        <v>2018</v>
      </c>
      <c r="E469">
        <v>1</v>
      </c>
      <c r="F469">
        <v>12</v>
      </c>
      <c r="G469" t="s">
        <v>1197</v>
      </c>
      <c r="I469">
        <f t="shared" si="21"/>
        <v>2</v>
      </c>
      <c r="J469">
        <f t="shared" si="22"/>
        <v>6048</v>
      </c>
      <c r="K469">
        <f t="shared" si="23"/>
        <v>15407.01</v>
      </c>
    </row>
    <row r="470" spans="1:11" x14ac:dyDescent="0.25">
      <c r="A470" t="s">
        <v>889</v>
      </c>
      <c r="B470" t="s">
        <v>832</v>
      </c>
      <c r="C470" t="s">
        <v>831</v>
      </c>
      <c r="D470">
        <v>2018</v>
      </c>
      <c r="E470">
        <v>1</v>
      </c>
      <c r="F470">
        <v>13</v>
      </c>
      <c r="G470" t="s">
        <v>1035</v>
      </c>
      <c r="I470">
        <f t="shared" si="21"/>
        <v>2</v>
      </c>
      <c r="J470">
        <f t="shared" si="22"/>
        <v>0</v>
      </c>
      <c r="K470">
        <f t="shared" si="23"/>
        <v>15407.01</v>
      </c>
    </row>
    <row r="471" spans="1:11" x14ac:dyDescent="0.25">
      <c r="A471" t="s">
        <v>889</v>
      </c>
      <c r="B471" t="s">
        <v>832</v>
      </c>
      <c r="C471" t="s">
        <v>831</v>
      </c>
      <c r="D471">
        <v>2018</v>
      </c>
      <c r="E471">
        <v>1</v>
      </c>
      <c r="F471">
        <v>15</v>
      </c>
      <c r="G471" t="s">
        <v>1035</v>
      </c>
      <c r="I471">
        <f t="shared" si="21"/>
        <v>3</v>
      </c>
      <c r="J471">
        <f t="shared" si="22"/>
        <v>0</v>
      </c>
      <c r="K471">
        <f t="shared" si="23"/>
        <v>15407.01</v>
      </c>
    </row>
    <row r="472" spans="1:11" x14ac:dyDescent="0.25">
      <c r="A472" t="s">
        <v>889</v>
      </c>
      <c r="B472" t="s">
        <v>832</v>
      </c>
      <c r="C472" t="s">
        <v>831</v>
      </c>
      <c r="D472">
        <v>2018</v>
      </c>
      <c r="E472">
        <v>1</v>
      </c>
      <c r="F472">
        <v>16</v>
      </c>
      <c r="G472" t="s">
        <v>1095</v>
      </c>
      <c r="I472">
        <f t="shared" si="21"/>
        <v>3</v>
      </c>
      <c r="J472">
        <f t="shared" si="22"/>
        <v>3780</v>
      </c>
      <c r="K472">
        <f t="shared" si="23"/>
        <v>15407.01</v>
      </c>
    </row>
    <row r="473" spans="1:11" x14ac:dyDescent="0.25">
      <c r="A473" t="s">
        <v>889</v>
      </c>
      <c r="B473" t="s">
        <v>832</v>
      </c>
      <c r="C473" t="s">
        <v>831</v>
      </c>
      <c r="D473">
        <v>2018</v>
      </c>
      <c r="E473">
        <v>1</v>
      </c>
      <c r="F473">
        <v>17</v>
      </c>
      <c r="G473" t="s">
        <v>1035</v>
      </c>
      <c r="I473">
        <f t="shared" si="21"/>
        <v>3</v>
      </c>
      <c r="J473">
        <f t="shared" si="22"/>
        <v>0</v>
      </c>
      <c r="K473">
        <f t="shared" si="23"/>
        <v>15407.01</v>
      </c>
    </row>
    <row r="474" spans="1:11" x14ac:dyDescent="0.25">
      <c r="A474" t="s">
        <v>889</v>
      </c>
      <c r="B474" t="s">
        <v>832</v>
      </c>
      <c r="C474" t="s">
        <v>831</v>
      </c>
      <c r="D474">
        <v>2018</v>
      </c>
      <c r="E474">
        <v>1</v>
      </c>
      <c r="F474">
        <v>18</v>
      </c>
      <c r="G474" t="s">
        <v>1173</v>
      </c>
      <c r="I474">
        <f t="shared" si="21"/>
        <v>3</v>
      </c>
      <c r="J474">
        <f t="shared" si="22"/>
        <v>4104</v>
      </c>
      <c r="K474">
        <f t="shared" si="23"/>
        <v>15407.01</v>
      </c>
    </row>
    <row r="475" spans="1:11" x14ac:dyDescent="0.25">
      <c r="A475" t="s">
        <v>889</v>
      </c>
      <c r="B475" t="s">
        <v>832</v>
      </c>
      <c r="C475" t="s">
        <v>831</v>
      </c>
      <c r="D475">
        <v>2018</v>
      </c>
      <c r="E475">
        <v>1</v>
      </c>
      <c r="F475">
        <v>19</v>
      </c>
      <c r="G475" t="s">
        <v>1035</v>
      </c>
      <c r="I475">
        <f t="shared" si="21"/>
        <v>3</v>
      </c>
      <c r="J475">
        <f t="shared" si="22"/>
        <v>0</v>
      </c>
      <c r="K475">
        <f t="shared" si="23"/>
        <v>15407.01</v>
      </c>
    </row>
    <row r="476" spans="1:11" x14ac:dyDescent="0.25">
      <c r="A476" t="s">
        <v>889</v>
      </c>
      <c r="B476" t="s">
        <v>832</v>
      </c>
      <c r="C476" t="s">
        <v>831</v>
      </c>
      <c r="D476">
        <v>2018</v>
      </c>
      <c r="E476">
        <v>1</v>
      </c>
      <c r="F476">
        <v>20</v>
      </c>
      <c r="G476" t="s">
        <v>1035</v>
      </c>
      <c r="I476">
        <f t="shared" si="21"/>
        <v>3</v>
      </c>
      <c r="J476">
        <f t="shared" si="22"/>
        <v>0</v>
      </c>
      <c r="K476">
        <f t="shared" si="23"/>
        <v>15407.01</v>
      </c>
    </row>
    <row r="477" spans="1:11" x14ac:dyDescent="0.25">
      <c r="A477" t="s">
        <v>889</v>
      </c>
      <c r="B477" t="s">
        <v>832</v>
      </c>
      <c r="C477" t="s">
        <v>831</v>
      </c>
      <c r="D477">
        <v>2018</v>
      </c>
      <c r="E477">
        <v>1</v>
      </c>
      <c r="F477">
        <v>22</v>
      </c>
      <c r="G477" t="s">
        <v>1035</v>
      </c>
      <c r="I477">
        <f t="shared" si="21"/>
        <v>4</v>
      </c>
      <c r="J477">
        <f t="shared" si="22"/>
        <v>0</v>
      </c>
      <c r="K477">
        <f t="shared" si="23"/>
        <v>15407.01</v>
      </c>
    </row>
    <row r="478" spans="1:11" x14ac:dyDescent="0.25">
      <c r="A478" t="s">
        <v>889</v>
      </c>
      <c r="B478" t="s">
        <v>832</v>
      </c>
      <c r="C478" t="s">
        <v>831</v>
      </c>
      <c r="D478">
        <v>2018</v>
      </c>
      <c r="E478">
        <v>1</v>
      </c>
      <c r="F478">
        <v>23</v>
      </c>
      <c r="G478" t="s">
        <v>1174</v>
      </c>
      <c r="I478">
        <f t="shared" si="21"/>
        <v>4</v>
      </c>
      <c r="J478">
        <f t="shared" si="22"/>
        <v>3132</v>
      </c>
      <c r="K478">
        <f t="shared" si="23"/>
        <v>15407.01</v>
      </c>
    </row>
    <row r="479" spans="1:11" x14ac:dyDescent="0.25">
      <c r="A479" t="s">
        <v>889</v>
      </c>
      <c r="B479" t="s">
        <v>832</v>
      </c>
      <c r="C479" t="s">
        <v>831</v>
      </c>
      <c r="D479">
        <v>2018</v>
      </c>
      <c r="E479">
        <v>1</v>
      </c>
      <c r="F479">
        <v>24</v>
      </c>
      <c r="G479" t="s">
        <v>1035</v>
      </c>
      <c r="I479">
        <f t="shared" si="21"/>
        <v>4</v>
      </c>
      <c r="J479">
        <f t="shared" si="22"/>
        <v>0</v>
      </c>
      <c r="K479">
        <f t="shared" si="23"/>
        <v>15407.01</v>
      </c>
    </row>
    <row r="480" spans="1:11" x14ac:dyDescent="0.25">
      <c r="A480" t="s">
        <v>889</v>
      </c>
      <c r="B480" t="s">
        <v>832</v>
      </c>
      <c r="C480" t="s">
        <v>831</v>
      </c>
      <c r="D480">
        <v>2018</v>
      </c>
      <c r="E480">
        <v>1</v>
      </c>
      <c r="F480">
        <v>25</v>
      </c>
      <c r="G480" t="s">
        <v>1120</v>
      </c>
      <c r="I480">
        <f t="shared" si="21"/>
        <v>4</v>
      </c>
      <c r="J480">
        <f t="shared" si="22"/>
        <v>3888</v>
      </c>
      <c r="K480">
        <f t="shared" si="23"/>
        <v>15407.01</v>
      </c>
    </row>
    <row r="481" spans="1:11" x14ac:dyDescent="0.25">
      <c r="A481" t="s">
        <v>890</v>
      </c>
      <c r="B481" t="s">
        <v>833</v>
      </c>
      <c r="C481" t="s">
        <v>831</v>
      </c>
      <c r="D481">
        <v>2018</v>
      </c>
      <c r="E481">
        <v>1</v>
      </c>
      <c r="F481">
        <v>11</v>
      </c>
      <c r="G481" t="s">
        <v>1042</v>
      </c>
      <c r="I481">
        <f t="shared" si="21"/>
        <v>2</v>
      </c>
      <c r="J481">
        <f t="shared" si="22"/>
        <v>432</v>
      </c>
      <c r="K481">
        <f t="shared" si="23"/>
        <v>15411.01</v>
      </c>
    </row>
    <row r="482" spans="1:11" x14ac:dyDescent="0.25">
      <c r="A482" t="s">
        <v>890</v>
      </c>
      <c r="B482" t="s">
        <v>833</v>
      </c>
      <c r="C482" t="s">
        <v>831</v>
      </c>
      <c r="D482">
        <v>2018</v>
      </c>
      <c r="E482">
        <v>1</v>
      </c>
      <c r="F482">
        <v>12</v>
      </c>
      <c r="G482" t="s">
        <v>1035</v>
      </c>
      <c r="I482">
        <f t="shared" si="21"/>
        <v>2</v>
      </c>
      <c r="J482">
        <f t="shared" si="22"/>
        <v>0</v>
      </c>
      <c r="K482">
        <f t="shared" si="23"/>
        <v>15411.01</v>
      </c>
    </row>
    <row r="483" spans="1:11" x14ac:dyDescent="0.25">
      <c r="A483" t="s">
        <v>890</v>
      </c>
      <c r="B483" t="s">
        <v>833</v>
      </c>
      <c r="C483" t="s">
        <v>831</v>
      </c>
      <c r="D483">
        <v>2018</v>
      </c>
      <c r="E483">
        <v>1</v>
      </c>
      <c r="F483">
        <v>13</v>
      </c>
      <c r="G483" t="s">
        <v>1035</v>
      </c>
      <c r="I483">
        <f t="shared" si="21"/>
        <v>2</v>
      </c>
      <c r="J483">
        <f t="shared" si="22"/>
        <v>0</v>
      </c>
      <c r="K483">
        <f t="shared" si="23"/>
        <v>15411.01</v>
      </c>
    </row>
    <row r="484" spans="1:11" x14ac:dyDescent="0.25">
      <c r="A484" t="s">
        <v>890</v>
      </c>
      <c r="B484" t="s">
        <v>833</v>
      </c>
      <c r="C484" t="s">
        <v>831</v>
      </c>
      <c r="D484">
        <v>2018</v>
      </c>
      <c r="E484">
        <v>1</v>
      </c>
      <c r="F484">
        <v>15</v>
      </c>
      <c r="G484" t="s">
        <v>1035</v>
      </c>
      <c r="I484">
        <f t="shared" si="21"/>
        <v>3</v>
      </c>
      <c r="J484">
        <f t="shared" si="22"/>
        <v>0</v>
      </c>
      <c r="K484">
        <f t="shared" si="23"/>
        <v>15411.01</v>
      </c>
    </row>
    <row r="485" spans="1:11" x14ac:dyDescent="0.25">
      <c r="A485" t="s">
        <v>890</v>
      </c>
      <c r="B485" t="s">
        <v>833</v>
      </c>
      <c r="C485" t="s">
        <v>831</v>
      </c>
      <c r="D485">
        <v>2018</v>
      </c>
      <c r="E485">
        <v>1</v>
      </c>
      <c r="F485">
        <v>16</v>
      </c>
      <c r="G485" t="s">
        <v>1035</v>
      </c>
      <c r="I485">
        <f t="shared" si="21"/>
        <v>3</v>
      </c>
      <c r="J485">
        <f t="shared" si="22"/>
        <v>0</v>
      </c>
      <c r="K485">
        <f t="shared" si="23"/>
        <v>15411.01</v>
      </c>
    </row>
    <row r="486" spans="1:11" x14ac:dyDescent="0.25">
      <c r="A486" t="s">
        <v>890</v>
      </c>
      <c r="B486" t="s">
        <v>833</v>
      </c>
      <c r="C486" t="s">
        <v>831</v>
      </c>
      <c r="D486">
        <v>2018</v>
      </c>
      <c r="E486">
        <v>1</v>
      </c>
      <c r="F486">
        <v>17</v>
      </c>
      <c r="G486" t="s">
        <v>1057</v>
      </c>
      <c r="I486">
        <f t="shared" si="21"/>
        <v>3</v>
      </c>
      <c r="J486">
        <f t="shared" si="22"/>
        <v>324</v>
      </c>
      <c r="K486">
        <f t="shared" si="23"/>
        <v>15411.01</v>
      </c>
    </row>
    <row r="487" spans="1:11" x14ac:dyDescent="0.25">
      <c r="A487" t="s">
        <v>890</v>
      </c>
      <c r="B487" t="s">
        <v>833</v>
      </c>
      <c r="C487" t="s">
        <v>831</v>
      </c>
      <c r="D487">
        <v>2018</v>
      </c>
      <c r="E487">
        <v>1</v>
      </c>
      <c r="F487">
        <v>18</v>
      </c>
      <c r="G487" t="s">
        <v>1035</v>
      </c>
      <c r="I487">
        <f t="shared" si="21"/>
        <v>3</v>
      </c>
      <c r="J487">
        <f t="shared" si="22"/>
        <v>0</v>
      </c>
      <c r="K487">
        <f t="shared" si="23"/>
        <v>15411.01</v>
      </c>
    </row>
    <row r="488" spans="1:11" x14ac:dyDescent="0.25">
      <c r="A488" t="s">
        <v>890</v>
      </c>
      <c r="B488" t="s">
        <v>833</v>
      </c>
      <c r="C488" t="s">
        <v>831</v>
      </c>
      <c r="D488">
        <v>2018</v>
      </c>
      <c r="E488">
        <v>1</v>
      </c>
      <c r="F488">
        <v>19</v>
      </c>
      <c r="G488" t="s">
        <v>1035</v>
      </c>
      <c r="I488">
        <f t="shared" si="21"/>
        <v>3</v>
      </c>
      <c r="J488">
        <f t="shared" si="22"/>
        <v>0</v>
      </c>
      <c r="K488">
        <f t="shared" si="23"/>
        <v>15411.01</v>
      </c>
    </row>
    <row r="489" spans="1:11" x14ac:dyDescent="0.25">
      <c r="A489" t="s">
        <v>890</v>
      </c>
      <c r="B489" t="s">
        <v>833</v>
      </c>
      <c r="C489" t="s">
        <v>831</v>
      </c>
      <c r="D489">
        <v>2018</v>
      </c>
      <c r="E489">
        <v>1</v>
      </c>
      <c r="F489">
        <v>20</v>
      </c>
      <c r="G489" t="s">
        <v>1035</v>
      </c>
      <c r="I489">
        <f t="shared" si="21"/>
        <v>3</v>
      </c>
      <c r="J489">
        <f t="shared" si="22"/>
        <v>0</v>
      </c>
      <c r="K489">
        <f t="shared" si="23"/>
        <v>15411.01</v>
      </c>
    </row>
    <row r="490" spans="1:11" x14ac:dyDescent="0.25">
      <c r="A490" t="s">
        <v>890</v>
      </c>
      <c r="B490" t="s">
        <v>833</v>
      </c>
      <c r="C490" t="s">
        <v>831</v>
      </c>
      <c r="D490">
        <v>2018</v>
      </c>
      <c r="E490">
        <v>1</v>
      </c>
      <c r="F490">
        <v>22</v>
      </c>
      <c r="G490" t="s">
        <v>1035</v>
      </c>
      <c r="I490">
        <f t="shared" si="21"/>
        <v>4</v>
      </c>
      <c r="J490">
        <f t="shared" si="22"/>
        <v>0</v>
      </c>
      <c r="K490">
        <f t="shared" si="23"/>
        <v>15411.01</v>
      </c>
    </row>
    <row r="491" spans="1:11" x14ac:dyDescent="0.25">
      <c r="A491" t="s">
        <v>890</v>
      </c>
      <c r="B491" t="s">
        <v>833</v>
      </c>
      <c r="C491" t="s">
        <v>831</v>
      </c>
      <c r="D491">
        <v>2018</v>
      </c>
      <c r="E491">
        <v>1</v>
      </c>
      <c r="F491">
        <v>23</v>
      </c>
      <c r="G491" t="s">
        <v>1035</v>
      </c>
      <c r="I491">
        <f t="shared" si="21"/>
        <v>4</v>
      </c>
      <c r="J491">
        <f t="shared" si="22"/>
        <v>0</v>
      </c>
      <c r="K491">
        <f t="shared" si="23"/>
        <v>15411.01</v>
      </c>
    </row>
    <row r="492" spans="1:11" x14ac:dyDescent="0.25">
      <c r="A492" t="s">
        <v>890</v>
      </c>
      <c r="B492" t="s">
        <v>833</v>
      </c>
      <c r="C492" t="s">
        <v>831</v>
      </c>
      <c r="D492">
        <v>2018</v>
      </c>
      <c r="E492">
        <v>1</v>
      </c>
      <c r="F492">
        <v>24</v>
      </c>
      <c r="G492" t="s">
        <v>1057</v>
      </c>
      <c r="I492">
        <f t="shared" si="21"/>
        <v>4</v>
      </c>
      <c r="J492">
        <f t="shared" si="22"/>
        <v>324</v>
      </c>
      <c r="K492">
        <f t="shared" si="23"/>
        <v>15411.01</v>
      </c>
    </row>
    <row r="493" spans="1:11" x14ac:dyDescent="0.25">
      <c r="A493" t="s">
        <v>890</v>
      </c>
      <c r="B493" t="s">
        <v>833</v>
      </c>
      <c r="C493" t="s">
        <v>831</v>
      </c>
      <c r="D493">
        <v>2018</v>
      </c>
      <c r="E493">
        <v>1</v>
      </c>
      <c r="F493">
        <v>25</v>
      </c>
      <c r="G493" t="s">
        <v>1035</v>
      </c>
      <c r="I493">
        <f t="shared" si="21"/>
        <v>4</v>
      </c>
      <c r="J493">
        <f t="shared" si="22"/>
        <v>0</v>
      </c>
      <c r="K493">
        <f t="shared" si="23"/>
        <v>15411.01</v>
      </c>
    </row>
    <row r="494" spans="1:11" x14ac:dyDescent="0.25">
      <c r="A494" t="s">
        <v>891</v>
      </c>
      <c r="B494" t="s">
        <v>830</v>
      </c>
      <c r="C494" t="s">
        <v>831</v>
      </c>
      <c r="D494">
        <v>2018</v>
      </c>
      <c r="E494">
        <v>1</v>
      </c>
      <c r="F494">
        <v>11</v>
      </c>
      <c r="G494" t="s">
        <v>1038</v>
      </c>
      <c r="I494">
        <f t="shared" si="21"/>
        <v>2</v>
      </c>
      <c r="J494">
        <f t="shared" si="22"/>
        <v>448</v>
      </c>
      <c r="K494">
        <f t="shared" si="23"/>
        <v>15418.01</v>
      </c>
    </row>
    <row r="495" spans="1:11" x14ac:dyDescent="0.25">
      <c r="A495" t="s">
        <v>891</v>
      </c>
      <c r="B495" t="s">
        <v>830</v>
      </c>
      <c r="C495" t="s">
        <v>831</v>
      </c>
      <c r="D495">
        <v>2018</v>
      </c>
      <c r="E495">
        <v>1</v>
      </c>
      <c r="F495">
        <v>12</v>
      </c>
      <c r="G495" t="s">
        <v>1035</v>
      </c>
      <c r="I495">
        <f t="shared" si="21"/>
        <v>2</v>
      </c>
      <c r="J495">
        <f t="shared" si="22"/>
        <v>0</v>
      </c>
      <c r="K495">
        <f t="shared" si="23"/>
        <v>15418.01</v>
      </c>
    </row>
    <row r="496" spans="1:11" x14ac:dyDescent="0.25">
      <c r="A496" t="s">
        <v>891</v>
      </c>
      <c r="B496" t="s">
        <v>830</v>
      </c>
      <c r="C496" t="s">
        <v>831</v>
      </c>
      <c r="D496">
        <v>2018</v>
      </c>
      <c r="E496">
        <v>1</v>
      </c>
      <c r="F496">
        <v>13</v>
      </c>
      <c r="G496" t="s">
        <v>1035</v>
      </c>
      <c r="I496">
        <f t="shared" si="21"/>
        <v>2</v>
      </c>
      <c r="J496">
        <f t="shared" si="22"/>
        <v>0</v>
      </c>
      <c r="K496">
        <f t="shared" si="23"/>
        <v>15418.01</v>
      </c>
    </row>
    <row r="497" spans="1:11" x14ac:dyDescent="0.25">
      <c r="A497" t="s">
        <v>891</v>
      </c>
      <c r="B497" t="s">
        <v>830</v>
      </c>
      <c r="C497" t="s">
        <v>831</v>
      </c>
      <c r="D497">
        <v>2018</v>
      </c>
      <c r="E497">
        <v>1</v>
      </c>
      <c r="F497">
        <v>15</v>
      </c>
      <c r="G497" t="s">
        <v>1035</v>
      </c>
      <c r="I497">
        <f t="shared" si="21"/>
        <v>3</v>
      </c>
      <c r="J497">
        <f t="shared" si="22"/>
        <v>0</v>
      </c>
      <c r="K497">
        <f t="shared" si="23"/>
        <v>15418.01</v>
      </c>
    </row>
    <row r="498" spans="1:11" x14ac:dyDescent="0.25">
      <c r="A498" t="s">
        <v>891</v>
      </c>
      <c r="B498" t="s">
        <v>830</v>
      </c>
      <c r="C498" t="s">
        <v>831</v>
      </c>
      <c r="D498">
        <v>2018</v>
      </c>
      <c r="E498">
        <v>1</v>
      </c>
      <c r="F498">
        <v>16</v>
      </c>
      <c r="G498" t="s">
        <v>1035</v>
      </c>
      <c r="I498">
        <f t="shared" si="21"/>
        <v>3</v>
      </c>
      <c r="J498">
        <f t="shared" si="22"/>
        <v>0</v>
      </c>
      <c r="K498">
        <f t="shared" si="23"/>
        <v>15418.01</v>
      </c>
    </row>
    <row r="499" spans="1:11" x14ac:dyDescent="0.25">
      <c r="A499" t="s">
        <v>891</v>
      </c>
      <c r="B499" t="s">
        <v>830</v>
      </c>
      <c r="C499" t="s">
        <v>831</v>
      </c>
      <c r="D499">
        <v>2018</v>
      </c>
      <c r="E499">
        <v>1</v>
      </c>
      <c r="F499">
        <v>17</v>
      </c>
      <c r="G499" t="s">
        <v>1035</v>
      </c>
      <c r="I499">
        <f t="shared" si="21"/>
        <v>3</v>
      </c>
      <c r="J499">
        <f t="shared" si="22"/>
        <v>0</v>
      </c>
      <c r="K499">
        <f t="shared" si="23"/>
        <v>15418.01</v>
      </c>
    </row>
    <row r="500" spans="1:11" x14ac:dyDescent="0.25">
      <c r="A500" t="s">
        <v>891</v>
      </c>
      <c r="B500" t="s">
        <v>830</v>
      </c>
      <c r="C500" t="s">
        <v>831</v>
      </c>
      <c r="D500">
        <v>2018</v>
      </c>
      <c r="E500">
        <v>1</v>
      </c>
      <c r="F500">
        <v>18</v>
      </c>
      <c r="G500" t="s">
        <v>1090</v>
      </c>
      <c r="I500">
        <f t="shared" si="21"/>
        <v>3</v>
      </c>
      <c r="J500">
        <f t="shared" si="22"/>
        <v>336</v>
      </c>
      <c r="K500">
        <f t="shared" si="23"/>
        <v>15418.01</v>
      </c>
    </row>
    <row r="501" spans="1:11" x14ac:dyDescent="0.25">
      <c r="A501" t="s">
        <v>891</v>
      </c>
      <c r="B501" t="s">
        <v>830</v>
      </c>
      <c r="C501" t="s">
        <v>831</v>
      </c>
      <c r="D501">
        <v>2018</v>
      </c>
      <c r="E501">
        <v>1</v>
      </c>
      <c r="F501">
        <v>19</v>
      </c>
      <c r="G501" t="s">
        <v>1035</v>
      </c>
      <c r="I501">
        <f t="shared" si="21"/>
        <v>3</v>
      </c>
      <c r="J501">
        <f t="shared" si="22"/>
        <v>0</v>
      </c>
      <c r="K501">
        <f t="shared" si="23"/>
        <v>15418.01</v>
      </c>
    </row>
    <row r="502" spans="1:11" x14ac:dyDescent="0.25">
      <c r="A502" t="s">
        <v>891</v>
      </c>
      <c r="B502" t="s">
        <v>830</v>
      </c>
      <c r="C502" t="s">
        <v>831</v>
      </c>
      <c r="D502">
        <v>2018</v>
      </c>
      <c r="E502">
        <v>1</v>
      </c>
      <c r="F502">
        <v>20</v>
      </c>
      <c r="G502" t="s">
        <v>1035</v>
      </c>
      <c r="I502">
        <f t="shared" si="21"/>
        <v>3</v>
      </c>
      <c r="J502">
        <f t="shared" si="22"/>
        <v>0</v>
      </c>
      <c r="K502">
        <f t="shared" si="23"/>
        <v>15418.01</v>
      </c>
    </row>
    <row r="503" spans="1:11" x14ac:dyDescent="0.25">
      <c r="A503" t="s">
        <v>891</v>
      </c>
      <c r="B503" t="s">
        <v>830</v>
      </c>
      <c r="C503" t="s">
        <v>831</v>
      </c>
      <c r="D503">
        <v>2018</v>
      </c>
      <c r="E503">
        <v>1</v>
      </c>
      <c r="F503">
        <v>22</v>
      </c>
      <c r="G503" t="s">
        <v>1035</v>
      </c>
      <c r="I503">
        <f t="shared" si="21"/>
        <v>4</v>
      </c>
      <c r="J503">
        <f t="shared" si="22"/>
        <v>0</v>
      </c>
      <c r="K503">
        <f t="shared" si="23"/>
        <v>15418.01</v>
      </c>
    </row>
    <row r="504" spans="1:11" x14ac:dyDescent="0.25">
      <c r="A504" t="s">
        <v>891</v>
      </c>
      <c r="B504" t="s">
        <v>830</v>
      </c>
      <c r="C504" t="s">
        <v>831</v>
      </c>
      <c r="D504">
        <v>2018</v>
      </c>
      <c r="E504">
        <v>1</v>
      </c>
      <c r="F504">
        <v>23</v>
      </c>
      <c r="G504" t="s">
        <v>1035</v>
      </c>
      <c r="I504">
        <f t="shared" si="21"/>
        <v>4</v>
      </c>
      <c r="J504">
        <f t="shared" si="22"/>
        <v>0</v>
      </c>
      <c r="K504">
        <f t="shared" si="23"/>
        <v>15418.01</v>
      </c>
    </row>
    <row r="505" spans="1:11" x14ac:dyDescent="0.25">
      <c r="A505" t="s">
        <v>891</v>
      </c>
      <c r="B505" t="s">
        <v>830</v>
      </c>
      <c r="C505" t="s">
        <v>831</v>
      </c>
      <c r="D505">
        <v>2018</v>
      </c>
      <c r="E505">
        <v>1</v>
      </c>
      <c r="F505">
        <v>24</v>
      </c>
      <c r="G505" t="s">
        <v>1035</v>
      </c>
      <c r="I505">
        <f t="shared" si="21"/>
        <v>4</v>
      </c>
      <c r="J505">
        <f t="shared" si="22"/>
        <v>0</v>
      </c>
      <c r="K505">
        <f t="shared" si="23"/>
        <v>15418.01</v>
      </c>
    </row>
    <row r="506" spans="1:11" x14ac:dyDescent="0.25">
      <c r="A506" t="s">
        <v>891</v>
      </c>
      <c r="B506" t="s">
        <v>830</v>
      </c>
      <c r="C506" t="s">
        <v>831</v>
      </c>
      <c r="D506">
        <v>2018</v>
      </c>
      <c r="E506">
        <v>1</v>
      </c>
      <c r="F506">
        <v>25</v>
      </c>
      <c r="G506" t="s">
        <v>1090</v>
      </c>
      <c r="I506">
        <f t="shared" si="21"/>
        <v>4</v>
      </c>
      <c r="J506">
        <f t="shared" si="22"/>
        <v>336</v>
      </c>
      <c r="K506">
        <f t="shared" si="23"/>
        <v>15418.01</v>
      </c>
    </row>
    <row r="507" spans="1:11" x14ac:dyDescent="0.25">
      <c r="A507" t="s">
        <v>892</v>
      </c>
      <c r="B507" t="s">
        <v>832</v>
      </c>
      <c r="C507" t="s">
        <v>831</v>
      </c>
      <c r="D507">
        <v>2018</v>
      </c>
      <c r="E507">
        <v>1</v>
      </c>
      <c r="F507">
        <v>11</v>
      </c>
      <c r="G507" t="s">
        <v>1035</v>
      </c>
      <c r="I507">
        <f t="shared" si="21"/>
        <v>2</v>
      </c>
      <c r="J507">
        <f t="shared" si="22"/>
        <v>0</v>
      </c>
      <c r="K507">
        <f t="shared" si="23"/>
        <v>16584.009999999998</v>
      </c>
    </row>
    <row r="508" spans="1:11" x14ac:dyDescent="0.25">
      <c r="A508" t="s">
        <v>892</v>
      </c>
      <c r="B508" t="s">
        <v>832</v>
      </c>
      <c r="C508" t="s">
        <v>831</v>
      </c>
      <c r="D508">
        <v>2018</v>
      </c>
      <c r="E508">
        <v>1</v>
      </c>
      <c r="F508">
        <v>12</v>
      </c>
      <c r="G508" t="s">
        <v>1035</v>
      </c>
      <c r="I508">
        <f t="shared" si="21"/>
        <v>2</v>
      </c>
      <c r="J508">
        <f t="shared" si="22"/>
        <v>0</v>
      </c>
      <c r="K508">
        <f t="shared" si="23"/>
        <v>16584.009999999998</v>
      </c>
    </row>
    <row r="509" spans="1:11" x14ac:dyDescent="0.25">
      <c r="A509" t="s">
        <v>892</v>
      </c>
      <c r="B509" t="s">
        <v>832</v>
      </c>
      <c r="C509" t="s">
        <v>831</v>
      </c>
      <c r="D509">
        <v>2018</v>
      </c>
      <c r="E509">
        <v>1</v>
      </c>
      <c r="F509">
        <v>13</v>
      </c>
      <c r="G509" t="s">
        <v>1035</v>
      </c>
      <c r="I509">
        <f t="shared" si="21"/>
        <v>2</v>
      </c>
      <c r="J509">
        <f t="shared" si="22"/>
        <v>0</v>
      </c>
      <c r="K509">
        <f t="shared" si="23"/>
        <v>16584.009999999998</v>
      </c>
    </row>
    <row r="510" spans="1:11" x14ac:dyDescent="0.25">
      <c r="A510" t="s">
        <v>892</v>
      </c>
      <c r="B510" t="s">
        <v>832</v>
      </c>
      <c r="C510" t="s">
        <v>831</v>
      </c>
      <c r="D510">
        <v>2018</v>
      </c>
      <c r="E510">
        <v>1</v>
      </c>
      <c r="F510">
        <v>15</v>
      </c>
      <c r="G510" t="s">
        <v>1035</v>
      </c>
      <c r="I510">
        <f t="shared" si="21"/>
        <v>3</v>
      </c>
      <c r="J510">
        <f t="shared" si="22"/>
        <v>0</v>
      </c>
      <c r="K510">
        <f t="shared" si="23"/>
        <v>16584.009999999998</v>
      </c>
    </row>
    <row r="511" spans="1:11" x14ac:dyDescent="0.25">
      <c r="A511" t="s">
        <v>892</v>
      </c>
      <c r="B511" t="s">
        <v>832</v>
      </c>
      <c r="C511" t="s">
        <v>831</v>
      </c>
      <c r="D511">
        <v>2018</v>
      </c>
      <c r="E511">
        <v>1</v>
      </c>
      <c r="F511">
        <v>16</v>
      </c>
      <c r="G511" t="s">
        <v>1059</v>
      </c>
      <c r="I511">
        <f t="shared" si="21"/>
        <v>3</v>
      </c>
      <c r="J511">
        <f t="shared" si="22"/>
        <v>1980</v>
      </c>
      <c r="K511">
        <f t="shared" si="23"/>
        <v>16584.009999999998</v>
      </c>
    </row>
    <row r="512" spans="1:11" x14ac:dyDescent="0.25">
      <c r="A512" t="s">
        <v>892</v>
      </c>
      <c r="B512" t="s">
        <v>832</v>
      </c>
      <c r="C512" t="s">
        <v>831</v>
      </c>
      <c r="D512">
        <v>2018</v>
      </c>
      <c r="E512">
        <v>1</v>
      </c>
      <c r="F512">
        <v>17</v>
      </c>
      <c r="G512" t="s">
        <v>1035</v>
      </c>
      <c r="I512">
        <f t="shared" si="21"/>
        <v>3</v>
      </c>
      <c r="J512">
        <f t="shared" si="22"/>
        <v>0</v>
      </c>
      <c r="K512">
        <f t="shared" si="23"/>
        <v>16584.009999999998</v>
      </c>
    </row>
    <row r="513" spans="1:11" x14ac:dyDescent="0.25">
      <c r="A513" t="s">
        <v>892</v>
      </c>
      <c r="B513" t="s">
        <v>832</v>
      </c>
      <c r="C513" t="s">
        <v>831</v>
      </c>
      <c r="D513">
        <v>2018</v>
      </c>
      <c r="E513">
        <v>1</v>
      </c>
      <c r="F513">
        <v>18</v>
      </c>
      <c r="G513" t="s">
        <v>1035</v>
      </c>
      <c r="I513">
        <f t="shared" si="21"/>
        <v>3</v>
      </c>
      <c r="J513">
        <f t="shared" si="22"/>
        <v>0</v>
      </c>
      <c r="K513">
        <f t="shared" si="23"/>
        <v>16584.009999999998</v>
      </c>
    </row>
    <row r="514" spans="1:11" x14ac:dyDescent="0.25">
      <c r="A514" t="s">
        <v>892</v>
      </c>
      <c r="B514" t="s">
        <v>832</v>
      </c>
      <c r="C514" t="s">
        <v>831</v>
      </c>
      <c r="D514">
        <v>2018</v>
      </c>
      <c r="E514">
        <v>1</v>
      </c>
      <c r="F514">
        <v>19</v>
      </c>
      <c r="G514" t="s">
        <v>1035</v>
      </c>
      <c r="I514">
        <f t="shared" ref="I514:I577" si="24">WEEKNUM(DATE(D514,E514,F514),1)</f>
        <v>3</v>
      </c>
      <c r="J514">
        <f t="shared" ref="J514:J577" si="25">1*G514</f>
        <v>0</v>
      </c>
      <c r="K514">
        <f t="shared" ref="K514:K577" si="26">A514*1</f>
        <v>16584.009999999998</v>
      </c>
    </row>
    <row r="515" spans="1:11" x14ac:dyDescent="0.25">
      <c r="A515" t="s">
        <v>892</v>
      </c>
      <c r="B515" t="s">
        <v>832</v>
      </c>
      <c r="C515" t="s">
        <v>831</v>
      </c>
      <c r="D515">
        <v>2018</v>
      </c>
      <c r="E515">
        <v>1</v>
      </c>
      <c r="F515">
        <v>20</v>
      </c>
      <c r="G515" t="s">
        <v>1035</v>
      </c>
      <c r="I515">
        <f t="shared" si="24"/>
        <v>3</v>
      </c>
      <c r="J515">
        <f t="shared" si="25"/>
        <v>0</v>
      </c>
      <c r="K515">
        <f t="shared" si="26"/>
        <v>16584.009999999998</v>
      </c>
    </row>
    <row r="516" spans="1:11" x14ac:dyDescent="0.25">
      <c r="A516" t="s">
        <v>892</v>
      </c>
      <c r="B516" t="s">
        <v>832</v>
      </c>
      <c r="C516" t="s">
        <v>831</v>
      </c>
      <c r="D516">
        <v>2018</v>
      </c>
      <c r="E516">
        <v>1</v>
      </c>
      <c r="F516">
        <v>22</v>
      </c>
      <c r="G516" t="s">
        <v>1035</v>
      </c>
      <c r="I516">
        <f t="shared" si="24"/>
        <v>4</v>
      </c>
      <c r="J516">
        <f t="shared" si="25"/>
        <v>0</v>
      </c>
      <c r="K516">
        <f t="shared" si="26"/>
        <v>16584.009999999998</v>
      </c>
    </row>
    <row r="517" spans="1:11" x14ac:dyDescent="0.25">
      <c r="A517" t="s">
        <v>892</v>
      </c>
      <c r="B517" t="s">
        <v>832</v>
      </c>
      <c r="C517" t="s">
        <v>831</v>
      </c>
      <c r="D517">
        <v>2018</v>
      </c>
      <c r="E517">
        <v>1</v>
      </c>
      <c r="F517">
        <v>23</v>
      </c>
      <c r="G517" t="s">
        <v>1154</v>
      </c>
      <c r="I517">
        <f t="shared" si="24"/>
        <v>4</v>
      </c>
      <c r="J517">
        <f t="shared" si="25"/>
        <v>1782</v>
      </c>
      <c r="K517">
        <f t="shared" si="26"/>
        <v>16584.009999999998</v>
      </c>
    </row>
    <row r="518" spans="1:11" x14ac:dyDescent="0.25">
      <c r="A518" t="s">
        <v>892</v>
      </c>
      <c r="B518" t="s">
        <v>832</v>
      </c>
      <c r="C518" t="s">
        <v>831</v>
      </c>
      <c r="D518">
        <v>2018</v>
      </c>
      <c r="E518">
        <v>1</v>
      </c>
      <c r="F518">
        <v>24</v>
      </c>
      <c r="G518" t="s">
        <v>1035</v>
      </c>
      <c r="I518">
        <f t="shared" si="24"/>
        <v>4</v>
      </c>
      <c r="J518">
        <f t="shared" si="25"/>
        <v>0</v>
      </c>
      <c r="K518">
        <f t="shared" si="26"/>
        <v>16584.009999999998</v>
      </c>
    </row>
    <row r="519" spans="1:11" x14ac:dyDescent="0.25">
      <c r="A519" t="s">
        <v>892</v>
      </c>
      <c r="B519" t="s">
        <v>832</v>
      </c>
      <c r="C519" t="s">
        <v>831</v>
      </c>
      <c r="D519">
        <v>2018</v>
      </c>
      <c r="E519">
        <v>1</v>
      </c>
      <c r="F519">
        <v>25</v>
      </c>
      <c r="G519" t="s">
        <v>1035</v>
      </c>
      <c r="I519">
        <f t="shared" si="24"/>
        <v>4</v>
      </c>
      <c r="J519">
        <f t="shared" si="25"/>
        <v>0</v>
      </c>
      <c r="K519">
        <f t="shared" si="26"/>
        <v>16584.009999999998</v>
      </c>
    </row>
    <row r="520" spans="1:11" x14ac:dyDescent="0.25">
      <c r="A520" t="s">
        <v>1093</v>
      </c>
      <c r="B520" t="s">
        <v>836</v>
      </c>
      <c r="C520" t="s">
        <v>831</v>
      </c>
      <c r="D520">
        <v>2018</v>
      </c>
      <c r="E520">
        <v>1</v>
      </c>
      <c r="F520">
        <v>11</v>
      </c>
      <c r="G520" t="s">
        <v>1035</v>
      </c>
      <c r="I520">
        <f t="shared" si="24"/>
        <v>2</v>
      </c>
      <c r="J520">
        <f t="shared" si="25"/>
        <v>0</v>
      </c>
      <c r="K520">
        <f t="shared" si="26"/>
        <v>16668.009999999998</v>
      </c>
    </row>
    <row r="521" spans="1:11" x14ac:dyDescent="0.25">
      <c r="A521" t="s">
        <v>1093</v>
      </c>
      <c r="B521" t="s">
        <v>836</v>
      </c>
      <c r="C521" t="s">
        <v>831</v>
      </c>
      <c r="D521">
        <v>2018</v>
      </c>
      <c r="E521">
        <v>1</v>
      </c>
      <c r="F521">
        <v>12</v>
      </c>
      <c r="G521" t="s">
        <v>1035</v>
      </c>
      <c r="I521">
        <f t="shared" si="24"/>
        <v>2</v>
      </c>
      <c r="J521">
        <f t="shared" si="25"/>
        <v>0</v>
      </c>
      <c r="K521">
        <f t="shared" si="26"/>
        <v>16668.009999999998</v>
      </c>
    </row>
    <row r="522" spans="1:11" x14ac:dyDescent="0.25">
      <c r="A522" t="s">
        <v>1093</v>
      </c>
      <c r="B522" t="s">
        <v>836</v>
      </c>
      <c r="C522" t="s">
        <v>831</v>
      </c>
      <c r="D522">
        <v>2018</v>
      </c>
      <c r="E522">
        <v>1</v>
      </c>
      <c r="F522">
        <v>13</v>
      </c>
      <c r="G522" t="s">
        <v>1035</v>
      </c>
      <c r="I522">
        <f t="shared" si="24"/>
        <v>2</v>
      </c>
      <c r="J522">
        <f t="shared" si="25"/>
        <v>0</v>
      </c>
      <c r="K522">
        <f t="shared" si="26"/>
        <v>16668.009999999998</v>
      </c>
    </row>
    <row r="523" spans="1:11" x14ac:dyDescent="0.25">
      <c r="A523" t="s">
        <v>1093</v>
      </c>
      <c r="B523" t="s">
        <v>836</v>
      </c>
      <c r="C523" t="s">
        <v>831</v>
      </c>
      <c r="D523">
        <v>2018</v>
      </c>
      <c r="E523">
        <v>1</v>
      </c>
      <c r="F523">
        <v>15</v>
      </c>
      <c r="G523" t="s">
        <v>1035</v>
      </c>
      <c r="I523">
        <f t="shared" si="24"/>
        <v>3</v>
      </c>
      <c r="J523">
        <f t="shared" si="25"/>
        <v>0</v>
      </c>
      <c r="K523">
        <f t="shared" si="26"/>
        <v>16668.009999999998</v>
      </c>
    </row>
    <row r="524" spans="1:11" x14ac:dyDescent="0.25">
      <c r="A524" t="s">
        <v>1093</v>
      </c>
      <c r="B524" t="s">
        <v>836</v>
      </c>
      <c r="C524" t="s">
        <v>831</v>
      </c>
      <c r="D524">
        <v>2018</v>
      </c>
      <c r="E524">
        <v>1</v>
      </c>
      <c r="F524">
        <v>16</v>
      </c>
      <c r="G524" t="s">
        <v>1035</v>
      </c>
      <c r="I524">
        <f t="shared" si="24"/>
        <v>3</v>
      </c>
      <c r="J524">
        <f t="shared" si="25"/>
        <v>0</v>
      </c>
      <c r="K524">
        <f t="shared" si="26"/>
        <v>16668.009999999998</v>
      </c>
    </row>
    <row r="525" spans="1:11" x14ac:dyDescent="0.25">
      <c r="A525" t="s">
        <v>1093</v>
      </c>
      <c r="B525" t="s">
        <v>836</v>
      </c>
      <c r="C525" t="s">
        <v>831</v>
      </c>
      <c r="D525">
        <v>2018</v>
      </c>
      <c r="E525">
        <v>1</v>
      </c>
      <c r="F525">
        <v>17</v>
      </c>
      <c r="G525" t="s">
        <v>1035</v>
      </c>
      <c r="I525">
        <f t="shared" si="24"/>
        <v>3</v>
      </c>
      <c r="J525">
        <f t="shared" si="25"/>
        <v>0</v>
      </c>
      <c r="K525">
        <f t="shared" si="26"/>
        <v>16668.009999999998</v>
      </c>
    </row>
    <row r="526" spans="1:11" x14ac:dyDescent="0.25">
      <c r="A526" t="s">
        <v>1093</v>
      </c>
      <c r="B526" t="s">
        <v>836</v>
      </c>
      <c r="C526" t="s">
        <v>831</v>
      </c>
      <c r="D526">
        <v>2018</v>
      </c>
      <c r="E526">
        <v>1</v>
      </c>
      <c r="F526">
        <v>18</v>
      </c>
      <c r="G526" t="s">
        <v>1035</v>
      </c>
      <c r="I526">
        <f t="shared" si="24"/>
        <v>3</v>
      </c>
      <c r="J526">
        <f t="shared" si="25"/>
        <v>0</v>
      </c>
      <c r="K526">
        <f t="shared" si="26"/>
        <v>16668.009999999998</v>
      </c>
    </row>
    <row r="527" spans="1:11" x14ac:dyDescent="0.25">
      <c r="A527" t="s">
        <v>1093</v>
      </c>
      <c r="B527" t="s">
        <v>836</v>
      </c>
      <c r="C527" t="s">
        <v>831</v>
      </c>
      <c r="D527">
        <v>2018</v>
      </c>
      <c r="E527">
        <v>1</v>
      </c>
      <c r="F527">
        <v>19</v>
      </c>
      <c r="G527" t="s">
        <v>1035</v>
      </c>
      <c r="I527">
        <f t="shared" si="24"/>
        <v>3</v>
      </c>
      <c r="J527">
        <f t="shared" si="25"/>
        <v>0</v>
      </c>
      <c r="K527">
        <f t="shared" si="26"/>
        <v>16668.009999999998</v>
      </c>
    </row>
    <row r="528" spans="1:11" x14ac:dyDescent="0.25">
      <c r="A528" t="s">
        <v>1093</v>
      </c>
      <c r="B528" t="s">
        <v>836</v>
      </c>
      <c r="C528" t="s">
        <v>831</v>
      </c>
      <c r="D528">
        <v>2018</v>
      </c>
      <c r="E528">
        <v>1</v>
      </c>
      <c r="F528">
        <v>20</v>
      </c>
      <c r="G528" t="s">
        <v>1035</v>
      </c>
      <c r="I528">
        <f t="shared" si="24"/>
        <v>3</v>
      </c>
      <c r="J528">
        <f t="shared" si="25"/>
        <v>0</v>
      </c>
      <c r="K528">
        <f t="shared" si="26"/>
        <v>16668.009999999998</v>
      </c>
    </row>
    <row r="529" spans="1:11" x14ac:dyDescent="0.25">
      <c r="A529" t="s">
        <v>1093</v>
      </c>
      <c r="B529" t="s">
        <v>836</v>
      </c>
      <c r="C529" t="s">
        <v>831</v>
      </c>
      <c r="D529">
        <v>2018</v>
      </c>
      <c r="E529">
        <v>1</v>
      </c>
      <c r="F529">
        <v>22</v>
      </c>
      <c r="G529" t="s">
        <v>1198</v>
      </c>
      <c r="I529">
        <f t="shared" si="24"/>
        <v>4</v>
      </c>
      <c r="J529">
        <f t="shared" si="25"/>
        <v>9280</v>
      </c>
      <c r="K529">
        <f t="shared" si="26"/>
        <v>16668.009999999998</v>
      </c>
    </row>
    <row r="530" spans="1:11" x14ac:dyDescent="0.25">
      <c r="A530" t="s">
        <v>1093</v>
      </c>
      <c r="B530" t="s">
        <v>836</v>
      </c>
      <c r="C530" t="s">
        <v>831</v>
      </c>
      <c r="D530">
        <v>2018</v>
      </c>
      <c r="E530">
        <v>1</v>
      </c>
      <c r="F530">
        <v>23</v>
      </c>
      <c r="G530" t="s">
        <v>1035</v>
      </c>
      <c r="I530">
        <f t="shared" si="24"/>
        <v>4</v>
      </c>
      <c r="J530">
        <f t="shared" si="25"/>
        <v>0</v>
      </c>
      <c r="K530">
        <f t="shared" si="26"/>
        <v>16668.009999999998</v>
      </c>
    </row>
    <row r="531" spans="1:11" x14ac:dyDescent="0.25">
      <c r="A531" t="s">
        <v>1093</v>
      </c>
      <c r="B531" t="s">
        <v>836</v>
      </c>
      <c r="C531" t="s">
        <v>831</v>
      </c>
      <c r="D531">
        <v>2018</v>
      </c>
      <c r="E531">
        <v>1</v>
      </c>
      <c r="F531">
        <v>24</v>
      </c>
      <c r="G531" t="s">
        <v>1035</v>
      </c>
      <c r="I531">
        <f t="shared" si="24"/>
        <v>4</v>
      </c>
      <c r="J531">
        <f t="shared" si="25"/>
        <v>0</v>
      </c>
      <c r="K531">
        <f t="shared" si="26"/>
        <v>16668.009999999998</v>
      </c>
    </row>
    <row r="532" spans="1:11" x14ac:dyDescent="0.25">
      <c r="A532" t="s">
        <v>1093</v>
      </c>
      <c r="B532" t="s">
        <v>836</v>
      </c>
      <c r="C532" t="s">
        <v>831</v>
      </c>
      <c r="D532">
        <v>2018</v>
      </c>
      <c r="E532">
        <v>1</v>
      </c>
      <c r="F532">
        <v>25</v>
      </c>
      <c r="G532" t="s">
        <v>1035</v>
      </c>
      <c r="I532">
        <f t="shared" si="24"/>
        <v>4</v>
      </c>
      <c r="J532">
        <f t="shared" si="25"/>
        <v>0</v>
      </c>
      <c r="K532">
        <f t="shared" si="26"/>
        <v>16668.009999999998</v>
      </c>
    </row>
    <row r="533" spans="1:11" x14ac:dyDescent="0.25">
      <c r="A533" t="s">
        <v>1108</v>
      </c>
      <c r="B533" t="s">
        <v>836</v>
      </c>
      <c r="C533" t="s">
        <v>831</v>
      </c>
      <c r="D533">
        <v>2018</v>
      </c>
      <c r="E533">
        <v>1</v>
      </c>
      <c r="F533">
        <v>11</v>
      </c>
      <c r="G533" t="s">
        <v>1137</v>
      </c>
      <c r="I533">
        <f t="shared" si="24"/>
        <v>2</v>
      </c>
      <c r="J533">
        <f t="shared" si="25"/>
        <v>3360</v>
      </c>
      <c r="K533">
        <f t="shared" si="26"/>
        <v>16670.009999999998</v>
      </c>
    </row>
    <row r="534" spans="1:11" x14ac:dyDescent="0.25">
      <c r="A534" t="s">
        <v>1108</v>
      </c>
      <c r="B534" t="s">
        <v>836</v>
      </c>
      <c r="C534" t="s">
        <v>831</v>
      </c>
      <c r="D534">
        <v>2018</v>
      </c>
      <c r="E534">
        <v>1</v>
      </c>
      <c r="F534">
        <v>12</v>
      </c>
      <c r="G534" t="s">
        <v>1035</v>
      </c>
      <c r="I534">
        <f t="shared" si="24"/>
        <v>2</v>
      </c>
      <c r="J534">
        <f t="shared" si="25"/>
        <v>0</v>
      </c>
      <c r="K534">
        <f t="shared" si="26"/>
        <v>16670.009999999998</v>
      </c>
    </row>
    <row r="535" spans="1:11" x14ac:dyDescent="0.25">
      <c r="A535" t="s">
        <v>1108</v>
      </c>
      <c r="B535" t="s">
        <v>836</v>
      </c>
      <c r="C535" t="s">
        <v>831</v>
      </c>
      <c r="D535">
        <v>2018</v>
      </c>
      <c r="E535">
        <v>1</v>
      </c>
      <c r="F535">
        <v>13</v>
      </c>
      <c r="G535" t="s">
        <v>1035</v>
      </c>
      <c r="I535">
        <f t="shared" si="24"/>
        <v>2</v>
      </c>
      <c r="J535">
        <f t="shared" si="25"/>
        <v>0</v>
      </c>
      <c r="K535">
        <f t="shared" si="26"/>
        <v>16670.009999999998</v>
      </c>
    </row>
    <row r="536" spans="1:11" x14ac:dyDescent="0.25">
      <c r="A536" t="s">
        <v>1108</v>
      </c>
      <c r="B536" t="s">
        <v>836</v>
      </c>
      <c r="C536" t="s">
        <v>831</v>
      </c>
      <c r="D536">
        <v>2018</v>
      </c>
      <c r="E536">
        <v>1</v>
      </c>
      <c r="F536">
        <v>15</v>
      </c>
      <c r="G536" t="s">
        <v>1035</v>
      </c>
      <c r="I536">
        <f t="shared" si="24"/>
        <v>3</v>
      </c>
      <c r="J536">
        <f t="shared" si="25"/>
        <v>0</v>
      </c>
      <c r="K536">
        <f t="shared" si="26"/>
        <v>16670.009999999998</v>
      </c>
    </row>
    <row r="537" spans="1:11" x14ac:dyDescent="0.25">
      <c r="A537" t="s">
        <v>1108</v>
      </c>
      <c r="B537" t="s">
        <v>836</v>
      </c>
      <c r="C537" t="s">
        <v>831</v>
      </c>
      <c r="D537">
        <v>2018</v>
      </c>
      <c r="E537">
        <v>1</v>
      </c>
      <c r="F537">
        <v>16</v>
      </c>
      <c r="G537" t="s">
        <v>1035</v>
      </c>
      <c r="I537">
        <f t="shared" si="24"/>
        <v>3</v>
      </c>
      <c r="J537">
        <f t="shared" si="25"/>
        <v>0</v>
      </c>
      <c r="K537">
        <f t="shared" si="26"/>
        <v>16670.009999999998</v>
      </c>
    </row>
    <row r="538" spans="1:11" x14ac:dyDescent="0.25">
      <c r="A538" t="s">
        <v>1108</v>
      </c>
      <c r="B538" t="s">
        <v>836</v>
      </c>
      <c r="C538" t="s">
        <v>831</v>
      </c>
      <c r="D538">
        <v>2018</v>
      </c>
      <c r="E538">
        <v>1</v>
      </c>
      <c r="F538">
        <v>17</v>
      </c>
      <c r="G538" t="s">
        <v>1035</v>
      </c>
      <c r="I538">
        <f t="shared" si="24"/>
        <v>3</v>
      </c>
      <c r="J538">
        <f t="shared" si="25"/>
        <v>0</v>
      </c>
      <c r="K538">
        <f t="shared" si="26"/>
        <v>16670.009999999998</v>
      </c>
    </row>
    <row r="539" spans="1:11" x14ac:dyDescent="0.25">
      <c r="A539" t="s">
        <v>1108</v>
      </c>
      <c r="B539" t="s">
        <v>836</v>
      </c>
      <c r="C539" t="s">
        <v>831</v>
      </c>
      <c r="D539">
        <v>2018</v>
      </c>
      <c r="E539">
        <v>1</v>
      </c>
      <c r="F539">
        <v>18</v>
      </c>
      <c r="G539" t="s">
        <v>1035</v>
      </c>
      <c r="I539">
        <f t="shared" si="24"/>
        <v>3</v>
      </c>
      <c r="J539">
        <f t="shared" si="25"/>
        <v>0</v>
      </c>
      <c r="K539">
        <f t="shared" si="26"/>
        <v>16670.009999999998</v>
      </c>
    </row>
    <row r="540" spans="1:11" x14ac:dyDescent="0.25">
      <c r="A540" t="s">
        <v>1108</v>
      </c>
      <c r="B540" t="s">
        <v>836</v>
      </c>
      <c r="C540" t="s">
        <v>831</v>
      </c>
      <c r="D540">
        <v>2018</v>
      </c>
      <c r="E540">
        <v>1</v>
      </c>
      <c r="F540">
        <v>19</v>
      </c>
      <c r="G540" t="s">
        <v>1035</v>
      </c>
      <c r="I540">
        <f t="shared" si="24"/>
        <v>3</v>
      </c>
      <c r="J540">
        <f t="shared" si="25"/>
        <v>0</v>
      </c>
      <c r="K540">
        <f t="shared" si="26"/>
        <v>16670.009999999998</v>
      </c>
    </row>
    <row r="541" spans="1:11" x14ac:dyDescent="0.25">
      <c r="A541" t="s">
        <v>1108</v>
      </c>
      <c r="B541" t="s">
        <v>836</v>
      </c>
      <c r="C541" t="s">
        <v>831</v>
      </c>
      <c r="D541">
        <v>2018</v>
      </c>
      <c r="E541">
        <v>1</v>
      </c>
      <c r="F541">
        <v>20</v>
      </c>
      <c r="G541" t="s">
        <v>1035</v>
      </c>
      <c r="I541">
        <f t="shared" si="24"/>
        <v>3</v>
      </c>
      <c r="J541">
        <f t="shared" si="25"/>
        <v>0</v>
      </c>
      <c r="K541">
        <f t="shared" si="26"/>
        <v>16670.009999999998</v>
      </c>
    </row>
    <row r="542" spans="1:11" x14ac:dyDescent="0.25">
      <c r="A542" t="s">
        <v>1108</v>
      </c>
      <c r="B542" t="s">
        <v>836</v>
      </c>
      <c r="C542" t="s">
        <v>831</v>
      </c>
      <c r="D542">
        <v>2018</v>
      </c>
      <c r="E542">
        <v>1</v>
      </c>
      <c r="F542">
        <v>22</v>
      </c>
      <c r="G542" t="s">
        <v>1175</v>
      </c>
      <c r="I542">
        <f t="shared" si="24"/>
        <v>4</v>
      </c>
      <c r="J542">
        <f t="shared" si="25"/>
        <v>3520</v>
      </c>
      <c r="K542">
        <f t="shared" si="26"/>
        <v>16670.009999999998</v>
      </c>
    </row>
    <row r="543" spans="1:11" x14ac:dyDescent="0.25">
      <c r="A543" t="s">
        <v>1108</v>
      </c>
      <c r="B543" t="s">
        <v>836</v>
      </c>
      <c r="C543" t="s">
        <v>831</v>
      </c>
      <c r="D543">
        <v>2018</v>
      </c>
      <c r="E543">
        <v>1</v>
      </c>
      <c r="F543">
        <v>23</v>
      </c>
      <c r="G543" t="s">
        <v>1035</v>
      </c>
      <c r="I543">
        <f t="shared" si="24"/>
        <v>4</v>
      </c>
      <c r="J543">
        <f t="shared" si="25"/>
        <v>0</v>
      </c>
      <c r="K543">
        <f t="shared" si="26"/>
        <v>16670.009999999998</v>
      </c>
    </row>
    <row r="544" spans="1:11" x14ac:dyDescent="0.25">
      <c r="A544" t="s">
        <v>1108</v>
      </c>
      <c r="B544" t="s">
        <v>836</v>
      </c>
      <c r="C544" t="s">
        <v>831</v>
      </c>
      <c r="D544">
        <v>2018</v>
      </c>
      <c r="E544">
        <v>1</v>
      </c>
      <c r="F544">
        <v>24</v>
      </c>
      <c r="G544" t="s">
        <v>1035</v>
      </c>
      <c r="I544">
        <f t="shared" si="24"/>
        <v>4</v>
      </c>
      <c r="J544">
        <f t="shared" si="25"/>
        <v>0</v>
      </c>
      <c r="K544">
        <f t="shared" si="26"/>
        <v>16670.009999999998</v>
      </c>
    </row>
    <row r="545" spans="1:11" x14ac:dyDescent="0.25">
      <c r="A545" t="s">
        <v>1108</v>
      </c>
      <c r="B545" t="s">
        <v>836</v>
      </c>
      <c r="C545" t="s">
        <v>831</v>
      </c>
      <c r="D545">
        <v>2018</v>
      </c>
      <c r="E545">
        <v>1</v>
      </c>
      <c r="F545">
        <v>25</v>
      </c>
      <c r="G545" t="s">
        <v>1035</v>
      </c>
      <c r="I545">
        <f t="shared" si="24"/>
        <v>4</v>
      </c>
      <c r="J545">
        <f t="shared" si="25"/>
        <v>0</v>
      </c>
      <c r="K545">
        <f t="shared" si="26"/>
        <v>16670.009999999998</v>
      </c>
    </row>
    <row r="546" spans="1:11" x14ac:dyDescent="0.25">
      <c r="A546" t="s">
        <v>893</v>
      </c>
      <c r="B546" t="s">
        <v>832</v>
      </c>
      <c r="C546" t="s">
        <v>831</v>
      </c>
      <c r="D546">
        <v>2018</v>
      </c>
      <c r="E546">
        <v>1</v>
      </c>
      <c r="F546">
        <v>11</v>
      </c>
      <c r="G546" t="s">
        <v>1047</v>
      </c>
      <c r="I546">
        <f t="shared" si="24"/>
        <v>2</v>
      </c>
      <c r="J546">
        <f t="shared" si="25"/>
        <v>900</v>
      </c>
      <c r="K546">
        <f t="shared" si="26"/>
        <v>16769.009999999998</v>
      </c>
    </row>
    <row r="547" spans="1:11" x14ac:dyDescent="0.25">
      <c r="A547" t="s">
        <v>893</v>
      </c>
      <c r="B547" t="s">
        <v>832</v>
      </c>
      <c r="C547" t="s">
        <v>831</v>
      </c>
      <c r="D547">
        <v>2018</v>
      </c>
      <c r="E547">
        <v>1</v>
      </c>
      <c r="F547">
        <v>12</v>
      </c>
      <c r="G547" t="s">
        <v>1035</v>
      </c>
      <c r="I547">
        <f t="shared" si="24"/>
        <v>2</v>
      </c>
      <c r="J547">
        <f t="shared" si="25"/>
        <v>0</v>
      </c>
      <c r="K547">
        <f t="shared" si="26"/>
        <v>16769.009999999998</v>
      </c>
    </row>
    <row r="548" spans="1:11" x14ac:dyDescent="0.25">
      <c r="A548" t="s">
        <v>893</v>
      </c>
      <c r="B548" t="s">
        <v>832</v>
      </c>
      <c r="C548" t="s">
        <v>831</v>
      </c>
      <c r="D548">
        <v>2018</v>
      </c>
      <c r="E548">
        <v>1</v>
      </c>
      <c r="F548">
        <v>13</v>
      </c>
      <c r="G548" t="s">
        <v>1035</v>
      </c>
      <c r="I548">
        <f t="shared" si="24"/>
        <v>2</v>
      </c>
      <c r="J548">
        <f t="shared" si="25"/>
        <v>0</v>
      </c>
      <c r="K548">
        <f t="shared" si="26"/>
        <v>16769.009999999998</v>
      </c>
    </row>
    <row r="549" spans="1:11" x14ac:dyDescent="0.25">
      <c r="A549" t="s">
        <v>893</v>
      </c>
      <c r="B549" t="s">
        <v>832</v>
      </c>
      <c r="C549" t="s">
        <v>831</v>
      </c>
      <c r="D549">
        <v>2018</v>
      </c>
      <c r="E549">
        <v>1</v>
      </c>
      <c r="F549">
        <v>15</v>
      </c>
      <c r="G549" t="s">
        <v>1035</v>
      </c>
      <c r="I549">
        <f t="shared" si="24"/>
        <v>3</v>
      </c>
      <c r="J549">
        <f t="shared" si="25"/>
        <v>0</v>
      </c>
      <c r="K549">
        <f t="shared" si="26"/>
        <v>16769.009999999998</v>
      </c>
    </row>
    <row r="550" spans="1:11" x14ac:dyDescent="0.25">
      <c r="A550" t="s">
        <v>893</v>
      </c>
      <c r="B550" t="s">
        <v>832</v>
      </c>
      <c r="C550" t="s">
        <v>831</v>
      </c>
      <c r="D550">
        <v>2018</v>
      </c>
      <c r="E550">
        <v>1</v>
      </c>
      <c r="F550">
        <v>16</v>
      </c>
      <c r="G550" t="s">
        <v>1048</v>
      </c>
      <c r="I550">
        <f t="shared" si="24"/>
        <v>3</v>
      </c>
      <c r="J550">
        <f t="shared" si="25"/>
        <v>720</v>
      </c>
      <c r="K550">
        <f t="shared" si="26"/>
        <v>16769.009999999998</v>
      </c>
    </row>
    <row r="551" spans="1:11" x14ac:dyDescent="0.25">
      <c r="A551" t="s">
        <v>893</v>
      </c>
      <c r="B551" t="s">
        <v>832</v>
      </c>
      <c r="C551" t="s">
        <v>831</v>
      </c>
      <c r="D551">
        <v>2018</v>
      </c>
      <c r="E551">
        <v>1</v>
      </c>
      <c r="F551">
        <v>17</v>
      </c>
      <c r="G551" t="s">
        <v>1035</v>
      </c>
      <c r="I551">
        <f t="shared" si="24"/>
        <v>3</v>
      </c>
      <c r="J551">
        <f t="shared" si="25"/>
        <v>0</v>
      </c>
      <c r="K551">
        <f t="shared" si="26"/>
        <v>16769.009999999998</v>
      </c>
    </row>
    <row r="552" spans="1:11" x14ac:dyDescent="0.25">
      <c r="A552" t="s">
        <v>893</v>
      </c>
      <c r="B552" t="s">
        <v>832</v>
      </c>
      <c r="C552" t="s">
        <v>831</v>
      </c>
      <c r="D552">
        <v>2018</v>
      </c>
      <c r="E552">
        <v>1</v>
      </c>
      <c r="F552">
        <v>18</v>
      </c>
      <c r="G552" t="s">
        <v>1047</v>
      </c>
      <c r="I552">
        <f t="shared" si="24"/>
        <v>3</v>
      </c>
      <c r="J552">
        <f t="shared" si="25"/>
        <v>900</v>
      </c>
      <c r="K552">
        <f t="shared" si="26"/>
        <v>16769.009999999998</v>
      </c>
    </row>
    <row r="553" spans="1:11" x14ac:dyDescent="0.25">
      <c r="A553" t="s">
        <v>893</v>
      </c>
      <c r="B553" t="s">
        <v>832</v>
      </c>
      <c r="C553" t="s">
        <v>831</v>
      </c>
      <c r="D553">
        <v>2018</v>
      </c>
      <c r="E553">
        <v>1</v>
      </c>
      <c r="F553">
        <v>19</v>
      </c>
      <c r="G553" t="s">
        <v>1035</v>
      </c>
      <c r="I553">
        <f t="shared" si="24"/>
        <v>3</v>
      </c>
      <c r="J553">
        <f t="shared" si="25"/>
        <v>0</v>
      </c>
      <c r="K553">
        <f t="shared" si="26"/>
        <v>16769.009999999998</v>
      </c>
    </row>
    <row r="554" spans="1:11" x14ac:dyDescent="0.25">
      <c r="A554" t="s">
        <v>893</v>
      </c>
      <c r="B554" t="s">
        <v>832</v>
      </c>
      <c r="C554" t="s">
        <v>831</v>
      </c>
      <c r="D554">
        <v>2018</v>
      </c>
      <c r="E554">
        <v>1</v>
      </c>
      <c r="F554">
        <v>20</v>
      </c>
      <c r="G554" t="s">
        <v>1035</v>
      </c>
      <c r="I554">
        <f t="shared" si="24"/>
        <v>3</v>
      </c>
      <c r="J554">
        <f t="shared" si="25"/>
        <v>0</v>
      </c>
      <c r="K554">
        <f t="shared" si="26"/>
        <v>16769.009999999998</v>
      </c>
    </row>
    <row r="555" spans="1:11" x14ac:dyDescent="0.25">
      <c r="A555" t="s">
        <v>893</v>
      </c>
      <c r="B555" t="s">
        <v>832</v>
      </c>
      <c r="C555" t="s">
        <v>831</v>
      </c>
      <c r="D555">
        <v>2018</v>
      </c>
      <c r="E555">
        <v>1</v>
      </c>
      <c r="F555">
        <v>22</v>
      </c>
      <c r="G555" t="s">
        <v>1035</v>
      </c>
      <c r="I555">
        <f t="shared" si="24"/>
        <v>4</v>
      </c>
      <c r="J555">
        <f t="shared" si="25"/>
        <v>0</v>
      </c>
      <c r="K555">
        <f t="shared" si="26"/>
        <v>16769.009999999998</v>
      </c>
    </row>
    <row r="556" spans="1:11" x14ac:dyDescent="0.25">
      <c r="A556" t="s">
        <v>893</v>
      </c>
      <c r="B556" t="s">
        <v>832</v>
      </c>
      <c r="C556" t="s">
        <v>831</v>
      </c>
      <c r="D556">
        <v>2018</v>
      </c>
      <c r="E556">
        <v>1</v>
      </c>
      <c r="F556">
        <v>23</v>
      </c>
      <c r="G556" t="s">
        <v>1050</v>
      </c>
      <c r="I556">
        <f t="shared" si="24"/>
        <v>4</v>
      </c>
      <c r="J556">
        <f t="shared" si="25"/>
        <v>540</v>
      </c>
      <c r="K556">
        <f t="shared" si="26"/>
        <v>16769.009999999998</v>
      </c>
    </row>
    <row r="557" spans="1:11" x14ac:dyDescent="0.25">
      <c r="A557" t="s">
        <v>893</v>
      </c>
      <c r="B557" t="s">
        <v>832</v>
      </c>
      <c r="C557" t="s">
        <v>831</v>
      </c>
      <c r="D557">
        <v>2018</v>
      </c>
      <c r="E557">
        <v>1</v>
      </c>
      <c r="F557">
        <v>24</v>
      </c>
      <c r="G557" t="s">
        <v>1035</v>
      </c>
      <c r="I557">
        <f t="shared" si="24"/>
        <v>4</v>
      </c>
      <c r="J557">
        <f t="shared" si="25"/>
        <v>0</v>
      </c>
      <c r="K557">
        <f t="shared" si="26"/>
        <v>16769.009999999998</v>
      </c>
    </row>
    <row r="558" spans="1:11" x14ac:dyDescent="0.25">
      <c r="A558" t="s">
        <v>893</v>
      </c>
      <c r="B558" t="s">
        <v>832</v>
      </c>
      <c r="C558" t="s">
        <v>831</v>
      </c>
      <c r="D558">
        <v>2018</v>
      </c>
      <c r="E558">
        <v>1</v>
      </c>
      <c r="F558">
        <v>25</v>
      </c>
      <c r="G558" t="s">
        <v>1041</v>
      </c>
      <c r="I558">
        <f t="shared" si="24"/>
        <v>4</v>
      </c>
      <c r="J558">
        <f t="shared" si="25"/>
        <v>1080</v>
      </c>
      <c r="K558">
        <f t="shared" si="26"/>
        <v>16769.009999999998</v>
      </c>
    </row>
    <row r="559" spans="1:11" x14ac:dyDescent="0.25">
      <c r="A559" t="s">
        <v>894</v>
      </c>
      <c r="B559" t="s">
        <v>832</v>
      </c>
      <c r="C559" t="s">
        <v>831</v>
      </c>
      <c r="D559">
        <v>2018</v>
      </c>
      <c r="E559">
        <v>1</v>
      </c>
      <c r="F559">
        <v>11</v>
      </c>
      <c r="G559" t="s">
        <v>1056</v>
      </c>
      <c r="I559">
        <f t="shared" si="24"/>
        <v>2</v>
      </c>
      <c r="J559">
        <f t="shared" si="25"/>
        <v>864</v>
      </c>
      <c r="K559">
        <f t="shared" si="26"/>
        <v>16770.009999999998</v>
      </c>
    </row>
    <row r="560" spans="1:11" x14ac:dyDescent="0.25">
      <c r="A560" t="s">
        <v>894</v>
      </c>
      <c r="B560" t="s">
        <v>832</v>
      </c>
      <c r="C560" t="s">
        <v>831</v>
      </c>
      <c r="D560">
        <v>2018</v>
      </c>
      <c r="E560">
        <v>1</v>
      </c>
      <c r="F560">
        <v>12</v>
      </c>
      <c r="G560" t="s">
        <v>1035</v>
      </c>
      <c r="I560">
        <f t="shared" si="24"/>
        <v>2</v>
      </c>
      <c r="J560">
        <f t="shared" si="25"/>
        <v>0</v>
      </c>
      <c r="K560">
        <f t="shared" si="26"/>
        <v>16770.009999999998</v>
      </c>
    </row>
    <row r="561" spans="1:11" x14ac:dyDescent="0.25">
      <c r="A561" t="s">
        <v>894</v>
      </c>
      <c r="B561" t="s">
        <v>832</v>
      </c>
      <c r="C561" t="s">
        <v>831</v>
      </c>
      <c r="D561">
        <v>2018</v>
      </c>
      <c r="E561">
        <v>1</v>
      </c>
      <c r="F561">
        <v>13</v>
      </c>
      <c r="G561" t="s">
        <v>1035</v>
      </c>
      <c r="I561">
        <f t="shared" si="24"/>
        <v>2</v>
      </c>
      <c r="J561">
        <f t="shared" si="25"/>
        <v>0</v>
      </c>
      <c r="K561">
        <f t="shared" si="26"/>
        <v>16770.009999999998</v>
      </c>
    </row>
    <row r="562" spans="1:11" x14ac:dyDescent="0.25">
      <c r="A562" t="s">
        <v>894</v>
      </c>
      <c r="B562" t="s">
        <v>832</v>
      </c>
      <c r="C562" t="s">
        <v>831</v>
      </c>
      <c r="D562">
        <v>2018</v>
      </c>
      <c r="E562">
        <v>1</v>
      </c>
      <c r="F562">
        <v>15</v>
      </c>
      <c r="G562" t="s">
        <v>1035</v>
      </c>
      <c r="I562">
        <f t="shared" si="24"/>
        <v>3</v>
      </c>
      <c r="J562">
        <f t="shared" si="25"/>
        <v>0</v>
      </c>
      <c r="K562">
        <f t="shared" si="26"/>
        <v>16770.009999999998</v>
      </c>
    </row>
    <row r="563" spans="1:11" x14ac:dyDescent="0.25">
      <c r="A563" t="s">
        <v>894</v>
      </c>
      <c r="B563" t="s">
        <v>832</v>
      </c>
      <c r="C563" t="s">
        <v>831</v>
      </c>
      <c r="D563">
        <v>2018</v>
      </c>
      <c r="E563">
        <v>1</v>
      </c>
      <c r="F563">
        <v>16</v>
      </c>
      <c r="G563" t="s">
        <v>1050</v>
      </c>
      <c r="I563">
        <f t="shared" si="24"/>
        <v>3</v>
      </c>
      <c r="J563">
        <f t="shared" si="25"/>
        <v>540</v>
      </c>
      <c r="K563">
        <f t="shared" si="26"/>
        <v>16770.009999999998</v>
      </c>
    </row>
    <row r="564" spans="1:11" x14ac:dyDescent="0.25">
      <c r="A564" t="s">
        <v>894</v>
      </c>
      <c r="B564" t="s">
        <v>832</v>
      </c>
      <c r="C564" t="s">
        <v>831</v>
      </c>
      <c r="D564">
        <v>2018</v>
      </c>
      <c r="E564">
        <v>1</v>
      </c>
      <c r="F564">
        <v>17</v>
      </c>
      <c r="G564" t="s">
        <v>1035</v>
      </c>
      <c r="I564">
        <f t="shared" si="24"/>
        <v>3</v>
      </c>
      <c r="J564">
        <f t="shared" si="25"/>
        <v>0</v>
      </c>
      <c r="K564">
        <f t="shared" si="26"/>
        <v>16770.009999999998</v>
      </c>
    </row>
    <row r="565" spans="1:11" x14ac:dyDescent="0.25">
      <c r="A565" t="s">
        <v>894</v>
      </c>
      <c r="B565" t="s">
        <v>832</v>
      </c>
      <c r="C565" t="s">
        <v>831</v>
      </c>
      <c r="D565">
        <v>2018</v>
      </c>
      <c r="E565">
        <v>1</v>
      </c>
      <c r="F565">
        <v>18</v>
      </c>
      <c r="G565" t="s">
        <v>1053</v>
      </c>
      <c r="I565">
        <f t="shared" si="24"/>
        <v>3</v>
      </c>
      <c r="J565">
        <f t="shared" si="25"/>
        <v>648</v>
      </c>
      <c r="K565">
        <f t="shared" si="26"/>
        <v>16770.009999999998</v>
      </c>
    </row>
    <row r="566" spans="1:11" x14ac:dyDescent="0.25">
      <c r="A566" t="s">
        <v>894</v>
      </c>
      <c r="B566" t="s">
        <v>832</v>
      </c>
      <c r="C566" t="s">
        <v>831</v>
      </c>
      <c r="D566">
        <v>2018</v>
      </c>
      <c r="E566">
        <v>1</v>
      </c>
      <c r="F566">
        <v>19</v>
      </c>
      <c r="G566" t="s">
        <v>1035</v>
      </c>
      <c r="I566">
        <f t="shared" si="24"/>
        <v>3</v>
      </c>
      <c r="J566">
        <f t="shared" si="25"/>
        <v>0</v>
      </c>
      <c r="K566">
        <f t="shared" si="26"/>
        <v>16770.009999999998</v>
      </c>
    </row>
    <row r="567" spans="1:11" x14ac:dyDescent="0.25">
      <c r="A567" t="s">
        <v>894</v>
      </c>
      <c r="B567" t="s">
        <v>832</v>
      </c>
      <c r="C567" t="s">
        <v>831</v>
      </c>
      <c r="D567">
        <v>2018</v>
      </c>
      <c r="E567">
        <v>1</v>
      </c>
      <c r="F567">
        <v>20</v>
      </c>
      <c r="G567" t="s">
        <v>1035</v>
      </c>
      <c r="I567">
        <f t="shared" si="24"/>
        <v>3</v>
      </c>
      <c r="J567">
        <f t="shared" si="25"/>
        <v>0</v>
      </c>
      <c r="K567">
        <f t="shared" si="26"/>
        <v>16770.009999999998</v>
      </c>
    </row>
    <row r="568" spans="1:11" x14ac:dyDescent="0.25">
      <c r="A568" t="s">
        <v>894</v>
      </c>
      <c r="B568" t="s">
        <v>832</v>
      </c>
      <c r="C568" t="s">
        <v>831</v>
      </c>
      <c r="D568">
        <v>2018</v>
      </c>
      <c r="E568">
        <v>1</v>
      </c>
      <c r="F568">
        <v>22</v>
      </c>
      <c r="G568" t="s">
        <v>1035</v>
      </c>
      <c r="I568">
        <f t="shared" si="24"/>
        <v>4</v>
      </c>
      <c r="J568">
        <f t="shared" si="25"/>
        <v>0</v>
      </c>
      <c r="K568">
        <f t="shared" si="26"/>
        <v>16770.009999999998</v>
      </c>
    </row>
    <row r="569" spans="1:11" x14ac:dyDescent="0.25">
      <c r="A569" t="s">
        <v>894</v>
      </c>
      <c r="B569" t="s">
        <v>832</v>
      </c>
      <c r="C569" t="s">
        <v>831</v>
      </c>
      <c r="D569">
        <v>2018</v>
      </c>
      <c r="E569">
        <v>1</v>
      </c>
      <c r="F569">
        <v>23</v>
      </c>
      <c r="G569" t="s">
        <v>1050</v>
      </c>
      <c r="I569">
        <f t="shared" si="24"/>
        <v>4</v>
      </c>
      <c r="J569">
        <f t="shared" si="25"/>
        <v>540</v>
      </c>
      <c r="K569">
        <f t="shared" si="26"/>
        <v>16770.009999999998</v>
      </c>
    </row>
    <row r="570" spans="1:11" x14ac:dyDescent="0.25">
      <c r="A570" t="s">
        <v>894</v>
      </c>
      <c r="B570" t="s">
        <v>832</v>
      </c>
      <c r="C570" t="s">
        <v>831</v>
      </c>
      <c r="D570">
        <v>2018</v>
      </c>
      <c r="E570">
        <v>1</v>
      </c>
      <c r="F570">
        <v>24</v>
      </c>
      <c r="G570" t="s">
        <v>1035</v>
      </c>
      <c r="I570">
        <f t="shared" si="24"/>
        <v>4</v>
      </c>
      <c r="J570">
        <f t="shared" si="25"/>
        <v>0</v>
      </c>
      <c r="K570">
        <f t="shared" si="26"/>
        <v>16770.009999999998</v>
      </c>
    </row>
    <row r="571" spans="1:11" x14ac:dyDescent="0.25">
      <c r="A571" t="s">
        <v>894</v>
      </c>
      <c r="B571" t="s">
        <v>832</v>
      </c>
      <c r="C571" t="s">
        <v>831</v>
      </c>
      <c r="D571">
        <v>2018</v>
      </c>
      <c r="E571">
        <v>1</v>
      </c>
      <c r="F571">
        <v>25</v>
      </c>
      <c r="G571" t="s">
        <v>1176</v>
      </c>
      <c r="I571">
        <f t="shared" si="24"/>
        <v>4</v>
      </c>
      <c r="J571">
        <f t="shared" si="25"/>
        <v>756</v>
      </c>
      <c r="K571">
        <f t="shared" si="26"/>
        <v>16770.009999999998</v>
      </c>
    </row>
    <row r="572" spans="1:11" x14ac:dyDescent="0.25">
      <c r="A572" t="s">
        <v>895</v>
      </c>
      <c r="B572" t="s">
        <v>832</v>
      </c>
      <c r="C572" t="s">
        <v>831</v>
      </c>
      <c r="D572">
        <v>2018</v>
      </c>
      <c r="E572">
        <v>1</v>
      </c>
      <c r="F572">
        <v>11</v>
      </c>
      <c r="G572" t="s">
        <v>1050</v>
      </c>
      <c r="I572">
        <f t="shared" si="24"/>
        <v>2</v>
      </c>
      <c r="J572">
        <f t="shared" si="25"/>
        <v>540</v>
      </c>
      <c r="K572">
        <f t="shared" si="26"/>
        <v>16771.009999999998</v>
      </c>
    </row>
    <row r="573" spans="1:11" x14ac:dyDescent="0.25">
      <c r="A573" t="s">
        <v>895</v>
      </c>
      <c r="B573" t="s">
        <v>832</v>
      </c>
      <c r="C573" t="s">
        <v>831</v>
      </c>
      <c r="D573">
        <v>2018</v>
      </c>
      <c r="E573">
        <v>1</v>
      </c>
      <c r="F573">
        <v>12</v>
      </c>
      <c r="G573" t="s">
        <v>1035</v>
      </c>
      <c r="I573">
        <f t="shared" si="24"/>
        <v>2</v>
      </c>
      <c r="J573">
        <f t="shared" si="25"/>
        <v>0</v>
      </c>
      <c r="K573">
        <f t="shared" si="26"/>
        <v>16771.009999999998</v>
      </c>
    </row>
    <row r="574" spans="1:11" x14ac:dyDescent="0.25">
      <c r="A574" t="s">
        <v>895</v>
      </c>
      <c r="B574" t="s">
        <v>832</v>
      </c>
      <c r="C574" t="s">
        <v>831</v>
      </c>
      <c r="D574">
        <v>2018</v>
      </c>
      <c r="E574">
        <v>1</v>
      </c>
      <c r="F574">
        <v>13</v>
      </c>
      <c r="G574" t="s">
        <v>1035</v>
      </c>
      <c r="I574">
        <f t="shared" si="24"/>
        <v>2</v>
      </c>
      <c r="J574">
        <f t="shared" si="25"/>
        <v>0</v>
      </c>
      <c r="K574">
        <f t="shared" si="26"/>
        <v>16771.009999999998</v>
      </c>
    </row>
    <row r="575" spans="1:11" x14ac:dyDescent="0.25">
      <c r="A575" t="s">
        <v>895</v>
      </c>
      <c r="B575" t="s">
        <v>832</v>
      </c>
      <c r="C575" t="s">
        <v>831</v>
      </c>
      <c r="D575">
        <v>2018</v>
      </c>
      <c r="E575">
        <v>1</v>
      </c>
      <c r="F575">
        <v>15</v>
      </c>
      <c r="G575" t="s">
        <v>1035</v>
      </c>
      <c r="I575">
        <f t="shared" si="24"/>
        <v>3</v>
      </c>
      <c r="J575">
        <f t="shared" si="25"/>
        <v>0</v>
      </c>
      <c r="K575">
        <f t="shared" si="26"/>
        <v>16771.009999999998</v>
      </c>
    </row>
    <row r="576" spans="1:11" x14ac:dyDescent="0.25">
      <c r="A576" t="s">
        <v>895</v>
      </c>
      <c r="B576" t="s">
        <v>832</v>
      </c>
      <c r="C576" t="s">
        <v>831</v>
      </c>
      <c r="D576">
        <v>2018</v>
      </c>
      <c r="E576">
        <v>1</v>
      </c>
      <c r="F576">
        <v>16</v>
      </c>
      <c r="G576" t="s">
        <v>1035</v>
      </c>
      <c r="I576">
        <f t="shared" si="24"/>
        <v>3</v>
      </c>
      <c r="J576">
        <f t="shared" si="25"/>
        <v>0</v>
      </c>
      <c r="K576">
        <f t="shared" si="26"/>
        <v>16771.009999999998</v>
      </c>
    </row>
    <row r="577" spans="1:11" x14ac:dyDescent="0.25">
      <c r="A577" t="s">
        <v>895</v>
      </c>
      <c r="B577" t="s">
        <v>832</v>
      </c>
      <c r="C577" t="s">
        <v>831</v>
      </c>
      <c r="D577">
        <v>2018</v>
      </c>
      <c r="E577">
        <v>1</v>
      </c>
      <c r="F577">
        <v>17</v>
      </c>
      <c r="G577" t="s">
        <v>1035</v>
      </c>
      <c r="I577">
        <f t="shared" si="24"/>
        <v>3</v>
      </c>
      <c r="J577">
        <f t="shared" si="25"/>
        <v>0</v>
      </c>
      <c r="K577">
        <f t="shared" si="26"/>
        <v>16771.009999999998</v>
      </c>
    </row>
    <row r="578" spans="1:11" x14ac:dyDescent="0.25">
      <c r="A578" t="s">
        <v>895</v>
      </c>
      <c r="B578" t="s">
        <v>832</v>
      </c>
      <c r="C578" t="s">
        <v>831</v>
      </c>
      <c r="D578">
        <v>2018</v>
      </c>
      <c r="E578">
        <v>1</v>
      </c>
      <c r="F578">
        <v>18</v>
      </c>
      <c r="G578" t="s">
        <v>1035</v>
      </c>
      <c r="I578">
        <f t="shared" ref="I578:I641" si="27">WEEKNUM(DATE(D578,E578,F578),1)</f>
        <v>3</v>
      </c>
      <c r="J578">
        <f t="shared" ref="J578:J641" si="28">1*G578</f>
        <v>0</v>
      </c>
      <c r="K578">
        <f t="shared" ref="K578:K641" si="29">A578*1</f>
        <v>16771.009999999998</v>
      </c>
    </row>
    <row r="579" spans="1:11" x14ac:dyDescent="0.25">
      <c r="A579" t="s">
        <v>895</v>
      </c>
      <c r="B579" t="s">
        <v>832</v>
      </c>
      <c r="C579" t="s">
        <v>831</v>
      </c>
      <c r="D579">
        <v>2018</v>
      </c>
      <c r="E579">
        <v>1</v>
      </c>
      <c r="F579">
        <v>19</v>
      </c>
      <c r="G579" t="s">
        <v>1035</v>
      </c>
      <c r="I579">
        <f t="shared" si="27"/>
        <v>3</v>
      </c>
      <c r="J579">
        <f t="shared" si="28"/>
        <v>0</v>
      </c>
      <c r="K579">
        <f t="shared" si="29"/>
        <v>16771.009999999998</v>
      </c>
    </row>
    <row r="580" spans="1:11" x14ac:dyDescent="0.25">
      <c r="A580" t="s">
        <v>895</v>
      </c>
      <c r="B580" t="s">
        <v>832</v>
      </c>
      <c r="C580" t="s">
        <v>831</v>
      </c>
      <c r="D580">
        <v>2018</v>
      </c>
      <c r="E580">
        <v>1</v>
      </c>
      <c r="F580">
        <v>20</v>
      </c>
      <c r="G580" t="s">
        <v>1035</v>
      </c>
      <c r="I580">
        <f t="shared" si="27"/>
        <v>3</v>
      </c>
      <c r="J580">
        <f t="shared" si="28"/>
        <v>0</v>
      </c>
      <c r="K580">
        <f t="shared" si="29"/>
        <v>16771.009999999998</v>
      </c>
    </row>
    <row r="581" spans="1:11" x14ac:dyDescent="0.25">
      <c r="A581" t="s">
        <v>895</v>
      </c>
      <c r="B581" t="s">
        <v>832</v>
      </c>
      <c r="C581" t="s">
        <v>831</v>
      </c>
      <c r="D581">
        <v>2018</v>
      </c>
      <c r="E581">
        <v>1</v>
      </c>
      <c r="F581">
        <v>22</v>
      </c>
      <c r="G581" t="s">
        <v>1035</v>
      </c>
      <c r="I581">
        <f t="shared" si="27"/>
        <v>4</v>
      </c>
      <c r="J581">
        <f t="shared" si="28"/>
        <v>0</v>
      </c>
      <c r="K581">
        <f t="shared" si="29"/>
        <v>16771.009999999998</v>
      </c>
    </row>
    <row r="582" spans="1:11" x14ac:dyDescent="0.25">
      <c r="A582" t="s">
        <v>895</v>
      </c>
      <c r="B582" t="s">
        <v>832</v>
      </c>
      <c r="C582" t="s">
        <v>831</v>
      </c>
      <c r="D582">
        <v>2018</v>
      </c>
      <c r="E582">
        <v>1</v>
      </c>
      <c r="F582">
        <v>23</v>
      </c>
      <c r="G582" t="s">
        <v>1035</v>
      </c>
      <c r="I582">
        <f t="shared" si="27"/>
        <v>4</v>
      </c>
      <c r="J582">
        <f t="shared" si="28"/>
        <v>0</v>
      </c>
      <c r="K582">
        <f t="shared" si="29"/>
        <v>16771.009999999998</v>
      </c>
    </row>
    <row r="583" spans="1:11" x14ac:dyDescent="0.25">
      <c r="A583" t="s">
        <v>895</v>
      </c>
      <c r="B583" t="s">
        <v>832</v>
      </c>
      <c r="C583" t="s">
        <v>831</v>
      </c>
      <c r="D583">
        <v>2018</v>
      </c>
      <c r="E583">
        <v>1</v>
      </c>
      <c r="F583">
        <v>24</v>
      </c>
      <c r="G583" t="s">
        <v>1035</v>
      </c>
      <c r="I583">
        <f t="shared" si="27"/>
        <v>4</v>
      </c>
      <c r="J583">
        <f t="shared" si="28"/>
        <v>0</v>
      </c>
      <c r="K583">
        <f t="shared" si="29"/>
        <v>16771.009999999998</v>
      </c>
    </row>
    <row r="584" spans="1:11" x14ac:dyDescent="0.25">
      <c r="A584" t="s">
        <v>895</v>
      </c>
      <c r="B584" t="s">
        <v>832</v>
      </c>
      <c r="C584" t="s">
        <v>831</v>
      </c>
      <c r="D584">
        <v>2018</v>
      </c>
      <c r="E584">
        <v>1</v>
      </c>
      <c r="F584">
        <v>25</v>
      </c>
      <c r="G584" t="s">
        <v>1050</v>
      </c>
      <c r="I584">
        <f t="shared" si="27"/>
        <v>4</v>
      </c>
      <c r="J584">
        <f t="shared" si="28"/>
        <v>540</v>
      </c>
      <c r="K584">
        <f t="shared" si="29"/>
        <v>16771.009999999998</v>
      </c>
    </row>
    <row r="585" spans="1:11" x14ac:dyDescent="0.25">
      <c r="A585" t="s">
        <v>896</v>
      </c>
      <c r="B585" t="s">
        <v>832</v>
      </c>
      <c r="C585" t="s">
        <v>831</v>
      </c>
      <c r="D585">
        <v>2018</v>
      </c>
      <c r="E585">
        <v>1</v>
      </c>
      <c r="F585">
        <v>11</v>
      </c>
      <c r="G585" t="s">
        <v>1035</v>
      </c>
      <c r="I585">
        <f t="shared" si="27"/>
        <v>2</v>
      </c>
      <c r="J585">
        <f t="shared" si="28"/>
        <v>0</v>
      </c>
      <c r="K585">
        <f t="shared" si="29"/>
        <v>16774.009999999998</v>
      </c>
    </row>
    <row r="586" spans="1:11" x14ac:dyDescent="0.25">
      <c r="A586" t="s">
        <v>896</v>
      </c>
      <c r="B586" t="s">
        <v>832</v>
      </c>
      <c r="C586" t="s">
        <v>831</v>
      </c>
      <c r="D586">
        <v>2018</v>
      </c>
      <c r="E586">
        <v>1</v>
      </c>
      <c r="F586">
        <v>12</v>
      </c>
      <c r="G586" t="s">
        <v>1035</v>
      </c>
      <c r="I586">
        <f t="shared" si="27"/>
        <v>2</v>
      </c>
      <c r="J586">
        <f t="shared" si="28"/>
        <v>0</v>
      </c>
      <c r="K586">
        <f t="shared" si="29"/>
        <v>16774.009999999998</v>
      </c>
    </row>
    <row r="587" spans="1:11" x14ac:dyDescent="0.25">
      <c r="A587" t="s">
        <v>896</v>
      </c>
      <c r="B587" t="s">
        <v>832</v>
      </c>
      <c r="C587" t="s">
        <v>831</v>
      </c>
      <c r="D587">
        <v>2018</v>
      </c>
      <c r="E587">
        <v>1</v>
      </c>
      <c r="F587">
        <v>13</v>
      </c>
      <c r="G587" t="s">
        <v>1035</v>
      </c>
      <c r="I587">
        <f t="shared" si="27"/>
        <v>2</v>
      </c>
      <c r="J587">
        <f t="shared" si="28"/>
        <v>0</v>
      </c>
      <c r="K587">
        <f t="shared" si="29"/>
        <v>16774.009999999998</v>
      </c>
    </row>
    <row r="588" spans="1:11" x14ac:dyDescent="0.25">
      <c r="A588" t="s">
        <v>896</v>
      </c>
      <c r="B588" t="s">
        <v>832</v>
      </c>
      <c r="C588" t="s">
        <v>831</v>
      </c>
      <c r="D588">
        <v>2018</v>
      </c>
      <c r="E588">
        <v>1</v>
      </c>
      <c r="F588">
        <v>15</v>
      </c>
      <c r="G588" t="s">
        <v>1035</v>
      </c>
      <c r="I588">
        <f t="shared" si="27"/>
        <v>3</v>
      </c>
      <c r="J588">
        <f t="shared" si="28"/>
        <v>0</v>
      </c>
      <c r="K588">
        <f t="shared" si="29"/>
        <v>16774.009999999998</v>
      </c>
    </row>
    <row r="589" spans="1:11" x14ac:dyDescent="0.25">
      <c r="A589" t="s">
        <v>896</v>
      </c>
      <c r="B589" t="s">
        <v>832</v>
      </c>
      <c r="C589" t="s">
        <v>831</v>
      </c>
      <c r="D589">
        <v>2018</v>
      </c>
      <c r="E589">
        <v>1</v>
      </c>
      <c r="F589">
        <v>16</v>
      </c>
      <c r="G589" t="s">
        <v>1057</v>
      </c>
      <c r="I589">
        <f t="shared" si="27"/>
        <v>3</v>
      </c>
      <c r="J589">
        <f t="shared" si="28"/>
        <v>324</v>
      </c>
      <c r="K589">
        <f t="shared" si="29"/>
        <v>16774.009999999998</v>
      </c>
    </row>
    <row r="590" spans="1:11" x14ac:dyDescent="0.25">
      <c r="A590" t="s">
        <v>896</v>
      </c>
      <c r="B590" t="s">
        <v>832</v>
      </c>
      <c r="C590" t="s">
        <v>831</v>
      </c>
      <c r="D590">
        <v>2018</v>
      </c>
      <c r="E590">
        <v>1</v>
      </c>
      <c r="F590">
        <v>17</v>
      </c>
      <c r="G590" t="s">
        <v>1035</v>
      </c>
      <c r="I590">
        <f t="shared" si="27"/>
        <v>3</v>
      </c>
      <c r="J590">
        <f t="shared" si="28"/>
        <v>0</v>
      </c>
      <c r="K590">
        <f t="shared" si="29"/>
        <v>16774.009999999998</v>
      </c>
    </row>
    <row r="591" spans="1:11" x14ac:dyDescent="0.25">
      <c r="A591" t="s">
        <v>896</v>
      </c>
      <c r="B591" t="s">
        <v>832</v>
      </c>
      <c r="C591" t="s">
        <v>831</v>
      </c>
      <c r="D591">
        <v>2018</v>
      </c>
      <c r="E591">
        <v>1</v>
      </c>
      <c r="F591">
        <v>18</v>
      </c>
      <c r="G591" t="s">
        <v>1035</v>
      </c>
      <c r="I591">
        <f t="shared" si="27"/>
        <v>3</v>
      </c>
      <c r="J591">
        <f t="shared" si="28"/>
        <v>0</v>
      </c>
      <c r="K591">
        <f t="shared" si="29"/>
        <v>16774.009999999998</v>
      </c>
    </row>
    <row r="592" spans="1:11" x14ac:dyDescent="0.25">
      <c r="A592" t="s">
        <v>896</v>
      </c>
      <c r="B592" t="s">
        <v>832</v>
      </c>
      <c r="C592" t="s">
        <v>831</v>
      </c>
      <c r="D592">
        <v>2018</v>
      </c>
      <c r="E592">
        <v>1</v>
      </c>
      <c r="F592">
        <v>19</v>
      </c>
      <c r="G592" t="s">
        <v>1035</v>
      </c>
      <c r="I592">
        <f t="shared" si="27"/>
        <v>3</v>
      </c>
      <c r="J592">
        <f t="shared" si="28"/>
        <v>0</v>
      </c>
      <c r="K592">
        <f t="shared" si="29"/>
        <v>16774.009999999998</v>
      </c>
    </row>
    <row r="593" spans="1:11" x14ac:dyDescent="0.25">
      <c r="A593" t="s">
        <v>896</v>
      </c>
      <c r="B593" t="s">
        <v>832</v>
      </c>
      <c r="C593" t="s">
        <v>831</v>
      </c>
      <c r="D593">
        <v>2018</v>
      </c>
      <c r="E593">
        <v>1</v>
      </c>
      <c r="F593">
        <v>20</v>
      </c>
      <c r="G593" t="s">
        <v>1035</v>
      </c>
      <c r="I593">
        <f t="shared" si="27"/>
        <v>3</v>
      </c>
      <c r="J593">
        <f t="shared" si="28"/>
        <v>0</v>
      </c>
      <c r="K593">
        <f t="shared" si="29"/>
        <v>16774.009999999998</v>
      </c>
    </row>
    <row r="594" spans="1:11" x14ac:dyDescent="0.25">
      <c r="A594" t="s">
        <v>896</v>
      </c>
      <c r="B594" t="s">
        <v>832</v>
      </c>
      <c r="C594" t="s">
        <v>831</v>
      </c>
      <c r="D594">
        <v>2018</v>
      </c>
      <c r="E594">
        <v>1</v>
      </c>
      <c r="F594">
        <v>22</v>
      </c>
      <c r="G594" t="s">
        <v>1035</v>
      </c>
      <c r="I594">
        <f t="shared" si="27"/>
        <v>4</v>
      </c>
      <c r="J594">
        <f t="shared" si="28"/>
        <v>0</v>
      </c>
      <c r="K594">
        <f t="shared" si="29"/>
        <v>16774.009999999998</v>
      </c>
    </row>
    <row r="595" spans="1:11" x14ac:dyDescent="0.25">
      <c r="A595" t="s">
        <v>896</v>
      </c>
      <c r="B595" t="s">
        <v>832</v>
      </c>
      <c r="C595" t="s">
        <v>831</v>
      </c>
      <c r="D595">
        <v>2018</v>
      </c>
      <c r="E595">
        <v>1</v>
      </c>
      <c r="F595">
        <v>23</v>
      </c>
      <c r="G595" t="s">
        <v>1057</v>
      </c>
      <c r="I595">
        <f t="shared" si="27"/>
        <v>4</v>
      </c>
      <c r="J595">
        <f t="shared" si="28"/>
        <v>324</v>
      </c>
      <c r="K595">
        <f t="shared" si="29"/>
        <v>16774.009999999998</v>
      </c>
    </row>
    <row r="596" spans="1:11" x14ac:dyDescent="0.25">
      <c r="A596" t="s">
        <v>896</v>
      </c>
      <c r="B596" t="s">
        <v>832</v>
      </c>
      <c r="C596" t="s">
        <v>831</v>
      </c>
      <c r="D596">
        <v>2018</v>
      </c>
      <c r="E596">
        <v>1</v>
      </c>
      <c r="F596">
        <v>24</v>
      </c>
      <c r="G596" t="s">
        <v>1035</v>
      </c>
      <c r="I596">
        <f t="shared" si="27"/>
        <v>4</v>
      </c>
      <c r="J596">
        <f t="shared" si="28"/>
        <v>0</v>
      </c>
      <c r="K596">
        <f t="shared" si="29"/>
        <v>16774.009999999998</v>
      </c>
    </row>
    <row r="597" spans="1:11" x14ac:dyDescent="0.25">
      <c r="A597" t="s">
        <v>896</v>
      </c>
      <c r="B597" t="s">
        <v>832</v>
      </c>
      <c r="C597" t="s">
        <v>831</v>
      </c>
      <c r="D597">
        <v>2018</v>
      </c>
      <c r="E597">
        <v>1</v>
      </c>
      <c r="F597">
        <v>25</v>
      </c>
      <c r="G597" t="s">
        <v>1035</v>
      </c>
      <c r="I597">
        <f t="shared" si="27"/>
        <v>4</v>
      </c>
      <c r="J597">
        <f t="shared" si="28"/>
        <v>0</v>
      </c>
      <c r="K597">
        <f t="shared" si="29"/>
        <v>16774.009999999998</v>
      </c>
    </row>
    <row r="598" spans="1:11" x14ac:dyDescent="0.25">
      <c r="A598" t="s">
        <v>897</v>
      </c>
      <c r="B598" t="s">
        <v>830</v>
      </c>
      <c r="C598" t="s">
        <v>831</v>
      </c>
      <c r="D598">
        <v>2018</v>
      </c>
      <c r="E598">
        <v>1</v>
      </c>
      <c r="F598">
        <v>11</v>
      </c>
      <c r="G598" t="s">
        <v>1035</v>
      </c>
      <c r="I598">
        <f t="shared" si="27"/>
        <v>2</v>
      </c>
      <c r="J598">
        <f t="shared" si="28"/>
        <v>0</v>
      </c>
      <c r="K598">
        <f t="shared" si="29"/>
        <v>16814.009999999998</v>
      </c>
    </row>
    <row r="599" spans="1:11" x14ac:dyDescent="0.25">
      <c r="A599" t="s">
        <v>897</v>
      </c>
      <c r="B599" t="s">
        <v>830</v>
      </c>
      <c r="C599" t="s">
        <v>831</v>
      </c>
      <c r="D599">
        <v>2018</v>
      </c>
      <c r="E599">
        <v>1</v>
      </c>
      <c r="F599">
        <v>12</v>
      </c>
      <c r="G599" t="s">
        <v>1035</v>
      </c>
      <c r="I599">
        <f t="shared" si="27"/>
        <v>2</v>
      </c>
      <c r="J599">
        <f t="shared" si="28"/>
        <v>0</v>
      </c>
      <c r="K599">
        <f t="shared" si="29"/>
        <v>16814.009999999998</v>
      </c>
    </row>
    <row r="600" spans="1:11" x14ac:dyDescent="0.25">
      <c r="A600" t="s">
        <v>897</v>
      </c>
      <c r="B600" t="s">
        <v>830</v>
      </c>
      <c r="C600" t="s">
        <v>831</v>
      </c>
      <c r="D600">
        <v>2018</v>
      </c>
      <c r="E600">
        <v>1</v>
      </c>
      <c r="F600">
        <v>13</v>
      </c>
      <c r="G600" t="s">
        <v>1035</v>
      </c>
      <c r="I600">
        <f t="shared" si="27"/>
        <v>2</v>
      </c>
      <c r="J600">
        <f t="shared" si="28"/>
        <v>0</v>
      </c>
      <c r="K600">
        <f t="shared" si="29"/>
        <v>16814.009999999998</v>
      </c>
    </row>
    <row r="601" spans="1:11" x14ac:dyDescent="0.25">
      <c r="A601" t="s">
        <v>897</v>
      </c>
      <c r="B601" t="s">
        <v>830</v>
      </c>
      <c r="C601" t="s">
        <v>831</v>
      </c>
      <c r="D601">
        <v>2018</v>
      </c>
      <c r="E601">
        <v>1</v>
      </c>
      <c r="F601">
        <v>15</v>
      </c>
      <c r="G601" t="s">
        <v>1036</v>
      </c>
      <c r="I601">
        <f t="shared" si="27"/>
        <v>3</v>
      </c>
      <c r="J601">
        <f t="shared" si="28"/>
        <v>896</v>
      </c>
      <c r="K601">
        <f t="shared" si="29"/>
        <v>16814.009999999998</v>
      </c>
    </row>
    <row r="602" spans="1:11" x14ac:dyDescent="0.25">
      <c r="A602" t="s">
        <v>897</v>
      </c>
      <c r="B602" t="s">
        <v>830</v>
      </c>
      <c r="C602" t="s">
        <v>831</v>
      </c>
      <c r="D602">
        <v>2018</v>
      </c>
      <c r="E602">
        <v>1</v>
      </c>
      <c r="F602">
        <v>16</v>
      </c>
      <c r="G602" t="s">
        <v>1035</v>
      </c>
      <c r="I602">
        <f t="shared" si="27"/>
        <v>3</v>
      </c>
      <c r="J602">
        <f t="shared" si="28"/>
        <v>0</v>
      </c>
      <c r="K602">
        <f t="shared" si="29"/>
        <v>16814.009999999998</v>
      </c>
    </row>
    <row r="603" spans="1:11" x14ac:dyDescent="0.25">
      <c r="A603" t="s">
        <v>897</v>
      </c>
      <c r="B603" t="s">
        <v>830</v>
      </c>
      <c r="C603" t="s">
        <v>831</v>
      </c>
      <c r="D603">
        <v>2018</v>
      </c>
      <c r="E603">
        <v>1</v>
      </c>
      <c r="F603">
        <v>17</v>
      </c>
      <c r="G603" t="s">
        <v>1035</v>
      </c>
      <c r="I603">
        <f t="shared" si="27"/>
        <v>3</v>
      </c>
      <c r="J603">
        <f t="shared" si="28"/>
        <v>0</v>
      </c>
      <c r="K603">
        <f t="shared" si="29"/>
        <v>16814.009999999998</v>
      </c>
    </row>
    <row r="604" spans="1:11" x14ac:dyDescent="0.25">
      <c r="A604" t="s">
        <v>897</v>
      </c>
      <c r="B604" t="s">
        <v>830</v>
      </c>
      <c r="C604" t="s">
        <v>831</v>
      </c>
      <c r="D604">
        <v>2018</v>
      </c>
      <c r="E604">
        <v>1</v>
      </c>
      <c r="F604">
        <v>18</v>
      </c>
      <c r="G604" t="s">
        <v>1035</v>
      </c>
      <c r="I604">
        <f t="shared" si="27"/>
        <v>3</v>
      </c>
      <c r="J604">
        <f t="shared" si="28"/>
        <v>0</v>
      </c>
      <c r="K604">
        <f t="shared" si="29"/>
        <v>16814.009999999998</v>
      </c>
    </row>
    <row r="605" spans="1:11" x14ac:dyDescent="0.25">
      <c r="A605" t="s">
        <v>897</v>
      </c>
      <c r="B605" t="s">
        <v>830</v>
      </c>
      <c r="C605" t="s">
        <v>831</v>
      </c>
      <c r="D605">
        <v>2018</v>
      </c>
      <c r="E605">
        <v>1</v>
      </c>
      <c r="F605">
        <v>19</v>
      </c>
      <c r="G605" t="s">
        <v>1035</v>
      </c>
      <c r="I605">
        <f t="shared" si="27"/>
        <v>3</v>
      </c>
      <c r="J605">
        <f t="shared" si="28"/>
        <v>0</v>
      </c>
      <c r="K605">
        <f t="shared" si="29"/>
        <v>16814.009999999998</v>
      </c>
    </row>
    <row r="606" spans="1:11" x14ac:dyDescent="0.25">
      <c r="A606" t="s">
        <v>897</v>
      </c>
      <c r="B606" t="s">
        <v>830</v>
      </c>
      <c r="C606" t="s">
        <v>831</v>
      </c>
      <c r="D606">
        <v>2018</v>
      </c>
      <c r="E606">
        <v>1</v>
      </c>
      <c r="F606">
        <v>20</v>
      </c>
      <c r="G606" t="s">
        <v>1035</v>
      </c>
      <c r="I606">
        <f t="shared" si="27"/>
        <v>3</v>
      </c>
      <c r="J606">
        <f t="shared" si="28"/>
        <v>0</v>
      </c>
      <c r="K606">
        <f t="shared" si="29"/>
        <v>16814.009999999998</v>
      </c>
    </row>
    <row r="607" spans="1:11" x14ac:dyDescent="0.25">
      <c r="A607" t="s">
        <v>897</v>
      </c>
      <c r="B607" t="s">
        <v>830</v>
      </c>
      <c r="C607" t="s">
        <v>831</v>
      </c>
      <c r="D607">
        <v>2018</v>
      </c>
      <c r="E607">
        <v>1</v>
      </c>
      <c r="F607">
        <v>22</v>
      </c>
      <c r="G607" t="s">
        <v>1036</v>
      </c>
      <c r="I607">
        <f t="shared" si="27"/>
        <v>4</v>
      </c>
      <c r="J607">
        <f t="shared" si="28"/>
        <v>896</v>
      </c>
      <c r="K607">
        <f t="shared" si="29"/>
        <v>16814.009999999998</v>
      </c>
    </row>
    <row r="608" spans="1:11" x14ac:dyDescent="0.25">
      <c r="A608" t="s">
        <v>897</v>
      </c>
      <c r="B608" t="s">
        <v>830</v>
      </c>
      <c r="C608" t="s">
        <v>831</v>
      </c>
      <c r="D608">
        <v>2018</v>
      </c>
      <c r="E608">
        <v>1</v>
      </c>
      <c r="F608">
        <v>23</v>
      </c>
      <c r="G608" t="s">
        <v>1035</v>
      </c>
      <c r="I608">
        <f t="shared" si="27"/>
        <v>4</v>
      </c>
      <c r="J608">
        <f t="shared" si="28"/>
        <v>0</v>
      </c>
      <c r="K608">
        <f t="shared" si="29"/>
        <v>16814.009999999998</v>
      </c>
    </row>
    <row r="609" spans="1:11" x14ac:dyDescent="0.25">
      <c r="A609" t="s">
        <v>897</v>
      </c>
      <c r="B609" t="s">
        <v>830</v>
      </c>
      <c r="C609" t="s">
        <v>831</v>
      </c>
      <c r="D609">
        <v>2018</v>
      </c>
      <c r="E609">
        <v>1</v>
      </c>
      <c r="F609">
        <v>24</v>
      </c>
      <c r="G609" t="s">
        <v>1035</v>
      </c>
      <c r="I609">
        <f t="shared" si="27"/>
        <v>4</v>
      </c>
      <c r="J609">
        <f t="shared" si="28"/>
        <v>0</v>
      </c>
      <c r="K609">
        <f t="shared" si="29"/>
        <v>16814.009999999998</v>
      </c>
    </row>
    <row r="610" spans="1:11" x14ac:dyDescent="0.25">
      <c r="A610" t="s">
        <v>897</v>
      </c>
      <c r="B610" t="s">
        <v>830</v>
      </c>
      <c r="C610" t="s">
        <v>831</v>
      </c>
      <c r="D610">
        <v>2018</v>
      </c>
      <c r="E610">
        <v>1</v>
      </c>
      <c r="F610">
        <v>25</v>
      </c>
      <c r="G610" t="s">
        <v>1035</v>
      </c>
      <c r="I610">
        <f t="shared" si="27"/>
        <v>4</v>
      </c>
      <c r="J610">
        <f t="shared" si="28"/>
        <v>0</v>
      </c>
      <c r="K610">
        <f t="shared" si="29"/>
        <v>16814.009999999998</v>
      </c>
    </row>
    <row r="611" spans="1:11" x14ac:dyDescent="0.25">
      <c r="A611" t="s">
        <v>898</v>
      </c>
      <c r="B611" t="s">
        <v>830</v>
      </c>
      <c r="C611" t="s">
        <v>831</v>
      </c>
      <c r="D611">
        <v>2018</v>
      </c>
      <c r="E611">
        <v>1</v>
      </c>
      <c r="F611">
        <v>11</v>
      </c>
      <c r="G611" t="s">
        <v>1035</v>
      </c>
      <c r="I611">
        <f t="shared" si="27"/>
        <v>2</v>
      </c>
      <c r="J611">
        <f t="shared" si="28"/>
        <v>0</v>
      </c>
      <c r="K611">
        <f t="shared" si="29"/>
        <v>16815.009999999998</v>
      </c>
    </row>
    <row r="612" spans="1:11" x14ac:dyDescent="0.25">
      <c r="A612" t="s">
        <v>898</v>
      </c>
      <c r="B612" t="s">
        <v>830</v>
      </c>
      <c r="C612" t="s">
        <v>831</v>
      </c>
      <c r="D612">
        <v>2018</v>
      </c>
      <c r="E612">
        <v>1</v>
      </c>
      <c r="F612">
        <v>12</v>
      </c>
      <c r="G612" t="s">
        <v>1035</v>
      </c>
      <c r="I612">
        <f t="shared" si="27"/>
        <v>2</v>
      </c>
      <c r="J612">
        <f t="shared" si="28"/>
        <v>0</v>
      </c>
      <c r="K612">
        <f t="shared" si="29"/>
        <v>16815.009999999998</v>
      </c>
    </row>
    <row r="613" spans="1:11" x14ac:dyDescent="0.25">
      <c r="A613" t="s">
        <v>898</v>
      </c>
      <c r="B613" t="s">
        <v>830</v>
      </c>
      <c r="C613" t="s">
        <v>831</v>
      </c>
      <c r="D613">
        <v>2018</v>
      </c>
      <c r="E613">
        <v>1</v>
      </c>
      <c r="F613">
        <v>13</v>
      </c>
      <c r="G613" t="s">
        <v>1035</v>
      </c>
      <c r="I613">
        <f t="shared" si="27"/>
        <v>2</v>
      </c>
      <c r="J613">
        <f t="shared" si="28"/>
        <v>0</v>
      </c>
      <c r="K613">
        <f t="shared" si="29"/>
        <v>16815.009999999998</v>
      </c>
    </row>
    <row r="614" spans="1:11" x14ac:dyDescent="0.25">
      <c r="A614" t="s">
        <v>898</v>
      </c>
      <c r="B614" t="s">
        <v>830</v>
      </c>
      <c r="C614" t="s">
        <v>831</v>
      </c>
      <c r="D614">
        <v>2018</v>
      </c>
      <c r="E614">
        <v>1</v>
      </c>
      <c r="F614">
        <v>15</v>
      </c>
      <c r="G614" t="s">
        <v>1035</v>
      </c>
      <c r="I614">
        <f t="shared" si="27"/>
        <v>3</v>
      </c>
      <c r="J614">
        <f t="shared" si="28"/>
        <v>0</v>
      </c>
      <c r="K614">
        <f t="shared" si="29"/>
        <v>16815.009999999998</v>
      </c>
    </row>
    <row r="615" spans="1:11" x14ac:dyDescent="0.25">
      <c r="A615" t="s">
        <v>898</v>
      </c>
      <c r="B615" t="s">
        <v>830</v>
      </c>
      <c r="C615" t="s">
        <v>831</v>
      </c>
      <c r="D615">
        <v>2018</v>
      </c>
      <c r="E615">
        <v>1</v>
      </c>
      <c r="F615">
        <v>16</v>
      </c>
      <c r="G615" t="s">
        <v>1036</v>
      </c>
      <c r="I615">
        <f t="shared" si="27"/>
        <v>3</v>
      </c>
      <c r="J615">
        <f t="shared" si="28"/>
        <v>896</v>
      </c>
      <c r="K615">
        <f t="shared" si="29"/>
        <v>16815.009999999998</v>
      </c>
    </row>
    <row r="616" spans="1:11" x14ac:dyDescent="0.25">
      <c r="A616" t="s">
        <v>898</v>
      </c>
      <c r="B616" t="s">
        <v>830</v>
      </c>
      <c r="C616" t="s">
        <v>831</v>
      </c>
      <c r="D616">
        <v>2018</v>
      </c>
      <c r="E616">
        <v>1</v>
      </c>
      <c r="F616">
        <v>17</v>
      </c>
      <c r="G616" t="s">
        <v>1035</v>
      </c>
      <c r="I616">
        <f t="shared" si="27"/>
        <v>3</v>
      </c>
      <c r="J616">
        <f t="shared" si="28"/>
        <v>0</v>
      </c>
      <c r="K616">
        <f t="shared" si="29"/>
        <v>16815.009999999998</v>
      </c>
    </row>
    <row r="617" spans="1:11" x14ac:dyDescent="0.25">
      <c r="A617" t="s">
        <v>898</v>
      </c>
      <c r="B617" t="s">
        <v>830</v>
      </c>
      <c r="C617" t="s">
        <v>831</v>
      </c>
      <c r="D617">
        <v>2018</v>
      </c>
      <c r="E617">
        <v>1</v>
      </c>
      <c r="F617">
        <v>18</v>
      </c>
      <c r="G617" t="s">
        <v>1035</v>
      </c>
      <c r="I617">
        <f t="shared" si="27"/>
        <v>3</v>
      </c>
      <c r="J617">
        <f t="shared" si="28"/>
        <v>0</v>
      </c>
      <c r="K617">
        <f t="shared" si="29"/>
        <v>16815.009999999998</v>
      </c>
    </row>
    <row r="618" spans="1:11" x14ac:dyDescent="0.25">
      <c r="A618" t="s">
        <v>898</v>
      </c>
      <c r="B618" t="s">
        <v>830</v>
      </c>
      <c r="C618" t="s">
        <v>831</v>
      </c>
      <c r="D618">
        <v>2018</v>
      </c>
      <c r="E618">
        <v>1</v>
      </c>
      <c r="F618">
        <v>19</v>
      </c>
      <c r="G618" t="s">
        <v>1035</v>
      </c>
      <c r="I618">
        <f t="shared" si="27"/>
        <v>3</v>
      </c>
      <c r="J618">
        <f t="shared" si="28"/>
        <v>0</v>
      </c>
      <c r="K618">
        <f t="shared" si="29"/>
        <v>16815.009999999998</v>
      </c>
    </row>
    <row r="619" spans="1:11" x14ac:dyDescent="0.25">
      <c r="A619" t="s">
        <v>898</v>
      </c>
      <c r="B619" t="s">
        <v>830</v>
      </c>
      <c r="C619" t="s">
        <v>831</v>
      </c>
      <c r="D619">
        <v>2018</v>
      </c>
      <c r="E619">
        <v>1</v>
      </c>
      <c r="F619">
        <v>20</v>
      </c>
      <c r="G619" t="s">
        <v>1035</v>
      </c>
      <c r="I619">
        <f t="shared" si="27"/>
        <v>3</v>
      </c>
      <c r="J619">
        <f t="shared" si="28"/>
        <v>0</v>
      </c>
      <c r="K619">
        <f t="shared" si="29"/>
        <v>16815.009999999998</v>
      </c>
    </row>
    <row r="620" spans="1:11" x14ac:dyDescent="0.25">
      <c r="A620" t="s">
        <v>898</v>
      </c>
      <c r="B620" t="s">
        <v>830</v>
      </c>
      <c r="C620" t="s">
        <v>831</v>
      </c>
      <c r="D620">
        <v>2018</v>
      </c>
      <c r="E620">
        <v>1</v>
      </c>
      <c r="F620">
        <v>22</v>
      </c>
      <c r="G620" t="s">
        <v>1035</v>
      </c>
      <c r="I620">
        <f t="shared" si="27"/>
        <v>4</v>
      </c>
      <c r="J620">
        <f t="shared" si="28"/>
        <v>0</v>
      </c>
      <c r="K620">
        <f t="shared" si="29"/>
        <v>16815.009999999998</v>
      </c>
    </row>
    <row r="621" spans="1:11" x14ac:dyDescent="0.25">
      <c r="A621" t="s">
        <v>898</v>
      </c>
      <c r="B621" t="s">
        <v>830</v>
      </c>
      <c r="C621" t="s">
        <v>831</v>
      </c>
      <c r="D621">
        <v>2018</v>
      </c>
      <c r="E621">
        <v>1</v>
      </c>
      <c r="F621">
        <v>23</v>
      </c>
      <c r="G621" t="s">
        <v>1036</v>
      </c>
      <c r="I621">
        <f t="shared" si="27"/>
        <v>4</v>
      </c>
      <c r="J621">
        <f t="shared" si="28"/>
        <v>896</v>
      </c>
      <c r="K621">
        <f t="shared" si="29"/>
        <v>16815.009999999998</v>
      </c>
    </row>
    <row r="622" spans="1:11" x14ac:dyDescent="0.25">
      <c r="A622" t="s">
        <v>898</v>
      </c>
      <c r="B622" t="s">
        <v>830</v>
      </c>
      <c r="C622" t="s">
        <v>831</v>
      </c>
      <c r="D622">
        <v>2018</v>
      </c>
      <c r="E622">
        <v>1</v>
      </c>
      <c r="F622">
        <v>24</v>
      </c>
      <c r="G622" t="s">
        <v>1035</v>
      </c>
      <c r="I622">
        <f t="shared" si="27"/>
        <v>4</v>
      </c>
      <c r="J622">
        <f t="shared" si="28"/>
        <v>0</v>
      </c>
      <c r="K622">
        <f t="shared" si="29"/>
        <v>16815.009999999998</v>
      </c>
    </row>
    <row r="623" spans="1:11" x14ac:dyDescent="0.25">
      <c r="A623" t="s">
        <v>898</v>
      </c>
      <c r="B623" t="s">
        <v>830</v>
      </c>
      <c r="C623" t="s">
        <v>831</v>
      </c>
      <c r="D623">
        <v>2018</v>
      </c>
      <c r="E623">
        <v>1</v>
      </c>
      <c r="F623">
        <v>25</v>
      </c>
      <c r="G623" t="s">
        <v>1035</v>
      </c>
      <c r="I623">
        <f t="shared" si="27"/>
        <v>4</v>
      </c>
      <c r="J623">
        <f t="shared" si="28"/>
        <v>0</v>
      </c>
      <c r="K623">
        <f t="shared" si="29"/>
        <v>16815.009999999998</v>
      </c>
    </row>
    <row r="624" spans="1:11" x14ac:dyDescent="0.25">
      <c r="A624" t="s">
        <v>899</v>
      </c>
      <c r="B624" t="s">
        <v>830</v>
      </c>
      <c r="C624" t="s">
        <v>831</v>
      </c>
      <c r="D624">
        <v>2018</v>
      </c>
      <c r="E624">
        <v>1</v>
      </c>
      <c r="F624">
        <v>11</v>
      </c>
      <c r="G624" t="s">
        <v>1035</v>
      </c>
      <c r="I624">
        <f t="shared" si="27"/>
        <v>2</v>
      </c>
      <c r="J624">
        <f t="shared" si="28"/>
        <v>0</v>
      </c>
      <c r="K624">
        <f t="shared" si="29"/>
        <v>16816.009999999998</v>
      </c>
    </row>
    <row r="625" spans="1:11" x14ac:dyDescent="0.25">
      <c r="A625" t="s">
        <v>899</v>
      </c>
      <c r="B625" t="s">
        <v>830</v>
      </c>
      <c r="C625" t="s">
        <v>831</v>
      </c>
      <c r="D625">
        <v>2018</v>
      </c>
      <c r="E625">
        <v>1</v>
      </c>
      <c r="F625">
        <v>12</v>
      </c>
      <c r="G625" t="s">
        <v>1035</v>
      </c>
      <c r="I625">
        <f t="shared" si="27"/>
        <v>2</v>
      </c>
      <c r="J625">
        <f t="shared" si="28"/>
        <v>0</v>
      </c>
      <c r="K625">
        <f t="shared" si="29"/>
        <v>16816.009999999998</v>
      </c>
    </row>
    <row r="626" spans="1:11" x14ac:dyDescent="0.25">
      <c r="A626" t="s">
        <v>899</v>
      </c>
      <c r="B626" t="s">
        <v>830</v>
      </c>
      <c r="C626" t="s">
        <v>831</v>
      </c>
      <c r="D626">
        <v>2018</v>
      </c>
      <c r="E626">
        <v>1</v>
      </c>
      <c r="F626">
        <v>13</v>
      </c>
      <c r="G626" t="s">
        <v>1035</v>
      </c>
      <c r="I626">
        <f t="shared" si="27"/>
        <v>2</v>
      </c>
      <c r="J626">
        <f t="shared" si="28"/>
        <v>0</v>
      </c>
      <c r="K626">
        <f t="shared" si="29"/>
        <v>16816.009999999998</v>
      </c>
    </row>
    <row r="627" spans="1:11" x14ac:dyDescent="0.25">
      <c r="A627" t="s">
        <v>899</v>
      </c>
      <c r="B627" t="s">
        <v>830</v>
      </c>
      <c r="C627" t="s">
        <v>831</v>
      </c>
      <c r="D627">
        <v>2018</v>
      </c>
      <c r="E627">
        <v>1</v>
      </c>
      <c r="F627">
        <v>15</v>
      </c>
      <c r="G627" t="s">
        <v>1035</v>
      </c>
      <c r="I627">
        <f t="shared" si="27"/>
        <v>3</v>
      </c>
      <c r="J627">
        <f t="shared" si="28"/>
        <v>0</v>
      </c>
      <c r="K627">
        <f t="shared" si="29"/>
        <v>16816.009999999998</v>
      </c>
    </row>
    <row r="628" spans="1:11" x14ac:dyDescent="0.25">
      <c r="A628" t="s">
        <v>899</v>
      </c>
      <c r="B628" t="s">
        <v>830</v>
      </c>
      <c r="C628" t="s">
        <v>831</v>
      </c>
      <c r="D628">
        <v>2018</v>
      </c>
      <c r="E628">
        <v>1</v>
      </c>
      <c r="F628">
        <v>16</v>
      </c>
      <c r="G628" t="s">
        <v>1151</v>
      </c>
      <c r="I628">
        <f t="shared" si="27"/>
        <v>3</v>
      </c>
      <c r="J628">
        <f t="shared" si="28"/>
        <v>1232</v>
      </c>
      <c r="K628">
        <f t="shared" si="29"/>
        <v>16816.009999999998</v>
      </c>
    </row>
    <row r="629" spans="1:11" x14ac:dyDescent="0.25">
      <c r="A629" t="s">
        <v>899</v>
      </c>
      <c r="B629" t="s">
        <v>830</v>
      </c>
      <c r="C629" t="s">
        <v>831</v>
      </c>
      <c r="D629">
        <v>2018</v>
      </c>
      <c r="E629">
        <v>1</v>
      </c>
      <c r="F629">
        <v>17</v>
      </c>
      <c r="G629" t="s">
        <v>1035</v>
      </c>
      <c r="I629">
        <f t="shared" si="27"/>
        <v>3</v>
      </c>
      <c r="J629">
        <f t="shared" si="28"/>
        <v>0</v>
      </c>
      <c r="K629">
        <f t="shared" si="29"/>
        <v>16816.009999999998</v>
      </c>
    </row>
    <row r="630" spans="1:11" x14ac:dyDescent="0.25">
      <c r="A630" t="s">
        <v>899</v>
      </c>
      <c r="B630" t="s">
        <v>830</v>
      </c>
      <c r="C630" t="s">
        <v>831</v>
      </c>
      <c r="D630">
        <v>2018</v>
      </c>
      <c r="E630">
        <v>1</v>
      </c>
      <c r="F630">
        <v>18</v>
      </c>
      <c r="G630" t="s">
        <v>1035</v>
      </c>
      <c r="I630">
        <f t="shared" si="27"/>
        <v>3</v>
      </c>
      <c r="J630">
        <f t="shared" si="28"/>
        <v>0</v>
      </c>
      <c r="K630">
        <f t="shared" si="29"/>
        <v>16816.009999999998</v>
      </c>
    </row>
    <row r="631" spans="1:11" x14ac:dyDescent="0.25">
      <c r="A631" t="s">
        <v>899</v>
      </c>
      <c r="B631" t="s">
        <v>830</v>
      </c>
      <c r="C631" t="s">
        <v>831</v>
      </c>
      <c r="D631">
        <v>2018</v>
      </c>
      <c r="E631">
        <v>1</v>
      </c>
      <c r="F631">
        <v>19</v>
      </c>
      <c r="G631" t="s">
        <v>1035</v>
      </c>
      <c r="I631">
        <f t="shared" si="27"/>
        <v>3</v>
      </c>
      <c r="J631">
        <f t="shared" si="28"/>
        <v>0</v>
      </c>
      <c r="K631">
        <f t="shared" si="29"/>
        <v>16816.009999999998</v>
      </c>
    </row>
    <row r="632" spans="1:11" x14ac:dyDescent="0.25">
      <c r="A632" t="s">
        <v>899</v>
      </c>
      <c r="B632" t="s">
        <v>830</v>
      </c>
      <c r="C632" t="s">
        <v>831</v>
      </c>
      <c r="D632">
        <v>2018</v>
      </c>
      <c r="E632">
        <v>1</v>
      </c>
      <c r="F632">
        <v>20</v>
      </c>
      <c r="G632" t="s">
        <v>1035</v>
      </c>
      <c r="I632">
        <f t="shared" si="27"/>
        <v>3</v>
      </c>
      <c r="J632">
        <f t="shared" si="28"/>
        <v>0</v>
      </c>
      <c r="K632">
        <f t="shared" si="29"/>
        <v>16816.009999999998</v>
      </c>
    </row>
    <row r="633" spans="1:11" x14ac:dyDescent="0.25">
      <c r="A633" t="s">
        <v>899</v>
      </c>
      <c r="B633" t="s">
        <v>830</v>
      </c>
      <c r="C633" t="s">
        <v>831</v>
      </c>
      <c r="D633">
        <v>2018</v>
      </c>
      <c r="E633">
        <v>1</v>
      </c>
      <c r="F633">
        <v>22</v>
      </c>
      <c r="G633" t="s">
        <v>1035</v>
      </c>
      <c r="I633">
        <f t="shared" si="27"/>
        <v>4</v>
      </c>
      <c r="J633">
        <f t="shared" si="28"/>
        <v>0</v>
      </c>
      <c r="K633">
        <f t="shared" si="29"/>
        <v>16816.009999999998</v>
      </c>
    </row>
    <row r="634" spans="1:11" x14ac:dyDescent="0.25">
      <c r="A634" t="s">
        <v>899</v>
      </c>
      <c r="B634" t="s">
        <v>830</v>
      </c>
      <c r="C634" t="s">
        <v>831</v>
      </c>
      <c r="D634">
        <v>2018</v>
      </c>
      <c r="E634">
        <v>1</v>
      </c>
      <c r="F634">
        <v>23</v>
      </c>
      <c r="G634" t="s">
        <v>1199</v>
      </c>
      <c r="I634">
        <f t="shared" si="27"/>
        <v>4</v>
      </c>
      <c r="J634">
        <f t="shared" si="28"/>
        <v>1008</v>
      </c>
      <c r="K634">
        <f t="shared" si="29"/>
        <v>16816.009999999998</v>
      </c>
    </row>
    <row r="635" spans="1:11" x14ac:dyDescent="0.25">
      <c r="A635" t="s">
        <v>899</v>
      </c>
      <c r="B635" t="s">
        <v>830</v>
      </c>
      <c r="C635" t="s">
        <v>831</v>
      </c>
      <c r="D635">
        <v>2018</v>
      </c>
      <c r="E635">
        <v>1</v>
      </c>
      <c r="F635">
        <v>24</v>
      </c>
      <c r="G635" t="s">
        <v>1035</v>
      </c>
      <c r="I635">
        <f t="shared" si="27"/>
        <v>4</v>
      </c>
      <c r="J635">
        <f t="shared" si="28"/>
        <v>0</v>
      </c>
      <c r="K635">
        <f t="shared" si="29"/>
        <v>16816.009999999998</v>
      </c>
    </row>
    <row r="636" spans="1:11" x14ac:dyDescent="0.25">
      <c r="A636" t="s">
        <v>899</v>
      </c>
      <c r="B636" t="s">
        <v>830</v>
      </c>
      <c r="C636" t="s">
        <v>831</v>
      </c>
      <c r="D636">
        <v>2018</v>
      </c>
      <c r="E636">
        <v>1</v>
      </c>
      <c r="F636">
        <v>25</v>
      </c>
      <c r="G636" t="s">
        <v>1035</v>
      </c>
      <c r="I636">
        <f t="shared" si="27"/>
        <v>4</v>
      </c>
      <c r="J636">
        <f t="shared" si="28"/>
        <v>0</v>
      </c>
      <c r="K636">
        <f t="shared" si="29"/>
        <v>16816.009999999998</v>
      </c>
    </row>
    <row r="637" spans="1:11" x14ac:dyDescent="0.25">
      <c r="A637" t="s">
        <v>900</v>
      </c>
      <c r="B637" t="s">
        <v>836</v>
      </c>
      <c r="C637" t="s">
        <v>831</v>
      </c>
      <c r="D637">
        <v>2018</v>
      </c>
      <c r="E637">
        <v>1</v>
      </c>
      <c r="F637">
        <v>11</v>
      </c>
      <c r="G637" t="s">
        <v>1035</v>
      </c>
      <c r="I637">
        <f t="shared" si="27"/>
        <v>2</v>
      </c>
      <c r="J637">
        <f t="shared" si="28"/>
        <v>0</v>
      </c>
      <c r="K637">
        <f t="shared" si="29"/>
        <v>16821.009999999998</v>
      </c>
    </row>
    <row r="638" spans="1:11" x14ac:dyDescent="0.25">
      <c r="A638" t="s">
        <v>900</v>
      </c>
      <c r="B638" t="s">
        <v>836</v>
      </c>
      <c r="C638" t="s">
        <v>831</v>
      </c>
      <c r="D638">
        <v>2018</v>
      </c>
      <c r="E638">
        <v>1</v>
      </c>
      <c r="F638">
        <v>12</v>
      </c>
      <c r="G638" t="s">
        <v>1035</v>
      </c>
      <c r="I638">
        <f t="shared" si="27"/>
        <v>2</v>
      </c>
      <c r="J638">
        <f t="shared" si="28"/>
        <v>0</v>
      </c>
      <c r="K638">
        <f t="shared" si="29"/>
        <v>16821.009999999998</v>
      </c>
    </row>
    <row r="639" spans="1:11" x14ac:dyDescent="0.25">
      <c r="A639" t="s">
        <v>900</v>
      </c>
      <c r="B639" t="s">
        <v>836</v>
      </c>
      <c r="C639" t="s">
        <v>831</v>
      </c>
      <c r="D639">
        <v>2018</v>
      </c>
      <c r="E639">
        <v>1</v>
      </c>
      <c r="F639">
        <v>13</v>
      </c>
      <c r="G639" t="s">
        <v>1035</v>
      </c>
      <c r="I639">
        <f t="shared" si="27"/>
        <v>2</v>
      </c>
      <c r="J639">
        <f t="shared" si="28"/>
        <v>0</v>
      </c>
      <c r="K639">
        <f t="shared" si="29"/>
        <v>16821.009999999998</v>
      </c>
    </row>
    <row r="640" spans="1:11" x14ac:dyDescent="0.25">
      <c r="A640" t="s">
        <v>900</v>
      </c>
      <c r="B640" t="s">
        <v>836</v>
      </c>
      <c r="C640" t="s">
        <v>831</v>
      </c>
      <c r="D640">
        <v>2018</v>
      </c>
      <c r="E640">
        <v>1</v>
      </c>
      <c r="F640">
        <v>15</v>
      </c>
      <c r="G640" t="s">
        <v>1035</v>
      </c>
      <c r="I640">
        <f t="shared" si="27"/>
        <v>3</v>
      </c>
      <c r="J640">
        <f t="shared" si="28"/>
        <v>0</v>
      </c>
      <c r="K640">
        <f t="shared" si="29"/>
        <v>16821.009999999998</v>
      </c>
    </row>
    <row r="641" spans="1:11" x14ac:dyDescent="0.25">
      <c r="A641" t="s">
        <v>900</v>
      </c>
      <c r="B641" t="s">
        <v>836</v>
      </c>
      <c r="C641" t="s">
        <v>831</v>
      </c>
      <c r="D641">
        <v>2018</v>
      </c>
      <c r="E641">
        <v>1</v>
      </c>
      <c r="F641">
        <v>16</v>
      </c>
      <c r="G641" t="s">
        <v>1035</v>
      </c>
      <c r="I641">
        <f t="shared" si="27"/>
        <v>3</v>
      </c>
      <c r="J641">
        <f t="shared" si="28"/>
        <v>0</v>
      </c>
      <c r="K641">
        <f t="shared" si="29"/>
        <v>16821.009999999998</v>
      </c>
    </row>
    <row r="642" spans="1:11" x14ac:dyDescent="0.25">
      <c r="A642" t="s">
        <v>900</v>
      </c>
      <c r="B642" t="s">
        <v>836</v>
      </c>
      <c r="C642" t="s">
        <v>831</v>
      </c>
      <c r="D642">
        <v>2018</v>
      </c>
      <c r="E642">
        <v>1</v>
      </c>
      <c r="F642">
        <v>17</v>
      </c>
      <c r="G642" t="s">
        <v>1035</v>
      </c>
      <c r="I642">
        <f t="shared" ref="I642:I705" si="30">WEEKNUM(DATE(D642,E642,F642),1)</f>
        <v>3</v>
      </c>
      <c r="J642">
        <f t="shared" ref="J642:J705" si="31">1*G642</f>
        <v>0</v>
      </c>
      <c r="K642">
        <f t="shared" ref="K642:K705" si="32">A642*1</f>
        <v>16821.009999999998</v>
      </c>
    </row>
    <row r="643" spans="1:11" x14ac:dyDescent="0.25">
      <c r="A643" t="s">
        <v>900</v>
      </c>
      <c r="B643" t="s">
        <v>836</v>
      </c>
      <c r="C643" t="s">
        <v>831</v>
      </c>
      <c r="D643">
        <v>2018</v>
      </c>
      <c r="E643">
        <v>1</v>
      </c>
      <c r="F643">
        <v>18</v>
      </c>
      <c r="G643" t="s">
        <v>1035</v>
      </c>
      <c r="I643">
        <f t="shared" si="30"/>
        <v>3</v>
      </c>
      <c r="J643">
        <f t="shared" si="31"/>
        <v>0</v>
      </c>
      <c r="K643">
        <f t="shared" si="32"/>
        <v>16821.009999999998</v>
      </c>
    </row>
    <row r="644" spans="1:11" x14ac:dyDescent="0.25">
      <c r="A644" t="s">
        <v>900</v>
      </c>
      <c r="B644" t="s">
        <v>836</v>
      </c>
      <c r="C644" t="s">
        <v>831</v>
      </c>
      <c r="D644">
        <v>2018</v>
      </c>
      <c r="E644">
        <v>1</v>
      </c>
      <c r="F644">
        <v>19</v>
      </c>
      <c r="G644" t="s">
        <v>1035</v>
      </c>
      <c r="I644">
        <f t="shared" si="30"/>
        <v>3</v>
      </c>
      <c r="J644">
        <f t="shared" si="31"/>
        <v>0</v>
      </c>
      <c r="K644">
        <f t="shared" si="32"/>
        <v>16821.009999999998</v>
      </c>
    </row>
    <row r="645" spans="1:11" x14ac:dyDescent="0.25">
      <c r="A645" t="s">
        <v>900</v>
      </c>
      <c r="B645" t="s">
        <v>836</v>
      </c>
      <c r="C645" t="s">
        <v>831</v>
      </c>
      <c r="D645">
        <v>2018</v>
      </c>
      <c r="E645">
        <v>1</v>
      </c>
      <c r="F645">
        <v>20</v>
      </c>
      <c r="G645" t="s">
        <v>1035</v>
      </c>
      <c r="I645">
        <f t="shared" si="30"/>
        <v>3</v>
      </c>
      <c r="J645">
        <f t="shared" si="31"/>
        <v>0</v>
      </c>
      <c r="K645">
        <f t="shared" si="32"/>
        <v>16821.009999999998</v>
      </c>
    </row>
    <row r="646" spans="1:11" x14ac:dyDescent="0.25">
      <c r="A646" t="s">
        <v>900</v>
      </c>
      <c r="B646" t="s">
        <v>836</v>
      </c>
      <c r="C646" t="s">
        <v>831</v>
      </c>
      <c r="D646">
        <v>2018</v>
      </c>
      <c r="E646">
        <v>1</v>
      </c>
      <c r="F646">
        <v>22</v>
      </c>
      <c r="G646" t="s">
        <v>1071</v>
      </c>
      <c r="I646">
        <f t="shared" si="30"/>
        <v>4</v>
      </c>
      <c r="J646">
        <f t="shared" si="31"/>
        <v>2400</v>
      </c>
      <c r="K646">
        <f t="shared" si="32"/>
        <v>16821.009999999998</v>
      </c>
    </row>
    <row r="647" spans="1:11" x14ac:dyDescent="0.25">
      <c r="A647" t="s">
        <v>900</v>
      </c>
      <c r="B647" t="s">
        <v>836</v>
      </c>
      <c r="C647" t="s">
        <v>831</v>
      </c>
      <c r="D647">
        <v>2018</v>
      </c>
      <c r="E647">
        <v>1</v>
      </c>
      <c r="F647">
        <v>23</v>
      </c>
      <c r="G647" t="s">
        <v>1035</v>
      </c>
      <c r="I647">
        <f t="shared" si="30"/>
        <v>4</v>
      </c>
      <c r="J647">
        <f t="shared" si="31"/>
        <v>0</v>
      </c>
      <c r="K647">
        <f t="shared" si="32"/>
        <v>16821.009999999998</v>
      </c>
    </row>
    <row r="648" spans="1:11" x14ac:dyDescent="0.25">
      <c r="A648" t="s">
        <v>900</v>
      </c>
      <c r="B648" t="s">
        <v>836</v>
      </c>
      <c r="C648" t="s">
        <v>831</v>
      </c>
      <c r="D648">
        <v>2018</v>
      </c>
      <c r="E648">
        <v>1</v>
      </c>
      <c r="F648">
        <v>24</v>
      </c>
      <c r="G648" t="s">
        <v>1035</v>
      </c>
      <c r="I648">
        <f t="shared" si="30"/>
        <v>4</v>
      </c>
      <c r="J648">
        <f t="shared" si="31"/>
        <v>0</v>
      </c>
      <c r="K648">
        <f t="shared" si="32"/>
        <v>16821.009999999998</v>
      </c>
    </row>
    <row r="649" spans="1:11" x14ac:dyDescent="0.25">
      <c r="A649" t="s">
        <v>900</v>
      </c>
      <c r="B649" t="s">
        <v>836</v>
      </c>
      <c r="C649" t="s">
        <v>831</v>
      </c>
      <c r="D649">
        <v>2018</v>
      </c>
      <c r="E649">
        <v>1</v>
      </c>
      <c r="F649">
        <v>25</v>
      </c>
      <c r="G649" t="s">
        <v>1035</v>
      </c>
      <c r="I649">
        <f t="shared" si="30"/>
        <v>4</v>
      </c>
      <c r="J649">
        <f t="shared" si="31"/>
        <v>0</v>
      </c>
      <c r="K649">
        <f t="shared" si="32"/>
        <v>16821.009999999998</v>
      </c>
    </row>
    <row r="650" spans="1:11" x14ac:dyDescent="0.25">
      <c r="A650" t="s">
        <v>901</v>
      </c>
      <c r="B650" t="s">
        <v>838</v>
      </c>
      <c r="C650" t="s">
        <v>831</v>
      </c>
      <c r="D650">
        <v>2018</v>
      </c>
      <c r="E650">
        <v>1</v>
      </c>
      <c r="F650">
        <v>11</v>
      </c>
      <c r="G650" t="s">
        <v>1035</v>
      </c>
      <c r="I650">
        <f t="shared" si="30"/>
        <v>2</v>
      </c>
      <c r="J650">
        <f t="shared" si="31"/>
        <v>0</v>
      </c>
      <c r="K650">
        <f t="shared" si="32"/>
        <v>16831.009999999998</v>
      </c>
    </row>
    <row r="651" spans="1:11" x14ac:dyDescent="0.25">
      <c r="A651" t="s">
        <v>901</v>
      </c>
      <c r="B651" t="s">
        <v>838</v>
      </c>
      <c r="C651" t="s">
        <v>831</v>
      </c>
      <c r="D651">
        <v>2018</v>
      </c>
      <c r="E651">
        <v>1</v>
      </c>
      <c r="F651">
        <v>12</v>
      </c>
      <c r="G651" t="s">
        <v>1115</v>
      </c>
      <c r="I651">
        <f t="shared" si="30"/>
        <v>2</v>
      </c>
      <c r="J651">
        <f t="shared" si="31"/>
        <v>1260</v>
      </c>
      <c r="K651">
        <f t="shared" si="32"/>
        <v>16831.009999999998</v>
      </c>
    </row>
    <row r="652" spans="1:11" x14ac:dyDescent="0.25">
      <c r="A652" t="s">
        <v>901</v>
      </c>
      <c r="B652" t="s">
        <v>838</v>
      </c>
      <c r="C652" t="s">
        <v>831</v>
      </c>
      <c r="D652">
        <v>2018</v>
      </c>
      <c r="E652">
        <v>1</v>
      </c>
      <c r="F652">
        <v>13</v>
      </c>
      <c r="G652" t="s">
        <v>1035</v>
      </c>
      <c r="I652">
        <f t="shared" si="30"/>
        <v>2</v>
      </c>
      <c r="J652">
        <f t="shared" si="31"/>
        <v>0</v>
      </c>
      <c r="K652">
        <f t="shared" si="32"/>
        <v>16831.009999999998</v>
      </c>
    </row>
    <row r="653" spans="1:11" x14ac:dyDescent="0.25">
      <c r="A653" t="s">
        <v>901</v>
      </c>
      <c r="B653" t="s">
        <v>838</v>
      </c>
      <c r="C653" t="s">
        <v>831</v>
      </c>
      <c r="D653">
        <v>2018</v>
      </c>
      <c r="E653">
        <v>1</v>
      </c>
      <c r="F653">
        <v>15</v>
      </c>
      <c r="G653" t="s">
        <v>1035</v>
      </c>
      <c r="I653">
        <f t="shared" si="30"/>
        <v>3</v>
      </c>
      <c r="J653">
        <f t="shared" si="31"/>
        <v>0</v>
      </c>
      <c r="K653">
        <f t="shared" si="32"/>
        <v>16831.009999999998</v>
      </c>
    </row>
    <row r="654" spans="1:11" x14ac:dyDescent="0.25">
      <c r="A654" t="s">
        <v>901</v>
      </c>
      <c r="B654" t="s">
        <v>838</v>
      </c>
      <c r="C654" t="s">
        <v>831</v>
      </c>
      <c r="D654">
        <v>2018</v>
      </c>
      <c r="E654">
        <v>1</v>
      </c>
      <c r="F654">
        <v>16</v>
      </c>
      <c r="G654" t="s">
        <v>1035</v>
      </c>
      <c r="I654">
        <f t="shared" si="30"/>
        <v>3</v>
      </c>
      <c r="J654">
        <f t="shared" si="31"/>
        <v>0</v>
      </c>
      <c r="K654">
        <f t="shared" si="32"/>
        <v>16831.009999999998</v>
      </c>
    </row>
    <row r="655" spans="1:11" x14ac:dyDescent="0.25">
      <c r="A655" t="s">
        <v>901</v>
      </c>
      <c r="B655" t="s">
        <v>838</v>
      </c>
      <c r="C655" t="s">
        <v>831</v>
      </c>
      <c r="D655">
        <v>2018</v>
      </c>
      <c r="E655">
        <v>1</v>
      </c>
      <c r="F655">
        <v>17</v>
      </c>
      <c r="G655" t="s">
        <v>1035</v>
      </c>
      <c r="I655">
        <f t="shared" si="30"/>
        <v>3</v>
      </c>
      <c r="J655">
        <f t="shared" si="31"/>
        <v>0</v>
      </c>
      <c r="K655">
        <f t="shared" si="32"/>
        <v>16831.009999999998</v>
      </c>
    </row>
    <row r="656" spans="1:11" x14ac:dyDescent="0.25">
      <c r="A656" t="s">
        <v>901</v>
      </c>
      <c r="B656" t="s">
        <v>838</v>
      </c>
      <c r="C656" t="s">
        <v>831</v>
      </c>
      <c r="D656">
        <v>2018</v>
      </c>
      <c r="E656">
        <v>1</v>
      </c>
      <c r="F656">
        <v>18</v>
      </c>
      <c r="G656" t="s">
        <v>1035</v>
      </c>
      <c r="I656">
        <f t="shared" si="30"/>
        <v>3</v>
      </c>
      <c r="J656">
        <f t="shared" si="31"/>
        <v>0</v>
      </c>
      <c r="K656">
        <f t="shared" si="32"/>
        <v>16831.009999999998</v>
      </c>
    </row>
    <row r="657" spans="1:11" x14ac:dyDescent="0.25">
      <c r="A657" t="s">
        <v>901</v>
      </c>
      <c r="B657" t="s">
        <v>838</v>
      </c>
      <c r="C657" t="s">
        <v>831</v>
      </c>
      <c r="D657">
        <v>2018</v>
      </c>
      <c r="E657">
        <v>1</v>
      </c>
      <c r="F657">
        <v>19</v>
      </c>
      <c r="G657" t="s">
        <v>1045</v>
      </c>
      <c r="I657">
        <f t="shared" si="30"/>
        <v>3</v>
      </c>
      <c r="J657">
        <f t="shared" si="31"/>
        <v>1440</v>
      </c>
      <c r="K657">
        <f t="shared" si="32"/>
        <v>16831.009999999998</v>
      </c>
    </row>
    <row r="658" spans="1:11" x14ac:dyDescent="0.25">
      <c r="A658" t="s">
        <v>901</v>
      </c>
      <c r="B658" t="s">
        <v>838</v>
      </c>
      <c r="C658" t="s">
        <v>831</v>
      </c>
      <c r="D658">
        <v>2018</v>
      </c>
      <c r="E658">
        <v>1</v>
      </c>
      <c r="F658">
        <v>20</v>
      </c>
      <c r="G658" t="s">
        <v>1035</v>
      </c>
      <c r="I658">
        <f t="shared" si="30"/>
        <v>3</v>
      </c>
      <c r="J658">
        <f t="shared" si="31"/>
        <v>0</v>
      </c>
      <c r="K658">
        <f t="shared" si="32"/>
        <v>16831.009999999998</v>
      </c>
    </row>
    <row r="659" spans="1:11" x14ac:dyDescent="0.25">
      <c r="A659" t="s">
        <v>901</v>
      </c>
      <c r="B659" t="s">
        <v>838</v>
      </c>
      <c r="C659" t="s">
        <v>831</v>
      </c>
      <c r="D659">
        <v>2018</v>
      </c>
      <c r="E659">
        <v>1</v>
      </c>
      <c r="F659">
        <v>22</v>
      </c>
      <c r="G659" t="s">
        <v>1035</v>
      </c>
      <c r="I659">
        <f t="shared" si="30"/>
        <v>4</v>
      </c>
      <c r="J659">
        <f t="shared" si="31"/>
        <v>0</v>
      </c>
      <c r="K659">
        <f t="shared" si="32"/>
        <v>16831.009999999998</v>
      </c>
    </row>
    <row r="660" spans="1:11" x14ac:dyDescent="0.25">
      <c r="A660" t="s">
        <v>901</v>
      </c>
      <c r="B660" t="s">
        <v>838</v>
      </c>
      <c r="C660" t="s">
        <v>831</v>
      </c>
      <c r="D660">
        <v>2018</v>
      </c>
      <c r="E660">
        <v>1</v>
      </c>
      <c r="F660">
        <v>23</v>
      </c>
      <c r="G660" t="s">
        <v>1035</v>
      </c>
      <c r="I660">
        <f t="shared" si="30"/>
        <v>4</v>
      </c>
      <c r="J660">
        <f t="shared" si="31"/>
        <v>0</v>
      </c>
      <c r="K660">
        <f t="shared" si="32"/>
        <v>16831.009999999998</v>
      </c>
    </row>
    <row r="661" spans="1:11" x14ac:dyDescent="0.25">
      <c r="A661" t="s">
        <v>901</v>
      </c>
      <c r="B661" t="s">
        <v>838</v>
      </c>
      <c r="C661" t="s">
        <v>831</v>
      </c>
      <c r="D661">
        <v>2018</v>
      </c>
      <c r="E661">
        <v>1</v>
      </c>
      <c r="F661">
        <v>24</v>
      </c>
      <c r="G661" t="s">
        <v>1035</v>
      </c>
      <c r="I661">
        <f t="shared" si="30"/>
        <v>4</v>
      </c>
      <c r="J661">
        <f t="shared" si="31"/>
        <v>0</v>
      </c>
      <c r="K661">
        <f t="shared" si="32"/>
        <v>16831.009999999998</v>
      </c>
    </row>
    <row r="662" spans="1:11" x14ac:dyDescent="0.25">
      <c r="A662" t="s">
        <v>901</v>
      </c>
      <c r="B662" t="s">
        <v>838</v>
      </c>
      <c r="C662" t="s">
        <v>831</v>
      </c>
      <c r="D662">
        <v>2018</v>
      </c>
      <c r="E662">
        <v>1</v>
      </c>
      <c r="F662">
        <v>25</v>
      </c>
      <c r="G662" t="s">
        <v>1035</v>
      </c>
      <c r="I662">
        <f t="shared" si="30"/>
        <v>4</v>
      </c>
      <c r="J662">
        <f t="shared" si="31"/>
        <v>0</v>
      </c>
      <c r="K662">
        <f t="shared" si="32"/>
        <v>16831.009999999998</v>
      </c>
    </row>
    <row r="663" spans="1:11" x14ac:dyDescent="0.25">
      <c r="A663" t="s">
        <v>902</v>
      </c>
      <c r="B663" t="s">
        <v>833</v>
      </c>
      <c r="C663" t="s">
        <v>831</v>
      </c>
      <c r="D663">
        <v>2018</v>
      </c>
      <c r="E663">
        <v>1</v>
      </c>
      <c r="F663">
        <v>11</v>
      </c>
      <c r="G663" t="s">
        <v>1063</v>
      </c>
      <c r="I663">
        <f t="shared" si="30"/>
        <v>2</v>
      </c>
      <c r="J663">
        <f t="shared" si="31"/>
        <v>1620</v>
      </c>
      <c r="K663">
        <f t="shared" si="32"/>
        <v>16843.009999999998</v>
      </c>
    </row>
    <row r="664" spans="1:11" x14ac:dyDescent="0.25">
      <c r="A664" t="s">
        <v>902</v>
      </c>
      <c r="B664" t="s">
        <v>833</v>
      </c>
      <c r="C664" t="s">
        <v>831</v>
      </c>
      <c r="D664">
        <v>2018</v>
      </c>
      <c r="E664">
        <v>1</v>
      </c>
      <c r="F664">
        <v>12</v>
      </c>
      <c r="G664" t="s">
        <v>1035</v>
      </c>
      <c r="I664">
        <f t="shared" si="30"/>
        <v>2</v>
      </c>
      <c r="J664">
        <f t="shared" si="31"/>
        <v>0</v>
      </c>
      <c r="K664">
        <f t="shared" si="32"/>
        <v>16843.009999999998</v>
      </c>
    </row>
    <row r="665" spans="1:11" x14ac:dyDescent="0.25">
      <c r="A665" t="s">
        <v>902</v>
      </c>
      <c r="B665" t="s">
        <v>833</v>
      </c>
      <c r="C665" t="s">
        <v>831</v>
      </c>
      <c r="D665">
        <v>2018</v>
      </c>
      <c r="E665">
        <v>1</v>
      </c>
      <c r="F665">
        <v>13</v>
      </c>
      <c r="G665" t="s">
        <v>1035</v>
      </c>
      <c r="I665">
        <f t="shared" si="30"/>
        <v>2</v>
      </c>
      <c r="J665">
        <f t="shared" si="31"/>
        <v>0</v>
      </c>
      <c r="K665">
        <f t="shared" si="32"/>
        <v>16843.009999999998</v>
      </c>
    </row>
    <row r="666" spans="1:11" x14ac:dyDescent="0.25">
      <c r="A666" t="s">
        <v>902</v>
      </c>
      <c r="B666" t="s">
        <v>833</v>
      </c>
      <c r="C666" t="s">
        <v>831</v>
      </c>
      <c r="D666">
        <v>2018</v>
      </c>
      <c r="E666">
        <v>1</v>
      </c>
      <c r="F666">
        <v>15</v>
      </c>
      <c r="G666" t="s">
        <v>1035</v>
      </c>
      <c r="I666">
        <f t="shared" si="30"/>
        <v>3</v>
      </c>
      <c r="J666">
        <f t="shared" si="31"/>
        <v>0</v>
      </c>
      <c r="K666">
        <f t="shared" si="32"/>
        <v>16843.009999999998</v>
      </c>
    </row>
    <row r="667" spans="1:11" x14ac:dyDescent="0.25">
      <c r="A667" t="s">
        <v>902</v>
      </c>
      <c r="B667" t="s">
        <v>833</v>
      </c>
      <c r="C667" t="s">
        <v>831</v>
      </c>
      <c r="D667">
        <v>2018</v>
      </c>
      <c r="E667">
        <v>1</v>
      </c>
      <c r="F667">
        <v>16</v>
      </c>
      <c r="G667" t="s">
        <v>1035</v>
      </c>
      <c r="I667">
        <f t="shared" si="30"/>
        <v>3</v>
      </c>
      <c r="J667">
        <f t="shared" si="31"/>
        <v>0</v>
      </c>
      <c r="K667">
        <f t="shared" si="32"/>
        <v>16843.009999999998</v>
      </c>
    </row>
    <row r="668" spans="1:11" x14ac:dyDescent="0.25">
      <c r="A668" t="s">
        <v>902</v>
      </c>
      <c r="B668" t="s">
        <v>833</v>
      </c>
      <c r="C668" t="s">
        <v>831</v>
      </c>
      <c r="D668">
        <v>2018</v>
      </c>
      <c r="E668">
        <v>1</v>
      </c>
      <c r="F668">
        <v>17</v>
      </c>
      <c r="G668" t="s">
        <v>1135</v>
      </c>
      <c r="I668">
        <f t="shared" si="30"/>
        <v>3</v>
      </c>
      <c r="J668">
        <f t="shared" si="31"/>
        <v>2484</v>
      </c>
      <c r="K668">
        <f t="shared" si="32"/>
        <v>16843.009999999998</v>
      </c>
    </row>
    <row r="669" spans="1:11" x14ac:dyDescent="0.25">
      <c r="A669" t="s">
        <v>902</v>
      </c>
      <c r="B669" t="s">
        <v>833</v>
      </c>
      <c r="C669" t="s">
        <v>831</v>
      </c>
      <c r="D669">
        <v>2018</v>
      </c>
      <c r="E669">
        <v>1</v>
      </c>
      <c r="F669">
        <v>18</v>
      </c>
      <c r="G669" t="s">
        <v>1035</v>
      </c>
      <c r="I669">
        <f t="shared" si="30"/>
        <v>3</v>
      </c>
      <c r="J669">
        <f t="shared" si="31"/>
        <v>0</v>
      </c>
      <c r="K669">
        <f t="shared" si="32"/>
        <v>16843.009999999998</v>
      </c>
    </row>
    <row r="670" spans="1:11" x14ac:dyDescent="0.25">
      <c r="A670" t="s">
        <v>902</v>
      </c>
      <c r="B670" t="s">
        <v>833</v>
      </c>
      <c r="C670" t="s">
        <v>831</v>
      </c>
      <c r="D670">
        <v>2018</v>
      </c>
      <c r="E670">
        <v>1</v>
      </c>
      <c r="F670">
        <v>19</v>
      </c>
      <c r="G670" t="s">
        <v>1035</v>
      </c>
      <c r="I670">
        <f t="shared" si="30"/>
        <v>3</v>
      </c>
      <c r="J670">
        <f t="shared" si="31"/>
        <v>0</v>
      </c>
      <c r="K670">
        <f t="shared" si="32"/>
        <v>16843.009999999998</v>
      </c>
    </row>
    <row r="671" spans="1:11" x14ac:dyDescent="0.25">
      <c r="A671" t="s">
        <v>902</v>
      </c>
      <c r="B671" t="s">
        <v>833</v>
      </c>
      <c r="C671" t="s">
        <v>831</v>
      </c>
      <c r="D671">
        <v>2018</v>
      </c>
      <c r="E671">
        <v>1</v>
      </c>
      <c r="F671">
        <v>20</v>
      </c>
      <c r="G671" t="s">
        <v>1035</v>
      </c>
      <c r="I671">
        <f t="shared" si="30"/>
        <v>3</v>
      </c>
      <c r="J671">
        <f t="shared" si="31"/>
        <v>0</v>
      </c>
      <c r="K671">
        <f t="shared" si="32"/>
        <v>16843.009999999998</v>
      </c>
    </row>
    <row r="672" spans="1:11" x14ac:dyDescent="0.25">
      <c r="A672" t="s">
        <v>902</v>
      </c>
      <c r="B672" t="s">
        <v>833</v>
      </c>
      <c r="C672" t="s">
        <v>831</v>
      </c>
      <c r="D672">
        <v>2018</v>
      </c>
      <c r="E672">
        <v>1</v>
      </c>
      <c r="F672">
        <v>22</v>
      </c>
      <c r="G672" t="s">
        <v>1035</v>
      </c>
      <c r="I672">
        <f t="shared" si="30"/>
        <v>4</v>
      </c>
      <c r="J672">
        <f t="shared" si="31"/>
        <v>0</v>
      </c>
      <c r="K672">
        <f t="shared" si="32"/>
        <v>16843.009999999998</v>
      </c>
    </row>
    <row r="673" spans="1:11" x14ac:dyDescent="0.25">
      <c r="A673" t="s">
        <v>902</v>
      </c>
      <c r="B673" t="s">
        <v>833</v>
      </c>
      <c r="C673" t="s">
        <v>831</v>
      </c>
      <c r="D673">
        <v>2018</v>
      </c>
      <c r="E673">
        <v>1</v>
      </c>
      <c r="F673">
        <v>23</v>
      </c>
      <c r="G673" t="s">
        <v>1035</v>
      </c>
      <c r="I673">
        <f t="shared" si="30"/>
        <v>4</v>
      </c>
      <c r="J673">
        <f t="shared" si="31"/>
        <v>0</v>
      </c>
      <c r="K673">
        <f t="shared" si="32"/>
        <v>16843.009999999998</v>
      </c>
    </row>
    <row r="674" spans="1:11" x14ac:dyDescent="0.25">
      <c r="A674" t="s">
        <v>902</v>
      </c>
      <c r="B674" t="s">
        <v>833</v>
      </c>
      <c r="C674" t="s">
        <v>831</v>
      </c>
      <c r="D674">
        <v>2018</v>
      </c>
      <c r="E674">
        <v>1</v>
      </c>
      <c r="F674">
        <v>24</v>
      </c>
      <c r="G674" t="s">
        <v>1124</v>
      </c>
      <c r="I674">
        <f t="shared" si="30"/>
        <v>4</v>
      </c>
      <c r="J674">
        <f t="shared" si="31"/>
        <v>2592</v>
      </c>
      <c r="K674">
        <f t="shared" si="32"/>
        <v>16843.009999999998</v>
      </c>
    </row>
    <row r="675" spans="1:11" x14ac:dyDescent="0.25">
      <c r="A675" t="s">
        <v>902</v>
      </c>
      <c r="B675" t="s">
        <v>833</v>
      </c>
      <c r="C675" t="s">
        <v>831</v>
      </c>
      <c r="D675">
        <v>2018</v>
      </c>
      <c r="E675">
        <v>1</v>
      </c>
      <c r="F675">
        <v>25</v>
      </c>
      <c r="G675" t="s">
        <v>1035</v>
      </c>
      <c r="I675">
        <f t="shared" si="30"/>
        <v>4</v>
      </c>
      <c r="J675">
        <f t="shared" si="31"/>
        <v>0</v>
      </c>
      <c r="K675">
        <f t="shared" si="32"/>
        <v>16843.009999999998</v>
      </c>
    </row>
    <row r="676" spans="1:11" x14ac:dyDescent="0.25">
      <c r="A676" t="s">
        <v>903</v>
      </c>
      <c r="B676" t="s">
        <v>833</v>
      </c>
      <c r="C676" t="s">
        <v>831</v>
      </c>
      <c r="D676">
        <v>2018</v>
      </c>
      <c r="E676">
        <v>1</v>
      </c>
      <c r="F676">
        <v>11</v>
      </c>
      <c r="G676" t="s">
        <v>1035</v>
      </c>
      <c r="I676">
        <f t="shared" si="30"/>
        <v>2</v>
      </c>
      <c r="J676">
        <f t="shared" si="31"/>
        <v>0</v>
      </c>
      <c r="K676">
        <f t="shared" si="32"/>
        <v>16963.009999999998</v>
      </c>
    </row>
    <row r="677" spans="1:11" x14ac:dyDescent="0.25">
      <c r="A677" t="s">
        <v>903</v>
      </c>
      <c r="B677" t="s">
        <v>833</v>
      </c>
      <c r="C677" t="s">
        <v>831</v>
      </c>
      <c r="D677">
        <v>2018</v>
      </c>
      <c r="E677">
        <v>1</v>
      </c>
      <c r="F677">
        <v>12</v>
      </c>
      <c r="G677" t="s">
        <v>1035</v>
      </c>
      <c r="I677">
        <f t="shared" si="30"/>
        <v>2</v>
      </c>
      <c r="J677">
        <f t="shared" si="31"/>
        <v>0</v>
      </c>
      <c r="K677">
        <f t="shared" si="32"/>
        <v>16963.009999999998</v>
      </c>
    </row>
    <row r="678" spans="1:11" x14ac:dyDescent="0.25">
      <c r="A678" t="s">
        <v>903</v>
      </c>
      <c r="B678" t="s">
        <v>833</v>
      </c>
      <c r="C678" t="s">
        <v>831</v>
      </c>
      <c r="D678">
        <v>2018</v>
      </c>
      <c r="E678">
        <v>1</v>
      </c>
      <c r="F678">
        <v>13</v>
      </c>
      <c r="G678" t="s">
        <v>1035</v>
      </c>
      <c r="I678">
        <f t="shared" si="30"/>
        <v>2</v>
      </c>
      <c r="J678">
        <f t="shared" si="31"/>
        <v>0</v>
      </c>
      <c r="K678">
        <f t="shared" si="32"/>
        <v>16963.009999999998</v>
      </c>
    </row>
    <row r="679" spans="1:11" x14ac:dyDescent="0.25">
      <c r="A679" t="s">
        <v>903</v>
      </c>
      <c r="B679" t="s">
        <v>833</v>
      </c>
      <c r="C679" t="s">
        <v>831</v>
      </c>
      <c r="D679">
        <v>2018</v>
      </c>
      <c r="E679">
        <v>1</v>
      </c>
      <c r="F679">
        <v>15</v>
      </c>
      <c r="G679" t="s">
        <v>1035</v>
      </c>
      <c r="I679">
        <f t="shared" si="30"/>
        <v>3</v>
      </c>
      <c r="J679">
        <f t="shared" si="31"/>
        <v>0</v>
      </c>
      <c r="K679">
        <f t="shared" si="32"/>
        <v>16963.009999999998</v>
      </c>
    </row>
    <row r="680" spans="1:11" x14ac:dyDescent="0.25">
      <c r="A680" t="s">
        <v>903</v>
      </c>
      <c r="B680" t="s">
        <v>833</v>
      </c>
      <c r="C680" t="s">
        <v>831</v>
      </c>
      <c r="D680">
        <v>2018</v>
      </c>
      <c r="E680">
        <v>1</v>
      </c>
      <c r="F680">
        <v>16</v>
      </c>
      <c r="G680" t="s">
        <v>1149</v>
      </c>
      <c r="I680">
        <f t="shared" si="30"/>
        <v>3</v>
      </c>
      <c r="J680">
        <f t="shared" si="31"/>
        <v>990</v>
      </c>
      <c r="K680">
        <f t="shared" si="32"/>
        <v>16963.009999999998</v>
      </c>
    </row>
    <row r="681" spans="1:11" x14ac:dyDescent="0.25">
      <c r="A681" t="s">
        <v>903</v>
      </c>
      <c r="B681" t="s">
        <v>833</v>
      </c>
      <c r="C681" t="s">
        <v>831</v>
      </c>
      <c r="D681">
        <v>2018</v>
      </c>
      <c r="E681">
        <v>1</v>
      </c>
      <c r="F681">
        <v>17</v>
      </c>
      <c r="G681" t="s">
        <v>1035</v>
      </c>
      <c r="I681">
        <f t="shared" si="30"/>
        <v>3</v>
      </c>
      <c r="J681">
        <f t="shared" si="31"/>
        <v>0</v>
      </c>
      <c r="K681">
        <f t="shared" si="32"/>
        <v>16963.009999999998</v>
      </c>
    </row>
    <row r="682" spans="1:11" x14ac:dyDescent="0.25">
      <c r="A682" t="s">
        <v>903</v>
      </c>
      <c r="B682" t="s">
        <v>833</v>
      </c>
      <c r="C682" t="s">
        <v>831</v>
      </c>
      <c r="D682">
        <v>2018</v>
      </c>
      <c r="E682">
        <v>1</v>
      </c>
      <c r="F682">
        <v>18</v>
      </c>
      <c r="G682" t="s">
        <v>1035</v>
      </c>
      <c r="I682">
        <f t="shared" si="30"/>
        <v>3</v>
      </c>
      <c r="J682">
        <f t="shared" si="31"/>
        <v>0</v>
      </c>
      <c r="K682">
        <f t="shared" si="32"/>
        <v>16963.009999999998</v>
      </c>
    </row>
    <row r="683" spans="1:11" x14ac:dyDescent="0.25">
      <c r="A683" t="s">
        <v>903</v>
      </c>
      <c r="B683" t="s">
        <v>833</v>
      </c>
      <c r="C683" t="s">
        <v>831</v>
      </c>
      <c r="D683">
        <v>2018</v>
      </c>
      <c r="E683">
        <v>1</v>
      </c>
      <c r="F683">
        <v>19</v>
      </c>
      <c r="G683" t="s">
        <v>1035</v>
      </c>
      <c r="I683">
        <f t="shared" si="30"/>
        <v>3</v>
      </c>
      <c r="J683">
        <f t="shared" si="31"/>
        <v>0</v>
      </c>
      <c r="K683">
        <f t="shared" si="32"/>
        <v>16963.009999999998</v>
      </c>
    </row>
    <row r="684" spans="1:11" x14ac:dyDescent="0.25">
      <c r="A684" t="s">
        <v>903</v>
      </c>
      <c r="B684" t="s">
        <v>833</v>
      </c>
      <c r="C684" t="s">
        <v>831</v>
      </c>
      <c r="D684">
        <v>2018</v>
      </c>
      <c r="E684">
        <v>1</v>
      </c>
      <c r="F684">
        <v>20</v>
      </c>
      <c r="G684" t="s">
        <v>1035</v>
      </c>
      <c r="I684">
        <f t="shared" si="30"/>
        <v>3</v>
      </c>
      <c r="J684">
        <f t="shared" si="31"/>
        <v>0</v>
      </c>
      <c r="K684">
        <f t="shared" si="32"/>
        <v>16963.009999999998</v>
      </c>
    </row>
    <row r="685" spans="1:11" x14ac:dyDescent="0.25">
      <c r="A685" t="s">
        <v>903</v>
      </c>
      <c r="B685" t="s">
        <v>833</v>
      </c>
      <c r="C685" t="s">
        <v>831</v>
      </c>
      <c r="D685">
        <v>2018</v>
      </c>
      <c r="E685">
        <v>1</v>
      </c>
      <c r="F685">
        <v>22</v>
      </c>
      <c r="G685" t="s">
        <v>1035</v>
      </c>
      <c r="I685">
        <f t="shared" si="30"/>
        <v>4</v>
      </c>
      <c r="J685">
        <f t="shared" si="31"/>
        <v>0</v>
      </c>
      <c r="K685">
        <f t="shared" si="32"/>
        <v>16963.009999999998</v>
      </c>
    </row>
    <row r="686" spans="1:11" x14ac:dyDescent="0.25">
      <c r="A686" t="s">
        <v>903</v>
      </c>
      <c r="B686" t="s">
        <v>833</v>
      </c>
      <c r="C686" t="s">
        <v>831</v>
      </c>
      <c r="D686">
        <v>2018</v>
      </c>
      <c r="E686">
        <v>1</v>
      </c>
      <c r="F686">
        <v>23</v>
      </c>
      <c r="G686" t="s">
        <v>1152</v>
      </c>
      <c r="I686">
        <f t="shared" si="30"/>
        <v>4</v>
      </c>
      <c r="J686">
        <f t="shared" si="31"/>
        <v>1287</v>
      </c>
      <c r="K686">
        <f t="shared" si="32"/>
        <v>16963.009999999998</v>
      </c>
    </row>
    <row r="687" spans="1:11" x14ac:dyDescent="0.25">
      <c r="A687" t="s">
        <v>903</v>
      </c>
      <c r="B687" t="s">
        <v>833</v>
      </c>
      <c r="C687" t="s">
        <v>831</v>
      </c>
      <c r="D687">
        <v>2018</v>
      </c>
      <c r="E687">
        <v>1</v>
      </c>
      <c r="F687">
        <v>24</v>
      </c>
      <c r="G687" t="s">
        <v>1035</v>
      </c>
      <c r="I687">
        <f t="shared" si="30"/>
        <v>4</v>
      </c>
      <c r="J687">
        <f t="shared" si="31"/>
        <v>0</v>
      </c>
      <c r="K687">
        <f t="shared" si="32"/>
        <v>16963.009999999998</v>
      </c>
    </row>
    <row r="688" spans="1:11" x14ac:dyDescent="0.25">
      <c r="A688" t="s">
        <v>903</v>
      </c>
      <c r="B688" t="s">
        <v>833</v>
      </c>
      <c r="C688" t="s">
        <v>831</v>
      </c>
      <c r="D688">
        <v>2018</v>
      </c>
      <c r="E688">
        <v>1</v>
      </c>
      <c r="F688">
        <v>25</v>
      </c>
      <c r="G688" t="s">
        <v>1035</v>
      </c>
      <c r="I688">
        <f t="shared" si="30"/>
        <v>4</v>
      </c>
      <c r="J688">
        <f t="shared" si="31"/>
        <v>0</v>
      </c>
      <c r="K688">
        <f t="shared" si="32"/>
        <v>16963.009999999998</v>
      </c>
    </row>
    <row r="689" spans="1:11" x14ac:dyDescent="0.25">
      <c r="A689" t="s">
        <v>904</v>
      </c>
      <c r="B689" t="s">
        <v>836</v>
      </c>
      <c r="C689" t="s">
        <v>831</v>
      </c>
      <c r="D689">
        <v>2018</v>
      </c>
      <c r="E689">
        <v>1</v>
      </c>
      <c r="F689">
        <v>11</v>
      </c>
      <c r="G689" t="s">
        <v>1035</v>
      </c>
      <c r="I689">
        <f t="shared" si="30"/>
        <v>2</v>
      </c>
      <c r="J689">
        <f t="shared" si="31"/>
        <v>0</v>
      </c>
      <c r="K689">
        <f t="shared" si="32"/>
        <v>17083.009999999998</v>
      </c>
    </row>
    <row r="690" spans="1:11" x14ac:dyDescent="0.25">
      <c r="A690" t="s">
        <v>904</v>
      </c>
      <c r="B690" t="s">
        <v>836</v>
      </c>
      <c r="C690" t="s">
        <v>831</v>
      </c>
      <c r="D690">
        <v>2018</v>
      </c>
      <c r="E690">
        <v>1</v>
      </c>
      <c r="F690">
        <v>12</v>
      </c>
      <c r="G690" t="s">
        <v>1200</v>
      </c>
      <c r="I690">
        <f t="shared" si="30"/>
        <v>2</v>
      </c>
      <c r="J690">
        <f t="shared" si="31"/>
        <v>14400</v>
      </c>
      <c r="K690">
        <f t="shared" si="32"/>
        <v>17083.009999999998</v>
      </c>
    </row>
    <row r="691" spans="1:11" x14ac:dyDescent="0.25">
      <c r="A691" t="s">
        <v>904</v>
      </c>
      <c r="B691" t="s">
        <v>836</v>
      </c>
      <c r="C691" t="s">
        <v>831</v>
      </c>
      <c r="D691">
        <v>2018</v>
      </c>
      <c r="E691">
        <v>1</v>
      </c>
      <c r="F691">
        <v>13</v>
      </c>
      <c r="G691" t="s">
        <v>1201</v>
      </c>
      <c r="I691">
        <f t="shared" si="30"/>
        <v>2</v>
      </c>
      <c r="J691">
        <f t="shared" si="31"/>
        <v>5940</v>
      </c>
      <c r="K691">
        <f t="shared" si="32"/>
        <v>17083.009999999998</v>
      </c>
    </row>
    <row r="692" spans="1:11" x14ac:dyDescent="0.25">
      <c r="A692" t="s">
        <v>904</v>
      </c>
      <c r="B692" t="s">
        <v>836</v>
      </c>
      <c r="C692" t="s">
        <v>831</v>
      </c>
      <c r="D692">
        <v>2018</v>
      </c>
      <c r="E692">
        <v>1</v>
      </c>
      <c r="F692">
        <v>15</v>
      </c>
      <c r="G692" t="s">
        <v>1035</v>
      </c>
      <c r="I692">
        <f t="shared" si="30"/>
        <v>3</v>
      </c>
      <c r="J692">
        <f t="shared" si="31"/>
        <v>0</v>
      </c>
      <c r="K692">
        <f t="shared" si="32"/>
        <v>17083.009999999998</v>
      </c>
    </row>
    <row r="693" spans="1:11" x14ac:dyDescent="0.25">
      <c r="A693" t="s">
        <v>904</v>
      </c>
      <c r="B693" t="s">
        <v>836</v>
      </c>
      <c r="C693" t="s">
        <v>831</v>
      </c>
      <c r="D693">
        <v>2018</v>
      </c>
      <c r="E693">
        <v>1</v>
      </c>
      <c r="F693">
        <v>16</v>
      </c>
      <c r="G693" t="s">
        <v>1202</v>
      </c>
      <c r="I693">
        <f t="shared" si="30"/>
        <v>3</v>
      </c>
      <c r="J693">
        <f t="shared" si="31"/>
        <v>12240</v>
      </c>
      <c r="K693">
        <f t="shared" si="32"/>
        <v>17083.009999999998</v>
      </c>
    </row>
    <row r="694" spans="1:11" x14ac:dyDescent="0.25">
      <c r="A694" t="s">
        <v>904</v>
      </c>
      <c r="B694" t="s">
        <v>836</v>
      </c>
      <c r="C694" t="s">
        <v>831</v>
      </c>
      <c r="D694">
        <v>2018</v>
      </c>
      <c r="E694">
        <v>1</v>
      </c>
      <c r="F694">
        <v>17</v>
      </c>
      <c r="G694" t="s">
        <v>1035</v>
      </c>
      <c r="I694">
        <f t="shared" si="30"/>
        <v>3</v>
      </c>
      <c r="J694">
        <f t="shared" si="31"/>
        <v>0</v>
      </c>
      <c r="K694">
        <f t="shared" si="32"/>
        <v>17083.009999999998</v>
      </c>
    </row>
    <row r="695" spans="1:11" x14ac:dyDescent="0.25">
      <c r="A695" t="s">
        <v>904</v>
      </c>
      <c r="B695" t="s">
        <v>836</v>
      </c>
      <c r="C695" t="s">
        <v>831</v>
      </c>
      <c r="D695">
        <v>2018</v>
      </c>
      <c r="E695">
        <v>1</v>
      </c>
      <c r="F695">
        <v>18</v>
      </c>
      <c r="G695" t="s">
        <v>1035</v>
      </c>
      <c r="I695">
        <f t="shared" si="30"/>
        <v>3</v>
      </c>
      <c r="J695">
        <f t="shared" si="31"/>
        <v>0</v>
      </c>
      <c r="K695">
        <f t="shared" si="32"/>
        <v>17083.009999999998</v>
      </c>
    </row>
    <row r="696" spans="1:11" x14ac:dyDescent="0.25">
      <c r="A696" t="s">
        <v>904</v>
      </c>
      <c r="B696" t="s">
        <v>836</v>
      </c>
      <c r="C696" t="s">
        <v>831</v>
      </c>
      <c r="D696">
        <v>2018</v>
      </c>
      <c r="E696">
        <v>1</v>
      </c>
      <c r="F696">
        <v>19</v>
      </c>
      <c r="G696" t="s">
        <v>1177</v>
      </c>
      <c r="I696">
        <f t="shared" si="30"/>
        <v>3</v>
      </c>
      <c r="J696">
        <f t="shared" si="31"/>
        <v>11700</v>
      </c>
      <c r="K696">
        <f t="shared" si="32"/>
        <v>17083.009999999998</v>
      </c>
    </row>
    <row r="697" spans="1:11" x14ac:dyDescent="0.25">
      <c r="A697" t="s">
        <v>904</v>
      </c>
      <c r="B697" t="s">
        <v>836</v>
      </c>
      <c r="C697" t="s">
        <v>831</v>
      </c>
      <c r="D697">
        <v>2018</v>
      </c>
      <c r="E697">
        <v>1</v>
      </c>
      <c r="F697">
        <v>20</v>
      </c>
      <c r="G697" t="s">
        <v>1153</v>
      </c>
      <c r="I697">
        <f t="shared" si="30"/>
        <v>3</v>
      </c>
      <c r="J697">
        <f t="shared" si="31"/>
        <v>8100</v>
      </c>
      <c r="K697">
        <f t="shared" si="32"/>
        <v>17083.009999999998</v>
      </c>
    </row>
    <row r="698" spans="1:11" x14ac:dyDescent="0.25">
      <c r="A698" t="s">
        <v>904</v>
      </c>
      <c r="B698" t="s">
        <v>836</v>
      </c>
      <c r="C698" t="s">
        <v>831</v>
      </c>
      <c r="D698">
        <v>2018</v>
      </c>
      <c r="E698">
        <v>1</v>
      </c>
      <c r="F698">
        <v>22</v>
      </c>
      <c r="G698" t="s">
        <v>1035</v>
      </c>
      <c r="I698">
        <f t="shared" si="30"/>
        <v>4</v>
      </c>
      <c r="J698">
        <f t="shared" si="31"/>
        <v>0</v>
      </c>
      <c r="K698">
        <f t="shared" si="32"/>
        <v>17083.009999999998</v>
      </c>
    </row>
    <row r="699" spans="1:11" x14ac:dyDescent="0.25">
      <c r="A699" t="s">
        <v>904</v>
      </c>
      <c r="B699" t="s">
        <v>836</v>
      </c>
      <c r="C699" t="s">
        <v>831</v>
      </c>
      <c r="D699">
        <v>2018</v>
      </c>
      <c r="E699">
        <v>1</v>
      </c>
      <c r="F699">
        <v>23</v>
      </c>
      <c r="G699" t="s">
        <v>1136</v>
      </c>
      <c r="I699">
        <f t="shared" si="30"/>
        <v>4</v>
      </c>
      <c r="J699">
        <f t="shared" si="31"/>
        <v>10800</v>
      </c>
      <c r="K699">
        <f t="shared" si="32"/>
        <v>17083.009999999998</v>
      </c>
    </row>
    <row r="700" spans="1:11" x14ac:dyDescent="0.25">
      <c r="A700" t="s">
        <v>904</v>
      </c>
      <c r="B700" t="s">
        <v>836</v>
      </c>
      <c r="C700" t="s">
        <v>831</v>
      </c>
      <c r="D700">
        <v>2018</v>
      </c>
      <c r="E700">
        <v>1</v>
      </c>
      <c r="F700">
        <v>24</v>
      </c>
      <c r="G700" t="s">
        <v>1035</v>
      </c>
      <c r="I700">
        <f t="shared" si="30"/>
        <v>4</v>
      </c>
      <c r="J700">
        <f t="shared" si="31"/>
        <v>0</v>
      </c>
      <c r="K700">
        <f t="shared" si="32"/>
        <v>17083.009999999998</v>
      </c>
    </row>
    <row r="701" spans="1:11" x14ac:dyDescent="0.25">
      <c r="A701" t="s">
        <v>904</v>
      </c>
      <c r="B701" t="s">
        <v>836</v>
      </c>
      <c r="C701" t="s">
        <v>831</v>
      </c>
      <c r="D701">
        <v>2018</v>
      </c>
      <c r="E701">
        <v>1</v>
      </c>
      <c r="F701">
        <v>25</v>
      </c>
      <c r="G701" t="s">
        <v>1035</v>
      </c>
      <c r="I701">
        <f t="shared" si="30"/>
        <v>4</v>
      </c>
      <c r="J701">
        <f t="shared" si="31"/>
        <v>0</v>
      </c>
      <c r="K701">
        <f t="shared" si="32"/>
        <v>17083.009999999998</v>
      </c>
    </row>
    <row r="702" spans="1:11" x14ac:dyDescent="0.25">
      <c r="A702" t="s">
        <v>905</v>
      </c>
      <c r="B702" t="s">
        <v>836</v>
      </c>
      <c r="C702" t="s">
        <v>831</v>
      </c>
      <c r="D702">
        <v>2018</v>
      </c>
      <c r="E702">
        <v>1</v>
      </c>
      <c r="F702">
        <v>11</v>
      </c>
      <c r="G702" t="s">
        <v>1035</v>
      </c>
      <c r="I702">
        <f t="shared" si="30"/>
        <v>2</v>
      </c>
      <c r="J702">
        <f t="shared" si="31"/>
        <v>0</v>
      </c>
      <c r="K702">
        <f t="shared" si="32"/>
        <v>17084.009999999998</v>
      </c>
    </row>
    <row r="703" spans="1:11" x14ac:dyDescent="0.25">
      <c r="A703" t="s">
        <v>905</v>
      </c>
      <c r="B703" t="s">
        <v>836</v>
      </c>
      <c r="C703" t="s">
        <v>831</v>
      </c>
      <c r="D703">
        <v>2018</v>
      </c>
      <c r="E703">
        <v>1</v>
      </c>
      <c r="F703">
        <v>12</v>
      </c>
      <c r="G703" t="s">
        <v>1035</v>
      </c>
      <c r="I703">
        <f t="shared" si="30"/>
        <v>2</v>
      </c>
      <c r="J703">
        <f t="shared" si="31"/>
        <v>0</v>
      </c>
      <c r="K703">
        <f t="shared" si="32"/>
        <v>17084.009999999998</v>
      </c>
    </row>
    <row r="704" spans="1:11" x14ac:dyDescent="0.25">
      <c r="A704" t="s">
        <v>905</v>
      </c>
      <c r="B704" t="s">
        <v>836</v>
      </c>
      <c r="C704" t="s">
        <v>831</v>
      </c>
      <c r="D704">
        <v>2018</v>
      </c>
      <c r="E704">
        <v>1</v>
      </c>
      <c r="F704">
        <v>13</v>
      </c>
      <c r="G704" t="s">
        <v>1035</v>
      </c>
      <c r="I704">
        <f t="shared" si="30"/>
        <v>2</v>
      </c>
      <c r="J704">
        <f t="shared" si="31"/>
        <v>0</v>
      </c>
      <c r="K704">
        <f t="shared" si="32"/>
        <v>17084.009999999998</v>
      </c>
    </row>
    <row r="705" spans="1:11" x14ac:dyDescent="0.25">
      <c r="A705" t="s">
        <v>905</v>
      </c>
      <c r="B705" t="s">
        <v>836</v>
      </c>
      <c r="C705" t="s">
        <v>831</v>
      </c>
      <c r="D705">
        <v>2018</v>
      </c>
      <c r="E705">
        <v>1</v>
      </c>
      <c r="F705">
        <v>15</v>
      </c>
      <c r="G705" t="s">
        <v>1035</v>
      </c>
      <c r="I705">
        <f t="shared" si="30"/>
        <v>3</v>
      </c>
      <c r="J705">
        <f t="shared" si="31"/>
        <v>0</v>
      </c>
      <c r="K705">
        <f t="shared" si="32"/>
        <v>17084.009999999998</v>
      </c>
    </row>
    <row r="706" spans="1:11" x14ac:dyDescent="0.25">
      <c r="A706" t="s">
        <v>905</v>
      </c>
      <c r="B706" t="s">
        <v>836</v>
      </c>
      <c r="C706" t="s">
        <v>831</v>
      </c>
      <c r="D706">
        <v>2018</v>
      </c>
      <c r="E706">
        <v>1</v>
      </c>
      <c r="F706">
        <v>16</v>
      </c>
      <c r="G706" t="s">
        <v>1035</v>
      </c>
      <c r="I706">
        <f t="shared" ref="I706:I769" si="33">WEEKNUM(DATE(D706,E706,F706),1)</f>
        <v>3</v>
      </c>
      <c r="J706">
        <f t="shared" ref="J706:J769" si="34">1*G706</f>
        <v>0</v>
      </c>
      <c r="K706">
        <f t="shared" ref="K706:K769" si="35">A706*1</f>
        <v>17084.009999999998</v>
      </c>
    </row>
    <row r="707" spans="1:11" x14ac:dyDescent="0.25">
      <c r="A707" t="s">
        <v>905</v>
      </c>
      <c r="B707" t="s">
        <v>836</v>
      </c>
      <c r="C707" t="s">
        <v>831</v>
      </c>
      <c r="D707">
        <v>2018</v>
      </c>
      <c r="E707">
        <v>1</v>
      </c>
      <c r="F707">
        <v>17</v>
      </c>
      <c r="G707" t="s">
        <v>1067</v>
      </c>
      <c r="I707">
        <f t="shared" si="33"/>
        <v>3</v>
      </c>
      <c r="J707">
        <f t="shared" si="34"/>
        <v>2700</v>
      </c>
      <c r="K707">
        <f t="shared" si="35"/>
        <v>17084.009999999998</v>
      </c>
    </row>
    <row r="708" spans="1:11" x14ac:dyDescent="0.25">
      <c r="A708" t="s">
        <v>905</v>
      </c>
      <c r="B708" t="s">
        <v>836</v>
      </c>
      <c r="C708" t="s">
        <v>831</v>
      </c>
      <c r="D708">
        <v>2018</v>
      </c>
      <c r="E708">
        <v>1</v>
      </c>
      <c r="F708">
        <v>18</v>
      </c>
      <c r="G708" t="s">
        <v>1035</v>
      </c>
      <c r="I708">
        <f t="shared" si="33"/>
        <v>3</v>
      </c>
      <c r="J708">
        <f t="shared" si="34"/>
        <v>0</v>
      </c>
      <c r="K708">
        <f t="shared" si="35"/>
        <v>17084.009999999998</v>
      </c>
    </row>
    <row r="709" spans="1:11" x14ac:dyDescent="0.25">
      <c r="A709" t="s">
        <v>905</v>
      </c>
      <c r="B709" t="s">
        <v>836</v>
      </c>
      <c r="C709" t="s">
        <v>831</v>
      </c>
      <c r="D709">
        <v>2018</v>
      </c>
      <c r="E709">
        <v>1</v>
      </c>
      <c r="F709">
        <v>19</v>
      </c>
      <c r="G709" t="s">
        <v>1035</v>
      </c>
      <c r="I709">
        <f t="shared" si="33"/>
        <v>3</v>
      </c>
      <c r="J709">
        <f t="shared" si="34"/>
        <v>0</v>
      </c>
      <c r="K709">
        <f t="shared" si="35"/>
        <v>17084.009999999998</v>
      </c>
    </row>
    <row r="710" spans="1:11" x14ac:dyDescent="0.25">
      <c r="A710" t="s">
        <v>905</v>
      </c>
      <c r="B710" t="s">
        <v>836</v>
      </c>
      <c r="C710" t="s">
        <v>831</v>
      </c>
      <c r="D710">
        <v>2018</v>
      </c>
      <c r="E710">
        <v>1</v>
      </c>
      <c r="F710">
        <v>20</v>
      </c>
      <c r="G710" t="s">
        <v>1035</v>
      </c>
      <c r="I710">
        <f t="shared" si="33"/>
        <v>3</v>
      </c>
      <c r="J710">
        <f t="shared" si="34"/>
        <v>0</v>
      </c>
      <c r="K710">
        <f t="shared" si="35"/>
        <v>17084.009999999998</v>
      </c>
    </row>
    <row r="711" spans="1:11" x14ac:dyDescent="0.25">
      <c r="A711" t="s">
        <v>905</v>
      </c>
      <c r="B711" t="s">
        <v>836</v>
      </c>
      <c r="C711" t="s">
        <v>831</v>
      </c>
      <c r="D711">
        <v>2018</v>
      </c>
      <c r="E711">
        <v>1</v>
      </c>
      <c r="F711">
        <v>22</v>
      </c>
      <c r="G711" t="s">
        <v>1035</v>
      </c>
      <c r="I711">
        <f t="shared" si="33"/>
        <v>4</v>
      </c>
      <c r="J711">
        <f t="shared" si="34"/>
        <v>0</v>
      </c>
      <c r="K711">
        <f t="shared" si="35"/>
        <v>17084.009999999998</v>
      </c>
    </row>
    <row r="712" spans="1:11" x14ac:dyDescent="0.25">
      <c r="A712" t="s">
        <v>905</v>
      </c>
      <c r="B712" t="s">
        <v>836</v>
      </c>
      <c r="C712" t="s">
        <v>831</v>
      </c>
      <c r="D712">
        <v>2018</v>
      </c>
      <c r="E712">
        <v>1</v>
      </c>
      <c r="F712">
        <v>23</v>
      </c>
      <c r="G712" t="s">
        <v>1035</v>
      </c>
      <c r="I712">
        <f t="shared" si="33"/>
        <v>4</v>
      </c>
      <c r="J712">
        <f t="shared" si="34"/>
        <v>0</v>
      </c>
      <c r="K712">
        <f t="shared" si="35"/>
        <v>17084.009999999998</v>
      </c>
    </row>
    <row r="713" spans="1:11" x14ac:dyDescent="0.25">
      <c r="A713" t="s">
        <v>905</v>
      </c>
      <c r="B713" t="s">
        <v>836</v>
      </c>
      <c r="C713" t="s">
        <v>831</v>
      </c>
      <c r="D713">
        <v>2018</v>
      </c>
      <c r="E713">
        <v>1</v>
      </c>
      <c r="F713">
        <v>24</v>
      </c>
      <c r="G713" t="s">
        <v>1035</v>
      </c>
      <c r="I713">
        <f t="shared" si="33"/>
        <v>4</v>
      </c>
      <c r="J713">
        <f t="shared" si="34"/>
        <v>0</v>
      </c>
      <c r="K713">
        <f t="shared" si="35"/>
        <v>17084.009999999998</v>
      </c>
    </row>
    <row r="714" spans="1:11" x14ac:dyDescent="0.25">
      <c r="A714" t="s">
        <v>905</v>
      </c>
      <c r="B714" t="s">
        <v>836</v>
      </c>
      <c r="C714" t="s">
        <v>831</v>
      </c>
      <c r="D714">
        <v>2018</v>
      </c>
      <c r="E714">
        <v>1</v>
      </c>
      <c r="F714">
        <v>25</v>
      </c>
      <c r="G714" t="s">
        <v>1035</v>
      </c>
      <c r="I714">
        <f t="shared" si="33"/>
        <v>4</v>
      </c>
      <c r="J714">
        <f t="shared" si="34"/>
        <v>0</v>
      </c>
      <c r="K714">
        <f t="shared" si="35"/>
        <v>17084.009999999998</v>
      </c>
    </row>
    <row r="715" spans="1:11" x14ac:dyDescent="0.25">
      <c r="A715" t="s">
        <v>906</v>
      </c>
      <c r="B715" t="s">
        <v>836</v>
      </c>
      <c r="C715" t="s">
        <v>831</v>
      </c>
      <c r="D715">
        <v>2018</v>
      </c>
      <c r="E715">
        <v>1</v>
      </c>
      <c r="F715">
        <v>11</v>
      </c>
      <c r="G715" t="s">
        <v>1035</v>
      </c>
      <c r="I715">
        <f t="shared" si="33"/>
        <v>2</v>
      </c>
      <c r="J715">
        <f t="shared" si="34"/>
        <v>0</v>
      </c>
      <c r="K715">
        <f t="shared" si="35"/>
        <v>17085.009999999998</v>
      </c>
    </row>
    <row r="716" spans="1:11" x14ac:dyDescent="0.25">
      <c r="A716" t="s">
        <v>906</v>
      </c>
      <c r="B716" t="s">
        <v>836</v>
      </c>
      <c r="C716" t="s">
        <v>831</v>
      </c>
      <c r="D716">
        <v>2018</v>
      </c>
      <c r="E716">
        <v>1</v>
      </c>
      <c r="F716">
        <v>12</v>
      </c>
      <c r="G716" t="s">
        <v>1035</v>
      </c>
      <c r="I716">
        <f t="shared" si="33"/>
        <v>2</v>
      </c>
      <c r="J716">
        <f t="shared" si="34"/>
        <v>0</v>
      </c>
      <c r="K716">
        <f t="shared" si="35"/>
        <v>17085.009999999998</v>
      </c>
    </row>
    <row r="717" spans="1:11" x14ac:dyDescent="0.25">
      <c r="A717" t="s">
        <v>906</v>
      </c>
      <c r="B717" t="s">
        <v>836</v>
      </c>
      <c r="C717" t="s">
        <v>831</v>
      </c>
      <c r="D717">
        <v>2018</v>
      </c>
      <c r="E717">
        <v>1</v>
      </c>
      <c r="F717">
        <v>13</v>
      </c>
      <c r="G717" t="s">
        <v>1035</v>
      </c>
      <c r="I717">
        <f t="shared" si="33"/>
        <v>2</v>
      </c>
      <c r="J717">
        <f t="shared" si="34"/>
        <v>0</v>
      </c>
      <c r="K717">
        <f t="shared" si="35"/>
        <v>17085.009999999998</v>
      </c>
    </row>
    <row r="718" spans="1:11" x14ac:dyDescent="0.25">
      <c r="A718" t="s">
        <v>906</v>
      </c>
      <c r="B718" t="s">
        <v>836</v>
      </c>
      <c r="C718" t="s">
        <v>831</v>
      </c>
      <c r="D718">
        <v>2018</v>
      </c>
      <c r="E718">
        <v>1</v>
      </c>
      <c r="F718">
        <v>15</v>
      </c>
      <c r="G718" t="s">
        <v>1035</v>
      </c>
      <c r="I718">
        <f t="shared" si="33"/>
        <v>3</v>
      </c>
      <c r="J718">
        <f t="shared" si="34"/>
        <v>0</v>
      </c>
      <c r="K718">
        <f t="shared" si="35"/>
        <v>17085.009999999998</v>
      </c>
    </row>
    <row r="719" spans="1:11" x14ac:dyDescent="0.25">
      <c r="A719" t="s">
        <v>906</v>
      </c>
      <c r="B719" t="s">
        <v>836</v>
      </c>
      <c r="C719" t="s">
        <v>831</v>
      </c>
      <c r="D719">
        <v>2018</v>
      </c>
      <c r="E719">
        <v>1</v>
      </c>
      <c r="F719">
        <v>16</v>
      </c>
      <c r="G719" t="s">
        <v>1203</v>
      </c>
      <c r="I719">
        <f t="shared" si="33"/>
        <v>3</v>
      </c>
      <c r="J719">
        <f t="shared" si="34"/>
        <v>18900</v>
      </c>
      <c r="K719">
        <f t="shared" si="35"/>
        <v>17085.009999999998</v>
      </c>
    </row>
    <row r="720" spans="1:11" x14ac:dyDescent="0.25">
      <c r="A720" t="s">
        <v>906</v>
      </c>
      <c r="B720" t="s">
        <v>836</v>
      </c>
      <c r="C720" t="s">
        <v>831</v>
      </c>
      <c r="D720">
        <v>2018</v>
      </c>
      <c r="E720">
        <v>1</v>
      </c>
      <c r="F720">
        <v>17</v>
      </c>
      <c r="G720" t="s">
        <v>1035</v>
      </c>
      <c r="I720">
        <f t="shared" si="33"/>
        <v>3</v>
      </c>
      <c r="J720">
        <f t="shared" si="34"/>
        <v>0</v>
      </c>
      <c r="K720">
        <f t="shared" si="35"/>
        <v>17085.009999999998</v>
      </c>
    </row>
    <row r="721" spans="1:11" x14ac:dyDescent="0.25">
      <c r="A721" t="s">
        <v>906</v>
      </c>
      <c r="B721" t="s">
        <v>836</v>
      </c>
      <c r="C721" t="s">
        <v>831</v>
      </c>
      <c r="D721">
        <v>2018</v>
      </c>
      <c r="E721">
        <v>1</v>
      </c>
      <c r="F721">
        <v>18</v>
      </c>
      <c r="G721" t="s">
        <v>1035</v>
      </c>
      <c r="I721">
        <f t="shared" si="33"/>
        <v>3</v>
      </c>
      <c r="J721">
        <f t="shared" si="34"/>
        <v>0</v>
      </c>
      <c r="K721">
        <f t="shared" si="35"/>
        <v>17085.009999999998</v>
      </c>
    </row>
    <row r="722" spans="1:11" x14ac:dyDescent="0.25">
      <c r="A722" t="s">
        <v>906</v>
      </c>
      <c r="B722" t="s">
        <v>836</v>
      </c>
      <c r="C722" t="s">
        <v>831</v>
      </c>
      <c r="D722">
        <v>2018</v>
      </c>
      <c r="E722">
        <v>1</v>
      </c>
      <c r="F722">
        <v>19</v>
      </c>
      <c r="G722" t="s">
        <v>1035</v>
      </c>
      <c r="I722">
        <f t="shared" si="33"/>
        <v>3</v>
      </c>
      <c r="J722">
        <f t="shared" si="34"/>
        <v>0</v>
      </c>
      <c r="K722">
        <f t="shared" si="35"/>
        <v>17085.009999999998</v>
      </c>
    </row>
    <row r="723" spans="1:11" x14ac:dyDescent="0.25">
      <c r="A723" t="s">
        <v>906</v>
      </c>
      <c r="B723" t="s">
        <v>836</v>
      </c>
      <c r="C723" t="s">
        <v>831</v>
      </c>
      <c r="D723">
        <v>2018</v>
      </c>
      <c r="E723">
        <v>1</v>
      </c>
      <c r="F723">
        <v>20</v>
      </c>
      <c r="G723" t="s">
        <v>1035</v>
      </c>
      <c r="I723">
        <f t="shared" si="33"/>
        <v>3</v>
      </c>
      <c r="J723">
        <f t="shared" si="34"/>
        <v>0</v>
      </c>
      <c r="K723">
        <f t="shared" si="35"/>
        <v>17085.009999999998</v>
      </c>
    </row>
    <row r="724" spans="1:11" x14ac:dyDescent="0.25">
      <c r="A724" t="s">
        <v>906</v>
      </c>
      <c r="B724" t="s">
        <v>836</v>
      </c>
      <c r="C724" t="s">
        <v>831</v>
      </c>
      <c r="D724">
        <v>2018</v>
      </c>
      <c r="E724">
        <v>1</v>
      </c>
      <c r="F724">
        <v>22</v>
      </c>
      <c r="G724" t="s">
        <v>1035</v>
      </c>
      <c r="I724">
        <f t="shared" si="33"/>
        <v>4</v>
      </c>
      <c r="J724">
        <f t="shared" si="34"/>
        <v>0</v>
      </c>
      <c r="K724">
        <f t="shared" si="35"/>
        <v>17085.009999999998</v>
      </c>
    </row>
    <row r="725" spans="1:11" x14ac:dyDescent="0.25">
      <c r="A725" t="s">
        <v>906</v>
      </c>
      <c r="B725" t="s">
        <v>836</v>
      </c>
      <c r="C725" t="s">
        <v>831</v>
      </c>
      <c r="D725">
        <v>2018</v>
      </c>
      <c r="E725">
        <v>1</v>
      </c>
      <c r="F725">
        <v>23</v>
      </c>
      <c r="G725" t="s">
        <v>1204</v>
      </c>
      <c r="I725">
        <f t="shared" si="33"/>
        <v>4</v>
      </c>
      <c r="J725">
        <f t="shared" si="34"/>
        <v>19080</v>
      </c>
      <c r="K725">
        <f t="shared" si="35"/>
        <v>17085.009999999998</v>
      </c>
    </row>
    <row r="726" spans="1:11" x14ac:dyDescent="0.25">
      <c r="A726" t="s">
        <v>906</v>
      </c>
      <c r="B726" t="s">
        <v>836</v>
      </c>
      <c r="C726" t="s">
        <v>831</v>
      </c>
      <c r="D726">
        <v>2018</v>
      </c>
      <c r="E726">
        <v>1</v>
      </c>
      <c r="F726">
        <v>24</v>
      </c>
      <c r="G726" t="s">
        <v>1035</v>
      </c>
      <c r="I726">
        <f t="shared" si="33"/>
        <v>4</v>
      </c>
      <c r="J726">
        <f t="shared" si="34"/>
        <v>0</v>
      </c>
      <c r="K726">
        <f t="shared" si="35"/>
        <v>17085.009999999998</v>
      </c>
    </row>
    <row r="727" spans="1:11" x14ac:dyDescent="0.25">
      <c r="A727" t="s">
        <v>906</v>
      </c>
      <c r="B727" t="s">
        <v>836</v>
      </c>
      <c r="C727" t="s">
        <v>831</v>
      </c>
      <c r="D727">
        <v>2018</v>
      </c>
      <c r="E727">
        <v>1</v>
      </c>
      <c r="F727">
        <v>25</v>
      </c>
      <c r="G727" t="s">
        <v>1035</v>
      </c>
      <c r="I727">
        <f t="shared" si="33"/>
        <v>4</v>
      </c>
      <c r="J727">
        <f t="shared" si="34"/>
        <v>0</v>
      </c>
      <c r="K727">
        <f t="shared" si="35"/>
        <v>17085.009999999998</v>
      </c>
    </row>
    <row r="728" spans="1:11" x14ac:dyDescent="0.25">
      <c r="A728" t="s">
        <v>1144</v>
      </c>
      <c r="B728" t="s">
        <v>839</v>
      </c>
      <c r="C728" t="s">
        <v>831</v>
      </c>
      <c r="D728">
        <v>2018</v>
      </c>
      <c r="E728">
        <v>1</v>
      </c>
      <c r="F728">
        <v>11</v>
      </c>
      <c r="G728" t="s">
        <v>1035</v>
      </c>
      <c r="I728">
        <f t="shared" si="33"/>
        <v>2</v>
      </c>
      <c r="J728">
        <f t="shared" si="34"/>
        <v>0</v>
      </c>
      <c r="K728">
        <f t="shared" si="35"/>
        <v>17097.009999999998</v>
      </c>
    </row>
    <row r="729" spans="1:11" x14ac:dyDescent="0.25">
      <c r="A729" t="s">
        <v>1144</v>
      </c>
      <c r="B729" t="s">
        <v>839</v>
      </c>
      <c r="C729" t="s">
        <v>831</v>
      </c>
      <c r="D729">
        <v>2018</v>
      </c>
      <c r="E729">
        <v>1</v>
      </c>
      <c r="F729">
        <v>12</v>
      </c>
      <c r="G729" t="s">
        <v>1035</v>
      </c>
      <c r="I729">
        <f t="shared" si="33"/>
        <v>2</v>
      </c>
      <c r="J729">
        <f t="shared" si="34"/>
        <v>0</v>
      </c>
      <c r="K729">
        <f t="shared" si="35"/>
        <v>17097.009999999998</v>
      </c>
    </row>
    <row r="730" spans="1:11" x14ac:dyDescent="0.25">
      <c r="A730" t="s">
        <v>1144</v>
      </c>
      <c r="B730" t="s">
        <v>839</v>
      </c>
      <c r="C730" t="s">
        <v>831</v>
      </c>
      <c r="D730">
        <v>2018</v>
      </c>
      <c r="E730">
        <v>1</v>
      </c>
      <c r="F730">
        <v>13</v>
      </c>
      <c r="G730" t="s">
        <v>1035</v>
      </c>
      <c r="I730">
        <f t="shared" si="33"/>
        <v>2</v>
      </c>
      <c r="J730">
        <f t="shared" si="34"/>
        <v>0</v>
      </c>
      <c r="K730">
        <f t="shared" si="35"/>
        <v>17097.009999999998</v>
      </c>
    </row>
    <row r="731" spans="1:11" x14ac:dyDescent="0.25">
      <c r="A731" t="s">
        <v>1144</v>
      </c>
      <c r="B731" t="s">
        <v>839</v>
      </c>
      <c r="C731" t="s">
        <v>831</v>
      </c>
      <c r="D731">
        <v>2018</v>
      </c>
      <c r="E731">
        <v>1</v>
      </c>
      <c r="F731">
        <v>15</v>
      </c>
      <c r="G731" t="s">
        <v>1035</v>
      </c>
      <c r="I731">
        <f t="shared" si="33"/>
        <v>3</v>
      </c>
      <c r="J731">
        <f t="shared" si="34"/>
        <v>0</v>
      </c>
      <c r="K731">
        <f t="shared" si="35"/>
        <v>17097.009999999998</v>
      </c>
    </row>
    <row r="732" spans="1:11" x14ac:dyDescent="0.25">
      <c r="A732" t="s">
        <v>1144</v>
      </c>
      <c r="B732" t="s">
        <v>839</v>
      </c>
      <c r="C732" t="s">
        <v>831</v>
      </c>
      <c r="D732">
        <v>2018</v>
      </c>
      <c r="E732">
        <v>1</v>
      </c>
      <c r="F732">
        <v>16</v>
      </c>
      <c r="G732" t="s">
        <v>1035</v>
      </c>
      <c r="I732">
        <f t="shared" si="33"/>
        <v>3</v>
      </c>
      <c r="J732">
        <f t="shared" si="34"/>
        <v>0</v>
      </c>
      <c r="K732">
        <f t="shared" si="35"/>
        <v>17097.009999999998</v>
      </c>
    </row>
    <row r="733" spans="1:11" x14ac:dyDescent="0.25">
      <c r="A733" t="s">
        <v>1144</v>
      </c>
      <c r="B733" t="s">
        <v>839</v>
      </c>
      <c r="C733" t="s">
        <v>831</v>
      </c>
      <c r="D733">
        <v>2018</v>
      </c>
      <c r="E733">
        <v>1</v>
      </c>
      <c r="F733">
        <v>17</v>
      </c>
      <c r="G733" t="s">
        <v>1056</v>
      </c>
      <c r="I733">
        <f t="shared" si="33"/>
        <v>3</v>
      </c>
      <c r="J733">
        <f t="shared" si="34"/>
        <v>864</v>
      </c>
      <c r="K733">
        <f t="shared" si="35"/>
        <v>17097.009999999998</v>
      </c>
    </row>
    <row r="734" spans="1:11" x14ac:dyDescent="0.25">
      <c r="A734" t="s">
        <v>1144</v>
      </c>
      <c r="B734" t="s">
        <v>839</v>
      </c>
      <c r="C734" t="s">
        <v>831</v>
      </c>
      <c r="D734">
        <v>2018</v>
      </c>
      <c r="E734">
        <v>1</v>
      </c>
      <c r="F734">
        <v>18</v>
      </c>
      <c r="G734" t="s">
        <v>1035</v>
      </c>
      <c r="I734">
        <f t="shared" si="33"/>
        <v>3</v>
      </c>
      <c r="J734">
        <f t="shared" si="34"/>
        <v>0</v>
      </c>
      <c r="K734">
        <f t="shared" si="35"/>
        <v>17097.009999999998</v>
      </c>
    </row>
    <row r="735" spans="1:11" x14ac:dyDescent="0.25">
      <c r="A735" t="s">
        <v>1144</v>
      </c>
      <c r="B735" t="s">
        <v>839</v>
      </c>
      <c r="C735" t="s">
        <v>831</v>
      </c>
      <c r="D735">
        <v>2018</v>
      </c>
      <c r="E735">
        <v>1</v>
      </c>
      <c r="F735">
        <v>19</v>
      </c>
      <c r="G735" t="s">
        <v>1035</v>
      </c>
      <c r="I735">
        <f t="shared" si="33"/>
        <v>3</v>
      </c>
      <c r="J735">
        <f t="shared" si="34"/>
        <v>0</v>
      </c>
      <c r="K735">
        <f t="shared" si="35"/>
        <v>17097.009999999998</v>
      </c>
    </row>
    <row r="736" spans="1:11" x14ac:dyDescent="0.25">
      <c r="A736" t="s">
        <v>1144</v>
      </c>
      <c r="B736" t="s">
        <v>839</v>
      </c>
      <c r="C736" t="s">
        <v>831</v>
      </c>
      <c r="D736">
        <v>2018</v>
      </c>
      <c r="E736">
        <v>1</v>
      </c>
      <c r="F736">
        <v>20</v>
      </c>
      <c r="G736" t="s">
        <v>1035</v>
      </c>
      <c r="I736">
        <f t="shared" si="33"/>
        <v>3</v>
      </c>
      <c r="J736">
        <f t="shared" si="34"/>
        <v>0</v>
      </c>
      <c r="K736">
        <f t="shared" si="35"/>
        <v>17097.009999999998</v>
      </c>
    </row>
    <row r="737" spans="1:11" x14ac:dyDescent="0.25">
      <c r="A737" t="s">
        <v>1144</v>
      </c>
      <c r="B737" t="s">
        <v>839</v>
      </c>
      <c r="C737" t="s">
        <v>831</v>
      </c>
      <c r="D737">
        <v>2018</v>
      </c>
      <c r="E737">
        <v>1</v>
      </c>
      <c r="F737">
        <v>22</v>
      </c>
      <c r="G737" t="s">
        <v>1035</v>
      </c>
      <c r="I737">
        <f t="shared" si="33"/>
        <v>4</v>
      </c>
      <c r="J737">
        <f t="shared" si="34"/>
        <v>0</v>
      </c>
      <c r="K737">
        <f t="shared" si="35"/>
        <v>17097.009999999998</v>
      </c>
    </row>
    <row r="738" spans="1:11" x14ac:dyDescent="0.25">
      <c r="A738" t="s">
        <v>1144</v>
      </c>
      <c r="B738" t="s">
        <v>839</v>
      </c>
      <c r="C738" t="s">
        <v>831</v>
      </c>
      <c r="D738">
        <v>2018</v>
      </c>
      <c r="E738">
        <v>1</v>
      </c>
      <c r="F738">
        <v>23</v>
      </c>
      <c r="G738" t="s">
        <v>1035</v>
      </c>
      <c r="I738">
        <f t="shared" si="33"/>
        <v>4</v>
      </c>
      <c r="J738">
        <f t="shared" si="34"/>
        <v>0</v>
      </c>
      <c r="K738">
        <f t="shared" si="35"/>
        <v>17097.009999999998</v>
      </c>
    </row>
    <row r="739" spans="1:11" x14ac:dyDescent="0.25">
      <c r="A739" t="s">
        <v>1144</v>
      </c>
      <c r="B739" t="s">
        <v>839</v>
      </c>
      <c r="C739" t="s">
        <v>831</v>
      </c>
      <c r="D739">
        <v>2018</v>
      </c>
      <c r="E739">
        <v>1</v>
      </c>
      <c r="F739">
        <v>24</v>
      </c>
      <c r="G739" t="s">
        <v>1035</v>
      </c>
      <c r="I739">
        <f t="shared" si="33"/>
        <v>4</v>
      </c>
      <c r="J739">
        <f t="shared" si="34"/>
        <v>0</v>
      </c>
      <c r="K739">
        <f t="shared" si="35"/>
        <v>17097.009999999998</v>
      </c>
    </row>
    <row r="740" spans="1:11" x14ac:dyDescent="0.25">
      <c r="A740" t="s">
        <v>1144</v>
      </c>
      <c r="B740" t="s">
        <v>839</v>
      </c>
      <c r="C740" t="s">
        <v>831</v>
      </c>
      <c r="D740">
        <v>2018</v>
      </c>
      <c r="E740">
        <v>1</v>
      </c>
      <c r="F740">
        <v>25</v>
      </c>
      <c r="G740" t="s">
        <v>1035</v>
      </c>
      <c r="I740">
        <f t="shared" si="33"/>
        <v>4</v>
      </c>
      <c r="J740">
        <f t="shared" si="34"/>
        <v>0</v>
      </c>
      <c r="K740">
        <f t="shared" si="35"/>
        <v>17097.009999999998</v>
      </c>
    </row>
    <row r="741" spans="1:11" x14ac:dyDescent="0.25">
      <c r="A741" t="s">
        <v>907</v>
      </c>
      <c r="B741" t="s">
        <v>837</v>
      </c>
      <c r="C741" t="s">
        <v>831</v>
      </c>
      <c r="D741">
        <v>2018</v>
      </c>
      <c r="E741">
        <v>1</v>
      </c>
      <c r="F741">
        <v>11</v>
      </c>
      <c r="G741" t="s">
        <v>1035</v>
      </c>
      <c r="I741">
        <f t="shared" si="33"/>
        <v>2</v>
      </c>
      <c r="J741">
        <f t="shared" si="34"/>
        <v>0</v>
      </c>
      <c r="K741">
        <f t="shared" si="35"/>
        <v>21185.01</v>
      </c>
    </row>
    <row r="742" spans="1:11" x14ac:dyDescent="0.25">
      <c r="A742" t="s">
        <v>907</v>
      </c>
      <c r="B742" t="s">
        <v>837</v>
      </c>
      <c r="C742" t="s">
        <v>831</v>
      </c>
      <c r="D742">
        <v>2018</v>
      </c>
      <c r="E742">
        <v>1</v>
      </c>
      <c r="F742">
        <v>12</v>
      </c>
      <c r="G742" t="s">
        <v>1035</v>
      </c>
      <c r="I742">
        <f t="shared" si="33"/>
        <v>2</v>
      </c>
      <c r="J742">
        <f t="shared" si="34"/>
        <v>0</v>
      </c>
      <c r="K742">
        <f t="shared" si="35"/>
        <v>21185.01</v>
      </c>
    </row>
    <row r="743" spans="1:11" x14ac:dyDescent="0.25">
      <c r="A743" t="s">
        <v>907</v>
      </c>
      <c r="B743" t="s">
        <v>837</v>
      </c>
      <c r="C743" t="s">
        <v>831</v>
      </c>
      <c r="D743">
        <v>2018</v>
      </c>
      <c r="E743">
        <v>1</v>
      </c>
      <c r="F743">
        <v>13</v>
      </c>
      <c r="G743" t="s">
        <v>1035</v>
      </c>
      <c r="I743">
        <f t="shared" si="33"/>
        <v>2</v>
      </c>
      <c r="J743">
        <f t="shared" si="34"/>
        <v>0</v>
      </c>
      <c r="K743">
        <f t="shared" si="35"/>
        <v>21185.01</v>
      </c>
    </row>
    <row r="744" spans="1:11" x14ac:dyDescent="0.25">
      <c r="A744" t="s">
        <v>907</v>
      </c>
      <c r="B744" t="s">
        <v>837</v>
      </c>
      <c r="C744" t="s">
        <v>831</v>
      </c>
      <c r="D744">
        <v>2018</v>
      </c>
      <c r="E744">
        <v>1</v>
      </c>
      <c r="F744">
        <v>15</v>
      </c>
      <c r="G744" t="s">
        <v>1060</v>
      </c>
      <c r="I744">
        <f t="shared" si="33"/>
        <v>3</v>
      </c>
      <c r="J744">
        <f t="shared" si="34"/>
        <v>200</v>
      </c>
      <c r="K744">
        <f t="shared" si="35"/>
        <v>21185.01</v>
      </c>
    </row>
    <row r="745" spans="1:11" x14ac:dyDescent="0.25">
      <c r="A745" t="s">
        <v>907</v>
      </c>
      <c r="B745" t="s">
        <v>837</v>
      </c>
      <c r="C745" t="s">
        <v>831</v>
      </c>
      <c r="D745">
        <v>2018</v>
      </c>
      <c r="E745">
        <v>1</v>
      </c>
      <c r="F745">
        <v>16</v>
      </c>
      <c r="G745" t="s">
        <v>1035</v>
      </c>
      <c r="I745">
        <f t="shared" si="33"/>
        <v>3</v>
      </c>
      <c r="J745">
        <f t="shared" si="34"/>
        <v>0</v>
      </c>
      <c r="K745">
        <f t="shared" si="35"/>
        <v>21185.01</v>
      </c>
    </row>
    <row r="746" spans="1:11" x14ac:dyDescent="0.25">
      <c r="A746" t="s">
        <v>907</v>
      </c>
      <c r="B746" t="s">
        <v>837</v>
      </c>
      <c r="C746" t="s">
        <v>831</v>
      </c>
      <c r="D746">
        <v>2018</v>
      </c>
      <c r="E746">
        <v>1</v>
      </c>
      <c r="F746">
        <v>17</v>
      </c>
      <c r="G746" t="s">
        <v>1035</v>
      </c>
      <c r="I746">
        <f t="shared" si="33"/>
        <v>3</v>
      </c>
      <c r="J746">
        <f t="shared" si="34"/>
        <v>0</v>
      </c>
      <c r="K746">
        <f t="shared" si="35"/>
        <v>21185.01</v>
      </c>
    </row>
    <row r="747" spans="1:11" x14ac:dyDescent="0.25">
      <c r="A747" t="s">
        <v>907</v>
      </c>
      <c r="B747" t="s">
        <v>837</v>
      </c>
      <c r="C747" t="s">
        <v>831</v>
      </c>
      <c r="D747">
        <v>2018</v>
      </c>
      <c r="E747">
        <v>1</v>
      </c>
      <c r="F747">
        <v>18</v>
      </c>
      <c r="G747" t="s">
        <v>1035</v>
      </c>
      <c r="I747">
        <f t="shared" si="33"/>
        <v>3</v>
      </c>
      <c r="J747">
        <f t="shared" si="34"/>
        <v>0</v>
      </c>
      <c r="K747">
        <f t="shared" si="35"/>
        <v>21185.01</v>
      </c>
    </row>
    <row r="748" spans="1:11" x14ac:dyDescent="0.25">
      <c r="A748" t="s">
        <v>907</v>
      </c>
      <c r="B748" t="s">
        <v>837</v>
      </c>
      <c r="C748" t="s">
        <v>831</v>
      </c>
      <c r="D748">
        <v>2018</v>
      </c>
      <c r="E748">
        <v>1</v>
      </c>
      <c r="F748">
        <v>19</v>
      </c>
      <c r="G748" t="s">
        <v>1035</v>
      </c>
      <c r="I748">
        <f t="shared" si="33"/>
        <v>3</v>
      </c>
      <c r="J748">
        <f t="shared" si="34"/>
        <v>0</v>
      </c>
      <c r="K748">
        <f t="shared" si="35"/>
        <v>21185.01</v>
      </c>
    </row>
    <row r="749" spans="1:11" x14ac:dyDescent="0.25">
      <c r="A749" t="s">
        <v>907</v>
      </c>
      <c r="B749" t="s">
        <v>837</v>
      </c>
      <c r="C749" t="s">
        <v>831</v>
      </c>
      <c r="D749">
        <v>2018</v>
      </c>
      <c r="E749">
        <v>1</v>
      </c>
      <c r="F749">
        <v>20</v>
      </c>
      <c r="G749" t="s">
        <v>1035</v>
      </c>
      <c r="I749">
        <f t="shared" si="33"/>
        <v>3</v>
      </c>
      <c r="J749">
        <f t="shared" si="34"/>
        <v>0</v>
      </c>
      <c r="K749">
        <f t="shared" si="35"/>
        <v>21185.01</v>
      </c>
    </row>
    <row r="750" spans="1:11" x14ac:dyDescent="0.25">
      <c r="A750" t="s">
        <v>907</v>
      </c>
      <c r="B750" t="s">
        <v>837</v>
      </c>
      <c r="C750" t="s">
        <v>831</v>
      </c>
      <c r="D750">
        <v>2018</v>
      </c>
      <c r="E750">
        <v>1</v>
      </c>
      <c r="F750">
        <v>22</v>
      </c>
      <c r="G750" t="s">
        <v>1060</v>
      </c>
      <c r="I750">
        <f t="shared" si="33"/>
        <v>4</v>
      </c>
      <c r="J750">
        <f t="shared" si="34"/>
        <v>200</v>
      </c>
      <c r="K750">
        <f t="shared" si="35"/>
        <v>21185.01</v>
      </c>
    </row>
    <row r="751" spans="1:11" x14ac:dyDescent="0.25">
      <c r="A751" t="s">
        <v>907</v>
      </c>
      <c r="B751" t="s">
        <v>837</v>
      </c>
      <c r="C751" t="s">
        <v>831</v>
      </c>
      <c r="D751">
        <v>2018</v>
      </c>
      <c r="E751">
        <v>1</v>
      </c>
      <c r="F751">
        <v>23</v>
      </c>
      <c r="G751" t="s">
        <v>1035</v>
      </c>
      <c r="I751">
        <f t="shared" si="33"/>
        <v>4</v>
      </c>
      <c r="J751">
        <f t="shared" si="34"/>
        <v>0</v>
      </c>
      <c r="K751">
        <f t="shared" si="35"/>
        <v>21185.01</v>
      </c>
    </row>
    <row r="752" spans="1:11" x14ac:dyDescent="0.25">
      <c r="A752" t="s">
        <v>907</v>
      </c>
      <c r="B752" t="s">
        <v>837</v>
      </c>
      <c r="C752" t="s">
        <v>831</v>
      </c>
      <c r="D752">
        <v>2018</v>
      </c>
      <c r="E752">
        <v>1</v>
      </c>
      <c r="F752">
        <v>24</v>
      </c>
      <c r="G752" t="s">
        <v>1035</v>
      </c>
      <c r="I752">
        <f t="shared" si="33"/>
        <v>4</v>
      </c>
      <c r="J752">
        <f t="shared" si="34"/>
        <v>0</v>
      </c>
      <c r="K752">
        <f t="shared" si="35"/>
        <v>21185.01</v>
      </c>
    </row>
    <row r="753" spans="1:11" x14ac:dyDescent="0.25">
      <c r="A753" t="s">
        <v>907</v>
      </c>
      <c r="B753" t="s">
        <v>837</v>
      </c>
      <c r="C753" t="s">
        <v>831</v>
      </c>
      <c r="D753">
        <v>2018</v>
      </c>
      <c r="E753">
        <v>1</v>
      </c>
      <c r="F753">
        <v>25</v>
      </c>
      <c r="G753" t="s">
        <v>1035</v>
      </c>
      <c r="I753">
        <f t="shared" si="33"/>
        <v>4</v>
      </c>
      <c r="J753">
        <f t="shared" si="34"/>
        <v>0</v>
      </c>
      <c r="K753">
        <f t="shared" si="35"/>
        <v>21185.01</v>
      </c>
    </row>
    <row r="754" spans="1:11" x14ac:dyDescent="0.25">
      <c r="A754" t="s">
        <v>908</v>
      </c>
      <c r="B754" t="s">
        <v>832</v>
      </c>
      <c r="C754" t="s">
        <v>831</v>
      </c>
      <c r="D754">
        <v>2018</v>
      </c>
      <c r="E754">
        <v>1</v>
      </c>
      <c r="F754">
        <v>11</v>
      </c>
      <c r="G754" t="s">
        <v>1035</v>
      </c>
      <c r="I754">
        <f t="shared" si="33"/>
        <v>2</v>
      </c>
      <c r="J754">
        <f t="shared" si="34"/>
        <v>0</v>
      </c>
      <c r="K754">
        <f t="shared" si="35"/>
        <v>21422.01</v>
      </c>
    </row>
    <row r="755" spans="1:11" x14ac:dyDescent="0.25">
      <c r="A755" t="s">
        <v>908</v>
      </c>
      <c r="B755" t="s">
        <v>832</v>
      </c>
      <c r="C755" t="s">
        <v>831</v>
      </c>
      <c r="D755">
        <v>2018</v>
      </c>
      <c r="E755">
        <v>1</v>
      </c>
      <c r="F755">
        <v>12</v>
      </c>
      <c r="G755" t="s">
        <v>1035</v>
      </c>
      <c r="I755">
        <f t="shared" si="33"/>
        <v>2</v>
      </c>
      <c r="J755">
        <f t="shared" si="34"/>
        <v>0</v>
      </c>
      <c r="K755">
        <f t="shared" si="35"/>
        <v>21422.01</v>
      </c>
    </row>
    <row r="756" spans="1:11" x14ac:dyDescent="0.25">
      <c r="A756" t="s">
        <v>908</v>
      </c>
      <c r="B756" t="s">
        <v>832</v>
      </c>
      <c r="C756" t="s">
        <v>831</v>
      </c>
      <c r="D756">
        <v>2018</v>
      </c>
      <c r="E756">
        <v>1</v>
      </c>
      <c r="F756">
        <v>13</v>
      </c>
      <c r="G756" t="s">
        <v>1035</v>
      </c>
      <c r="I756">
        <f t="shared" si="33"/>
        <v>2</v>
      </c>
      <c r="J756">
        <f t="shared" si="34"/>
        <v>0</v>
      </c>
      <c r="K756">
        <f t="shared" si="35"/>
        <v>21422.01</v>
      </c>
    </row>
    <row r="757" spans="1:11" x14ac:dyDescent="0.25">
      <c r="A757" t="s">
        <v>908</v>
      </c>
      <c r="B757" t="s">
        <v>832</v>
      </c>
      <c r="C757" t="s">
        <v>831</v>
      </c>
      <c r="D757">
        <v>2018</v>
      </c>
      <c r="E757">
        <v>1</v>
      </c>
      <c r="F757">
        <v>15</v>
      </c>
      <c r="G757" t="s">
        <v>1035</v>
      </c>
      <c r="I757">
        <f t="shared" si="33"/>
        <v>3</v>
      </c>
      <c r="J757">
        <f t="shared" si="34"/>
        <v>0</v>
      </c>
      <c r="K757">
        <f t="shared" si="35"/>
        <v>21422.01</v>
      </c>
    </row>
    <row r="758" spans="1:11" x14ac:dyDescent="0.25">
      <c r="A758" t="s">
        <v>908</v>
      </c>
      <c r="B758" t="s">
        <v>832</v>
      </c>
      <c r="C758" t="s">
        <v>831</v>
      </c>
      <c r="D758">
        <v>2018</v>
      </c>
      <c r="E758">
        <v>1</v>
      </c>
      <c r="F758">
        <v>16</v>
      </c>
      <c r="G758" t="s">
        <v>1035</v>
      </c>
      <c r="I758">
        <f t="shared" si="33"/>
        <v>3</v>
      </c>
      <c r="J758">
        <f t="shared" si="34"/>
        <v>0</v>
      </c>
      <c r="K758">
        <f t="shared" si="35"/>
        <v>21422.01</v>
      </c>
    </row>
    <row r="759" spans="1:11" x14ac:dyDescent="0.25">
      <c r="A759" t="s">
        <v>908</v>
      </c>
      <c r="B759" t="s">
        <v>832</v>
      </c>
      <c r="C759" t="s">
        <v>831</v>
      </c>
      <c r="D759">
        <v>2018</v>
      </c>
      <c r="E759">
        <v>1</v>
      </c>
      <c r="F759">
        <v>17</v>
      </c>
      <c r="G759" t="s">
        <v>1050</v>
      </c>
      <c r="I759">
        <f t="shared" si="33"/>
        <v>3</v>
      </c>
      <c r="J759">
        <f t="shared" si="34"/>
        <v>540</v>
      </c>
      <c r="K759">
        <f t="shared" si="35"/>
        <v>21422.01</v>
      </c>
    </row>
    <row r="760" spans="1:11" x14ac:dyDescent="0.25">
      <c r="A760" t="s">
        <v>908</v>
      </c>
      <c r="B760" t="s">
        <v>832</v>
      </c>
      <c r="C760" t="s">
        <v>831</v>
      </c>
      <c r="D760">
        <v>2018</v>
      </c>
      <c r="E760">
        <v>1</v>
      </c>
      <c r="F760">
        <v>18</v>
      </c>
      <c r="G760" t="s">
        <v>1035</v>
      </c>
      <c r="I760">
        <f t="shared" si="33"/>
        <v>3</v>
      </c>
      <c r="J760">
        <f t="shared" si="34"/>
        <v>0</v>
      </c>
      <c r="K760">
        <f t="shared" si="35"/>
        <v>21422.01</v>
      </c>
    </row>
    <row r="761" spans="1:11" x14ac:dyDescent="0.25">
      <c r="A761" t="s">
        <v>908</v>
      </c>
      <c r="B761" t="s">
        <v>832</v>
      </c>
      <c r="C761" t="s">
        <v>831</v>
      </c>
      <c r="D761">
        <v>2018</v>
      </c>
      <c r="E761">
        <v>1</v>
      </c>
      <c r="F761">
        <v>19</v>
      </c>
      <c r="G761" t="s">
        <v>1035</v>
      </c>
      <c r="I761">
        <f t="shared" si="33"/>
        <v>3</v>
      </c>
      <c r="J761">
        <f t="shared" si="34"/>
        <v>0</v>
      </c>
      <c r="K761">
        <f t="shared" si="35"/>
        <v>21422.01</v>
      </c>
    </row>
    <row r="762" spans="1:11" x14ac:dyDescent="0.25">
      <c r="A762" t="s">
        <v>908</v>
      </c>
      <c r="B762" t="s">
        <v>832</v>
      </c>
      <c r="C762" t="s">
        <v>831</v>
      </c>
      <c r="D762">
        <v>2018</v>
      </c>
      <c r="E762">
        <v>1</v>
      </c>
      <c r="F762">
        <v>20</v>
      </c>
      <c r="G762" t="s">
        <v>1035</v>
      </c>
      <c r="I762">
        <f t="shared" si="33"/>
        <v>3</v>
      </c>
      <c r="J762">
        <f t="shared" si="34"/>
        <v>0</v>
      </c>
      <c r="K762">
        <f t="shared" si="35"/>
        <v>21422.01</v>
      </c>
    </row>
    <row r="763" spans="1:11" x14ac:dyDescent="0.25">
      <c r="A763" t="s">
        <v>908</v>
      </c>
      <c r="B763" t="s">
        <v>832</v>
      </c>
      <c r="C763" t="s">
        <v>831</v>
      </c>
      <c r="D763">
        <v>2018</v>
      </c>
      <c r="E763">
        <v>1</v>
      </c>
      <c r="F763">
        <v>22</v>
      </c>
      <c r="G763" t="s">
        <v>1035</v>
      </c>
      <c r="I763">
        <f t="shared" si="33"/>
        <v>4</v>
      </c>
      <c r="J763">
        <f t="shared" si="34"/>
        <v>0</v>
      </c>
      <c r="K763">
        <f t="shared" si="35"/>
        <v>21422.01</v>
      </c>
    </row>
    <row r="764" spans="1:11" x14ac:dyDescent="0.25">
      <c r="A764" t="s">
        <v>908</v>
      </c>
      <c r="B764" t="s">
        <v>832</v>
      </c>
      <c r="C764" t="s">
        <v>831</v>
      </c>
      <c r="D764">
        <v>2018</v>
      </c>
      <c r="E764">
        <v>1</v>
      </c>
      <c r="F764">
        <v>23</v>
      </c>
      <c r="G764" t="s">
        <v>1035</v>
      </c>
      <c r="I764">
        <f t="shared" si="33"/>
        <v>4</v>
      </c>
      <c r="J764">
        <f t="shared" si="34"/>
        <v>0</v>
      </c>
      <c r="K764">
        <f t="shared" si="35"/>
        <v>21422.01</v>
      </c>
    </row>
    <row r="765" spans="1:11" x14ac:dyDescent="0.25">
      <c r="A765" t="s">
        <v>908</v>
      </c>
      <c r="B765" t="s">
        <v>832</v>
      </c>
      <c r="C765" t="s">
        <v>831</v>
      </c>
      <c r="D765">
        <v>2018</v>
      </c>
      <c r="E765">
        <v>1</v>
      </c>
      <c r="F765">
        <v>24</v>
      </c>
      <c r="G765" t="s">
        <v>1050</v>
      </c>
      <c r="I765">
        <f t="shared" si="33"/>
        <v>4</v>
      </c>
      <c r="J765">
        <f t="shared" si="34"/>
        <v>540</v>
      </c>
      <c r="K765">
        <f t="shared" si="35"/>
        <v>21422.01</v>
      </c>
    </row>
    <row r="766" spans="1:11" x14ac:dyDescent="0.25">
      <c r="A766" t="s">
        <v>908</v>
      </c>
      <c r="B766" t="s">
        <v>832</v>
      </c>
      <c r="C766" t="s">
        <v>831</v>
      </c>
      <c r="D766">
        <v>2018</v>
      </c>
      <c r="E766">
        <v>1</v>
      </c>
      <c r="F766">
        <v>25</v>
      </c>
      <c r="G766" t="s">
        <v>1035</v>
      </c>
      <c r="I766">
        <f t="shared" si="33"/>
        <v>4</v>
      </c>
      <c r="J766">
        <f t="shared" si="34"/>
        <v>0</v>
      </c>
      <c r="K766">
        <f t="shared" si="35"/>
        <v>21422.01</v>
      </c>
    </row>
    <row r="767" spans="1:11" x14ac:dyDescent="0.25">
      <c r="A767" t="s">
        <v>909</v>
      </c>
      <c r="B767" t="s">
        <v>832</v>
      </c>
      <c r="C767" t="s">
        <v>831</v>
      </c>
      <c r="D767">
        <v>2018</v>
      </c>
      <c r="E767">
        <v>1</v>
      </c>
      <c r="F767">
        <v>11</v>
      </c>
      <c r="G767" t="s">
        <v>1035</v>
      </c>
      <c r="I767">
        <f t="shared" si="33"/>
        <v>2</v>
      </c>
      <c r="J767">
        <f t="shared" si="34"/>
        <v>0</v>
      </c>
      <c r="K767">
        <f t="shared" si="35"/>
        <v>21461.01</v>
      </c>
    </row>
    <row r="768" spans="1:11" x14ac:dyDescent="0.25">
      <c r="A768" t="s">
        <v>909</v>
      </c>
      <c r="B768" t="s">
        <v>832</v>
      </c>
      <c r="C768" t="s">
        <v>831</v>
      </c>
      <c r="D768">
        <v>2018</v>
      </c>
      <c r="E768">
        <v>1</v>
      </c>
      <c r="F768">
        <v>12</v>
      </c>
      <c r="G768" t="s">
        <v>1035</v>
      </c>
      <c r="I768">
        <f t="shared" si="33"/>
        <v>2</v>
      </c>
      <c r="J768">
        <f t="shared" si="34"/>
        <v>0</v>
      </c>
      <c r="K768">
        <f t="shared" si="35"/>
        <v>21461.01</v>
      </c>
    </row>
    <row r="769" spans="1:11" x14ac:dyDescent="0.25">
      <c r="A769" t="s">
        <v>909</v>
      </c>
      <c r="B769" t="s">
        <v>832</v>
      </c>
      <c r="C769" t="s">
        <v>831</v>
      </c>
      <c r="D769">
        <v>2018</v>
      </c>
      <c r="E769">
        <v>1</v>
      </c>
      <c r="F769">
        <v>13</v>
      </c>
      <c r="G769" t="s">
        <v>1035</v>
      </c>
      <c r="I769">
        <f t="shared" si="33"/>
        <v>2</v>
      </c>
      <c r="J769">
        <f t="shared" si="34"/>
        <v>0</v>
      </c>
      <c r="K769">
        <f t="shared" si="35"/>
        <v>21461.01</v>
      </c>
    </row>
    <row r="770" spans="1:11" x14ac:dyDescent="0.25">
      <c r="A770" t="s">
        <v>909</v>
      </c>
      <c r="B770" t="s">
        <v>832</v>
      </c>
      <c r="C770" t="s">
        <v>831</v>
      </c>
      <c r="D770">
        <v>2018</v>
      </c>
      <c r="E770">
        <v>1</v>
      </c>
      <c r="F770">
        <v>15</v>
      </c>
      <c r="G770" t="s">
        <v>1035</v>
      </c>
      <c r="I770">
        <f t="shared" ref="I770:I833" si="36">WEEKNUM(DATE(D770,E770,F770),1)</f>
        <v>3</v>
      </c>
      <c r="J770">
        <f t="shared" ref="J770:J833" si="37">1*G770</f>
        <v>0</v>
      </c>
      <c r="K770">
        <f t="shared" ref="K770:K833" si="38">A770*1</f>
        <v>21461.01</v>
      </c>
    </row>
    <row r="771" spans="1:11" x14ac:dyDescent="0.25">
      <c r="A771" t="s">
        <v>909</v>
      </c>
      <c r="B771" t="s">
        <v>832</v>
      </c>
      <c r="C771" t="s">
        <v>831</v>
      </c>
      <c r="D771">
        <v>2018</v>
      </c>
      <c r="E771">
        <v>1</v>
      </c>
      <c r="F771">
        <v>16</v>
      </c>
      <c r="G771" t="s">
        <v>1118</v>
      </c>
      <c r="I771">
        <f t="shared" si="36"/>
        <v>3</v>
      </c>
      <c r="J771">
        <f t="shared" si="37"/>
        <v>297</v>
      </c>
      <c r="K771">
        <f t="shared" si="38"/>
        <v>21461.01</v>
      </c>
    </row>
    <row r="772" spans="1:11" x14ac:dyDescent="0.25">
      <c r="A772" t="s">
        <v>909</v>
      </c>
      <c r="B772" t="s">
        <v>832</v>
      </c>
      <c r="C772" t="s">
        <v>831</v>
      </c>
      <c r="D772">
        <v>2018</v>
      </c>
      <c r="E772">
        <v>1</v>
      </c>
      <c r="F772">
        <v>17</v>
      </c>
      <c r="G772" t="s">
        <v>1035</v>
      </c>
      <c r="I772">
        <f t="shared" si="36"/>
        <v>3</v>
      </c>
      <c r="J772">
        <f t="shared" si="37"/>
        <v>0</v>
      </c>
      <c r="K772">
        <f t="shared" si="38"/>
        <v>21461.01</v>
      </c>
    </row>
    <row r="773" spans="1:11" x14ac:dyDescent="0.25">
      <c r="A773" t="s">
        <v>909</v>
      </c>
      <c r="B773" t="s">
        <v>832</v>
      </c>
      <c r="C773" t="s">
        <v>831</v>
      </c>
      <c r="D773">
        <v>2018</v>
      </c>
      <c r="E773">
        <v>1</v>
      </c>
      <c r="F773">
        <v>18</v>
      </c>
      <c r="G773" t="s">
        <v>1035</v>
      </c>
      <c r="I773">
        <f t="shared" si="36"/>
        <v>3</v>
      </c>
      <c r="J773">
        <f t="shared" si="37"/>
        <v>0</v>
      </c>
      <c r="K773">
        <f t="shared" si="38"/>
        <v>21461.01</v>
      </c>
    </row>
    <row r="774" spans="1:11" x14ac:dyDescent="0.25">
      <c r="A774" t="s">
        <v>909</v>
      </c>
      <c r="B774" t="s">
        <v>832</v>
      </c>
      <c r="C774" t="s">
        <v>831</v>
      </c>
      <c r="D774">
        <v>2018</v>
      </c>
      <c r="E774">
        <v>1</v>
      </c>
      <c r="F774">
        <v>19</v>
      </c>
      <c r="G774" t="s">
        <v>1035</v>
      </c>
      <c r="I774">
        <f t="shared" si="36"/>
        <v>3</v>
      </c>
      <c r="J774">
        <f t="shared" si="37"/>
        <v>0</v>
      </c>
      <c r="K774">
        <f t="shared" si="38"/>
        <v>21461.01</v>
      </c>
    </row>
    <row r="775" spans="1:11" x14ac:dyDescent="0.25">
      <c r="A775" t="s">
        <v>909</v>
      </c>
      <c r="B775" t="s">
        <v>832</v>
      </c>
      <c r="C775" t="s">
        <v>831</v>
      </c>
      <c r="D775">
        <v>2018</v>
      </c>
      <c r="E775">
        <v>1</v>
      </c>
      <c r="F775">
        <v>20</v>
      </c>
      <c r="G775" t="s">
        <v>1035</v>
      </c>
      <c r="I775">
        <f t="shared" si="36"/>
        <v>3</v>
      </c>
      <c r="J775">
        <f t="shared" si="37"/>
        <v>0</v>
      </c>
      <c r="K775">
        <f t="shared" si="38"/>
        <v>21461.01</v>
      </c>
    </row>
    <row r="776" spans="1:11" x14ac:dyDescent="0.25">
      <c r="A776" t="s">
        <v>909</v>
      </c>
      <c r="B776" t="s">
        <v>832</v>
      </c>
      <c r="C776" t="s">
        <v>831</v>
      </c>
      <c r="D776">
        <v>2018</v>
      </c>
      <c r="E776">
        <v>1</v>
      </c>
      <c r="F776">
        <v>22</v>
      </c>
      <c r="G776" t="s">
        <v>1035</v>
      </c>
      <c r="I776">
        <f t="shared" si="36"/>
        <v>4</v>
      </c>
      <c r="J776">
        <f t="shared" si="37"/>
        <v>0</v>
      </c>
      <c r="K776">
        <f t="shared" si="38"/>
        <v>21461.01</v>
      </c>
    </row>
    <row r="777" spans="1:11" x14ac:dyDescent="0.25">
      <c r="A777" t="s">
        <v>909</v>
      </c>
      <c r="B777" t="s">
        <v>832</v>
      </c>
      <c r="C777" t="s">
        <v>831</v>
      </c>
      <c r="D777">
        <v>2018</v>
      </c>
      <c r="E777">
        <v>1</v>
      </c>
      <c r="F777">
        <v>23</v>
      </c>
      <c r="G777" t="s">
        <v>1118</v>
      </c>
      <c r="I777">
        <f t="shared" si="36"/>
        <v>4</v>
      </c>
      <c r="J777">
        <f t="shared" si="37"/>
        <v>297</v>
      </c>
      <c r="K777">
        <f t="shared" si="38"/>
        <v>21461.01</v>
      </c>
    </row>
    <row r="778" spans="1:11" x14ac:dyDescent="0.25">
      <c r="A778" t="s">
        <v>909</v>
      </c>
      <c r="B778" t="s">
        <v>832</v>
      </c>
      <c r="C778" t="s">
        <v>831</v>
      </c>
      <c r="D778">
        <v>2018</v>
      </c>
      <c r="E778">
        <v>1</v>
      </c>
      <c r="F778">
        <v>24</v>
      </c>
      <c r="G778" t="s">
        <v>1035</v>
      </c>
      <c r="I778">
        <f t="shared" si="36"/>
        <v>4</v>
      </c>
      <c r="J778">
        <f t="shared" si="37"/>
        <v>0</v>
      </c>
      <c r="K778">
        <f t="shared" si="38"/>
        <v>21461.01</v>
      </c>
    </row>
    <row r="779" spans="1:11" x14ac:dyDescent="0.25">
      <c r="A779" t="s">
        <v>909</v>
      </c>
      <c r="B779" t="s">
        <v>832</v>
      </c>
      <c r="C779" t="s">
        <v>831</v>
      </c>
      <c r="D779">
        <v>2018</v>
      </c>
      <c r="E779">
        <v>1</v>
      </c>
      <c r="F779">
        <v>25</v>
      </c>
      <c r="G779" t="s">
        <v>1035</v>
      </c>
      <c r="I779">
        <f t="shared" si="36"/>
        <v>4</v>
      </c>
      <c r="J779">
        <f t="shared" si="37"/>
        <v>0</v>
      </c>
      <c r="K779">
        <f t="shared" si="38"/>
        <v>21461.01</v>
      </c>
    </row>
    <row r="780" spans="1:11" x14ac:dyDescent="0.25">
      <c r="A780" t="s">
        <v>910</v>
      </c>
      <c r="B780" t="s">
        <v>833</v>
      </c>
      <c r="C780" t="s">
        <v>831</v>
      </c>
      <c r="D780">
        <v>2018</v>
      </c>
      <c r="E780">
        <v>1</v>
      </c>
      <c r="F780">
        <v>11</v>
      </c>
      <c r="G780" t="s">
        <v>1063</v>
      </c>
      <c r="I780">
        <f t="shared" si="36"/>
        <v>2</v>
      </c>
      <c r="J780">
        <f t="shared" si="37"/>
        <v>1620</v>
      </c>
      <c r="K780">
        <f t="shared" si="38"/>
        <v>21470.01</v>
      </c>
    </row>
    <row r="781" spans="1:11" x14ac:dyDescent="0.25">
      <c r="A781" t="s">
        <v>910</v>
      </c>
      <c r="B781" t="s">
        <v>833</v>
      </c>
      <c r="C781" t="s">
        <v>831</v>
      </c>
      <c r="D781">
        <v>2018</v>
      </c>
      <c r="E781">
        <v>1</v>
      </c>
      <c r="F781">
        <v>12</v>
      </c>
      <c r="G781" t="s">
        <v>1035</v>
      </c>
      <c r="I781">
        <f t="shared" si="36"/>
        <v>2</v>
      </c>
      <c r="J781">
        <f t="shared" si="37"/>
        <v>0</v>
      </c>
      <c r="K781">
        <f t="shared" si="38"/>
        <v>21470.01</v>
      </c>
    </row>
    <row r="782" spans="1:11" x14ac:dyDescent="0.25">
      <c r="A782" t="s">
        <v>910</v>
      </c>
      <c r="B782" t="s">
        <v>833</v>
      </c>
      <c r="C782" t="s">
        <v>831</v>
      </c>
      <c r="D782">
        <v>2018</v>
      </c>
      <c r="E782">
        <v>1</v>
      </c>
      <c r="F782">
        <v>13</v>
      </c>
      <c r="G782" t="s">
        <v>1035</v>
      </c>
      <c r="I782">
        <f t="shared" si="36"/>
        <v>2</v>
      </c>
      <c r="J782">
        <f t="shared" si="37"/>
        <v>0</v>
      </c>
      <c r="K782">
        <f t="shared" si="38"/>
        <v>21470.01</v>
      </c>
    </row>
    <row r="783" spans="1:11" x14ac:dyDescent="0.25">
      <c r="A783" t="s">
        <v>910</v>
      </c>
      <c r="B783" t="s">
        <v>833</v>
      </c>
      <c r="C783" t="s">
        <v>831</v>
      </c>
      <c r="D783">
        <v>2018</v>
      </c>
      <c r="E783">
        <v>1</v>
      </c>
      <c r="F783">
        <v>15</v>
      </c>
      <c r="G783" t="s">
        <v>1035</v>
      </c>
      <c r="I783">
        <f t="shared" si="36"/>
        <v>3</v>
      </c>
      <c r="J783">
        <f t="shared" si="37"/>
        <v>0</v>
      </c>
      <c r="K783">
        <f t="shared" si="38"/>
        <v>21470.01</v>
      </c>
    </row>
    <row r="784" spans="1:11" x14ac:dyDescent="0.25">
      <c r="A784" t="s">
        <v>910</v>
      </c>
      <c r="B784" t="s">
        <v>833</v>
      </c>
      <c r="C784" t="s">
        <v>831</v>
      </c>
      <c r="D784">
        <v>2018</v>
      </c>
      <c r="E784">
        <v>1</v>
      </c>
      <c r="F784">
        <v>16</v>
      </c>
      <c r="G784" t="s">
        <v>1035</v>
      </c>
      <c r="I784">
        <f t="shared" si="36"/>
        <v>3</v>
      </c>
      <c r="J784">
        <f t="shared" si="37"/>
        <v>0</v>
      </c>
      <c r="K784">
        <f t="shared" si="38"/>
        <v>21470.01</v>
      </c>
    </row>
    <row r="785" spans="1:11" x14ac:dyDescent="0.25">
      <c r="A785" t="s">
        <v>910</v>
      </c>
      <c r="B785" t="s">
        <v>833</v>
      </c>
      <c r="C785" t="s">
        <v>831</v>
      </c>
      <c r="D785">
        <v>2018</v>
      </c>
      <c r="E785">
        <v>1</v>
      </c>
      <c r="F785">
        <v>17</v>
      </c>
      <c r="G785" t="s">
        <v>1059</v>
      </c>
      <c r="I785">
        <f t="shared" si="36"/>
        <v>3</v>
      </c>
      <c r="J785">
        <f t="shared" si="37"/>
        <v>1980</v>
      </c>
      <c r="K785">
        <f t="shared" si="38"/>
        <v>21470.01</v>
      </c>
    </row>
    <row r="786" spans="1:11" x14ac:dyDescent="0.25">
      <c r="A786" t="s">
        <v>910</v>
      </c>
      <c r="B786" t="s">
        <v>833</v>
      </c>
      <c r="C786" t="s">
        <v>831</v>
      </c>
      <c r="D786">
        <v>2018</v>
      </c>
      <c r="E786">
        <v>1</v>
      </c>
      <c r="F786">
        <v>18</v>
      </c>
      <c r="G786" t="s">
        <v>1035</v>
      </c>
      <c r="I786">
        <f t="shared" si="36"/>
        <v>3</v>
      </c>
      <c r="J786">
        <f t="shared" si="37"/>
        <v>0</v>
      </c>
      <c r="K786">
        <f t="shared" si="38"/>
        <v>21470.01</v>
      </c>
    </row>
    <row r="787" spans="1:11" x14ac:dyDescent="0.25">
      <c r="A787" t="s">
        <v>910</v>
      </c>
      <c r="B787" t="s">
        <v>833</v>
      </c>
      <c r="C787" t="s">
        <v>831</v>
      </c>
      <c r="D787">
        <v>2018</v>
      </c>
      <c r="E787">
        <v>1</v>
      </c>
      <c r="F787">
        <v>19</v>
      </c>
      <c r="G787" t="s">
        <v>1035</v>
      </c>
      <c r="I787">
        <f t="shared" si="36"/>
        <v>3</v>
      </c>
      <c r="J787">
        <f t="shared" si="37"/>
        <v>0</v>
      </c>
      <c r="K787">
        <f t="shared" si="38"/>
        <v>21470.01</v>
      </c>
    </row>
    <row r="788" spans="1:11" x14ac:dyDescent="0.25">
      <c r="A788" t="s">
        <v>910</v>
      </c>
      <c r="B788" t="s">
        <v>833</v>
      </c>
      <c r="C788" t="s">
        <v>831</v>
      </c>
      <c r="D788">
        <v>2018</v>
      </c>
      <c r="E788">
        <v>1</v>
      </c>
      <c r="F788">
        <v>20</v>
      </c>
      <c r="G788" t="s">
        <v>1035</v>
      </c>
      <c r="I788">
        <f t="shared" si="36"/>
        <v>3</v>
      </c>
      <c r="J788">
        <f t="shared" si="37"/>
        <v>0</v>
      </c>
      <c r="K788">
        <f t="shared" si="38"/>
        <v>21470.01</v>
      </c>
    </row>
    <row r="789" spans="1:11" x14ac:dyDescent="0.25">
      <c r="A789" t="s">
        <v>910</v>
      </c>
      <c r="B789" t="s">
        <v>833</v>
      </c>
      <c r="C789" t="s">
        <v>831</v>
      </c>
      <c r="D789">
        <v>2018</v>
      </c>
      <c r="E789">
        <v>1</v>
      </c>
      <c r="F789">
        <v>22</v>
      </c>
      <c r="G789" t="s">
        <v>1035</v>
      </c>
      <c r="I789">
        <f t="shared" si="36"/>
        <v>4</v>
      </c>
      <c r="J789">
        <f t="shared" si="37"/>
        <v>0</v>
      </c>
      <c r="K789">
        <f t="shared" si="38"/>
        <v>21470.01</v>
      </c>
    </row>
    <row r="790" spans="1:11" x14ac:dyDescent="0.25">
      <c r="A790" t="s">
        <v>910</v>
      </c>
      <c r="B790" t="s">
        <v>833</v>
      </c>
      <c r="C790" t="s">
        <v>831</v>
      </c>
      <c r="D790">
        <v>2018</v>
      </c>
      <c r="E790">
        <v>1</v>
      </c>
      <c r="F790">
        <v>23</v>
      </c>
      <c r="G790" t="s">
        <v>1035</v>
      </c>
      <c r="I790">
        <f t="shared" si="36"/>
        <v>4</v>
      </c>
      <c r="J790">
        <f t="shared" si="37"/>
        <v>0</v>
      </c>
      <c r="K790">
        <f t="shared" si="38"/>
        <v>21470.01</v>
      </c>
    </row>
    <row r="791" spans="1:11" x14ac:dyDescent="0.25">
      <c r="A791" t="s">
        <v>910</v>
      </c>
      <c r="B791" t="s">
        <v>833</v>
      </c>
      <c r="C791" t="s">
        <v>831</v>
      </c>
      <c r="D791">
        <v>2018</v>
      </c>
      <c r="E791">
        <v>1</v>
      </c>
      <c r="F791">
        <v>24</v>
      </c>
      <c r="G791" t="s">
        <v>1087</v>
      </c>
      <c r="I791">
        <f t="shared" si="36"/>
        <v>4</v>
      </c>
      <c r="J791">
        <f t="shared" si="37"/>
        <v>2880</v>
      </c>
      <c r="K791">
        <f t="shared" si="38"/>
        <v>21470.01</v>
      </c>
    </row>
    <row r="792" spans="1:11" x14ac:dyDescent="0.25">
      <c r="A792" t="s">
        <v>910</v>
      </c>
      <c r="B792" t="s">
        <v>833</v>
      </c>
      <c r="C792" t="s">
        <v>831</v>
      </c>
      <c r="D792">
        <v>2018</v>
      </c>
      <c r="E792">
        <v>1</v>
      </c>
      <c r="F792">
        <v>25</v>
      </c>
      <c r="G792" t="s">
        <v>1035</v>
      </c>
      <c r="I792">
        <f t="shared" si="36"/>
        <v>4</v>
      </c>
      <c r="J792">
        <f t="shared" si="37"/>
        <v>0</v>
      </c>
      <c r="K792">
        <f t="shared" si="38"/>
        <v>21470.01</v>
      </c>
    </row>
    <row r="793" spans="1:11" x14ac:dyDescent="0.25">
      <c r="A793" t="s">
        <v>911</v>
      </c>
      <c r="B793" t="s">
        <v>833</v>
      </c>
      <c r="C793" t="s">
        <v>831</v>
      </c>
      <c r="D793">
        <v>2018</v>
      </c>
      <c r="E793">
        <v>1</v>
      </c>
      <c r="F793">
        <v>11</v>
      </c>
      <c r="G793" t="s">
        <v>1035</v>
      </c>
      <c r="I793">
        <f t="shared" si="36"/>
        <v>2</v>
      </c>
      <c r="J793">
        <f t="shared" si="37"/>
        <v>0</v>
      </c>
      <c r="K793">
        <f t="shared" si="38"/>
        <v>21536.01</v>
      </c>
    </row>
    <row r="794" spans="1:11" x14ac:dyDescent="0.25">
      <c r="A794" t="s">
        <v>911</v>
      </c>
      <c r="B794" t="s">
        <v>833</v>
      </c>
      <c r="C794" t="s">
        <v>831</v>
      </c>
      <c r="D794">
        <v>2018</v>
      </c>
      <c r="E794">
        <v>1</v>
      </c>
      <c r="F794">
        <v>12</v>
      </c>
      <c r="G794" t="s">
        <v>1035</v>
      </c>
      <c r="I794">
        <f t="shared" si="36"/>
        <v>2</v>
      </c>
      <c r="J794">
        <f t="shared" si="37"/>
        <v>0</v>
      </c>
      <c r="K794">
        <f t="shared" si="38"/>
        <v>21536.01</v>
      </c>
    </row>
    <row r="795" spans="1:11" x14ac:dyDescent="0.25">
      <c r="A795" t="s">
        <v>911</v>
      </c>
      <c r="B795" t="s">
        <v>833</v>
      </c>
      <c r="C795" t="s">
        <v>831</v>
      </c>
      <c r="D795">
        <v>2018</v>
      </c>
      <c r="E795">
        <v>1</v>
      </c>
      <c r="F795">
        <v>13</v>
      </c>
      <c r="G795" t="s">
        <v>1035</v>
      </c>
      <c r="I795">
        <f t="shared" si="36"/>
        <v>2</v>
      </c>
      <c r="J795">
        <f t="shared" si="37"/>
        <v>0</v>
      </c>
      <c r="K795">
        <f t="shared" si="38"/>
        <v>21536.01</v>
      </c>
    </row>
    <row r="796" spans="1:11" x14ac:dyDescent="0.25">
      <c r="A796" t="s">
        <v>911</v>
      </c>
      <c r="B796" t="s">
        <v>833</v>
      </c>
      <c r="C796" t="s">
        <v>831</v>
      </c>
      <c r="D796">
        <v>2018</v>
      </c>
      <c r="E796">
        <v>1</v>
      </c>
      <c r="F796">
        <v>15</v>
      </c>
      <c r="G796" t="s">
        <v>1035</v>
      </c>
      <c r="I796">
        <f t="shared" si="36"/>
        <v>3</v>
      </c>
      <c r="J796">
        <f t="shared" si="37"/>
        <v>0</v>
      </c>
      <c r="K796">
        <f t="shared" si="38"/>
        <v>21536.01</v>
      </c>
    </row>
    <row r="797" spans="1:11" x14ac:dyDescent="0.25">
      <c r="A797" t="s">
        <v>911</v>
      </c>
      <c r="B797" t="s">
        <v>833</v>
      </c>
      <c r="C797" t="s">
        <v>831</v>
      </c>
      <c r="D797">
        <v>2018</v>
      </c>
      <c r="E797">
        <v>1</v>
      </c>
      <c r="F797">
        <v>16</v>
      </c>
      <c r="G797" t="s">
        <v>1115</v>
      </c>
      <c r="I797">
        <f t="shared" si="36"/>
        <v>3</v>
      </c>
      <c r="J797">
        <f t="shared" si="37"/>
        <v>1260</v>
      </c>
      <c r="K797">
        <f t="shared" si="38"/>
        <v>21536.01</v>
      </c>
    </row>
    <row r="798" spans="1:11" x14ac:dyDescent="0.25">
      <c r="A798" t="s">
        <v>911</v>
      </c>
      <c r="B798" t="s">
        <v>833</v>
      </c>
      <c r="C798" t="s">
        <v>831</v>
      </c>
      <c r="D798">
        <v>2018</v>
      </c>
      <c r="E798">
        <v>1</v>
      </c>
      <c r="F798">
        <v>17</v>
      </c>
      <c r="G798" t="s">
        <v>1035</v>
      </c>
      <c r="I798">
        <f t="shared" si="36"/>
        <v>3</v>
      </c>
      <c r="J798">
        <f t="shared" si="37"/>
        <v>0</v>
      </c>
      <c r="K798">
        <f t="shared" si="38"/>
        <v>21536.01</v>
      </c>
    </row>
    <row r="799" spans="1:11" x14ac:dyDescent="0.25">
      <c r="A799" t="s">
        <v>911</v>
      </c>
      <c r="B799" t="s">
        <v>833</v>
      </c>
      <c r="C799" t="s">
        <v>831</v>
      </c>
      <c r="D799">
        <v>2018</v>
      </c>
      <c r="E799">
        <v>1</v>
      </c>
      <c r="F799">
        <v>18</v>
      </c>
      <c r="G799" t="s">
        <v>1035</v>
      </c>
      <c r="I799">
        <f t="shared" si="36"/>
        <v>3</v>
      </c>
      <c r="J799">
        <f t="shared" si="37"/>
        <v>0</v>
      </c>
      <c r="K799">
        <f t="shared" si="38"/>
        <v>21536.01</v>
      </c>
    </row>
    <row r="800" spans="1:11" x14ac:dyDescent="0.25">
      <c r="A800" t="s">
        <v>911</v>
      </c>
      <c r="B800" t="s">
        <v>833</v>
      </c>
      <c r="C800" t="s">
        <v>831</v>
      </c>
      <c r="D800">
        <v>2018</v>
      </c>
      <c r="E800">
        <v>1</v>
      </c>
      <c r="F800">
        <v>19</v>
      </c>
      <c r="G800" t="s">
        <v>1035</v>
      </c>
      <c r="I800">
        <f t="shared" si="36"/>
        <v>3</v>
      </c>
      <c r="J800">
        <f t="shared" si="37"/>
        <v>0</v>
      </c>
      <c r="K800">
        <f t="shared" si="38"/>
        <v>21536.01</v>
      </c>
    </row>
    <row r="801" spans="1:11" x14ac:dyDescent="0.25">
      <c r="A801" t="s">
        <v>911</v>
      </c>
      <c r="B801" t="s">
        <v>833</v>
      </c>
      <c r="C801" t="s">
        <v>831</v>
      </c>
      <c r="D801">
        <v>2018</v>
      </c>
      <c r="E801">
        <v>1</v>
      </c>
      <c r="F801">
        <v>20</v>
      </c>
      <c r="G801" t="s">
        <v>1035</v>
      </c>
      <c r="I801">
        <f t="shared" si="36"/>
        <v>3</v>
      </c>
      <c r="J801">
        <f t="shared" si="37"/>
        <v>0</v>
      </c>
      <c r="K801">
        <f t="shared" si="38"/>
        <v>21536.01</v>
      </c>
    </row>
    <row r="802" spans="1:11" x14ac:dyDescent="0.25">
      <c r="A802" t="s">
        <v>911</v>
      </c>
      <c r="B802" t="s">
        <v>833</v>
      </c>
      <c r="C802" t="s">
        <v>831</v>
      </c>
      <c r="D802">
        <v>2018</v>
      </c>
      <c r="E802">
        <v>1</v>
      </c>
      <c r="F802">
        <v>22</v>
      </c>
      <c r="G802" t="s">
        <v>1035</v>
      </c>
      <c r="I802">
        <f t="shared" si="36"/>
        <v>4</v>
      </c>
      <c r="J802">
        <f t="shared" si="37"/>
        <v>0</v>
      </c>
      <c r="K802">
        <f t="shared" si="38"/>
        <v>21536.01</v>
      </c>
    </row>
    <row r="803" spans="1:11" x14ac:dyDescent="0.25">
      <c r="A803" t="s">
        <v>911</v>
      </c>
      <c r="B803" t="s">
        <v>833</v>
      </c>
      <c r="C803" t="s">
        <v>831</v>
      </c>
      <c r="D803">
        <v>2018</v>
      </c>
      <c r="E803">
        <v>1</v>
      </c>
      <c r="F803">
        <v>23</v>
      </c>
      <c r="G803" t="s">
        <v>1115</v>
      </c>
      <c r="I803">
        <f t="shared" si="36"/>
        <v>4</v>
      </c>
      <c r="J803">
        <f t="shared" si="37"/>
        <v>1260</v>
      </c>
      <c r="K803">
        <f t="shared" si="38"/>
        <v>21536.01</v>
      </c>
    </row>
    <row r="804" spans="1:11" x14ac:dyDescent="0.25">
      <c r="A804" t="s">
        <v>911</v>
      </c>
      <c r="B804" t="s">
        <v>833</v>
      </c>
      <c r="C804" t="s">
        <v>831</v>
      </c>
      <c r="D804">
        <v>2018</v>
      </c>
      <c r="E804">
        <v>1</v>
      </c>
      <c r="F804">
        <v>24</v>
      </c>
      <c r="G804" t="s">
        <v>1035</v>
      </c>
      <c r="I804">
        <f t="shared" si="36"/>
        <v>4</v>
      </c>
      <c r="J804">
        <f t="shared" si="37"/>
        <v>0</v>
      </c>
      <c r="K804">
        <f t="shared" si="38"/>
        <v>21536.01</v>
      </c>
    </row>
    <row r="805" spans="1:11" x14ac:dyDescent="0.25">
      <c r="A805" t="s">
        <v>911</v>
      </c>
      <c r="B805" t="s">
        <v>833</v>
      </c>
      <c r="C805" t="s">
        <v>831</v>
      </c>
      <c r="D805">
        <v>2018</v>
      </c>
      <c r="E805">
        <v>1</v>
      </c>
      <c r="F805">
        <v>25</v>
      </c>
      <c r="G805" t="s">
        <v>1035</v>
      </c>
      <c r="I805">
        <f t="shared" si="36"/>
        <v>4</v>
      </c>
      <c r="J805">
        <f t="shared" si="37"/>
        <v>0</v>
      </c>
      <c r="K805">
        <f t="shared" si="38"/>
        <v>21536.01</v>
      </c>
    </row>
    <row r="806" spans="1:11" x14ac:dyDescent="0.25">
      <c r="A806" t="s">
        <v>912</v>
      </c>
      <c r="B806" t="s">
        <v>832</v>
      </c>
      <c r="C806" t="s">
        <v>831</v>
      </c>
      <c r="D806">
        <v>2018</v>
      </c>
      <c r="E806">
        <v>1</v>
      </c>
      <c r="F806">
        <v>11</v>
      </c>
      <c r="G806" t="s">
        <v>1035</v>
      </c>
      <c r="I806">
        <f t="shared" si="36"/>
        <v>2</v>
      </c>
      <c r="J806">
        <f t="shared" si="37"/>
        <v>0</v>
      </c>
      <c r="K806">
        <f t="shared" si="38"/>
        <v>21566.01</v>
      </c>
    </row>
    <row r="807" spans="1:11" x14ac:dyDescent="0.25">
      <c r="A807" t="s">
        <v>912</v>
      </c>
      <c r="B807" t="s">
        <v>832</v>
      </c>
      <c r="C807" t="s">
        <v>831</v>
      </c>
      <c r="D807">
        <v>2018</v>
      </c>
      <c r="E807">
        <v>1</v>
      </c>
      <c r="F807">
        <v>12</v>
      </c>
      <c r="G807" t="s">
        <v>1035</v>
      </c>
      <c r="I807">
        <f t="shared" si="36"/>
        <v>2</v>
      </c>
      <c r="J807">
        <f t="shared" si="37"/>
        <v>0</v>
      </c>
      <c r="K807">
        <f t="shared" si="38"/>
        <v>21566.01</v>
      </c>
    </row>
    <row r="808" spans="1:11" x14ac:dyDescent="0.25">
      <c r="A808" t="s">
        <v>912</v>
      </c>
      <c r="B808" t="s">
        <v>832</v>
      </c>
      <c r="C808" t="s">
        <v>831</v>
      </c>
      <c r="D808">
        <v>2018</v>
      </c>
      <c r="E808">
        <v>1</v>
      </c>
      <c r="F808">
        <v>13</v>
      </c>
      <c r="G808" t="s">
        <v>1035</v>
      </c>
      <c r="I808">
        <f t="shared" si="36"/>
        <v>2</v>
      </c>
      <c r="J808">
        <f t="shared" si="37"/>
        <v>0</v>
      </c>
      <c r="K808">
        <f t="shared" si="38"/>
        <v>21566.01</v>
      </c>
    </row>
    <row r="809" spans="1:11" x14ac:dyDescent="0.25">
      <c r="A809" t="s">
        <v>912</v>
      </c>
      <c r="B809" t="s">
        <v>832</v>
      </c>
      <c r="C809" t="s">
        <v>831</v>
      </c>
      <c r="D809">
        <v>2018</v>
      </c>
      <c r="E809">
        <v>1</v>
      </c>
      <c r="F809">
        <v>15</v>
      </c>
      <c r="G809" t="s">
        <v>1035</v>
      </c>
      <c r="I809">
        <f t="shared" si="36"/>
        <v>3</v>
      </c>
      <c r="J809">
        <f t="shared" si="37"/>
        <v>0</v>
      </c>
      <c r="K809">
        <f t="shared" si="38"/>
        <v>21566.01</v>
      </c>
    </row>
    <row r="810" spans="1:11" x14ac:dyDescent="0.25">
      <c r="A810" t="s">
        <v>912</v>
      </c>
      <c r="B810" t="s">
        <v>832</v>
      </c>
      <c r="C810" t="s">
        <v>831</v>
      </c>
      <c r="D810">
        <v>2018</v>
      </c>
      <c r="E810">
        <v>1</v>
      </c>
      <c r="F810">
        <v>16</v>
      </c>
      <c r="G810" t="s">
        <v>1035</v>
      </c>
      <c r="I810">
        <f t="shared" si="36"/>
        <v>3</v>
      </c>
      <c r="J810">
        <f t="shared" si="37"/>
        <v>0</v>
      </c>
      <c r="K810">
        <f t="shared" si="38"/>
        <v>21566.01</v>
      </c>
    </row>
    <row r="811" spans="1:11" x14ac:dyDescent="0.25">
      <c r="A811" t="s">
        <v>912</v>
      </c>
      <c r="B811" t="s">
        <v>832</v>
      </c>
      <c r="C811" t="s">
        <v>831</v>
      </c>
      <c r="D811">
        <v>2018</v>
      </c>
      <c r="E811">
        <v>1</v>
      </c>
      <c r="F811">
        <v>17</v>
      </c>
      <c r="G811" t="s">
        <v>1035</v>
      </c>
      <c r="I811">
        <f t="shared" si="36"/>
        <v>3</v>
      </c>
      <c r="J811">
        <f t="shared" si="37"/>
        <v>0</v>
      </c>
      <c r="K811">
        <f t="shared" si="38"/>
        <v>21566.01</v>
      </c>
    </row>
    <row r="812" spans="1:11" x14ac:dyDescent="0.25">
      <c r="A812" t="s">
        <v>912</v>
      </c>
      <c r="B812" t="s">
        <v>832</v>
      </c>
      <c r="C812" t="s">
        <v>831</v>
      </c>
      <c r="D812">
        <v>2018</v>
      </c>
      <c r="E812">
        <v>1</v>
      </c>
      <c r="F812">
        <v>18</v>
      </c>
      <c r="G812" t="s">
        <v>1035</v>
      </c>
      <c r="I812">
        <f t="shared" si="36"/>
        <v>3</v>
      </c>
      <c r="J812">
        <f t="shared" si="37"/>
        <v>0</v>
      </c>
      <c r="K812">
        <f t="shared" si="38"/>
        <v>21566.01</v>
      </c>
    </row>
    <row r="813" spans="1:11" x14ac:dyDescent="0.25">
      <c r="A813" t="s">
        <v>912</v>
      </c>
      <c r="B813" t="s">
        <v>832</v>
      </c>
      <c r="C813" t="s">
        <v>831</v>
      </c>
      <c r="D813">
        <v>2018</v>
      </c>
      <c r="E813">
        <v>1</v>
      </c>
      <c r="F813">
        <v>19</v>
      </c>
      <c r="G813" t="s">
        <v>1035</v>
      </c>
      <c r="I813">
        <f t="shared" si="36"/>
        <v>3</v>
      </c>
      <c r="J813">
        <f t="shared" si="37"/>
        <v>0</v>
      </c>
      <c r="K813">
        <f t="shared" si="38"/>
        <v>21566.01</v>
      </c>
    </row>
    <row r="814" spans="1:11" x14ac:dyDescent="0.25">
      <c r="A814" t="s">
        <v>912</v>
      </c>
      <c r="B814" t="s">
        <v>832</v>
      </c>
      <c r="C814" t="s">
        <v>831</v>
      </c>
      <c r="D814">
        <v>2018</v>
      </c>
      <c r="E814">
        <v>1</v>
      </c>
      <c r="F814">
        <v>20</v>
      </c>
      <c r="G814" t="s">
        <v>1035</v>
      </c>
      <c r="I814">
        <f t="shared" si="36"/>
        <v>3</v>
      </c>
      <c r="J814">
        <f t="shared" si="37"/>
        <v>0</v>
      </c>
      <c r="K814">
        <f t="shared" si="38"/>
        <v>21566.01</v>
      </c>
    </row>
    <row r="815" spans="1:11" x14ac:dyDescent="0.25">
      <c r="A815" t="s">
        <v>912</v>
      </c>
      <c r="B815" t="s">
        <v>832</v>
      </c>
      <c r="C815" t="s">
        <v>831</v>
      </c>
      <c r="D815">
        <v>2018</v>
      </c>
      <c r="E815">
        <v>1</v>
      </c>
      <c r="F815">
        <v>22</v>
      </c>
      <c r="G815" t="s">
        <v>1035</v>
      </c>
      <c r="I815">
        <f t="shared" si="36"/>
        <v>4</v>
      </c>
      <c r="J815">
        <f t="shared" si="37"/>
        <v>0</v>
      </c>
      <c r="K815">
        <f t="shared" si="38"/>
        <v>21566.01</v>
      </c>
    </row>
    <row r="816" spans="1:11" x14ac:dyDescent="0.25">
      <c r="A816" t="s">
        <v>912</v>
      </c>
      <c r="B816" t="s">
        <v>832</v>
      </c>
      <c r="C816" t="s">
        <v>831</v>
      </c>
      <c r="D816">
        <v>2018</v>
      </c>
      <c r="E816">
        <v>1</v>
      </c>
      <c r="F816">
        <v>23</v>
      </c>
      <c r="G816" t="s">
        <v>1035</v>
      </c>
      <c r="I816">
        <f t="shared" si="36"/>
        <v>4</v>
      </c>
      <c r="J816">
        <f t="shared" si="37"/>
        <v>0</v>
      </c>
      <c r="K816">
        <f t="shared" si="38"/>
        <v>21566.01</v>
      </c>
    </row>
    <row r="817" spans="1:11" x14ac:dyDescent="0.25">
      <c r="A817" t="s">
        <v>912</v>
      </c>
      <c r="B817" t="s">
        <v>832</v>
      </c>
      <c r="C817" t="s">
        <v>831</v>
      </c>
      <c r="D817">
        <v>2018</v>
      </c>
      <c r="E817">
        <v>1</v>
      </c>
      <c r="F817">
        <v>24</v>
      </c>
      <c r="G817" t="s">
        <v>1061</v>
      </c>
      <c r="I817">
        <f t="shared" si="36"/>
        <v>4</v>
      </c>
      <c r="J817">
        <f t="shared" si="37"/>
        <v>180</v>
      </c>
      <c r="K817">
        <f t="shared" si="38"/>
        <v>21566.01</v>
      </c>
    </row>
    <row r="818" spans="1:11" x14ac:dyDescent="0.25">
      <c r="A818" t="s">
        <v>912</v>
      </c>
      <c r="B818" t="s">
        <v>832</v>
      </c>
      <c r="C818" t="s">
        <v>831</v>
      </c>
      <c r="D818">
        <v>2018</v>
      </c>
      <c r="E818">
        <v>1</v>
      </c>
      <c r="F818">
        <v>25</v>
      </c>
      <c r="G818" t="s">
        <v>1035</v>
      </c>
      <c r="I818">
        <f t="shared" si="36"/>
        <v>4</v>
      </c>
      <c r="J818">
        <f t="shared" si="37"/>
        <v>0</v>
      </c>
      <c r="K818">
        <f t="shared" si="38"/>
        <v>21566.01</v>
      </c>
    </row>
    <row r="819" spans="1:11" x14ac:dyDescent="0.25">
      <c r="A819" t="s">
        <v>1145</v>
      </c>
      <c r="B819" t="s">
        <v>833</v>
      </c>
      <c r="C819" t="s">
        <v>831</v>
      </c>
      <c r="D819">
        <v>2018</v>
      </c>
      <c r="E819">
        <v>1</v>
      </c>
      <c r="F819">
        <v>11</v>
      </c>
      <c r="G819" t="s">
        <v>1035</v>
      </c>
      <c r="I819">
        <f t="shared" si="36"/>
        <v>2</v>
      </c>
      <c r="J819">
        <f t="shared" si="37"/>
        <v>0</v>
      </c>
      <c r="K819">
        <f t="shared" si="38"/>
        <v>21674.01</v>
      </c>
    </row>
    <row r="820" spans="1:11" x14ac:dyDescent="0.25">
      <c r="A820" t="s">
        <v>1145</v>
      </c>
      <c r="B820" t="s">
        <v>833</v>
      </c>
      <c r="C820" t="s">
        <v>831</v>
      </c>
      <c r="D820">
        <v>2018</v>
      </c>
      <c r="E820">
        <v>1</v>
      </c>
      <c r="F820">
        <v>12</v>
      </c>
      <c r="G820" t="s">
        <v>1035</v>
      </c>
      <c r="I820">
        <f t="shared" si="36"/>
        <v>2</v>
      </c>
      <c r="J820">
        <f t="shared" si="37"/>
        <v>0</v>
      </c>
      <c r="K820">
        <f t="shared" si="38"/>
        <v>21674.01</v>
      </c>
    </row>
    <row r="821" spans="1:11" x14ac:dyDescent="0.25">
      <c r="A821" t="s">
        <v>1145</v>
      </c>
      <c r="B821" t="s">
        <v>833</v>
      </c>
      <c r="C821" t="s">
        <v>831</v>
      </c>
      <c r="D821">
        <v>2018</v>
      </c>
      <c r="E821">
        <v>1</v>
      </c>
      <c r="F821">
        <v>13</v>
      </c>
      <c r="G821" t="s">
        <v>1035</v>
      </c>
      <c r="I821">
        <f t="shared" si="36"/>
        <v>2</v>
      </c>
      <c r="J821">
        <f t="shared" si="37"/>
        <v>0</v>
      </c>
      <c r="K821">
        <f t="shared" si="38"/>
        <v>21674.01</v>
      </c>
    </row>
    <row r="822" spans="1:11" x14ac:dyDescent="0.25">
      <c r="A822" t="s">
        <v>1145</v>
      </c>
      <c r="B822" t="s">
        <v>833</v>
      </c>
      <c r="C822" t="s">
        <v>831</v>
      </c>
      <c r="D822">
        <v>2018</v>
      </c>
      <c r="E822">
        <v>1</v>
      </c>
      <c r="F822">
        <v>15</v>
      </c>
      <c r="G822" t="s">
        <v>1035</v>
      </c>
      <c r="I822">
        <f t="shared" si="36"/>
        <v>3</v>
      </c>
      <c r="J822">
        <f t="shared" si="37"/>
        <v>0</v>
      </c>
      <c r="K822">
        <f t="shared" si="38"/>
        <v>21674.01</v>
      </c>
    </row>
    <row r="823" spans="1:11" x14ac:dyDescent="0.25">
      <c r="A823" t="s">
        <v>1145</v>
      </c>
      <c r="B823" t="s">
        <v>833</v>
      </c>
      <c r="C823" t="s">
        <v>831</v>
      </c>
      <c r="D823">
        <v>2018</v>
      </c>
      <c r="E823">
        <v>1</v>
      </c>
      <c r="F823">
        <v>16</v>
      </c>
      <c r="G823" t="s">
        <v>1035</v>
      </c>
      <c r="I823">
        <f t="shared" si="36"/>
        <v>3</v>
      </c>
      <c r="J823">
        <f t="shared" si="37"/>
        <v>0</v>
      </c>
      <c r="K823">
        <f t="shared" si="38"/>
        <v>21674.01</v>
      </c>
    </row>
    <row r="824" spans="1:11" x14ac:dyDescent="0.25">
      <c r="A824" t="s">
        <v>1145</v>
      </c>
      <c r="B824" t="s">
        <v>833</v>
      </c>
      <c r="C824" t="s">
        <v>831</v>
      </c>
      <c r="D824">
        <v>2018</v>
      </c>
      <c r="E824">
        <v>1</v>
      </c>
      <c r="F824">
        <v>17</v>
      </c>
      <c r="G824" t="s">
        <v>1035</v>
      </c>
      <c r="I824">
        <f t="shared" si="36"/>
        <v>3</v>
      </c>
      <c r="J824">
        <f t="shared" si="37"/>
        <v>0</v>
      </c>
      <c r="K824">
        <f t="shared" si="38"/>
        <v>21674.01</v>
      </c>
    </row>
    <row r="825" spans="1:11" x14ac:dyDescent="0.25">
      <c r="A825" t="s">
        <v>1145</v>
      </c>
      <c r="B825" t="s">
        <v>833</v>
      </c>
      <c r="C825" t="s">
        <v>831</v>
      </c>
      <c r="D825">
        <v>2018</v>
      </c>
      <c r="E825">
        <v>1</v>
      </c>
      <c r="F825">
        <v>18</v>
      </c>
      <c r="G825" t="s">
        <v>1048</v>
      </c>
      <c r="I825">
        <f t="shared" si="36"/>
        <v>3</v>
      </c>
      <c r="J825">
        <f t="shared" si="37"/>
        <v>720</v>
      </c>
      <c r="K825">
        <f t="shared" si="38"/>
        <v>21674.01</v>
      </c>
    </row>
    <row r="826" spans="1:11" x14ac:dyDescent="0.25">
      <c r="A826" t="s">
        <v>1145</v>
      </c>
      <c r="B826" t="s">
        <v>833</v>
      </c>
      <c r="C826" t="s">
        <v>831</v>
      </c>
      <c r="D826">
        <v>2018</v>
      </c>
      <c r="E826">
        <v>1</v>
      </c>
      <c r="F826">
        <v>19</v>
      </c>
      <c r="G826" t="s">
        <v>1035</v>
      </c>
      <c r="I826">
        <f t="shared" si="36"/>
        <v>3</v>
      </c>
      <c r="J826">
        <f t="shared" si="37"/>
        <v>0</v>
      </c>
      <c r="K826">
        <f t="shared" si="38"/>
        <v>21674.01</v>
      </c>
    </row>
    <row r="827" spans="1:11" x14ac:dyDescent="0.25">
      <c r="A827" t="s">
        <v>1145</v>
      </c>
      <c r="B827" t="s">
        <v>833</v>
      </c>
      <c r="C827" t="s">
        <v>831</v>
      </c>
      <c r="D827">
        <v>2018</v>
      </c>
      <c r="E827">
        <v>1</v>
      </c>
      <c r="F827">
        <v>20</v>
      </c>
      <c r="G827" t="s">
        <v>1035</v>
      </c>
      <c r="I827">
        <f t="shared" si="36"/>
        <v>3</v>
      </c>
      <c r="J827">
        <f t="shared" si="37"/>
        <v>0</v>
      </c>
      <c r="K827">
        <f t="shared" si="38"/>
        <v>21674.01</v>
      </c>
    </row>
    <row r="828" spans="1:11" x14ac:dyDescent="0.25">
      <c r="A828" t="s">
        <v>1145</v>
      </c>
      <c r="B828" t="s">
        <v>833</v>
      </c>
      <c r="C828" t="s">
        <v>831</v>
      </c>
      <c r="D828">
        <v>2018</v>
      </c>
      <c r="E828">
        <v>1</v>
      </c>
      <c r="F828">
        <v>22</v>
      </c>
      <c r="G828" t="s">
        <v>1035</v>
      </c>
      <c r="I828">
        <f t="shared" si="36"/>
        <v>4</v>
      </c>
      <c r="J828">
        <f t="shared" si="37"/>
        <v>0</v>
      </c>
      <c r="K828">
        <f t="shared" si="38"/>
        <v>21674.01</v>
      </c>
    </row>
    <row r="829" spans="1:11" x14ac:dyDescent="0.25">
      <c r="A829" t="s">
        <v>1145</v>
      </c>
      <c r="B829" t="s">
        <v>833</v>
      </c>
      <c r="C829" t="s">
        <v>831</v>
      </c>
      <c r="D829">
        <v>2018</v>
      </c>
      <c r="E829">
        <v>1</v>
      </c>
      <c r="F829">
        <v>23</v>
      </c>
      <c r="G829" t="s">
        <v>1035</v>
      </c>
      <c r="I829">
        <f t="shared" si="36"/>
        <v>4</v>
      </c>
      <c r="J829">
        <f t="shared" si="37"/>
        <v>0</v>
      </c>
      <c r="K829">
        <f t="shared" si="38"/>
        <v>21674.01</v>
      </c>
    </row>
    <row r="830" spans="1:11" x14ac:dyDescent="0.25">
      <c r="A830" t="s">
        <v>1145</v>
      </c>
      <c r="B830" t="s">
        <v>833</v>
      </c>
      <c r="C830" t="s">
        <v>831</v>
      </c>
      <c r="D830">
        <v>2018</v>
      </c>
      <c r="E830">
        <v>1</v>
      </c>
      <c r="F830">
        <v>24</v>
      </c>
      <c r="G830" t="s">
        <v>1035</v>
      </c>
      <c r="I830">
        <f t="shared" si="36"/>
        <v>4</v>
      </c>
      <c r="J830">
        <f t="shared" si="37"/>
        <v>0</v>
      </c>
      <c r="K830">
        <f t="shared" si="38"/>
        <v>21674.01</v>
      </c>
    </row>
    <row r="831" spans="1:11" x14ac:dyDescent="0.25">
      <c r="A831" t="s">
        <v>1145</v>
      </c>
      <c r="B831" t="s">
        <v>833</v>
      </c>
      <c r="C831" t="s">
        <v>831</v>
      </c>
      <c r="D831">
        <v>2018</v>
      </c>
      <c r="E831">
        <v>1</v>
      </c>
      <c r="F831">
        <v>25</v>
      </c>
      <c r="G831" t="s">
        <v>1035</v>
      </c>
      <c r="I831">
        <f t="shared" si="36"/>
        <v>4</v>
      </c>
      <c r="J831">
        <f t="shared" si="37"/>
        <v>0</v>
      </c>
      <c r="K831">
        <f t="shared" si="38"/>
        <v>21674.01</v>
      </c>
    </row>
    <row r="832" spans="1:11" x14ac:dyDescent="0.25">
      <c r="A832" t="s">
        <v>913</v>
      </c>
      <c r="B832" t="s">
        <v>832</v>
      </c>
      <c r="C832" t="s">
        <v>831</v>
      </c>
      <c r="D832">
        <v>2018</v>
      </c>
      <c r="E832">
        <v>1</v>
      </c>
      <c r="F832">
        <v>11</v>
      </c>
      <c r="G832" t="s">
        <v>1035</v>
      </c>
      <c r="I832">
        <f t="shared" si="36"/>
        <v>2</v>
      </c>
      <c r="J832">
        <f t="shared" si="37"/>
        <v>0</v>
      </c>
      <c r="K832">
        <f t="shared" si="38"/>
        <v>21735.01</v>
      </c>
    </row>
    <row r="833" spans="1:11" x14ac:dyDescent="0.25">
      <c r="A833" t="s">
        <v>913</v>
      </c>
      <c r="B833" t="s">
        <v>832</v>
      </c>
      <c r="C833" t="s">
        <v>831</v>
      </c>
      <c r="D833">
        <v>2018</v>
      </c>
      <c r="E833">
        <v>1</v>
      </c>
      <c r="F833">
        <v>12</v>
      </c>
      <c r="G833" t="s">
        <v>1035</v>
      </c>
      <c r="I833">
        <f t="shared" si="36"/>
        <v>2</v>
      </c>
      <c r="J833">
        <f t="shared" si="37"/>
        <v>0</v>
      </c>
      <c r="K833">
        <f t="shared" si="38"/>
        <v>21735.01</v>
      </c>
    </row>
    <row r="834" spans="1:11" x14ac:dyDescent="0.25">
      <c r="A834" t="s">
        <v>913</v>
      </c>
      <c r="B834" t="s">
        <v>832</v>
      </c>
      <c r="C834" t="s">
        <v>831</v>
      </c>
      <c r="D834">
        <v>2018</v>
      </c>
      <c r="E834">
        <v>1</v>
      </c>
      <c r="F834">
        <v>13</v>
      </c>
      <c r="G834" t="s">
        <v>1035</v>
      </c>
      <c r="I834">
        <f t="shared" ref="I834:I897" si="39">WEEKNUM(DATE(D834,E834,F834),1)</f>
        <v>2</v>
      </c>
      <c r="J834">
        <f t="shared" ref="J834:J897" si="40">1*G834</f>
        <v>0</v>
      </c>
      <c r="K834">
        <f t="shared" ref="K834:K897" si="41">A834*1</f>
        <v>21735.01</v>
      </c>
    </row>
    <row r="835" spans="1:11" x14ac:dyDescent="0.25">
      <c r="A835" t="s">
        <v>913</v>
      </c>
      <c r="B835" t="s">
        <v>832</v>
      </c>
      <c r="C835" t="s">
        <v>831</v>
      </c>
      <c r="D835">
        <v>2018</v>
      </c>
      <c r="E835">
        <v>1</v>
      </c>
      <c r="F835">
        <v>15</v>
      </c>
      <c r="G835" t="s">
        <v>1035</v>
      </c>
      <c r="I835">
        <f t="shared" si="39"/>
        <v>3</v>
      </c>
      <c r="J835">
        <f t="shared" si="40"/>
        <v>0</v>
      </c>
      <c r="K835">
        <f t="shared" si="41"/>
        <v>21735.01</v>
      </c>
    </row>
    <row r="836" spans="1:11" x14ac:dyDescent="0.25">
      <c r="A836" t="s">
        <v>913</v>
      </c>
      <c r="B836" t="s">
        <v>832</v>
      </c>
      <c r="C836" t="s">
        <v>831</v>
      </c>
      <c r="D836">
        <v>2018</v>
      </c>
      <c r="E836">
        <v>1</v>
      </c>
      <c r="F836">
        <v>16</v>
      </c>
      <c r="G836" t="s">
        <v>1035</v>
      </c>
      <c r="I836">
        <f t="shared" si="39"/>
        <v>3</v>
      </c>
      <c r="J836">
        <f t="shared" si="40"/>
        <v>0</v>
      </c>
      <c r="K836">
        <f t="shared" si="41"/>
        <v>21735.01</v>
      </c>
    </row>
    <row r="837" spans="1:11" x14ac:dyDescent="0.25">
      <c r="A837" t="s">
        <v>913</v>
      </c>
      <c r="B837" t="s">
        <v>832</v>
      </c>
      <c r="C837" t="s">
        <v>831</v>
      </c>
      <c r="D837">
        <v>2018</v>
      </c>
      <c r="E837">
        <v>1</v>
      </c>
      <c r="F837">
        <v>17</v>
      </c>
      <c r="G837" t="s">
        <v>1050</v>
      </c>
      <c r="I837">
        <f t="shared" si="39"/>
        <v>3</v>
      </c>
      <c r="J837">
        <f t="shared" si="40"/>
        <v>540</v>
      </c>
      <c r="K837">
        <f t="shared" si="41"/>
        <v>21735.01</v>
      </c>
    </row>
    <row r="838" spans="1:11" x14ac:dyDescent="0.25">
      <c r="A838" t="s">
        <v>913</v>
      </c>
      <c r="B838" t="s">
        <v>832</v>
      </c>
      <c r="C838" t="s">
        <v>831</v>
      </c>
      <c r="D838">
        <v>2018</v>
      </c>
      <c r="E838">
        <v>1</v>
      </c>
      <c r="F838">
        <v>18</v>
      </c>
      <c r="G838" t="s">
        <v>1035</v>
      </c>
      <c r="I838">
        <f t="shared" si="39"/>
        <v>3</v>
      </c>
      <c r="J838">
        <f t="shared" si="40"/>
        <v>0</v>
      </c>
      <c r="K838">
        <f t="shared" si="41"/>
        <v>21735.01</v>
      </c>
    </row>
    <row r="839" spans="1:11" x14ac:dyDescent="0.25">
      <c r="A839" t="s">
        <v>913</v>
      </c>
      <c r="B839" t="s">
        <v>832</v>
      </c>
      <c r="C839" t="s">
        <v>831</v>
      </c>
      <c r="D839">
        <v>2018</v>
      </c>
      <c r="E839">
        <v>1</v>
      </c>
      <c r="F839">
        <v>19</v>
      </c>
      <c r="G839" t="s">
        <v>1035</v>
      </c>
      <c r="I839">
        <f t="shared" si="39"/>
        <v>3</v>
      </c>
      <c r="J839">
        <f t="shared" si="40"/>
        <v>0</v>
      </c>
      <c r="K839">
        <f t="shared" si="41"/>
        <v>21735.01</v>
      </c>
    </row>
    <row r="840" spans="1:11" x14ac:dyDescent="0.25">
      <c r="A840" t="s">
        <v>913</v>
      </c>
      <c r="B840" t="s">
        <v>832</v>
      </c>
      <c r="C840" t="s">
        <v>831</v>
      </c>
      <c r="D840">
        <v>2018</v>
      </c>
      <c r="E840">
        <v>1</v>
      </c>
      <c r="F840">
        <v>20</v>
      </c>
      <c r="G840" t="s">
        <v>1035</v>
      </c>
      <c r="I840">
        <f t="shared" si="39"/>
        <v>3</v>
      </c>
      <c r="J840">
        <f t="shared" si="40"/>
        <v>0</v>
      </c>
      <c r="K840">
        <f t="shared" si="41"/>
        <v>21735.01</v>
      </c>
    </row>
    <row r="841" spans="1:11" x14ac:dyDescent="0.25">
      <c r="A841" t="s">
        <v>913</v>
      </c>
      <c r="B841" t="s">
        <v>832</v>
      </c>
      <c r="C841" t="s">
        <v>831</v>
      </c>
      <c r="D841">
        <v>2018</v>
      </c>
      <c r="E841">
        <v>1</v>
      </c>
      <c r="F841">
        <v>22</v>
      </c>
      <c r="G841" t="s">
        <v>1035</v>
      </c>
      <c r="I841">
        <f t="shared" si="39"/>
        <v>4</v>
      </c>
      <c r="J841">
        <f t="shared" si="40"/>
        <v>0</v>
      </c>
      <c r="K841">
        <f t="shared" si="41"/>
        <v>21735.01</v>
      </c>
    </row>
    <row r="842" spans="1:11" x14ac:dyDescent="0.25">
      <c r="A842" t="s">
        <v>913</v>
      </c>
      <c r="B842" t="s">
        <v>832</v>
      </c>
      <c r="C842" t="s">
        <v>831</v>
      </c>
      <c r="D842">
        <v>2018</v>
      </c>
      <c r="E842">
        <v>1</v>
      </c>
      <c r="F842">
        <v>23</v>
      </c>
      <c r="G842" t="s">
        <v>1035</v>
      </c>
      <c r="I842">
        <f t="shared" si="39"/>
        <v>4</v>
      </c>
      <c r="J842">
        <f t="shared" si="40"/>
        <v>0</v>
      </c>
      <c r="K842">
        <f t="shared" si="41"/>
        <v>21735.01</v>
      </c>
    </row>
    <row r="843" spans="1:11" x14ac:dyDescent="0.25">
      <c r="A843" t="s">
        <v>913</v>
      </c>
      <c r="B843" t="s">
        <v>832</v>
      </c>
      <c r="C843" t="s">
        <v>831</v>
      </c>
      <c r="D843">
        <v>2018</v>
      </c>
      <c r="E843">
        <v>1</v>
      </c>
      <c r="F843">
        <v>24</v>
      </c>
      <c r="G843" t="s">
        <v>1048</v>
      </c>
      <c r="I843">
        <f t="shared" si="39"/>
        <v>4</v>
      </c>
      <c r="J843">
        <f t="shared" si="40"/>
        <v>720</v>
      </c>
      <c r="K843">
        <f t="shared" si="41"/>
        <v>21735.01</v>
      </c>
    </row>
    <row r="844" spans="1:11" x14ac:dyDescent="0.25">
      <c r="A844" t="s">
        <v>913</v>
      </c>
      <c r="B844" t="s">
        <v>832</v>
      </c>
      <c r="C844" t="s">
        <v>831</v>
      </c>
      <c r="D844">
        <v>2018</v>
      </c>
      <c r="E844">
        <v>1</v>
      </c>
      <c r="F844">
        <v>25</v>
      </c>
      <c r="G844" t="s">
        <v>1035</v>
      </c>
      <c r="I844">
        <f t="shared" si="39"/>
        <v>4</v>
      </c>
      <c r="J844">
        <f t="shared" si="40"/>
        <v>0</v>
      </c>
      <c r="K844">
        <f t="shared" si="41"/>
        <v>21735.01</v>
      </c>
    </row>
    <row r="845" spans="1:11" x14ac:dyDescent="0.25">
      <c r="A845" t="s">
        <v>914</v>
      </c>
      <c r="B845" t="s">
        <v>835</v>
      </c>
      <c r="C845" t="s">
        <v>831</v>
      </c>
      <c r="D845">
        <v>2018</v>
      </c>
      <c r="E845">
        <v>1</v>
      </c>
      <c r="F845">
        <v>11</v>
      </c>
      <c r="G845" t="s">
        <v>1035</v>
      </c>
      <c r="I845">
        <f t="shared" si="39"/>
        <v>2</v>
      </c>
      <c r="J845">
        <f t="shared" si="40"/>
        <v>0</v>
      </c>
      <c r="K845">
        <f t="shared" si="41"/>
        <v>22113.01</v>
      </c>
    </row>
    <row r="846" spans="1:11" x14ac:dyDescent="0.25">
      <c r="A846" t="s">
        <v>914</v>
      </c>
      <c r="B846" t="s">
        <v>835</v>
      </c>
      <c r="C846" t="s">
        <v>831</v>
      </c>
      <c r="D846">
        <v>2018</v>
      </c>
      <c r="E846">
        <v>1</v>
      </c>
      <c r="F846">
        <v>12</v>
      </c>
      <c r="G846" t="s">
        <v>1035</v>
      </c>
      <c r="I846">
        <f t="shared" si="39"/>
        <v>2</v>
      </c>
      <c r="J846">
        <f t="shared" si="40"/>
        <v>0</v>
      </c>
      <c r="K846">
        <f t="shared" si="41"/>
        <v>22113.01</v>
      </c>
    </row>
    <row r="847" spans="1:11" x14ac:dyDescent="0.25">
      <c r="A847" t="s">
        <v>914</v>
      </c>
      <c r="B847" t="s">
        <v>835</v>
      </c>
      <c r="C847" t="s">
        <v>831</v>
      </c>
      <c r="D847">
        <v>2018</v>
      </c>
      <c r="E847">
        <v>1</v>
      </c>
      <c r="F847">
        <v>13</v>
      </c>
      <c r="G847" t="s">
        <v>1035</v>
      </c>
      <c r="I847">
        <f t="shared" si="39"/>
        <v>2</v>
      </c>
      <c r="J847">
        <f t="shared" si="40"/>
        <v>0</v>
      </c>
      <c r="K847">
        <f t="shared" si="41"/>
        <v>22113.01</v>
      </c>
    </row>
    <row r="848" spans="1:11" x14ac:dyDescent="0.25">
      <c r="A848" t="s">
        <v>914</v>
      </c>
      <c r="B848" t="s">
        <v>835</v>
      </c>
      <c r="C848" t="s">
        <v>831</v>
      </c>
      <c r="D848">
        <v>2018</v>
      </c>
      <c r="E848">
        <v>1</v>
      </c>
      <c r="F848">
        <v>15</v>
      </c>
      <c r="G848" t="s">
        <v>1035</v>
      </c>
      <c r="I848">
        <f t="shared" si="39"/>
        <v>3</v>
      </c>
      <c r="J848">
        <f t="shared" si="40"/>
        <v>0</v>
      </c>
      <c r="K848">
        <f t="shared" si="41"/>
        <v>22113.01</v>
      </c>
    </row>
    <row r="849" spans="1:11" x14ac:dyDescent="0.25">
      <c r="A849" t="s">
        <v>914</v>
      </c>
      <c r="B849" t="s">
        <v>835</v>
      </c>
      <c r="C849" t="s">
        <v>831</v>
      </c>
      <c r="D849">
        <v>2018</v>
      </c>
      <c r="E849">
        <v>1</v>
      </c>
      <c r="F849">
        <v>16</v>
      </c>
      <c r="G849" t="s">
        <v>1073</v>
      </c>
      <c r="I849">
        <f t="shared" si="39"/>
        <v>3</v>
      </c>
      <c r="J849">
        <f t="shared" si="40"/>
        <v>3600</v>
      </c>
      <c r="K849">
        <f t="shared" si="41"/>
        <v>22113.01</v>
      </c>
    </row>
    <row r="850" spans="1:11" x14ac:dyDescent="0.25">
      <c r="A850" t="s">
        <v>914</v>
      </c>
      <c r="B850" t="s">
        <v>835</v>
      </c>
      <c r="C850" t="s">
        <v>831</v>
      </c>
      <c r="D850">
        <v>2018</v>
      </c>
      <c r="E850">
        <v>1</v>
      </c>
      <c r="F850">
        <v>17</v>
      </c>
      <c r="G850" t="s">
        <v>1035</v>
      </c>
      <c r="I850">
        <f t="shared" si="39"/>
        <v>3</v>
      </c>
      <c r="J850">
        <f t="shared" si="40"/>
        <v>0</v>
      </c>
      <c r="K850">
        <f t="shared" si="41"/>
        <v>22113.01</v>
      </c>
    </row>
    <row r="851" spans="1:11" x14ac:dyDescent="0.25">
      <c r="A851" t="s">
        <v>914</v>
      </c>
      <c r="B851" t="s">
        <v>835</v>
      </c>
      <c r="C851" t="s">
        <v>831</v>
      </c>
      <c r="D851">
        <v>2018</v>
      </c>
      <c r="E851">
        <v>1</v>
      </c>
      <c r="F851">
        <v>18</v>
      </c>
      <c r="G851" t="s">
        <v>1035</v>
      </c>
      <c r="I851">
        <f t="shared" si="39"/>
        <v>3</v>
      </c>
      <c r="J851">
        <f t="shared" si="40"/>
        <v>0</v>
      </c>
      <c r="K851">
        <f t="shared" si="41"/>
        <v>22113.01</v>
      </c>
    </row>
    <row r="852" spans="1:11" x14ac:dyDescent="0.25">
      <c r="A852" t="s">
        <v>914</v>
      </c>
      <c r="B852" t="s">
        <v>835</v>
      </c>
      <c r="C852" t="s">
        <v>831</v>
      </c>
      <c r="D852">
        <v>2018</v>
      </c>
      <c r="E852">
        <v>1</v>
      </c>
      <c r="F852">
        <v>19</v>
      </c>
      <c r="G852" t="s">
        <v>1035</v>
      </c>
      <c r="I852">
        <f t="shared" si="39"/>
        <v>3</v>
      </c>
      <c r="J852">
        <f t="shared" si="40"/>
        <v>0</v>
      </c>
      <c r="K852">
        <f t="shared" si="41"/>
        <v>22113.01</v>
      </c>
    </row>
    <row r="853" spans="1:11" x14ac:dyDescent="0.25">
      <c r="A853" t="s">
        <v>914</v>
      </c>
      <c r="B853" t="s">
        <v>835</v>
      </c>
      <c r="C853" t="s">
        <v>831</v>
      </c>
      <c r="D853">
        <v>2018</v>
      </c>
      <c r="E853">
        <v>1</v>
      </c>
      <c r="F853">
        <v>20</v>
      </c>
      <c r="G853" t="s">
        <v>1035</v>
      </c>
      <c r="I853">
        <f t="shared" si="39"/>
        <v>3</v>
      </c>
      <c r="J853">
        <f t="shared" si="40"/>
        <v>0</v>
      </c>
      <c r="K853">
        <f t="shared" si="41"/>
        <v>22113.01</v>
      </c>
    </row>
    <row r="854" spans="1:11" x14ac:dyDescent="0.25">
      <c r="A854" t="s">
        <v>914</v>
      </c>
      <c r="B854" t="s">
        <v>835</v>
      </c>
      <c r="C854" t="s">
        <v>831</v>
      </c>
      <c r="D854">
        <v>2018</v>
      </c>
      <c r="E854">
        <v>1</v>
      </c>
      <c r="F854">
        <v>22</v>
      </c>
      <c r="G854" t="s">
        <v>1035</v>
      </c>
      <c r="I854">
        <f t="shared" si="39"/>
        <v>4</v>
      </c>
      <c r="J854">
        <f t="shared" si="40"/>
        <v>0</v>
      </c>
      <c r="K854">
        <f t="shared" si="41"/>
        <v>22113.01</v>
      </c>
    </row>
    <row r="855" spans="1:11" x14ac:dyDescent="0.25">
      <c r="A855" t="s">
        <v>914</v>
      </c>
      <c r="B855" t="s">
        <v>835</v>
      </c>
      <c r="C855" t="s">
        <v>831</v>
      </c>
      <c r="D855">
        <v>2018</v>
      </c>
      <c r="E855">
        <v>1</v>
      </c>
      <c r="F855">
        <v>23</v>
      </c>
      <c r="G855" t="s">
        <v>1073</v>
      </c>
      <c r="I855">
        <f t="shared" si="39"/>
        <v>4</v>
      </c>
      <c r="J855">
        <f t="shared" si="40"/>
        <v>3600</v>
      </c>
      <c r="K855">
        <f t="shared" si="41"/>
        <v>22113.01</v>
      </c>
    </row>
    <row r="856" spans="1:11" x14ac:dyDescent="0.25">
      <c r="A856" t="s">
        <v>914</v>
      </c>
      <c r="B856" t="s">
        <v>835</v>
      </c>
      <c r="C856" t="s">
        <v>831</v>
      </c>
      <c r="D856">
        <v>2018</v>
      </c>
      <c r="E856">
        <v>1</v>
      </c>
      <c r="F856">
        <v>24</v>
      </c>
      <c r="G856" t="s">
        <v>1035</v>
      </c>
      <c r="I856">
        <f t="shared" si="39"/>
        <v>4</v>
      </c>
      <c r="J856">
        <f t="shared" si="40"/>
        <v>0</v>
      </c>
      <c r="K856">
        <f t="shared" si="41"/>
        <v>22113.01</v>
      </c>
    </row>
    <row r="857" spans="1:11" x14ac:dyDescent="0.25">
      <c r="A857" t="s">
        <v>914</v>
      </c>
      <c r="B857" t="s">
        <v>835</v>
      </c>
      <c r="C857" t="s">
        <v>831</v>
      </c>
      <c r="D857">
        <v>2018</v>
      </c>
      <c r="E857">
        <v>1</v>
      </c>
      <c r="F857">
        <v>25</v>
      </c>
      <c r="G857" t="s">
        <v>1035</v>
      </c>
      <c r="I857">
        <f t="shared" si="39"/>
        <v>4</v>
      </c>
      <c r="J857">
        <f t="shared" si="40"/>
        <v>0</v>
      </c>
      <c r="K857">
        <f t="shared" si="41"/>
        <v>22113.01</v>
      </c>
    </row>
    <row r="858" spans="1:11" x14ac:dyDescent="0.25">
      <c r="A858" t="s">
        <v>915</v>
      </c>
      <c r="B858" t="s">
        <v>837</v>
      </c>
      <c r="C858" t="s">
        <v>831</v>
      </c>
      <c r="D858">
        <v>2018</v>
      </c>
      <c r="E858">
        <v>1</v>
      </c>
      <c r="F858">
        <v>11</v>
      </c>
      <c r="G858" t="s">
        <v>1035</v>
      </c>
      <c r="I858">
        <f t="shared" si="39"/>
        <v>2</v>
      </c>
      <c r="J858">
        <f t="shared" si="40"/>
        <v>0</v>
      </c>
      <c r="K858">
        <f t="shared" si="41"/>
        <v>22249.01</v>
      </c>
    </row>
    <row r="859" spans="1:11" x14ac:dyDescent="0.25">
      <c r="A859" t="s">
        <v>915</v>
      </c>
      <c r="B859" t="s">
        <v>837</v>
      </c>
      <c r="C859" t="s">
        <v>831</v>
      </c>
      <c r="D859">
        <v>2018</v>
      </c>
      <c r="E859">
        <v>1</v>
      </c>
      <c r="F859">
        <v>12</v>
      </c>
      <c r="G859" t="s">
        <v>1035</v>
      </c>
      <c r="I859">
        <f t="shared" si="39"/>
        <v>2</v>
      </c>
      <c r="J859">
        <f t="shared" si="40"/>
        <v>0</v>
      </c>
      <c r="K859">
        <f t="shared" si="41"/>
        <v>22249.01</v>
      </c>
    </row>
    <row r="860" spans="1:11" x14ac:dyDescent="0.25">
      <c r="A860" t="s">
        <v>915</v>
      </c>
      <c r="B860" t="s">
        <v>837</v>
      </c>
      <c r="C860" t="s">
        <v>831</v>
      </c>
      <c r="D860">
        <v>2018</v>
      </c>
      <c r="E860">
        <v>1</v>
      </c>
      <c r="F860">
        <v>13</v>
      </c>
      <c r="G860" t="s">
        <v>1035</v>
      </c>
      <c r="I860">
        <f t="shared" si="39"/>
        <v>2</v>
      </c>
      <c r="J860">
        <f t="shared" si="40"/>
        <v>0</v>
      </c>
      <c r="K860">
        <f t="shared" si="41"/>
        <v>22249.01</v>
      </c>
    </row>
    <row r="861" spans="1:11" x14ac:dyDescent="0.25">
      <c r="A861" t="s">
        <v>915</v>
      </c>
      <c r="B861" t="s">
        <v>837</v>
      </c>
      <c r="C861" t="s">
        <v>831</v>
      </c>
      <c r="D861">
        <v>2018</v>
      </c>
      <c r="E861">
        <v>1</v>
      </c>
      <c r="F861">
        <v>15</v>
      </c>
      <c r="G861" t="s">
        <v>1035</v>
      </c>
      <c r="I861">
        <f t="shared" si="39"/>
        <v>3</v>
      </c>
      <c r="J861">
        <f t="shared" si="40"/>
        <v>0</v>
      </c>
      <c r="K861">
        <f t="shared" si="41"/>
        <v>22249.01</v>
      </c>
    </row>
    <row r="862" spans="1:11" x14ac:dyDescent="0.25">
      <c r="A862" t="s">
        <v>915</v>
      </c>
      <c r="B862" t="s">
        <v>837</v>
      </c>
      <c r="C862" t="s">
        <v>831</v>
      </c>
      <c r="D862">
        <v>2018</v>
      </c>
      <c r="E862">
        <v>1</v>
      </c>
      <c r="F862">
        <v>16</v>
      </c>
      <c r="G862" t="s">
        <v>1035</v>
      </c>
      <c r="I862">
        <f t="shared" si="39"/>
        <v>3</v>
      </c>
      <c r="J862">
        <f t="shared" si="40"/>
        <v>0</v>
      </c>
      <c r="K862">
        <f t="shared" si="41"/>
        <v>22249.01</v>
      </c>
    </row>
    <row r="863" spans="1:11" x14ac:dyDescent="0.25">
      <c r="A863" t="s">
        <v>915</v>
      </c>
      <c r="B863" t="s">
        <v>837</v>
      </c>
      <c r="C863" t="s">
        <v>831</v>
      </c>
      <c r="D863">
        <v>2018</v>
      </c>
      <c r="E863">
        <v>1</v>
      </c>
      <c r="F863">
        <v>17</v>
      </c>
      <c r="G863" t="s">
        <v>1035</v>
      </c>
      <c r="I863">
        <f t="shared" si="39"/>
        <v>3</v>
      </c>
      <c r="J863">
        <f t="shared" si="40"/>
        <v>0</v>
      </c>
      <c r="K863">
        <f t="shared" si="41"/>
        <v>22249.01</v>
      </c>
    </row>
    <row r="864" spans="1:11" x14ac:dyDescent="0.25">
      <c r="A864" t="s">
        <v>915</v>
      </c>
      <c r="B864" t="s">
        <v>837</v>
      </c>
      <c r="C864" t="s">
        <v>831</v>
      </c>
      <c r="D864">
        <v>2018</v>
      </c>
      <c r="E864">
        <v>1</v>
      </c>
      <c r="F864">
        <v>18</v>
      </c>
      <c r="G864" t="s">
        <v>1035</v>
      </c>
      <c r="I864">
        <f t="shared" si="39"/>
        <v>3</v>
      </c>
      <c r="J864">
        <f t="shared" si="40"/>
        <v>0</v>
      </c>
      <c r="K864">
        <f t="shared" si="41"/>
        <v>22249.01</v>
      </c>
    </row>
    <row r="865" spans="1:11" x14ac:dyDescent="0.25">
      <c r="A865" t="s">
        <v>915</v>
      </c>
      <c r="B865" t="s">
        <v>837</v>
      </c>
      <c r="C865" t="s">
        <v>831</v>
      </c>
      <c r="D865">
        <v>2018</v>
      </c>
      <c r="E865">
        <v>1</v>
      </c>
      <c r="F865">
        <v>19</v>
      </c>
      <c r="G865" t="s">
        <v>1035</v>
      </c>
      <c r="I865">
        <f t="shared" si="39"/>
        <v>3</v>
      </c>
      <c r="J865">
        <f t="shared" si="40"/>
        <v>0</v>
      </c>
      <c r="K865">
        <f t="shared" si="41"/>
        <v>22249.01</v>
      </c>
    </row>
    <row r="866" spans="1:11" x14ac:dyDescent="0.25">
      <c r="A866" t="s">
        <v>915</v>
      </c>
      <c r="B866" t="s">
        <v>837</v>
      </c>
      <c r="C866" t="s">
        <v>831</v>
      </c>
      <c r="D866">
        <v>2018</v>
      </c>
      <c r="E866">
        <v>1</v>
      </c>
      <c r="F866">
        <v>20</v>
      </c>
      <c r="G866" t="s">
        <v>1035</v>
      </c>
      <c r="I866">
        <f t="shared" si="39"/>
        <v>3</v>
      </c>
      <c r="J866">
        <f t="shared" si="40"/>
        <v>0</v>
      </c>
      <c r="K866">
        <f t="shared" si="41"/>
        <v>22249.01</v>
      </c>
    </row>
    <row r="867" spans="1:11" x14ac:dyDescent="0.25">
      <c r="A867" t="s">
        <v>915</v>
      </c>
      <c r="B867" t="s">
        <v>837</v>
      </c>
      <c r="C867" t="s">
        <v>831</v>
      </c>
      <c r="D867">
        <v>2018</v>
      </c>
      <c r="E867">
        <v>1</v>
      </c>
      <c r="F867">
        <v>22</v>
      </c>
      <c r="G867" t="s">
        <v>1060</v>
      </c>
      <c r="I867">
        <f t="shared" si="39"/>
        <v>4</v>
      </c>
      <c r="J867">
        <f t="shared" si="40"/>
        <v>200</v>
      </c>
      <c r="K867">
        <f t="shared" si="41"/>
        <v>22249.01</v>
      </c>
    </row>
    <row r="868" spans="1:11" x14ac:dyDescent="0.25">
      <c r="A868" t="s">
        <v>915</v>
      </c>
      <c r="B868" t="s">
        <v>837</v>
      </c>
      <c r="C868" t="s">
        <v>831</v>
      </c>
      <c r="D868">
        <v>2018</v>
      </c>
      <c r="E868">
        <v>1</v>
      </c>
      <c r="F868">
        <v>23</v>
      </c>
      <c r="G868" t="s">
        <v>1035</v>
      </c>
      <c r="I868">
        <f t="shared" si="39"/>
        <v>4</v>
      </c>
      <c r="J868">
        <f t="shared" si="40"/>
        <v>0</v>
      </c>
      <c r="K868">
        <f t="shared" si="41"/>
        <v>22249.01</v>
      </c>
    </row>
    <row r="869" spans="1:11" x14ac:dyDescent="0.25">
      <c r="A869" t="s">
        <v>915</v>
      </c>
      <c r="B869" t="s">
        <v>837</v>
      </c>
      <c r="C869" t="s">
        <v>831</v>
      </c>
      <c r="D869">
        <v>2018</v>
      </c>
      <c r="E869">
        <v>1</v>
      </c>
      <c r="F869">
        <v>24</v>
      </c>
      <c r="G869" t="s">
        <v>1035</v>
      </c>
      <c r="I869">
        <f t="shared" si="39"/>
        <v>4</v>
      </c>
      <c r="J869">
        <f t="shared" si="40"/>
        <v>0</v>
      </c>
      <c r="K869">
        <f t="shared" si="41"/>
        <v>22249.01</v>
      </c>
    </row>
    <row r="870" spans="1:11" x14ac:dyDescent="0.25">
      <c r="A870" t="s">
        <v>915</v>
      </c>
      <c r="B870" t="s">
        <v>837</v>
      </c>
      <c r="C870" t="s">
        <v>831</v>
      </c>
      <c r="D870">
        <v>2018</v>
      </c>
      <c r="E870">
        <v>1</v>
      </c>
      <c r="F870">
        <v>25</v>
      </c>
      <c r="G870" t="s">
        <v>1035</v>
      </c>
      <c r="I870">
        <f t="shared" si="39"/>
        <v>4</v>
      </c>
      <c r="J870">
        <f t="shared" si="40"/>
        <v>0</v>
      </c>
      <c r="K870">
        <f t="shared" si="41"/>
        <v>22249.01</v>
      </c>
    </row>
    <row r="871" spans="1:11" x14ac:dyDescent="0.25">
      <c r="A871" t="s">
        <v>1109</v>
      </c>
      <c r="B871" t="s">
        <v>836</v>
      </c>
      <c r="C871" t="s">
        <v>831</v>
      </c>
      <c r="D871">
        <v>2018</v>
      </c>
      <c r="E871">
        <v>1</v>
      </c>
      <c r="F871">
        <v>11</v>
      </c>
      <c r="G871" t="s">
        <v>1071</v>
      </c>
      <c r="I871">
        <f t="shared" si="39"/>
        <v>2</v>
      </c>
      <c r="J871">
        <f t="shared" si="40"/>
        <v>2400</v>
      </c>
      <c r="K871">
        <f t="shared" si="41"/>
        <v>23056.01</v>
      </c>
    </row>
    <row r="872" spans="1:11" x14ac:dyDescent="0.25">
      <c r="A872" t="s">
        <v>1109</v>
      </c>
      <c r="B872" t="s">
        <v>836</v>
      </c>
      <c r="C872" t="s">
        <v>831</v>
      </c>
      <c r="D872">
        <v>2018</v>
      </c>
      <c r="E872">
        <v>1</v>
      </c>
      <c r="F872">
        <v>12</v>
      </c>
      <c r="G872" t="s">
        <v>1035</v>
      </c>
      <c r="I872">
        <f t="shared" si="39"/>
        <v>2</v>
      </c>
      <c r="J872">
        <f t="shared" si="40"/>
        <v>0</v>
      </c>
      <c r="K872">
        <f t="shared" si="41"/>
        <v>23056.01</v>
      </c>
    </row>
    <row r="873" spans="1:11" x14ac:dyDescent="0.25">
      <c r="A873" t="s">
        <v>1109</v>
      </c>
      <c r="B873" t="s">
        <v>836</v>
      </c>
      <c r="C873" t="s">
        <v>831</v>
      </c>
      <c r="D873">
        <v>2018</v>
      </c>
      <c r="E873">
        <v>1</v>
      </c>
      <c r="F873">
        <v>13</v>
      </c>
      <c r="G873" t="s">
        <v>1035</v>
      </c>
      <c r="I873">
        <f t="shared" si="39"/>
        <v>2</v>
      </c>
      <c r="J873">
        <f t="shared" si="40"/>
        <v>0</v>
      </c>
      <c r="K873">
        <f t="shared" si="41"/>
        <v>23056.01</v>
      </c>
    </row>
    <row r="874" spans="1:11" x14ac:dyDescent="0.25">
      <c r="A874" t="s">
        <v>1109</v>
      </c>
      <c r="B874" t="s">
        <v>836</v>
      </c>
      <c r="C874" t="s">
        <v>831</v>
      </c>
      <c r="D874">
        <v>2018</v>
      </c>
      <c r="E874">
        <v>1</v>
      </c>
      <c r="F874">
        <v>15</v>
      </c>
      <c r="G874" t="s">
        <v>1035</v>
      </c>
      <c r="I874">
        <f t="shared" si="39"/>
        <v>3</v>
      </c>
      <c r="J874">
        <f t="shared" si="40"/>
        <v>0</v>
      </c>
      <c r="K874">
        <f t="shared" si="41"/>
        <v>23056.01</v>
      </c>
    </row>
    <row r="875" spans="1:11" x14ac:dyDescent="0.25">
      <c r="A875" t="s">
        <v>1109</v>
      </c>
      <c r="B875" t="s">
        <v>836</v>
      </c>
      <c r="C875" t="s">
        <v>831</v>
      </c>
      <c r="D875">
        <v>2018</v>
      </c>
      <c r="E875">
        <v>1</v>
      </c>
      <c r="F875">
        <v>16</v>
      </c>
      <c r="G875" t="s">
        <v>1035</v>
      </c>
      <c r="I875">
        <f t="shared" si="39"/>
        <v>3</v>
      </c>
      <c r="J875">
        <f t="shared" si="40"/>
        <v>0</v>
      </c>
      <c r="K875">
        <f t="shared" si="41"/>
        <v>23056.01</v>
      </c>
    </row>
    <row r="876" spans="1:11" x14ac:dyDescent="0.25">
      <c r="A876" t="s">
        <v>1109</v>
      </c>
      <c r="B876" t="s">
        <v>836</v>
      </c>
      <c r="C876" t="s">
        <v>831</v>
      </c>
      <c r="D876">
        <v>2018</v>
      </c>
      <c r="E876">
        <v>1</v>
      </c>
      <c r="F876">
        <v>17</v>
      </c>
      <c r="G876" t="s">
        <v>1035</v>
      </c>
      <c r="I876">
        <f t="shared" si="39"/>
        <v>3</v>
      </c>
      <c r="J876">
        <f t="shared" si="40"/>
        <v>0</v>
      </c>
      <c r="K876">
        <f t="shared" si="41"/>
        <v>23056.01</v>
      </c>
    </row>
    <row r="877" spans="1:11" x14ac:dyDescent="0.25">
      <c r="A877" t="s">
        <v>1109</v>
      </c>
      <c r="B877" t="s">
        <v>836</v>
      </c>
      <c r="C877" t="s">
        <v>831</v>
      </c>
      <c r="D877">
        <v>2018</v>
      </c>
      <c r="E877">
        <v>1</v>
      </c>
      <c r="F877">
        <v>18</v>
      </c>
      <c r="G877" t="s">
        <v>1035</v>
      </c>
      <c r="I877">
        <f t="shared" si="39"/>
        <v>3</v>
      </c>
      <c r="J877">
        <f t="shared" si="40"/>
        <v>0</v>
      </c>
      <c r="K877">
        <f t="shared" si="41"/>
        <v>23056.01</v>
      </c>
    </row>
    <row r="878" spans="1:11" x14ac:dyDescent="0.25">
      <c r="A878" t="s">
        <v>1109</v>
      </c>
      <c r="B878" t="s">
        <v>836</v>
      </c>
      <c r="C878" t="s">
        <v>831</v>
      </c>
      <c r="D878">
        <v>2018</v>
      </c>
      <c r="E878">
        <v>1</v>
      </c>
      <c r="F878">
        <v>19</v>
      </c>
      <c r="G878" t="s">
        <v>1035</v>
      </c>
      <c r="I878">
        <f t="shared" si="39"/>
        <v>3</v>
      </c>
      <c r="J878">
        <f t="shared" si="40"/>
        <v>0</v>
      </c>
      <c r="K878">
        <f t="shared" si="41"/>
        <v>23056.01</v>
      </c>
    </row>
    <row r="879" spans="1:11" x14ac:dyDescent="0.25">
      <c r="A879" t="s">
        <v>1109</v>
      </c>
      <c r="B879" t="s">
        <v>836</v>
      </c>
      <c r="C879" t="s">
        <v>831</v>
      </c>
      <c r="D879">
        <v>2018</v>
      </c>
      <c r="E879">
        <v>1</v>
      </c>
      <c r="F879">
        <v>20</v>
      </c>
      <c r="G879" t="s">
        <v>1035</v>
      </c>
      <c r="I879">
        <f t="shared" si="39"/>
        <v>3</v>
      </c>
      <c r="J879">
        <f t="shared" si="40"/>
        <v>0</v>
      </c>
      <c r="K879">
        <f t="shared" si="41"/>
        <v>23056.01</v>
      </c>
    </row>
    <row r="880" spans="1:11" x14ac:dyDescent="0.25">
      <c r="A880" t="s">
        <v>1109</v>
      </c>
      <c r="B880" t="s">
        <v>836</v>
      </c>
      <c r="C880" t="s">
        <v>831</v>
      </c>
      <c r="D880">
        <v>2018</v>
      </c>
      <c r="E880">
        <v>1</v>
      </c>
      <c r="F880">
        <v>22</v>
      </c>
      <c r="G880" t="s">
        <v>1178</v>
      </c>
      <c r="I880">
        <f t="shared" si="39"/>
        <v>4</v>
      </c>
      <c r="J880">
        <f t="shared" si="40"/>
        <v>2720</v>
      </c>
      <c r="K880">
        <f t="shared" si="41"/>
        <v>23056.01</v>
      </c>
    </row>
    <row r="881" spans="1:11" x14ac:dyDescent="0.25">
      <c r="A881" t="s">
        <v>1109</v>
      </c>
      <c r="B881" t="s">
        <v>836</v>
      </c>
      <c r="C881" t="s">
        <v>831</v>
      </c>
      <c r="D881">
        <v>2018</v>
      </c>
      <c r="E881">
        <v>1</v>
      </c>
      <c r="F881">
        <v>23</v>
      </c>
      <c r="G881" t="s">
        <v>1035</v>
      </c>
      <c r="I881">
        <f t="shared" si="39"/>
        <v>4</v>
      </c>
      <c r="J881">
        <f t="shared" si="40"/>
        <v>0</v>
      </c>
      <c r="K881">
        <f t="shared" si="41"/>
        <v>23056.01</v>
      </c>
    </row>
    <row r="882" spans="1:11" x14ac:dyDescent="0.25">
      <c r="A882" t="s">
        <v>1109</v>
      </c>
      <c r="B882" t="s">
        <v>836</v>
      </c>
      <c r="C882" t="s">
        <v>831</v>
      </c>
      <c r="D882">
        <v>2018</v>
      </c>
      <c r="E882">
        <v>1</v>
      </c>
      <c r="F882">
        <v>24</v>
      </c>
      <c r="G882" t="s">
        <v>1035</v>
      </c>
      <c r="I882">
        <f t="shared" si="39"/>
        <v>4</v>
      </c>
      <c r="J882">
        <f t="shared" si="40"/>
        <v>0</v>
      </c>
      <c r="K882">
        <f t="shared" si="41"/>
        <v>23056.01</v>
      </c>
    </row>
    <row r="883" spans="1:11" x14ac:dyDescent="0.25">
      <c r="A883" t="s">
        <v>1109</v>
      </c>
      <c r="B883" t="s">
        <v>836</v>
      </c>
      <c r="C883" t="s">
        <v>831</v>
      </c>
      <c r="D883">
        <v>2018</v>
      </c>
      <c r="E883">
        <v>1</v>
      </c>
      <c r="F883">
        <v>25</v>
      </c>
      <c r="G883" t="s">
        <v>1035</v>
      </c>
      <c r="I883">
        <f t="shared" si="39"/>
        <v>4</v>
      </c>
      <c r="J883">
        <f t="shared" si="40"/>
        <v>0</v>
      </c>
      <c r="K883">
        <f t="shared" si="41"/>
        <v>23056.01</v>
      </c>
    </row>
    <row r="884" spans="1:11" x14ac:dyDescent="0.25">
      <c r="A884" t="s">
        <v>916</v>
      </c>
      <c r="B884" t="s">
        <v>836</v>
      </c>
      <c r="C884" t="s">
        <v>831</v>
      </c>
      <c r="D884">
        <v>2018</v>
      </c>
      <c r="E884">
        <v>1</v>
      </c>
      <c r="F884">
        <v>11</v>
      </c>
      <c r="G884" t="s">
        <v>1035</v>
      </c>
      <c r="I884">
        <f t="shared" si="39"/>
        <v>2</v>
      </c>
      <c r="J884">
        <f t="shared" si="40"/>
        <v>0</v>
      </c>
      <c r="K884">
        <f t="shared" si="41"/>
        <v>23057.01</v>
      </c>
    </row>
    <row r="885" spans="1:11" x14ac:dyDescent="0.25">
      <c r="A885" t="s">
        <v>916</v>
      </c>
      <c r="B885" t="s">
        <v>836</v>
      </c>
      <c r="C885" t="s">
        <v>831</v>
      </c>
      <c r="D885">
        <v>2018</v>
      </c>
      <c r="E885">
        <v>1</v>
      </c>
      <c r="F885">
        <v>12</v>
      </c>
      <c r="G885" t="s">
        <v>1035</v>
      </c>
      <c r="I885">
        <f t="shared" si="39"/>
        <v>2</v>
      </c>
      <c r="J885">
        <f t="shared" si="40"/>
        <v>0</v>
      </c>
      <c r="K885">
        <f t="shared" si="41"/>
        <v>23057.01</v>
      </c>
    </row>
    <row r="886" spans="1:11" x14ac:dyDescent="0.25">
      <c r="A886" t="s">
        <v>916</v>
      </c>
      <c r="B886" t="s">
        <v>836</v>
      </c>
      <c r="C886" t="s">
        <v>831</v>
      </c>
      <c r="D886">
        <v>2018</v>
      </c>
      <c r="E886">
        <v>1</v>
      </c>
      <c r="F886">
        <v>13</v>
      </c>
      <c r="G886" t="s">
        <v>1035</v>
      </c>
      <c r="I886">
        <f t="shared" si="39"/>
        <v>2</v>
      </c>
      <c r="J886">
        <f t="shared" si="40"/>
        <v>0</v>
      </c>
      <c r="K886">
        <f t="shared" si="41"/>
        <v>23057.01</v>
      </c>
    </row>
    <row r="887" spans="1:11" x14ac:dyDescent="0.25">
      <c r="A887" t="s">
        <v>916</v>
      </c>
      <c r="B887" t="s">
        <v>836</v>
      </c>
      <c r="C887" t="s">
        <v>831</v>
      </c>
      <c r="D887">
        <v>2018</v>
      </c>
      <c r="E887">
        <v>1</v>
      </c>
      <c r="F887">
        <v>15</v>
      </c>
      <c r="G887" t="s">
        <v>1035</v>
      </c>
      <c r="I887">
        <f t="shared" si="39"/>
        <v>3</v>
      </c>
      <c r="J887">
        <f t="shared" si="40"/>
        <v>0</v>
      </c>
      <c r="K887">
        <f t="shared" si="41"/>
        <v>23057.01</v>
      </c>
    </row>
    <row r="888" spans="1:11" x14ac:dyDescent="0.25">
      <c r="A888" t="s">
        <v>916</v>
      </c>
      <c r="B888" t="s">
        <v>836</v>
      </c>
      <c r="C888" t="s">
        <v>831</v>
      </c>
      <c r="D888">
        <v>2018</v>
      </c>
      <c r="E888">
        <v>1</v>
      </c>
      <c r="F888">
        <v>16</v>
      </c>
      <c r="G888" t="s">
        <v>1035</v>
      </c>
      <c r="I888">
        <f t="shared" si="39"/>
        <v>3</v>
      </c>
      <c r="J888">
        <f t="shared" si="40"/>
        <v>0</v>
      </c>
      <c r="K888">
        <f t="shared" si="41"/>
        <v>23057.01</v>
      </c>
    </row>
    <row r="889" spans="1:11" x14ac:dyDescent="0.25">
      <c r="A889" t="s">
        <v>916</v>
      </c>
      <c r="B889" t="s">
        <v>836</v>
      </c>
      <c r="C889" t="s">
        <v>831</v>
      </c>
      <c r="D889">
        <v>2018</v>
      </c>
      <c r="E889">
        <v>1</v>
      </c>
      <c r="F889">
        <v>17</v>
      </c>
      <c r="G889" t="s">
        <v>1035</v>
      </c>
      <c r="I889">
        <f t="shared" si="39"/>
        <v>3</v>
      </c>
      <c r="J889">
        <f t="shared" si="40"/>
        <v>0</v>
      </c>
      <c r="K889">
        <f t="shared" si="41"/>
        <v>23057.01</v>
      </c>
    </row>
    <row r="890" spans="1:11" x14ac:dyDescent="0.25">
      <c r="A890" t="s">
        <v>916</v>
      </c>
      <c r="B890" t="s">
        <v>836</v>
      </c>
      <c r="C890" t="s">
        <v>831</v>
      </c>
      <c r="D890">
        <v>2018</v>
      </c>
      <c r="E890">
        <v>1</v>
      </c>
      <c r="F890">
        <v>18</v>
      </c>
      <c r="G890" t="s">
        <v>1035</v>
      </c>
      <c r="I890">
        <f t="shared" si="39"/>
        <v>3</v>
      </c>
      <c r="J890">
        <f t="shared" si="40"/>
        <v>0</v>
      </c>
      <c r="K890">
        <f t="shared" si="41"/>
        <v>23057.01</v>
      </c>
    </row>
    <row r="891" spans="1:11" x14ac:dyDescent="0.25">
      <c r="A891" t="s">
        <v>916</v>
      </c>
      <c r="B891" t="s">
        <v>836</v>
      </c>
      <c r="C891" t="s">
        <v>831</v>
      </c>
      <c r="D891">
        <v>2018</v>
      </c>
      <c r="E891">
        <v>1</v>
      </c>
      <c r="F891">
        <v>19</v>
      </c>
      <c r="G891" t="s">
        <v>1035</v>
      </c>
      <c r="I891">
        <f t="shared" si="39"/>
        <v>3</v>
      </c>
      <c r="J891">
        <f t="shared" si="40"/>
        <v>0</v>
      </c>
      <c r="K891">
        <f t="shared" si="41"/>
        <v>23057.01</v>
      </c>
    </row>
    <row r="892" spans="1:11" x14ac:dyDescent="0.25">
      <c r="A892" t="s">
        <v>916</v>
      </c>
      <c r="B892" t="s">
        <v>836</v>
      </c>
      <c r="C892" t="s">
        <v>831</v>
      </c>
      <c r="D892">
        <v>2018</v>
      </c>
      <c r="E892">
        <v>1</v>
      </c>
      <c r="F892">
        <v>20</v>
      </c>
      <c r="G892" t="s">
        <v>1035</v>
      </c>
      <c r="I892">
        <f t="shared" si="39"/>
        <v>3</v>
      </c>
      <c r="J892">
        <f t="shared" si="40"/>
        <v>0</v>
      </c>
      <c r="K892">
        <f t="shared" si="41"/>
        <v>23057.01</v>
      </c>
    </row>
    <row r="893" spans="1:11" x14ac:dyDescent="0.25">
      <c r="A893" t="s">
        <v>916</v>
      </c>
      <c r="B893" t="s">
        <v>836</v>
      </c>
      <c r="C893" t="s">
        <v>831</v>
      </c>
      <c r="D893">
        <v>2018</v>
      </c>
      <c r="E893">
        <v>1</v>
      </c>
      <c r="F893">
        <v>22</v>
      </c>
      <c r="G893" t="s">
        <v>1100</v>
      </c>
      <c r="I893">
        <f t="shared" si="39"/>
        <v>4</v>
      </c>
      <c r="J893">
        <f t="shared" si="40"/>
        <v>2240</v>
      </c>
      <c r="K893">
        <f t="shared" si="41"/>
        <v>23057.01</v>
      </c>
    </row>
    <row r="894" spans="1:11" x14ac:dyDescent="0.25">
      <c r="A894" t="s">
        <v>916</v>
      </c>
      <c r="B894" t="s">
        <v>836</v>
      </c>
      <c r="C894" t="s">
        <v>831</v>
      </c>
      <c r="D894">
        <v>2018</v>
      </c>
      <c r="E894">
        <v>1</v>
      </c>
      <c r="F894">
        <v>23</v>
      </c>
      <c r="G894" t="s">
        <v>1035</v>
      </c>
      <c r="I894">
        <f t="shared" si="39"/>
        <v>4</v>
      </c>
      <c r="J894">
        <f t="shared" si="40"/>
        <v>0</v>
      </c>
      <c r="K894">
        <f t="shared" si="41"/>
        <v>23057.01</v>
      </c>
    </row>
    <row r="895" spans="1:11" x14ac:dyDescent="0.25">
      <c r="A895" t="s">
        <v>916</v>
      </c>
      <c r="B895" t="s">
        <v>836</v>
      </c>
      <c r="C895" t="s">
        <v>831</v>
      </c>
      <c r="D895">
        <v>2018</v>
      </c>
      <c r="E895">
        <v>1</v>
      </c>
      <c r="F895">
        <v>24</v>
      </c>
      <c r="G895" t="s">
        <v>1035</v>
      </c>
      <c r="I895">
        <f t="shared" si="39"/>
        <v>4</v>
      </c>
      <c r="J895">
        <f t="shared" si="40"/>
        <v>0</v>
      </c>
      <c r="K895">
        <f t="shared" si="41"/>
        <v>23057.01</v>
      </c>
    </row>
    <row r="896" spans="1:11" x14ac:dyDescent="0.25">
      <c r="A896" t="s">
        <v>916</v>
      </c>
      <c r="B896" t="s">
        <v>836</v>
      </c>
      <c r="C896" t="s">
        <v>831</v>
      </c>
      <c r="D896">
        <v>2018</v>
      </c>
      <c r="E896">
        <v>1</v>
      </c>
      <c r="F896">
        <v>25</v>
      </c>
      <c r="G896" t="s">
        <v>1035</v>
      </c>
      <c r="I896">
        <f t="shared" si="39"/>
        <v>4</v>
      </c>
      <c r="J896">
        <f t="shared" si="40"/>
        <v>0</v>
      </c>
      <c r="K896">
        <f t="shared" si="41"/>
        <v>23057.01</v>
      </c>
    </row>
    <row r="897" spans="1:11" x14ac:dyDescent="0.25">
      <c r="A897" t="s">
        <v>917</v>
      </c>
      <c r="B897" t="s">
        <v>833</v>
      </c>
      <c r="C897" t="s">
        <v>831</v>
      </c>
      <c r="D897">
        <v>2018</v>
      </c>
      <c r="E897">
        <v>1</v>
      </c>
      <c r="F897">
        <v>11</v>
      </c>
      <c r="G897" t="s">
        <v>1039</v>
      </c>
      <c r="I897">
        <f t="shared" si="39"/>
        <v>2</v>
      </c>
      <c r="J897">
        <f t="shared" si="40"/>
        <v>972</v>
      </c>
      <c r="K897">
        <f t="shared" si="41"/>
        <v>23104.01</v>
      </c>
    </row>
    <row r="898" spans="1:11" x14ac:dyDescent="0.25">
      <c r="A898" t="s">
        <v>917</v>
      </c>
      <c r="B898" t="s">
        <v>833</v>
      </c>
      <c r="C898" t="s">
        <v>831</v>
      </c>
      <c r="D898">
        <v>2018</v>
      </c>
      <c r="E898">
        <v>1</v>
      </c>
      <c r="F898">
        <v>12</v>
      </c>
      <c r="G898" t="s">
        <v>1035</v>
      </c>
      <c r="I898">
        <f t="shared" ref="I898:I961" si="42">WEEKNUM(DATE(D898,E898,F898),1)</f>
        <v>2</v>
      </c>
      <c r="J898">
        <f t="shared" ref="J898:J961" si="43">1*G898</f>
        <v>0</v>
      </c>
      <c r="K898">
        <f t="shared" ref="K898:K961" si="44">A898*1</f>
        <v>23104.01</v>
      </c>
    </row>
    <row r="899" spans="1:11" x14ac:dyDescent="0.25">
      <c r="A899" t="s">
        <v>917</v>
      </c>
      <c r="B899" t="s">
        <v>833</v>
      </c>
      <c r="C899" t="s">
        <v>831</v>
      </c>
      <c r="D899">
        <v>2018</v>
      </c>
      <c r="E899">
        <v>1</v>
      </c>
      <c r="F899">
        <v>13</v>
      </c>
      <c r="G899" t="s">
        <v>1035</v>
      </c>
      <c r="I899">
        <f t="shared" si="42"/>
        <v>2</v>
      </c>
      <c r="J899">
        <f t="shared" si="43"/>
        <v>0</v>
      </c>
      <c r="K899">
        <f t="shared" si="44"/>
        <v>23104.01</v>
      </c>
    </row>
    <row r="900" spans="1:11" x14ac:dyDescent="0.25">
      <c r="A900" t="s">
        <v>917</v>
      </c>
      <c r="B900" t="s">
        <v>833</v>
      </c>
      <c r="C900" t="s">
        <v>831</v>
      </c>
      <c r="D900">
        <v>2018</v>
      </c>
      <c r="E900">
        <v>1</v>
      </c>
      <c r="F900">
        <v>15</v>
      </c>
      <c r="G900" t="s">
        <v>1035</v>
      </c>
      <c r="I900">
        <f t="shared" si="42"/>
        <v>3</v>
      </c>
      <c r="J900">
        <f t="shared" si="43"/>
        <v>0</v>
      </c>
      <c r="K900">
        <f t="shared" si="44"/>
        <v>23104.01</v>
      </c>
    </row>
    <row r="901" spans="1:11" x14ac:dyDescent="0.25">
      <c r="A901" t="s">
        <v>917</v>
      </c>
      <c r="B901" t="s">
        <v>833</v>
      </c>
      <c r="C901" t="s">
        <v>831</v>
      </c>
      <c r="D901">
        <v>2018</v>
      </c>
      <c r="E901">
        <v>1</v>
      </c>
      <c r="F901">
        <v>16</v>
      </c>
      <c r="G901" t="s">
        <v>1035</v>
      </c>
      <c r="I901">
        <f t="shared" si="42"/>
        <v>3</v>
      </c>
      <c r="J901">
        <f t="shared" si="43"/>
        <v>0</v>
      </c>
      <c r="K901">
        <f t="shared" si="44"/>
        <v>23104.01</v>
      </c>
    </row>
    <row r="902" spans="1:11" x14ac:dyDescent="0.25">
      <c r="A902" t="s">
        <v>917</v>
      </c>
      <c r="B902" t="s">
        <v>833</v>
      </c>
      <c r="C902" t="s">
        <v>831</v>
      </c>
      <c r="D902">
        <v>2018</v>
      </c>
      <c r="E902">
        <v>1</v>
      </c>
      <c r="F902">
        <v>17</v>
      </c>
      <c r="G902" t="s">
        <v>1056</v>
      </c>
      <c r="I902">
        <f t="shared" si="42"/>
        <v>3</v>
      </c>
      <c r="J902">
        <f t="shared" si="43"/>
        <v>864</v>
      </c>
      <c r="K902">
        <f t="shared" si="44"/>
        <v>23104.01</v>
      </c>
    </row>
    <row r="903" spans="1:11" x14ac:dyDescent="0.25">
      <c r="A903" t="s">
        <v>917</v>
      </c>
      <c r="B903" t="s">
        <v>833</v>
      </c>
      <c r="C903" t="s">
        <v>831</v>
      </c>
      <c r="D903">
        <v>2018</v>
      </c>
      <c r="E903">
        <v>1</v>
      </c>
      <c r="F903">
        <v>18</v>
      </c>
      <c r="G903" t="s">
        <v>1035</v>
      </c>
      <c r="I903">
        <f t="shared" si="42"/>
        <v>3</v>
      </c>
      <c r="J903">
        <f t="shared" si="43"/>
        <v>0</v>
      </c>
      <c r="K903">
        <f t="shared" si="44"/>
        <v>23104.01</v>
      </c>
    </row>
    <row r="904" spans="1:11" x14ac:dyDescent="0.25">
      <c r="A904" t="s">
        <v>917</v>
      </c>
      <c r="B904" t="s">
        <v>833</v>
      </c>
      <c r="C904" t="s">
        <v>831</v>
      </c>
      <c r="D904">
        <v>2018</v>
      </c>
      <c r="E904">
        <v>1</v>
      </c>
      <c r="F904">
        <v>19</v>
      </c>
      <c r="G904" t="s">
        <v>1035</v>
      </c>
      <c r="I904">
        <f t="shared" si="42"/>
        <v>3</v>
      </c>
      <c r="J904">
        <f t="shared" si="43"/>
        <v>0</v>
      </c>
      <c r="K904">
        <f t="shared" si="44"/>
        <v>23104.01</v>
      </c>
    </row>
    <row r="905" spans="1:11" x14ac:dyDescent="0.25">
      <c r="A905" t="s">
        <v>917</v>
      </c>
      <c r="B905" t="s">
        <v>833</v>
      </c>
      <c r="C905" t="s">
        <v>831</v>
      </c>
      <c r="D905">
        <v>2018</v>
      </c>
      <c r="E905">
        <v>1</v>
      </c>
      <c r="F905">
        <v>20</v>
      </c>
      <c r="G905" t="s">
        <v>1035</v>
      </c>
      <c r="I905">
        <f t="shared" si="42"/>
        <v>3</v>
      </c>
      <c r="J905">
        <f t="shared" si="43"/>
        <v>0</v>
      </c>
      <c r="K905">
        <f t="shared" si="44"/>
        <v>23104.01</v>
      </c>
    </row>
    <row r="906" spans="1:11" x14ac:dyDescent="0.25">
      <c r="A906" t="s">
        <v>917</v>
      </c>
      <c r="B906" t="s">
        <v>833</v>
      </c>
      <c r="C906" t="s">
        <v>831</v>
      </c>
      <c r="D906">
        <v>2018</v>
      </c>
      <c r="E906">
        <v>1</v>
      </c>
      <c r="F906">
        <v>22</v>
      </c>
      <c r="G906" t="s">
        <v>1035</v>
      </c>
      <c r="I906">
        <f t="shared" si="42"/>
        <v>4</v>
      </c>
      <c r="J906">
        <f t="shared" si="43"/>
        <v>0</v>
      </c>
      <c r="K906">
        <f t="shared" si="44"/>
        <v>23104.01</v>
      </c>
    </row>
    <row r="907" spans="1:11" x14ac:dyDescent="0.25">
      <c r="A907" t="s">
        <v>917</v>
      </c>
      <c r="B907" t="s">
        <v>833</v>
      </c>
      <c r="C907" t="s">
        <v>831</v>
      </c>
      <c r="D907">
        <v>2018</v>
      </c>
      <c r="E907">
        <v>1</v>
      </c>
      <c r="F907">
        <v>23</v>
      </c>
      <c r="G907" t="s">
        <v>1035</v>
      </c>
      <c r="I907">
        <f t="shared" si="42"/>
        <v>4</v>
      </c>
      <c r="J907">
        <f t="shared" si="43"/>
        <v>0</v>
      </c>
      <c r="K907">
        <f t="shared" si="44"/>
        <v>23104.01</v>
      </c>
    </row>
    <row r="908" spans="1:11" x14ac:dyDescent="0.25">
      <c r="A908" t="s">
        <v>917</v>
      </c>
      <c r="B908" t="s">
        <v>833</v>
      </c>
      <c r="C908" t="s">
        <v>831</v>
      </c>
      <c r="D908">
        <v>2018</v>
      </c>
      <c r="E908">
        <v>1</v>
      </c>
      <c r="F908">
        <v>24</v>
      </c>
      <c r="G908" t="s">
        <v>1056</v>
      </c>
      <c r="I908">
        <f t="shared" si="42"/>
        <v>4</v>
      </c>
      <c r="J908">
        <f t="shared" si="43"/>
        <v>864</v>
      </c>
      <c r="K908">
        <f t="shared" si="44"/>
        <v>23104.01</v>
      </c>
    </row>
    <row r="909" spans="1:11" x14ac:dyDescent="0.25">
      <c r="A909" t="s">
        <v>917</v>
      </c>
      <c r="B909" t="s">
        <v>833</v>
      </c>
      <c r="C909" t="s">
        <v>831</v>
      </c>
      <c r="D909">
        <v>2018</v>
      </c>
      <c r="E909">
        <v>1</v>
      </c>
      <c r="F909">
        <v>25</v>
      </c>
      <c r="G909" t="s">
        <v>1035</v>
      </c>
      <c r="I909">
        <f t="shared" si="42"/>
        <v>4</v>
      </c>
      <c r="J909">
        <f t="shared" si="43"/>
        <v>0</v>
      </c>
      <c r="K909">
        <f t="shared" si="44"/>
        <v>23104.01</v>
      </c>
    </row>
    <row r="910" spans="1:11" x14ac:dyDescent="0.25">
      <c r="A910" t="s">
        <v>918</v>
      </c>
      <c r="B910" t="s">
        <v>832</v>
      </c>
      <c r="C910" t="s">
        <v>831</v>
      </c>
      <c r="D910">
        <v>2018</v>
      </c>
      <c r="E910">
        <v>1</v>
      </c>
      <c r="F910">
        <v>11</v>
      </c>
      <c r="G910" t="s">
        <v>1205</v>
      </c>
      <c r="I910">
        <f t="shared" si="42"/>
        <v>2</v>
      </c>
      <c r="J910">
        <f t="shared" si="43"/>
        <v>2574</v>
      </c>
      <c r="K910">
        <f t="shared" si="44"/>
        <v>23214.01</v>
      </c>
    </row>
    <row r="911" spans="1:11" x14ac:dyDescent="0.25">
      <c r="A911" t="s">
        <v>918</v>
      </c>
      <c r="B911" t="s">
        <v>832</v>
      </c>
      <c r="C911" t="s">
        <v>831</v>
      </c>
      <c r="D911">
        <v>2018</v>
      </c>
      <c r="E911">
        <v>1</v>
      </c>
      <c r="F911">
        <v>12</v>
      </c>
      <c r="G911" t="s">
        <v>1035</v>
      </c>
      <c r="I911">
        <f t="shared" si="42"/>
        <v>2</v>
      </c>
      <c r="J911">
        <f t="shared" si="43"/>
        <v>0</v>
      </c>
      <c r="K911">
        <f t="shared" si="44"/>
        <v>23214.01</v>
      </c>
    </row>
    <row r="912" spans="1:11" x14ac:dyDescent="0.25">
      <c r="A912" t="s">
        <v>918</v>
      </c>
      <c r="B912" t="s">
        <v>832</v>
      </c>
      <c r="C912" t="s">
        <v>831</v>
      </c>
      <c r="D912">
        <v>2018</v>
      </c>
      <c r="E912">
        <v>1</v>
      </c>
      <c r="F912">
        <v>13</v>
      </c>
      <c r="G912" t="s">
        <v>1035</v>
      </c>
      <c r="I912">
        <f t="shared" si="42"/>
        <v>2</v>
      </c>
      <c r="J912">
        <f t="shared" si="43"/>
        <v>0</v>
      </c>
      <c r="K912">
        <f t="shared" si="44"/>
        <v>23214.01</v>
      </c>
    </row>
    <row r="913" spans="1:11" x14ac:dyDescent="0.25">
      <c r="A913" t="s">
        <v>918</v>
      </c>
      <c r="B913" t="s">
        <v>832</v>
      </c>
      <c r="C913" t="s">
        <v>831</v>
      </c>
      <c r="D913">
        <v>2018</v>
      </c>
      <c r="E913">
        <v>1</v>
      </c>
      <c r="F913">
        <v>15</v>
      </c>
      <c r="G913" t="s">
        <v>1035</v>
      </c>
      <c r="I913">
        <f t="shared" si="42"/>
        <v>3</v>
      </c>
      <c r="J913">
        <f t="shared" si="43"/>
        <v>0</v>
      </c>
      <c r="K913">
        <f t="shared" si="44"/>
        <v>23214.01</v>
      </c>
    </row>
    <row r="914" spans="1:11" x14ac:dyDescent="0.25">
      <c r="A914" t="s">
        <v>918</v>
      </c>
      <c r="B914" t="s">
        <v>832</v>
      </c>
      <c r="C914" t="s">
        <v>831</v>
      </c>
      <c r="D914">
        <v>2018</v>
      </c>
      <c r="E914">
        <v>1</v>
      </c>
      <c r="F914">
        <v>16</v>
      </c>
      <c r="G914" t="s">
        <v>1154</v>
      </c>
      <c r="I914">
        <f t="shared" si="42"/>
        <v>3</v>
      </c>
      <c r="J914">
        <f t="shared" si="43"/>
        <v>1782</v>
      </c>
      <c r="K914">
        <f t="shared" si="44"/>
        <v>23214.01</v>
      </c>
    </row>
    <row r="915" spans="1:11" x14ac:dyDescent="0.25">
      <c r="A915" t="s">
        <v>918</v>
      </c>
      <c r="B915" t="s">
        <v>832</v>
      </c>
      <c r="C915" t="s">
        <v>831</v>
      </c>
      <c r="D915">
        <v>2018</v>
      </c>
      <c r="E915">
        <v>1</v>
      </c>
      <c r="F915">
        <v>17</v>
      </c>
      <c r="G915" t="s">
        <v>1035</v>
      </c>
      <c r="I915">
        <f t="shared" si="42"/>
        <v>3</v>
      </c>
      <c r="J915">
        <f t="shared" si="43"/>
        <v>0</v>
      </c>
      <c r="K915">
        <f t="shared" si="44"/>
        <v>23214.01</v>
      </c>
    </row>
    <row r="916" spans="1:11" x14ac:dyDescent="0.25">
      <c r="A916" t="s">
        <v>918</v>
      </c>
      <c r="B916" t="s">
        <v>832</v>
      </c>
      <c r="C916" t="s">
        <v>831</v>
      </c>
      <c r="D916">
        <v>2018</v>
      </c>
      <c r="E916">
        <v>1</v>
      </c>
      <c r="F916">
        <v>18</v>
      </c>
      <c r="G916" t="s">
        <v>1099</v>
      </c>
      <c r="I916">
        <f t="shared" si="42"/>
        <v>3</v>
      </c>
      <c r="J916">
        <f t="shared" si="43"/>
        <v>1683</v>
      </c>
      <c r="K916">
        <f t="shared" si="44"/>
        <v>23214.01</v>
      </c>
    </row>
    <row r="917" spans="1:11" x14ac:dyDescent="0.25">
      <c r="A917" t="s">
        <v>918</v>
      </c>
      <c r="B917" t="s">
        <v>832</v>
      </c>
      <c r="C917" t="s">
        <v>831</v>
      </c>
      <c r="D917">
        <v>2018</v>
      </c>
      <c r="E917">
        <v>1</v>
      </c>
      <c r="F917">
        <v>19</v>
      </c>
      <c r="G917" t="s">
        <v>1035</v>
      </c>
      <c r="I917">
        <f t="shared" si="42"/>
        <v>3</v>
      </c>
      <c r="J917">
        <f t="shared" si="43"/>
        <v>0</v>
      </c>
      <c r="K917">
        <f t="shared" si="44"/>
        <v>23214.01</v>
      </c>
    </row>
    <row r="918" spans="1:11" x14ac:dyDescent="0.25">
      <c r="A918" t="s">
        <v>918</v>
      </c>
      <c r="B918" t="s">
        <v>832</v>
      </c>
      <c r="C918" t="s">
        <v>831</v>
      </c>
      <c r="D918">
        <v>2018</v>
      </c>
      <c r="E918">
        <v>1</v>
      </c>
      <c r="F918">
        <v>20</v>
      </c>
      <c r="G918" t="s">
        <v>1035</v>
      </c>
      <c r="I918">
        <f t="shared" si="42"/>
        <v>3</v>
      </c>
      <c r="J918">
        <f t="shared" si="43"/>
        <v>0</v>
      </c>
      <c r="K918">
        <f t="shared" si="44"/>
        <v>23214.01</v>
      </c>
    </row>
    <row r="919" spans="1:11" x14ac:dyDescent="0.25">
      <c r="A919" t="s">
        <v>918</v>
      </c>
      <c r="B919" t="s">
        <v>832</v>
      </c>
      <c r="C919" t="s">
        <v>831</v>
      </c>
      <c r="D919">
        <v>2018</v>
      </c>
      <c r="E919">
        <v>1</v>
      </c>
      <c r="F919">
        <v>22</v>
      </c>
      <c r="G919" t="s">
        <v>1035</v>
      </c>
      <c r="I919">
        <f t="shared" si="42"/>
        <v>4</v>
      </c>
      <c r="J919">
        <f t="shared" si="43"/>
        <v>0</v>
      </c>
      <c r="K919">
        <f t="shared" si="44"/>
        <v>23214.01</v>
      </c>
    </row>
    <row r="920" spans="1:11" x14ac:dyDescent="0.25">
      <c r="A920" t="s">
        <v>918</v>
      </c>
      <c r="B920" t="s">
        <v>832</v>
      </c>
      <c r="C920" t="s">
        <v>831</v>
      </c>
      <c r="D920">
        <v>2018</v>
      </c>
      <c r="E920">
        <v>1</v>
      </c>
      <c r="F920">
        <v>23</v>
      </c>
      <c r="G920" t="s">
        <v>1059</v>
      </c>
      <c r="I920">
        <f t="shared" si="42"/>
        <v>4</v>
      </c>
      <c r="J920">
        <f t="shared" si="43"/>
        <v>1980</v>
      </c>
      <c r="K920">
        <f t="shared" si="44"/>
        <v>23214.01</v>
      </c>
    </row>
    <row r="921" spans="1:11" x14ac:dyDescent="0.25">
      <c r="A921" t="s">
        <v>918</v>
      </c>
      <c r="B921" t="s">
        <v>832</v>
      </c>
      <c r="C921" t="s">
        <v>831</v>
      </c>
      <c r="D921">
        <v>2018</v>
      </c>
      <c r="E921">
        <v>1</v>
      </c>
      <c r="F921">
        <v>24</v>
      </c>
      <c r="G921" t="s">
        <v>1035</v>
      </c>
      <c r="I921">
        <f t="shared" si="42"/>
        <v>4</v>
      </c>
      <c r="J921">
        <f t="shared" si="43"/>
        <v>0</v>
      </c>
      <c r="K921">
        <f t="shared" si="44"/>
        <v>23214.01</v>
      </c>
    </row>
    <row r="922" spans="1:11" x14ac:dyDescent="0.25">
      <c r="A922" t="s">
        <v>918</v>
      </c>
      <c r="B922" t="s">
        <v>832</v>
      </c>
      <c r="C922" t="s">
        <v>831</v>
      </c>
      <c r="D922">
        <v>2018</v>
      </c>
      <c r="E922">
        <v>1</v>
      </c>
      <c r="F922">
        <v>25</v>
      </c>
      <c r="G922" t="s">
        <v>1154</v>
      </c>
      <c r="I922">
        <f t="shared" si="42"/>
        <v>4</v>
      </c>
      <c r="J922">
        <f t="shared" si="43"/>
        <v>1782</v>
      </c>
      <c r="K922">
        <f t="shared" si="44"/>
        <v>23214.01</v>
      </c>
    </row>
    <row r="923" spans="1:11" x14ac:dyDescent="0.25">
      <c r="A923" t="s">
        <v>1127</v>
      </c>
      <c r="B923" t="s">
        <v>838</v>
      </c>
      <c r="C923" t="s">
        <v>831</v>
      </c>
      <c r="D923">
        <v>2018</v>
      </c>
      <c r="E923">
        <v>1</v>
      </c>
      <c r="F923">
        <v>11</v>
      </c>
      <c r="G923" t="s">
        <v>1035</v>
      </c>
      <c r="I923">
        <f t="shared" si="42"/>
        <v>2</v>
      </c>
      <c r="J923">
        <f t="shared" si="43"/>
        <v>0</v>
      </c>
      <c r="K923">
        <f t="shared" si="44"/>
        <v>23273.01</v>
      </c>
    </row>
    <row r="924" spans="1:11" x14ac:dyDescent="0.25">
      <c r="A924" t="s">
        <v>1127</v>
      </c>
      <c r="B924" t="s">
        <v>838</v>
      </c>
      <c r="C924" t="s">
        <v>831</v>
      </c>
      <c r="D924">
        <v>2018</v>
      </c>
      <c r="E924">
        <v>1</v>
      </c>
      <c r="F924">
        <v>12</v>
      </c>
      <c r="G924" t="s">
        <v>1035</v>
      </c>
      <c r="I924">
        <f t="shared" si="42"/>
        <v>2</v>
      </c>
      <c r="J924">
        <f t="shared" si="43"/>
        <v>0</v>
      </c>
      <c r="K924">
        <f t="shared" si="44"/>
        <v>23273.01</v>
      </c>
    </row>
    <row r="925" spans="1:11" x14ac:dyDescent="0.25">
      <c r="A925" t="s">
        <v>1127</v>
      </c>
      <c r="B925" t="s">
        <v>838</v>
      </c>
      <c r="C925" t="s">
        <v>831</v>
      </c>
      <c r="D925">
        <v>2018</v>
      </c>
      <c r="E925">
        <v>1</v>
      </c>
      <c r="F925">
        <v>13</v>
      </c>
      <c r="G925" t="s">
        <v>1048</v>
      </c>
      <c r="I925">
        <f t="shared" si="42"/>
        <v>2</v>
      </c>
      <c r="J925">
        <f t="shared" si="43"/>
        <v>720</v>
      </c>
      <c r="K925">
        <f t="shared" si="44"/>
        <v>23273.01</v>
      </c>
    </row>
    <row r="926" spans="1:11" x14ac:dyDescent="0.25">
      <c r="A926" t="s">
        <v>1127</v>
      </c>
      <c r="B926" t="s">
        <v>838</v>
      </c>
      <c r="C926" t="s">
        <v>831</v>
      </c>
      <c r="D926">
        <v>2018</v>
      </c>
      <c r="E926">
        <v>1</v>
      </c>
      <c r="F926">
        <v>15</v>
      </c>
      <c r="G926" t="s">
        <v>1035</v>
      </c>
      <c r="I926">
        <f t="shared" si="42"/>
        <v>3</v>
      </c>
      <c r="J926">
        <f t="shared" si="43"/>
        <v>0</v>
      </c>
      <c r="K926">
        <f t="shared" si="44"/>
        <v>23273.01</v>
      </c>
    </row>
    <row r="927" spans="1:11" x14ac:dyDescent="0.25">
      <c r="A927" t="s">
        <v>1127</v>
      </c>
      <c r="B927" t="s">
        <v>838</v>
      </c>
      <c r="C927" t="s">
        <v>831</v>
      </c>
      <c r="D927">
        <v>2018</v>
      </c>
      <c r="E927">
        <v>1</v>
      </c>
      <c r="F927">
        <v>16</v>
      </c>
      <c r="G927" t="s">
        <v>1035</v>
      </c>
      <c r="I927">
        <f t="shared" si="42"/>
        <v>3</v>
      </c>
      <c r="J927">
        <f t="shared" si="43"/>
        <v>0</v>
      </c>
      <c r="K927">
        <f t="shared" si="44"/>
        <v>23273.01</v>
      </c>
    </row>
    <row r="928" spans="1:11" x14ac:dyDescent="0.25">
      <c r="A928" t="s">
        <v>1127</v>
      </c>
      <c r="B928" t="s">
        <v>838</v>
      </c>
      <c r="C928" t="s">
        <v>831</v>
      </c>
      <c r="D928">
        <v>2018</v>
      </c>
      <c r="E928">
        <v>1</v>
      </c>
      <c r="F928">
        <v>17</v>
      </c>
      <c r="G928" t="s">
        <v>1035</v>
      </c>
      <c r="I928">
        <f t="shared" si="42"/>
        <v>3</v>
      </c>
      <c r="J928">
        <f t="shared" si="43"/>
        <v>0</v>
      </c>
      <c r="K928">
        <f t="shared" si="44"/>
        <v>23273.01</v>
      </c>
    </row>
    <row r="929" spans="1:11" x14ac:dyDescent="0.25">
      <c r="A929" t="s">
        <v>1127</v>
      </c>
      <c r="B929" t="s">
        <v>838</v>
      </c>
      <c r="C929" t="s">
        <v>831</v>
      </c>
      <c r="D929">
        <v>2018</v>
      </c>
      <c r="E929">
        <v>1</v>
      </c>
      <c r="F929">
        <v>18</v>
      </c>
      <c r="G929" t="s">
        <v>1035</v>
      </c>
      <c r="I929">
        <f t="shared" si="42"/>
        <v>3</v>
      </c>
      <c r="J929">
        <f t="shared" si="43"/>
        <v>0</v>
      </c>
      <c r="K929">
        <f t="shared" si="44"/>
        <v>23273.01</v>
      </c>
    </row>
    <row r="930" spans="1:11" x14ac:dyDescent="0.25">
      <c r="A930" t="s">
        <v>1127</v>
      </c>
      <c r="B930" t="s">
        <v>838</v>
      </c>
      <c r="C930" t="s">
        <v>831</v>
      </c>
      <c r="D930">
        <v>2018</v>
      </c>
      <c r="E930">
        <v>1</v>
      </c>
      <c r="F930">
        <v>19</v>
      </c>
      <c r="G930" t="s">
        <v>1035</v>
      </c>
      <c r="I930">
        <f t="shared" si="42"/>
        <v>3</v>
      </c>
      <c r="J930">
        <f t="shared" si="43"/>
        <v>0</v>
      </c>
      <c r="K930">
        <f t="shared" si="44"/>
        <v>23273.01</v>
      </c>
    </row>
    <row r="931" spans="1:11" x14ac:dyDescent="0.25">
      <c r="A931" t="s">
        <v>1127</v>
      </c>
      <c r="B931" t="s">
        <v>838</v>
      </c>
      <c r="C931" t="s">
        <v>831</v>
      </c>
      <c r="D931">
        <v>2018</v>
      </c>
      <c r="E931">
        <v>1</v>
      </c>
      <c r="F931">
        <v>20</v>
      </c>
      <c r="G931" t="s">
        <v>1035</v>
      </c>
      <c r="I931">
        <f t="shared" si="42"/>
        <v>3</v>
      </c>
      <c r="J931">
        <f t="shared" si="43"/>
        <v>0</v>
      </c>
      <c r="K931">
        <f t="shared" si="44"/>
        <v>23273.01</v>
      </c>
    </row>
    <row r="932" spans="1:11" x14ac:dyDescent="0.25">
      <c r="A932" t="s">
        <v>1127</v>
      </c>
      <c r="B932" t="s">
        <v>838</v>
      </c>
      <c r="C932" t="s">
        <v>831</v>
      </c>
      <c r="D932">
        <v>2018</v>
      </c>
      <c r="E932">
        <v>1</v>
      </c>
      <c r="F932">
        <v>22</v>
      </c>
      <c r="G932" t="s">
        <v>1035</v>
      </c>
      <c r="I932">
        <f t="shared" si="42"/>
        <v>4</v>
      </c>
      <c r="J932">
        <f t="shared" si="43"/>
        <v>0</v>
      </c>
      <c r="K932">
        <f t="shared" si="44"/>
        <v>23273.01</v>
      </c>
    </row>
    <row r="933" spans="1:11" x14ac:dyDescent="0.25">
      <c r="A933" t="s">
        <v>1127</v>
      </c>
      <c r="B933" t="s">
        <v>838</v>
      </c>
      <c r="C933" t="s">
        <v>831</v>
      </c>
      <c r="D933">
        <v>2018</v>
      </c>
      <c r="E933">
        <v>1</v>
      </c>
      <c r="F933">
        <v>23</v>
      </c>
      <c r="G933" t="s">
        <v>1035</v>
      </c>
      <c r="I933">
        <f t="shared" si="42"/>
        <v>4</v>
      </c>
      <c r="J933">
        <f t="shared" si="43"/>
        <v>0</v>
      </c>
      <c r="K933">
        <f t="shared" si="44"/>
        <v>23273.01</v>
      </c>
    </row>
    <row r="934" spans="1:11" x14ac:dyDescent="0.25">
      <c r="A934" t="s">
        <v>1127</v>
      </c>
      <c r="B934" t="s">
        <v>838</v>
      </c>
      <c r="C934" t="s">
        <v>831</v>
      </c>
      <c r="D934">
        <v>2018</v>
      </c>
      <c r="E934">
        <v>1</v>
      </c>
      <c r="F934">
        <v>24</v>
      </c>
      <c r="G934" t="s">
        <v>1035</v>
      </c>
      <c r="I934">
        <f t="shared" si="42"/>
        <v>4</v>
      </c>
      <c r="J934">
        <f t="shared" si="43"/>
        <v>0</v>
      </c>
      <c r="K934">
        <f t="shared" si="44"/>
        <v>23273.01</v>
      </c>
    </row>
    <row r="935" spans="1:11" x14ac:dyDescent="0.25">
      <c r="A935" t="s">
        <v>1127</v>
      </c>
      <c r="B935" t="s">
        <v>838</v>
      </c>
      <c r="C935" t="s">
        <v>831</v>
      </c>
      <c r="D935">
        <v>2018</v>
      </c>
      <c r="E935">
        <v>1</v>
      </c>
      <c r="F935">
        <v>25</v>
      </c>
      <c r="G935" t="s">
        <v>1035</v>
      </c>
      <c r="I935">
        <f t="shared" si="42"/>
        <v>4</v>
      </c>
      <c r="J935">
        <f t="shared" si="43"/>
        <v>0</v>
      </c>
      <c r="K935">
        <f t="shared" si="44"/>
        <v>23273.01</v>
      </c>
    </row>
    <row r="936" spans="1:11" x14ac:dyDescent="0.25">
      <c r="A936" t="s">
        <v>919</v>
      </c>
      <c r="B936" t="s">
        <v>830</v>
      </c>
      <c r="C936" t="s">
        <v>831</v>
      </c>
      <c r="D936">
        <v>2018</v>
      </c>
      <c r="E936">
        <v>1</v>
      </c>
      <c r="F936">
        <v>11</v>
      </c>
      <c r="G936" t="s">
        <v>1035</v>
      </c>
      <c r="I936">
        <f t="shared" si="42"/>
        <v>2</v>
      </c>
      <c r="J936">
        <f t="shared" si="43"/>
        <v>0</v>
      </c>
      <c r="K936">
        <f t="shared" si="44"/>
        <v>23390.01</v>
      </c>
    </row>
    <row r="937" spans="1:11" x14ac:dyDescent="0.25">
      <c r="A937" t="s">
        <v>919</v>
      </c>
      <c r="B937" t="s">
        <v>830</v>
      </c>
      <c r="C937" t="s">
        <v>831</v>
      </c>
      <c r="D937">
        <v>2018</v>
      </c>
      <c r="E937">
        <v>1</v>
      </c>
      <c r="F937">
        <v>12</v>
      </c>
      <c r="G937" t="s">
        <v>1035</v>
      </c>
      <c r="I937">
        <f t="shared" si="42"/>
        <v>2</v>
      </c>
      <c r="J937">
        <f t="shared" si="43"/>
        <v>0</v>
      </c>
      <c r="K937">
        <f t="shared" si="44"/>
        <v>23390.01</v>
      </c>
    </row>
    <row r="938" spans="1:11" x14ac:dyDescent="0.25">
      <c r="A938" t="s">
        <v>919</v>
      </c>
      <c r="B938" t="s">
        <v>830</v>
      </c>
      <c r="C938" t="s">
        <v>831</v>
      </c>
      <c r="D938">
        <v>2018</v>
      </c>
      <c r="E938">
        <v>1</v>
      </c>
      <c r="F938">
        <v>13</v>
      </c>
      <c r="G938" t="s">
        <v>1035</v>
      </c>
      <c r="I938">
        <f t="shared" si="42"/>
        <v>2</v>
      </c>
      <c r="J938">
        <f t="shared" si="43"/>
        <v>0</v>
      </c>
      <c r="K938">
        <f t="shared" si="44"/>
        <v>23390.01</v>
      </c>
    </row>
    <row r="939" spans="1:11" x14ac:dyDescent="0.25">
      <c r="A939" t="s">
        <v>919</v>
      </c>
      <c r="B939" t="s">
        <v>830</v>
      </c>
      <c r="C939" t="s">
        <v>831</v>
      </c>
      <c r="D939">
        <v>2018</v>
      </c>
      <c r="E939">
        <v>1</v>
      </c>
      <c r="F939">
        <v>15</v>
      </c>
      <c r="G939" t="s">
        <v>1206</v>
      </c>
      <c r="I939">
        <f t="shared" si="42"/>
        <v>3</v>
      </c>
      <c r="J939">
        <f t="shared" si="43"/>
        <v>1456</v>
      </c>
      <c r="K939">
        <f t="shared" si="44"/>
        <v>23390.01</v>
      </c>
    </row>
    <row r="940" spans="1:11" x14ac:dyDescent="0.25">
      <c r="A940" t="s">
        <v>919</v>
      </c>
      <c r="B940" t="s">
        <v>830</v>
      </c>
      <c r="C940" t="s">
        <v>831</v>
      </c>
      <c r="D940">
        <v>2018</v>
      </c>
      <c r="E940">
        <v>1</v>
      </c>
      <c r="F940">
        <v>16</v>
      </c>
      <c r="G940" t="s">
        <v>1035</v>
      </c>
      <c r="I940">
        <f t="shared" si="42"/>
        <v>3</v>
      </c>
      <c r="J940">
        <f t="shared" si="43"/>
        <v>0</v>
      </c>
      <c r="K940">
        <f t="shared" si="44"/>
        <v>23390.01</v>
      </c>
    </row>
    <row r="941" spans="1:11" x14ac:dyDescent="0.25">
      <c r="A941" t="s">
        <v>919</v>
      </c>
      <c r="B941" t="s">
        <v>830</v>
      </c>
      <c r="C941" t="s">
        <v>831</v>
      </c>
      <c r="D941">
        <v>2018</v>
      </c>
      <c r="E941">
        <v>1</v>
      </c>
      <c r="F941">
        <v>17</v>
      </c>
      <c r="G941" t="s">
        <v>1035</v>
      </c>
      <c r="I941">
        <f t="shared" si="42"/>
        <v>3</v>
      </c>
      <c r="J941">
        <f t="shared" si="43"/>
        <v>0</v>
      </c>
      <c r="K941">
        <f t="shared" si="44"/>
        <v>23390.01</v>
      </c>
    </row>
    <row r="942" spans="1:11" x14ac:dyDescent="0.25">
      <c r="A942" t="s">
        <v>919</v>
      </c>
      <c r="B942" t="s">
        <v>830</v>
      </c>
      <c r="C942" t="s">
        <v>831</v>
      </c>
      <c r="D942">
        <v>2018</v>
      </c>
      <c r="E942">
        <v>1</v>
      </c>
      <c r="F942">
        <v>18</v>
      </c>
      <c r="G942" t="s">
        <v>1035</v>
      </c>
      <c r="I942">
        <f t="shared" si="42"/>
        <v>3</v>
      </c>
      <c r="J942">
        <f t="shared" si="43"/>
        <v>0</v>
      </c>
      <c r="K942">
        <f t="shared" si="44"/>
        <v>23390.01</v>
      </c>
    </row>
    <row r="943" spans="1:11" x14ac:dyDescent="0.25">
      <c r="A943" t="s">
        <v>919</v>
      </c>
      <c r="B943" t="s">
        <v>830</v>
      </c>
      <c r="C943" t="s">
        <v>831</v>
      </c>
      <c r="D943">
        <v>2018</v>
      </c>
      <c r="E943">
        <v>1</v>
      </c>
      <c r="F943">
        <v>19</v>
      </c>
      <c r="G943" t="s">
        <v>1035</v>
      </c>
      <c r="I943">
        <f t="shared" si="42"/>
        <v>3</v>
      </c>
      <c r="J943">
        <f t="shared" si="43"/>
        <v>0</v>
      </c>
      <c r="K943">
        <f t="shared" si="44"/>
        <v>23390.01</v>
      </c>
    </row>
    <row r="944" spans="1:11" x14ac:dyDescent="0.25">
      <c r="A944" t="s">
        <v>919</v>
      </c>
      <c r="B944" t="s">
        <v>830</v>
      </c>
      <c r="C944" t="s">
        <v>831</v>
      </c>
      <c r="D944">
        <v>2018</v>
      </c>
      <c r="E944">
        <v>1</v>
      </c>
      <c r="F944">
        <v>20</v>
      </c>
      <c r="G944" t="s">
        <v>1035</v>
      </c>
      <c r="I944">
        <f t="shared" si="42"/>
        <v>3</v>
      </c>
      <c r="J944">
        <f t="shared" si="43"/>
        <v>0</v>
      </c>
      <c r="K944">
        <f t="shared" si="44"/>
        <v>23390.01</v>
      </c>
    </row>
    <row r="945" spans="1:11" x14ac:dyDescent="0.25">
      <c r="A945" t="s">
        <v>919</v>
      </c>
      <c r="B945" t="s">
        <v>830</v>
      </c>
      <c r="C945" t="s">
        <v>831</v>
      </c>
      <c r="D945">
        <v>2018</v>
      </c>
      <c r="E945">
        <v>1</v>
      </c>
      <c r="F945">
        <v>22</v>
      </c>
      <c r="G945" t="s">
        <v>1151</v>
      </c>
      <c r="I945">
        <f t="shared" si="42"/>
        <v>4</v>
      </c>
      <c r="J945">
        <f t="shared" si="43"/>
        <v>1232</v>
      </c>
      <c r="K945">
        <f t="shared" si="44"/>
        <v>23390.01</v>
      </c>
    </row>
    <row r="946" spans="1:11" x14ac:dyDescent="0.25">
      <c r="A946" t="s">
        <v>919</v>
      </c>
      <c r="B946" t="s">
        <v>830</v>
      </c>
      <c r="C946" t="s">
        <v>831</v>
      </c>
      <c r="D946">
        <v>2018</v>
      </c>
      <c r="E946">
        <v>1</v>
      </c>
      <c r="F946">
        <v>23</v>
      </c>
      <c r="G946" t="s">
        <v>1035</v>
      </c>
      <c r="I946">
        <f t="shared" si="42"/>
        <v>4</v>
      </c>
      <c r="J946">
        <f t="shared" si="43"/>
        <v>0</v>
      </c>
      <c r="K946">
        <f t="shared" si="44"/>
        <v>23390.01</v>
      </c>
    </row>
    <row r="947" spans="1:11" x14ac:dyDescent="0.25">
      <c r="A947" t="s">
        <v>919</v>
      </c>
      <c r="B947" t="s">
        <v>830</v>
      </c>
      <c r="C947" t="s">
        <v>831</v>
      </c>
      <c r="D947">
        <v>2018</v>
      </c>
      <c r="E947">
        <v>1</v>
      </c>
      <c r="F947">
        <v>24</v>
      </c>
      <c r="G947" t="s">
        <v>1035</v>
      </c>
      <c r="I947">
        <f t="shared" si="42"/>
        <v>4</v>
      </c>
      <c r="J947">
        <f t="shared" si="43"/>
        <v>0</v>
      </c>
      <c r="K947">
        <f t="shared" si="44"/>
        <v>23390.01</v>
      </c>
    </row>
    <row r="948" spans="1:11" x14ac:dyDescent="0.25">
      <c r="A948" t="s">
        <v>919</v>
      </c>
      <c r="B948" t="s">
        <v>830</v>
      </c>
      <c r="C948" t="s">
        <v>831</v>
      </c>
      <c r="D948">
        <v>2018</v>
      </c>
      <c r="E948">
        <v>1</v>
      </c>
      <c r="F948">
        <v>25</v>
      </c>
      <c r="G948" t="s">
        <v>1035</v>
      </c>
      <c r="I948">
        <f t="shared" si="42"/>
        <v>4</v>
      </c>
      <c r="J948">
        <f t="shared" si="43"/>
        <v>0</v>
      </c>
      <c r="K948">
        <f t="shared" si="44"/>
        <v>23390.01</v>
      </c>
    </row>
    <row r="949" spans="1:11" x14ac:dyDescent="0.25">
      <c r="A949" t="s">
        <v>920</v>
      </c>
      <c r="B949" t="s">
        <v>830</v>
      </c>
      <c r="C949" t="s">
        <v>831</v>
      </c>
      <c r="D949">
        <v>2018</v>
      </c>
      <c r="E949">
        <v>1</v>
      </c>
      <c r="F949">
        <v>11</v>
      </c>
      <c r="G949" t="s">
        <v>1035</v>
      </c>
      <c r="I949">
        <f t="shared" si="42"/>
        <v>2</v>
      </c>
      <c r="J949">
        <f t="shared" si="43"/>
        <v>0</v>
      </c>
      <c r="K949">
        <f t="shared" si="44"/>
        <v>23464.01</v>
      </c>
    </row>
    <row r="950" spans="1:11" x14ac:dyDescent="0.25">
      <c r="A950" t="s">
        <v>920</v>
      </c>
      <c r="B950" t="s">
        <v>830</v>
      </c>
      <c r="C950" t="s">
        <v>831</v>
      </c>
      <c r="D950">
        <v>2018</v>
      </c>
      <c r="E950">
        <v>1</v>
      </c>
      <c r="F950">
        <v>12</v>
      </c>
      <c r="G950" t="s">
        <v>1035</v>
      </c>
      <c r="I950">
        <f t="shared" si="42"/>
        <v>2</v>
      </c>
      <c r="J950">
        <f t="shared" si="43"/>
        <v>0</v>
      </c>
      <c r="K950">
        <f t="shared" si="44"/>
        <v>23464.01</v>
      </c>
    </row>
    <row r="951" spans="1:11" x14ac:dyDescent="0.25">
      <c r="A951" t="s">
        <v>920</v>
      </c>
      <c r="B951" t="s">
        <v>830</v>
      </c>
      <c r="C951" t="s">
        <v>831</v>
      </c>
      <c r="D951">
        <v>2018</v>
      </c>
      <c r="E951">
        <v>1</v>
      </c>
      <c r="F951">
        <v>13</v>
      </c>
      <c r="G951" t="s">
        <v>1035</v>
      </c>
      <c r="I951">
        <f t="shared" si="42"/>
        <v>2</v>
      </c>
      <c r="J951">
        <f t="shared" si="43"/>
        <v>0</v>
      </c>
      <c r="K951">
        <f t="shared" si="44"/>
        <v>23464.01</v>
      </c>
    </row>
    <row r="952" spans="1:11" x14ac:dyDescent="0.25">
      <c r="A952" t="s">
        <v>920</v>
      </c>
      <c r="B952" t="s">
        <v>830</v>
      </c>
      <c r="C952" t="s">
        <v>831</v>
      </c>
      <c r="D952">
        <v>2018</v>
      </c>
      <c r="E952">
        <v>1</v>
      </c>
      <c r="F952">
        <v>15</v>
      </c>
      <c r="G952" t="s">
        <v>1035</v>
      </c>
      <c r="I952">
        <f t="shared" si="42"/>
        <v>3</v>
      </c>
      <c r="J952">
        <f t="shared" si="43"/>
        <v>0</v>
      </c>
      <c r="K952">
        <f t="shared" si="44"/>
        <v>23464.01</v>
      </c>
    </row>
    <row r="953" spans="1:11" x14ac:dyDescent="0.25">
      <c r="A953" t="s">
        <v>920</v>
      </c>
      <c r="B953" t="s">
        <v>830</v>
      </c>
      <c r="C953" t="s">
        <v>831</v>
      </c>
      <c r="D953">
        <v>2018</v>
      </c>
      <c r="E953">
        <v>1</v>
      </c>
      <c r="F953">
        <v>16</v>
      </c>
      <c r="G953" t="s">
        <v>1207</v>
      </c>
      <c r="I953">
        <f t="shared" si="42"/>
        <v>3</v>
      </c>
      <c r="J953">
        <f t="shared" si="43"/>
        <v>6944</v>
      </c>
      <c r="K953">
        <f t="shared" si="44"/>
        <v>23464.01</v>
      </c>
    </row>
    <row r="954" spans="1:11" x14ac:dyDescent="0.25">
      <c r="A954" t="s">
        <v>920</v>
      </c>
      <c r="B954" t="s">
        <v>830</v>
      </c>
      <c r="C954" t="s">
        <v>831</v>
      </c>
      <c r="D954">
        <v>2018</v>
      </c>
      <c r="E954">
        <v>1</v>
      </c>
      <c r="F954">
        <v>17</v>
      </c>
      <c r="G954" t="s">
        <v>1035</v>
      </c>
      <c r="I954">
        <f t="shared" si="42"/>
        <v>3</v>
      </c>
      <c r="J954">
        <f t="shared" si="43"/>
        <v>0</v>
      </c>
      <c r="K954">
        <f t="shared" si="44"/>
        <v>23464.01</v>
      </c>
    </row>
    <row r="955" spans="1:11" x14ac:dyDescent="0.25">
      <c r="A955" t="s">
        <v>920</v>
      </c>
      <c r="B955" t="s">
        <v>830</v>
      </c>
      <c r="C955" t="s">
        <v>831</v>
      </c>
      <c r="D955">
        <v>2018</v>
      </c>
      <c r="E955">
        <v>1</v>
      </c>
      <c r="F955">
        <v>18</v>
      </c>
      <c r="G955" t="s">
        <v>1035</v>
      </c>
      <c r="I955">
        <f t="shared" si="42"/>
        <v>3</v>
      </c>
      <c r="J955">
        <f t="shared" si="43"/>
        <v>0</v>
      </c>
      <c r="K955">
        <f t="shared" si="44"/>
        <v>23464.01</v>
      </c>
    </row>
    <row r="956" spans="1:11" x14ac:dyDescent="0.25">
      <c r="A956" t="s">
        <v>920</v>
      </c>
      <c r="B956" t="s">
        <v>830</v>
      </c>
      <c r="C956" t="s">
        <v>831</v>
      </c>
      <c r="D956">
        <v>2018</v>
      </c>
      <c r="E956">
        <v>1</v>
      </c>
      <c r="F956">
        <v>19</v>
      </c>
      <c r="G956" t="s">
        <v>1035</v>
      </c>
      <c r="I956">
        <f t="shared" si="42"/>
        <v>3</v>
      </c>
      <c r="J956">
        <f t="shared" si="43"/>
        <v>0</v>
      </c>
      <c r="K956">
        <f t="shared" si="44"/>
        <v>23464.01</v>
      </c>
    </row>
    <row r="957" spans="1:11" x14ac:dyDescent="0.25">
      <c r="A957" t="s">
        <v>920</v>
      </c>
      <c r="B957" t="s">
        <v>830</v>
      </c>
      <c r="C957" t="s">
        <v>831</v>
      </c>
      <c r="D957">
        <v>2018</v>
      </c>
      <c r="E957">
        <v>1</v>
      </c>
      <c r="F957">
        <v>20</v>
      </c>
      <c r="G957" t="s">
        <v>1035</v>
      </c>
      <c r="I957">
        <f t="shared" si="42"/>
        <v>3</v>
      </c>
      <c r="J957">
        <f t="shared" si="43"/>
        <v>0</v>
      </c>
      <c r="K957">
        <f t="shared" si="44"/>
        <v>23464.01</v>
      </c>
    </row>
    <row r="958" spans="1:11" x14ac:dyDescent="0.25">
      <c r="A958" t="s">
        <v>920</v>
      </c>
      <c r="B958" t="s">
        <v>830</v>
      </c>
      <c r="C958" t="s">
        <v>831</v>
      </c>
      <c r="D958">
        <v>2018</v>
      </c>
      <c r="E958">
        <v>1</v>
      </c>
      <c r="F958">
        <v>22</v>
      </c>
      <c r="G958" t="s">
        <v>1035</v>
      </c>
      <c r="I958">
        <f t="shared" si="42"/>
        <v>4</v>
      </c>
      <c r="J958">
        <f t="shared" si="43"/>
        <v>0</v>
      </c>
      <c r="K958">
        <f t="shared" si="44"/>
        <v>23464.01</v>
      </c>
    </row>
    <row r="959" spans="1:11" x14ac:dyDescent="0.25">
      <c r="A959" t="s">
        <v>920</v>
      </c>
      <c r="B959" t="s">
        <v>830</v>
      </c>
      <c r="C959" t="s">
        <v>831</v>
      </c>
      <c r="D959">
        <v>2018</v>
      </c>
      <c r="E959">
        <v>1</v>
      </c>
      <c r="F959">
        <v>23</v>
      </c>
      <c r="G959" t="s">
        <v>1208</v>
      </c>
      <c r="I959">
        <f t="shared" si="42"/>
        <v>4</v>
      </c>
      <c r="J959">
        <f t="shared" si="43"/>
        <v>5376</v>
      </c>
      <c r="K959">
        <f t="shared" si="44"/>
        <v>23464.01</v>
      </c>
    </row>
    <row r="960" spans="1:11" x14ac:dyDescent="0.25">
      <c r="A960" t="s">
        <v>920</v>
      </c>
      <c r="B960" t="s">
        <v>830</v>
      </c>
      <c r="C960" t="s">
        <v>831</v>
      </c>
      <c r="D960">
        <v>2018</v>
      </c>
      <c r="E960">
        <v>1</v>
      </c>
      <c r="F960">
        <v>24</v>
      </c>
      <c r="G960" t="s">
        <v>1035</v>
      </c>
      <c r="I960">
        <f t="shared" si="42"/>
        <v>4</v>
      </c>
      <c r="J960">
        <f t="shared" si="43"/>
        <v>0</v>
      </c>
      <c r="K960">
        <f t="shared" si="44"/>
        <v>23464.01</v>
      </c>
    </row>
    <row r="961" spans="1:11" x14ac:dyDescent="0.25">
      <c r="A961" t="s">
        <v>920</v>
      </c>
      <c r="B961" t="s">
        <v>830</v>
      </c>
      <c r="C961" t="s">
        <v>831</v>
      </c>
      <c r="D961">
        <v>2018</v>
      </c>
      <c r="E961">
        <v>1</v>
      </c>
      <c r="F961">
        <v>25</v>
      </c>
      <c r="G961" t="s">
        <v>1035</v>
      </c>
      <c r="I961">
        <f t="shared" si="42"/>
        <v>4</v>
      </c>
      <c r="J961">
        <f t="shared" si="43"/>
        <v>0</v>
      </c>
      <c r="K961">
        <f t="shared" si="44"/>
        <v>23464.01</v>
      </c>
    </row>
    <row r="962" spans="1:11" x14ac:dyDescent="0.25">
      <c r="A962" t="s">
        <v>921</v>
      </c>
      <c r="B962" t="s">
        <v>830</v>
      </c>
      <c r="C962" t="s">
        <v>831</v>
      </c>
      <c r="D962">
        <v>2018</v>
      </c>
      <c r="E962">
        <v>1</v>
      </c>
      <c r="F962">
        <v>11</v>
      </c>
      <c r="G962" t="s">
        <v>1035</v>
      </c>
      <c r="I962">
        <f t="shared" ref="I962:I1025" si="45">WEEKNUM(DATE(D962,E962,F962),1)</f>
        <v>2</v>
      </c>
      <c r="J962">
        <f t="shared" ref="J962:J1025" si="46">1*G962</f>
        <v>0</v>
      </c>
      <c r="K962">
        <f t="shared" ref="K962:K1025" si="47">A962*1</f>
        <v>23465.01</v>
      </c>
    </row>
    <row r="963" spans="1:11" x14ac:dyDescent="0.25">
      <c r="A963" t="s">
        <v>921</v>
      </c>
      <c r="B963" t="s">
        <v>830</v>
      </c>
      <c r="C963" t="s">
        <v>831</v>
      </c>
      <c r="D963">
        <v>2018</v>
      </c>
      <c r="E963">
        <v>1</v>
      </c>
      <c r="F963">
        <v>12</v>
      </c>
      <c r="G963" t="s">
        <v>1035</v>
      </c>
      <c r="I963">
        <f t="shared" si="45"/>
        <v>2</v>
      </c>
      <c r="J963">
        <f t="shared" si="46"/>
        <v>0</v>
      </c>
      <c r="K963">
        <f t="shared" si="47"/>
        <v>23465.01</v>
      </c>
    </row>
    <row r="964" spans="1:11" x14ac:dyDescent="0.25">
      <c r="A964" t="s">
        <v>921</v>
      </c>
      <c r="B964" t="s">
        <v>830</v>
      </c>
      <c r="C964" t="s">
        <v>831</v>
      </c>
      <c r="D964">
        <v>2018</v>
      </c>
      <c r="E964">
        <v>1</v>
      </c>
      <c r="F964">
        <v>13</v>
      </c>
      <c r="G964" t="s">
        <v>1035</v>
      </c>
      <c r="I964">
        <f t="shared" si="45"/>
        <v>2</v>
      </c>
      <c r="J964">
        <f t="shared" si="46"/>
        <v>0</v>
      </c>
      <c r="K964">
        <f t="shared" si="47"/>
        <v>23465.01</v>
      </c>
    </row>
    <row r="965" spans="1:11" x14ac:dyDescent="0.25">
      <c r="A965" t="s">
        <v>921</v>
      </c>
      <c r="B965" t="s">
        <v>830</v>
      </c>
      <c r="C965" t="s">
        <v>831</v>
      </c>
      <c r="D965">
        <v>2018</v>
      </c>
      <c r="E965">
        <v>1</v>
      </c>
      <c r="F965">
        <v>15</v>
      </c>
      <c r="G965" t="s">
        <v>1197</v>
      </c>
      <c r="I965">
        <f t="shared" si="45"/>
        <v>3</v>
      </c>
      <c r="J965">
        <f t="shared" si="46"/>
        <v>6048</v>
      </c>
      <c r="K965">
        <f t="shared" si="47"/>
        <v>23465.01</v>
      </c>
    </row>
    <row r="966" spans="1:11" x14ac:dyDescent="0.25">
      <c r="A966" t="s">
        <v>921</v>
      </c>
      <c r="B966" t="s">
        <v>830</v>
      </c>
      <c r="C966" t="s">
        <v>831</v>
      </c>
      <c r="D966">
        <v>2018</v>
      </c>
      <c r="E966">
        <v>1</v>
      </c>
      <c r="F966">
        <v>16</v>
      </c>
      <c r="G966" t="s">
        <v>1035</v>
      </c>
      <c r="I966">
        <f t="shared" si="45"/>
        <v>3</v>
      </c>
      <c r="J966">
        <f t="shared" si="46"/>
        <v>0</v>
      </c>
      <c r="K966">
        <f t="shared" si="47"/>
        <v>23465.01</v>
      </c>
    </row>
    <row r="967" spans="1:11" x14ac:dyDescent="0.25">
      <c r="A967" t="s">
        <v>921</v>
      </c>
      <c r="B967" t="s">
        <v>830</v>
      </c>
      <c r="C967" t="s">
        <v>831</v>
      </c>
      <c r="D967">
        <v>2018</v>
      </c>
      <c r="E967">
        <v>1</v>
      </c>
      <c r="F967">
        <v>17</v>
      </c>
      <c r="G967" t="s">
        <v>1035</v>
      </c>
      <c r="I967">
        <f t="shared" si="45"/>
        <v>3</v>
      </c>
      <c r="J967">
        <f t="shared" si="46"/>
        <v>0</v>
      </c>
      <c r="K967">
        <f t="shared" si="47"/>
        <v>23465.01</v>
      </c>
    </row>
    <row r="968" spans="1:11" x14ac:dyDescent="0.25">
      <c r="A968" t="s">
        <v>921</v>
      </c>
      <c r="B968" t="s">
        <v>830</v>
      </c>
      <c r="C968" t="s">
        <v>831</v>
      </c>
      <c r="D968">
        <v>2018</v>
      </c>
      <c r="E968">
        <v>1</v>
      </c>
      <c r="F968">
        <v>18</v>
      </c>
      <c r="G968" t="s">
        <v>1035</v>
      </c>
      <c r="I968">
        <f t="shared" si="45"/>
        <v>3</v>
      </c>
      <c r="J968">
        <f t="shared" si="46"/>
        <v>0</v>
      </c>
      <c r="K968">
        <f t="shared" si="47"/>
        <v>23465.01</v>
      </c>
    </row>
    <row r="969" spans="1:11" x14ac:dyDescent="0.25">
      <c r="A969" t="s">
        <v>921</v>
      </c>
      <c r="B969" t="s">
        <v>830</v>
      </c>
      <c r="C969" t="s">
        <v>831</v>
      </c>
      <c r="D969">
        <v>2018</v>
      </c>
      <c r="E969">
        <v>1</v>
      </c>
      <c r="F969">
        <v>19</v>
      </c>
      <c r="G969" t="s">
        <v>1035</v>
      </c>
      <c r="I969">
        <f t="shared" si="45"/>
        <v>3</v>
      </c>
      <c r="J969">
        <f t="shared" si="46"/>
        <v>0</v>
      </c>
      <c r="K969">
        <f t="shared" si="47"/>
        <v>23465.01</v>
      </c>
    </row>
    <row r="970" spans="1:11" x14ac:dyDescent="0.25">
      <c r="A970" t="s">
        <v>921</v>
      </c>
      <c r="B970" t="s">
        <v>830</v>
      </c>
      <c r="C970" t="s">
        <v>831</v>
      </c>
      <c r="D970">
        <v>2018</v>
      </c>
      <c r="E970">
        <v>1</v>
      </c>
      <c r="F970">
        <v>20</v>
      </c>
      <c r="G970" t="s">
        <v>1035</v>
      </c>
      <c r="I970">
        <f t="shared" si="45"/>
        <v>3</v>
      </c>
      <c r="J970">
        <f t="shared" si="46"/>
        <v>0</v>
      </c>
      <c r="K970">
        <f t="shared" si="47"/>
        <v>23465.01</v>
      </c>
    </row>
    <row r="971" spans="1:11" x14ac:dyDescent="0.25">
      <c r="A971" t="s">
        <v>921</v>
      </c>
      <c r="B971" t="s">
        <v>830</v>
      </c>
      <c r="C971" t="s">
        <v>831</v>
      </c>
      <c r="D971">
        <v>2018</v>
      </c>
      <c r="E971">
        <v>1</v>
      </c>
      <c r="F971">
        <v>22</v>
      </c>
      <c r="G971" t="s">
        <v>1209</v>
      </c>
      <c r="I971">
        <f t="shared" si="45"/>
        <v>4</v>
      </c>
      <c r="J971">
        <f t="shared" si="46"/>
        <v>4032</v>
      </c>
      <c r="K971">
        <f t="shared" si="47"/>
        <v>23465.01</v>
      </c>
    </row>
    <row r="972" spans="1:11" x14ac:dyDescent="0.25">
      <c r="A972" t="s">
        <v>921</v>
      </c>
      <c r="B972" t="s">
        <v>830</v>
      </c>
      <c r="C972" t="s">
        <v>831</v>
      </c>
      <c r="D972">
        <v>2018</v>
      </c>
      <c r="E972">
        <v>1</v>
      </c>
      <c r="F972">
        <v>23</v>
      </c>
      <c r="G972" t="s">
        <v>1035</v>
      </c>
      <c r="I972">
        <f t="shared" si="45"/>
        <v>4</v>
      </c>
      <c r="J972">
        <f t="shared" si="46"/>
        <v>0</v>
      </c>
      <c r="K972">
        <f t="shared" si="47"/>
        <v>23465.01</v>
      </c>
    </row>
    <row r="973" spans="1:11" x14ac:dyDescent="0.25">
      <c r="A973" t="s">
        <v>921</v>
      </c>
      <c r="B973" t="s">
        <v>830</v>
      </c>
      <c r="C973" t="s">
        <v>831</v>
      </c>
      <c r="D973">
        <v>2018</v>
      </c>
      <c r="E973">
        <v>1</v>
      </c>
      <c r="F973">
        <v>24</v>
      </c>
      <c r="G973" t="s">
        <v>1035</v>
      </c>
      <c r="I973">
        <f t="shared" si="45"/>
        <v>4</v>
      </c>
      <c r="J973">
        <f t="shared" si="46"/>
        <v>0</v>
      </c>
      <c r="K973">
        <f t="shared" si="47"/>
        <v>23465.01</v>
      </c>
    </row>
    <row r="974" spans="1:11" x14ac:dyDescent="0.25">
      <c r="A974" t="s">
        <v>921</v>
      </c>
      <c r="B974" t="s">
        <v>830</v>
      </c>
      <c r="C974" t="s">
        <v>831</v>
      </c>
      <c r="D974">
        <v>2018</v>
      </c>
      <c r="E974">
        <v>1</v>
      </c>
      <c r="F974">
        <v>25</v>
      </c>
      <c r="G974" t="s">
        <v>1035</v>
      </c>
      <c r="I974">
        <f t="shared" si="45"/>
        <v>4</v>
      </c>
      <c r="J974">
        <f t="shared" si="46"/>
        <v>0</v>
      </c>
      <c r="K974">
        <f t="shared" si="47"/>
        <v>23465.01</v>
      </c>
    </row>
    <row r="975" spans="1:11" x14ac:dyDescent="0.25">
      <c r="A975" t="s">
        <v>922</v>
      </c>
      <c r="B975" t="s">
        <v>830</v>
      </c>
      <c r="C975" t="s">
        <v>831</v>
      </c>
      <c r="D975">
        <v>2018</v>
      </c>
      <c r="E975">
        <v>1</v>
      </c>
      <c r="F975">
        <v>11</v>
      </c>
      <c r="G975" t="s">
        <v>1035</v>
      </c>
      <c r="I975">
        <f t="shared" si="45"/>
        <v>2</v>
      </c>
      <c r="J975">
        <f t="shared" si="46"/>
        <v>0</v>
      </c>
      <c r="K975">
        <f t="shared" si="47"/>
        <v>23467.01</v>
      </c>
    </row>
    <row r="976" spans="1:11" x14ac:dyDescent="0.25">
      <c r="A976" t="s">
        <v>922</v>
      </c>
      <c r="B976" t="s">
        <v>830</v>
      </c>
      <c r="C976" t="s">
        <v>831</v>
      </c>
      <c r="D976">
        <v>2018</v>
      </c>
      <c r="E976">
        <v>1</v>
      </c>
      <c r="F976">
        <v>12</v>
      </c>
      <c r="G976" t="s">
        <v>1117</v>
      </c>
      <c r="I976">
        <f t="shared" si="45"/>
        <v>2</v>
      </c>
      <c r="J976">
        <f t="shared" si="46"/>
        <v>2464</v>
      </c>
      <c r="K976">
        <f t="shared" si="47"/>
        <v>23467.01</v>
      </c>
    </row>
    <row r="977" spans="1:11" x14ac:dyDescent="0.25">
      <c r="A977" t="s">
        <v>922</v>
      </c>
      <c r="B977" t="s">
        <v>830</v>
      </c>
      <c r="C977" t="s">
        <v>831</v>
      </c>
      <c r="D977">
        <v>2018</v>
      </c>
      <c r="E977">
        <v>1</v>
      </c>
      <c r="F977">
        <v>13</v>
      </c>
      <c r="G977" t="s">
        <v>1035</v>
      </c>
      <c r="I977">
        <f t="shared" si="45"/>
        <v>2</v>
      </c>
      <c r="J977">
        <f t="shared" si="46"/>
        <v>0</v>
      </c>
      <c r="K977">
        <f t="shared" si="47"/>
        <v>23467.01</v>
      </c>
    </row>
    <row r="978" spans="1:11" x14ac:dyDescent="0.25">
      <c r="A978" t="s">
        <v>922</v>
      </c>
      <c r="B978" t="s">
        <v>830</v>
      </c>
      <c r="C978" t="s">
        <v>831</v>
      </c>
      <c r="D978">
        <v>2018</v>
      </c>
      <c r="E978">
        <v>1</v>
      </c>
      <c r="F978">
        <v>15</v>
      </c>
      <c r="G978" t="s">
        <v>1035</v>
      </c>
      <c r="I978">
        <f t="shared" si="45"/>
        <v>3</v>
      </c>
      <c r="J978">
        <f t="shared" si="46"/>
        <v>0</v>
      </c>
      <c r="K978">
        <f t="shared" si="47"/>
        <v>23467.01</v>
      </c>
    </row>
    <row r="979" spans="1:11" x14ac:dyDescent="0.25">
      <c r="A979" t="s">
        <v>922</v>
      </c>
      <c r="B979" t="s">
        <v>830</v>
      </c>
      <c r="C979" t="s">
        <v>831</v>
      </c>
      <c r="D979">
        <v>2018</v>
      </c>
      <c r="E979">
        <v>1</v>
      </c>
      <c r="F979">
        <v>16</v>
      </c>
      <c r="G979" t="s">
        <v>1035</v>
      </c>
      <c r="I979">
        <f t="shared" si="45"/>
        <v>3</v>
      </c>
      <c r="J979">
        <f t="shared" si="46"/>
        <v>0</v>
      </c>
      <c r="K979">
        <f t="shared" si="47"/>
        <v>23467.01</v>
      </c>
    </row>
    <row r="980" spans="1:11" x14ac:dyDescent="0.25">
      <c r="A980" t="s">
        <v>922</v>
      </c>
      <c r="B980" t="s">
        <v>830</v>
      </c>
      <c r="C980" t="s">
        <v>831</v>
      </c>
      <c r="D980">
        <v>2018</v>
      </c>
      <c r="E980">
        <v>1</v>
      </c>
      <c r="F980">
        <v>17</v>
      </c>
      <c r="G980" t="s">
        <v>1035</v>
      </c>
      <c r="I980">
        <f t="shared" si="45"/>
        <v>3</v>
      </c>
      <c r="J980">
        <f t="shared" si="46"/>
        <v>0</v>
      </c>
      <c r="K980">
        <f t="shared" si="47"/>
        <v>23467.01</v>
      </c>
    </row>
    <row r="981" spans="1:11" x14ac:dyDescent="0.25">
      <c r="A981" t="s">
        <v>922</v>
      </c>
      <c r="B981" t="s">
        <v>830</v>
      </c>
      <c r="C981" t="s">
        <v>831</v>
      </c>
      <c r="D981">
        <v>2018</v>
      </c>
      <c r="E981">
        <v>1</v>
      </c>
      <c r="F981">
        <v>18</v>
      </c>
      <c r="G981" t="s">
        <v>1084</v>
      </c>
      <c r="I981">
        <f t="shared" si="45"/>
        <v>3</v>
      </c>
      <c r="J981">
        <f t="shared" si="46"/>
        <v>2016</v>
      </c>
      <c r="K981">
        <f t="shared" si="47"/>
        <v>23467.01</v>
      </c>
    </row>
    <row r="982" spans="1:11" x14ac:dyDescent="0.25">
      <c r="A982" t="s">
        <v>922</v>
      </c>
      <c r="B982" t="s">
        <v>830</v>
      </c>
      <c r="C982" t="s">
        <v>831</v>
      </c>
      <c r="D982">
        <v>2018</v>
      </c>
      <c r="E982">
        <v>1</v>
      </c>
      <c r="F982">
        <v>19</v>
      </c>
      <c r="G982" t="s">
        <v>1035</v>
      </c>
      <c r="I982">
        <f t="shared" si="45"/>
        <v>3</v>
      </c>
      <c r="J982">
        <f t="shared" si="46"/>
        <v>0</v>
      </c>
      <c r="K982">
        <f t="shared" si="47"/>
        <v>23467.01</v>
      </c>
    </row>
    <row r="983" spans="1:11" x14ac:dyDescent="0.25">
      <c r="A983" t="s">
        <v>922</v>
      </c>
      <c r="B983" t="s">
        <v>830</v>
      </c>
      <c r="C983" t="s">
        <v>831</v>
      </c>
      <c r="D983">
        <v>2018</v>
      </c>
      <c r="E983">
        <v>1</v>
      </c>
      <c r="F983">
        <v>20</v>
      </c>
      <c r="G983" t="s">
        <v>1035</v>
      </c>
      <c r="I983">
        <f t="shared" si="45"/>
        <v>3</v>
      </c>
      <c r="J983">
        <f t="shared" si="46"/>
        <v>0</v>
      </c>
      <c r="K983">
        <f t="shared" si="47"/>
        <v>23467.01</v>
      </c>
    </row>
    <row r="984" spans="1:11" x14ac:dyDescent="0.25">
      <c r="A984" t="s">
        <v>922</v>
      </c>
      <c r="B984" t="s">
        <v>830</v>
      </c>
      <c r="C984" t="s">
        <v>831</v>
      </c>
      <c r="D984">
        <v>2018</v>
      </c>
      <c r="E984">
        <v>1</v>
      </c>
      <c r="F984">
        <v>22</v>
      </c>
      <c r="G984" t="s">
        <v>1035</v>
      </c>
      <c r="I984">
        <f t="shared" si="45"/>
        <v>4</v>
      </c>
      <c r="J984">
        <f t="shared" si="46"/>
        <v>0</v>
      </c>
      <c r="K984">
        <f t="shared" si="47"/>
        <v>23467.01</v>
      </c>
    </row>
    <row r="985" spans="1:11" x14ac:dyDescent="0.25">
      <c r="A985" t="s">
        <v>922</v>
      </c>
      <c r="B985" t="s">
        <v>830</v>
      </c>
      <c r="C985" t="s">
        <v>831</v>
      </c>
      <c r="D985">
        <v>2018</v>
      </c>
      <c r="E985">
        <v>1</v>
      </c>
      <c r="F985">
        <v>23</v>
      </c>
      <c r="G985" t="s">
        <v>1035</v>
      </c>
      <c r="I985">
        <f t="shared" si="45"/>
        <v>4</v>
      </c>
      <c r="J985">
        <f t="shared" si="46"/>
        <v>0</v>
      </c>
      <c r="K985">
        <f t="shared" si="47"/>
        <v>23467.01</v>
      </c>
    </row>
    <row r="986" spans="1:11" x14ac:dyDescent="0.25">
      <c r="A986" t="s">
        <v>922</v>
      </c>
      <c r="B986" t="s">
        <v>830</v>
      </c>
      <c r="C986" t="s">
        <v>831</v>
      </c>
      <c r="D986">
        <v>2018</v>
      </c>
      <c r="E986">
        <v>1</v>
      </c>
      <c r="F986">
        <v>24</v>
      </c>
      <c r="G986" t="s">
        <v>1035</v>
      </c>
      <c r="I986">
        <f t="shared" si="45"/>
        <v>4</v>
      </c>
      <c r="J986">
        <f t="shared" si="46"/>
        <v>0</v>
      </c>
      <c r="K986">
        <f t="shared" si="47"/>
        <v>23467.01</v>
      </c>
    </row>
    <row r="987" spans="1:11" x14ac:dyDescent="0.25">
      <c r="A987" t="s">
        <v>922</v>
      </c>
      <c r="B987" t="s">
        <v>830</v>
      </c>
      <c r="C987" t="s">
        <v>831</v>
      </c>
      <c r="D987">
        <v>2018</v>
      </c>
      <c r="E987">
        <v>1</v>
      </c>
      <c r="F987">
        <v>25</v>
      </c>
      <c r="G987" t="s">
        <v>1037</v>
      </c>
      <c r="I987">
        <f t="shared" si="45"/>
        <v>4</v>
      </c>
      <c r="J987">
        <f t="shared" si="46"/>
        <v>1792</v>
      </c>
      <c r="K987">
        <f t="shared" si="47"/>
        <v>23467.01</v>
      </c>
    </row>
    <row r="988" spans="1:11" x14ac:dyDescent="0.25">
      <c r="A988" t="s">
        <v>923</v>
      </c>
      <c r="B988" t="s">
        <v>838</v>
      </c>
      <c r="C988" t="s">
        <v>831</v>
      </c>
      <c r="D988">
        <v>2018</v>
      </c>
      <c r="E988">
        <v>1</v>
      </c>
      <c r="F988">
        <v>11</v>
      </c>
      <c r="G988" t="s">
        <v>1035</v>
      </c>
      <c r="I988">
        <f t="shared" si="45"/>
        <v>2</v>
      </c>
      <c r="J988">
        <f t="shared" si="46"/>
        <v>0</v>
      </c>
      <c r="K988">
        <f t="shared" si="47"/>
        <v>23687.01</v>
      </c>
    </row>
    <row r="989" spans="1:11" x14ac:dyDescent="0.25">
      <c r="A989" t="s">
        <v>923</v>
      </c>
      <c r="B989" t="s">
        <v>838</v>
      </c>
      <c r="C989" t="s">
        <v>831</v>
      </c>
      <c r="D989">
        <v>2018</v>
      </c>
      <c r="E989">
        <v>1</v>
      </c>
      <c r="F989">
        <v>12</v>
      </c>
      <c r="G989" t="s">
        <v>1035</v>
      </c>
      <c r="I989">
        <f t="shared" si="45"/>
        <v>2</v>
      </c>
      <c r="J989">
        <f t="shared" si="46"/>
        <v>0</v>
      </c>
      <c r="K989">
        <f t="shared" si="47"/>
        <v>23687.01</v>
      </c>
    </row>
    <row r="990" spans="1:11" x14ac:dyDescent="0.25">
      <c r="A990" t="s">
        <v>923</v>
      </c>
      <c r="B990" t="s">
        <v>838</v>
      </c>
      <c r="C990" t="s">
        <v>831</v>
      </c>
      <c r="D990">
        <v>2018</v>
      </c>
      <c r="E990">
        <v>1</v>
      </c>
      <c r="F990">
        <v>13</v>
      </c>
      <c r="G990" t="s">
        <v>1048</v>
      </c>
      <c r="I990">
        <f t="shared" si="45"/>
        <v>2</v>
      </c>
      <c r="J990">
        <f t="shared" si="46"/>
        <v>720</v>
      </c>
      <c r="K990">
        <f t="shared" si="47"/>
        <v>23687.01</v>
      </c>
    </row>
    <row r="991" spans="1:11" x14ac:dyDescent="0.25">
      <c r="A991" t="s">
        <v>923</v>
      </c>
      <c r="B991" t="s">
        <v>838</v>
      </c>
      <c r="C991" t="s">
        <v>831</v>
      </c>
      <c r="D991">
        <v>2018</v>
      </c>
      <c r="E991">
        <v>1</v>
      </c>
      <c r="F991">
        <v>15</v>
      </c>
      <c r="G991" t="s">
        <v>1035</v>
      </c>
      <c r="I991">
        <f t="shared" si="45"/>
        <v>3</v>
      </c>
      <c r="J991">
        <f t="shared" si="46"/>
        <v>0</v>
      </c>
      <c r="K991">
        <f t="shared" si="47"/>
        <v>23687.01</v>
      </c>
    </row>
    <row r="992" spans="1:11" x14ac:dyDescent="0.25">
      <c r="A992" t="s">
        <v>923</v>
      </c>
      <c r="B992" t="s">
        <v>838</v>
      </c>
      <c r="C992" t="s">
        <v>831</v>
      </c>
      <c r="D992">
        <v>2018</v>
      </c>
      <c r="E992">
        <v>1</v>
      </c>
      <c r="F992">
        <v>16</v>
      </c>
      <c r="G992" t="s">
        <v>1035</v>
      </c>
      <c r="I992">
        <f t="shared" si="45"/>
        <v>3</v>
      </c>
      <c r="J992">
        <f t="shared" si="46"/>
        <v>0</v>
      </c>
      <c r="K992">
        <f t="shared" si="47"/>
        <v>23687.01</v>
      </c>
    </row>
    <row r="993" spans="1:11" x14ac:dyDescent="0.25">
      <c r="A993" t="s">
        <v>923</v>
      </c>
      <c r="B993" t="s">
        <v>838</v>
      </c>
      <c r="C993" t="s">
        <v>831</v>
      </c>
      <c r="D993">
        <v>2018</v>
      </c>
      <c r="E993">
        <v>1</v>
      </c>
      <c r="F993">
        <v>17</v>
      </c>
      <c r="G993" t="s">
        <v>1035</v>
      </c>
      <c r="I993">
        <f t="shared" si="45"/>
        <v>3</v>
      </c>
      <c r="J993">
        <f t="shared" si="46"/>
        <v>0</v>
      </c>
      <c r="K993">
        <f t="shared" si="47"/>
        <v>23687.01</v>
      </c>
    </row>
    <row r="994" spans="1:11" x14ac:dyDescent="0.25">
      <c r="A994" t="s">
        <v>923</v>
      </c>
      <c r="B994" t="s">
        <v>838</v>
      </c>
      <c r="C994" t="s">
        <v>831</v>
      </c>
      <c r="D994">
        <v>2018</v>
      </c>
      <c r="E994">
        <v>1</v>
      </c>
      <c r="F994">
        <v>18</v>
      </c>
      <c r="G994" t="s">
        <v>1035</v>
      </c>
      <c r="I994">
        <f t="shared" si="45"/>
        <v>3</v>
      </c>
      <c r="J994">
        <f t="shared" si="46"/>
        <v>0</v>
      </c>
      <c r="K994">
        <f t="shared" si="47"/>
        <v>23687.01</v>
      </c>
    </row>
    <row r="995" spans="1:11" x14ac:dyDescent="0.25">
      <c r="A995" t="s">
        <v>923</v>
      </c>
      <c r="B995" t="s">
        <v>838</v>
      </c>
      <c r="C995" t="s">
        <v>831</v>
      </c>
      <c r="D995">
        <v>2018</v>
      </c>
      <c r="E995">
        <v>1</v>
      </c>
      <c r="F995">
        <v>19</v>
      </c>
      <c r="G995" t="s">
        <v>1035</v>
      </c>
      <c r="I995">
        <f t="shared" si="45"/>
        <v>3</v>
      </c>
      <c r="J995">
        <f t="shared" si="46"/>
        <v>0</v>
      </c>
      <c r="K995">
        <f t="shared" si="47"/>
        <v>23687.01</v>
      </c>
    </row>
    <row r="996" spans="1:11" x14ac:dyDescent="0.25">
      <c r="A996" t="s">
        <v>923</v>
      </c>
      <c r="B996" t="s">
        <v>838</v>
      </c>
      <c r="C996" t="s">
        <v>831</v>
      </c>
      <c r="D996">
        <v>2018</v>
      </c>
      <c r="E996">
        <v>1</v>
      </c>
      <c r="F996">
        <v>20</v>
      </c>
      <c r="G996" t="s">
        <v>1048</v>
      </c>
      <c r="I996">
        <f t="shared" si="45"/>
        <v>3</v>
      </c>
      <c r="J996">
        <f t="shared" si="46"/>
        <v>720</v>
      </c>
      <c r="K996">
        <f t="shared" si="47"/>
        <v>23687.01</v>
      </c>
    </row>
    <row r="997" spans="1:11" x14ac:dyDescent="0.25">
      <c r="A997" t="s">
        <v>923</v>
      </c>
      <c r="B997" t="s">
        <v>838</v>
      </c>
      <c r="C997" t="s">
        <v>831</v>
      </c>
      <c r="D997">
        <v>2018</v>
      </c>
      <c r="E997">
        <v>1</v>
      </c>
      <c r="F997">
        <v>22</v>
      </c>
      <c r="G997" t="s">
        <v>1035</v>
      </c>
      <c r="I997">
        <f t="shared" si="45"/>
        <v>4</v>
      </c>
      <c r="J997">
        <f t="shared" si="46"/>
        <v>0</v>
      </c>
      <c r="K997">
        <f t="shared" si="47"/>
        <v>23687.01</v>
      </c>
    </row>
    <row r="998" spans="1:11" x14ac:dyDescent="0.25">
      <c r="A998" t="s">
        <v>923</v>
      </c>
      <c r="B998" t="s">
        <v>838</v>
      </c>
      <c r="C998" t="s">
        <v>831</v>
      </c>
      <c r="D998">
        <v>2018</v>
      </c>
      <c r="E998">
        <v>1</v>
      </c>
      <c r="F998">
        <v>23</v>
      </c>
      <c r="G998" t="s">
        <v>1035</v>
      </c>
      <c r="I998">
        <f t="shared" si="45"/>
        <v>4</v>
      </c>
      <c r="J998">
        <f t="shared" si="46"/>
        <v>0</v>
      </c>
      <c r="K998">
        <f t="shared" si="47"/>
        <v>23687.01</v>
      </c>
    </row>
    <row r="999" spans="1:11" x14ac:dyDescent="0.25">
      <c r="A999" t="s">
        <v>923</v>
      </c>
      <c r="B999" t="s">
        <v>838</v>
      </c>
      <c r="C999" t="s">
        <v>831</v>
      </c>
      <c r="D999">
        <v>2018</v>
      </c>
      <c r="E999">
        <v>1</v>
      </c>
      <c r="F999">
        <v>24</v>
      </c>
      <c r="G999" t="s">
        <v>1035</v>
      </c>
      <c r="I999">
        <f t="shared" si="45"/>
        <v>4</v>
      </c>
      <c r="J999">
        <f t="shared" si="46"/>
        <v>0</v>
      </c>
      <c r="K999">
        <f t="shared" si="47"/>
        <v>23687.01</v>
      </c>
    </row>
    <row r="1000" spans="1:11" x14ac:dyDescent="0.25">
      <c r="A1000" t="s">
        <v>923</v>
      </c>
      <c r="B1000" t="s">
        <v>838</v>
      </c>
      <c r="C1000" t="s">
        <v>831</v>
      </c>
      <c r="D1000">
        <v>2018</v>
      </c>
      <c r="E1000">
        <v>1</v>
      </c>
      <c r="F1000">
        <v>25</v>
      </c>
      <c r="G1000" t="s">
        <v>1035</v>
      </c>
      <c r="I1000">
        <f t="shared" si="45"/>
        <v>4</v>
      </c>
      <c r="J1000">
        <f t="shared" si="46"/>
        <v>0</v>
      </c>
      <c r="K1000">
        <f t="shared" si="47"/>
        <v>23687.01</v>
      </c>
    </row>
    <row r="1001" spans="1:11" x14ac:dyDescent="0.25">
      <c r="A1001" t="s">
        <v>1128</v>
      </c>
      <c r="B1001" t="s">
        <v>832</v>
      </c>
      <c r="C1001" t="s">
        <v>831</v>
      </c>
      <c r="D1001">
        <v>2018</v>
      </c>
      <c r="E1001">
        <v>1</v>
      </c>
      <c r="F1001">
        <v>11</v>
      </c>
      <c r="G1001" t="s">
        <v>1045</v>
      </c>
      <c r="I1001">
        <f t="shared" si="45"/>
        <v>2</v>
      </c>
      <c r="J1001">
        <f t="shared" si="46"/>
        <v>1440</v>
      </c>
      <c r="K1001">
        <f t="shared" si="47"/>
        <v>23765.01</v>
      </c>
    </row>
    <row r="1002" spans="1:11" x14ac:dyDescent="0.25">
      <c r="A1002" t="s">
        <v>1128</v>
      </c>
      <c r="B1002" t="s">
        <v>832</v>
      </c>
      <c r="C1002" t="s">
        <v>831</v>
      </c>
      <c r="D1002">
        <v>2018</v>
      </c>
      <c r="E1002">
        <v>1</v>
      </c>
      <c r="F1002">
        <v>12</v>
      </c>
      <c r="G1002" t="s">
        <v>1035</v>
      </c>
      <c r="I1002">
        <f t="shared" si="45"/>
        <v>2</v>
      </c>
      <c r="J1002">
        <f t="shared" si="46"/>
        <v>0</v>
      </c>
      <c r="K1002">
        <f t="shared" si="47"/>
        <v>23765.01</v>
      </c>
    </row>
    <row r="1003" spans="1:11" x14ac:dyDescent="0.25">
      <c r="A1003" t="s">
        <v>1128</v>
      </c>
      <c r="B1003" t="s">
        <v>832</v>
      </c>
      <c r="C1003" t="s">
        <v>831</v>
      </c>
      <c r="D1003">
        <v>2018</v>
      </c>
      <c r="E1003">
        <v>1</v>
      </c>
      <c r="F1003">
        <v>13</v>
      </c>
      <c r="G1003" t="s">
        <v>1035</v>
      </c>
      <c r="I1003">
        <f t="shared" si="45"/>
        <v>2</v>
      </c>
      <c r="J1003">
        <f t="shared" si="46"/>
        <v>0</v>
      </c>
      <c r="K1003">
        <f t="shared" si="47"/>
        <v>23765.01</v>
      </c>
    </row>
    <row r="1004" spans="1:11" x14ac:dyDescent="0.25">
      <c r="A1004" t="s">
        <v>1128</v>
      </c>
      <c r="B1004" t="s">
        <v>832</v>
      </c>
      <c r="C1004" t="s">
        <v>831</v>
      </c>
      <c r="D1004">
        <v>2018</v>
      </c>
      <c r="E1004">
        <v>1</v>
      </c>
      <c r="F1004">
        <v>15</v>
      </c>
      <c r="G1004" t="s">
        <v>1035</v>
      </c>
      <c r="I1004">
        <f t="shared" si="45"/>
        <v>3</v>
      </c>
      <c r="J1004">
        <f t="shared" si="46"/>
        <v>0</v>
      </c>
      <c r="K1004">
        <f t="shared" si="47"/>
        <v>23765.01</v>
      </c>
    </row>
    <row r="1005" spans="1:11" x14ac:dyDescent="0.25">
      <c r="A1005" t="s">
        <v>1128</v>
      </c>
      <c r="B1005" t="s">
        <v>832</v>
      </c>
      <c r="C1005" t="s">
        <v>831</v>
      </c>
      <c r="D1005">
        <v>2018</v>
      </c>
      <c r="E1005">
        <v>1</v>
      </c>
      <c r="F1005">
        <v>16</v>
      </c>
      <c r="G1005" t="s">
        <v>1035</v>
      </c>
      <c r="I1005">
        <f t="shared" si="45"/>
        <v>3</v>
      </c>
      <c r="J1005">
        <f t="shared" si="46"/>
        <v>0</v>
      </c>
      <c r="K1005">
        <f t="shared" si="47"/>
        <v>23765.01</v>
      </c>
    </row>
    <row r="1006" spans="1:11" x14ac:dyDescent="0.25">
      <c r="A1006" t="s">
        <v>1128</v>
      </c>
      <c r="B1006" t="s">
        <v>832</v>
      </c>
      <c r="C1006" t="s">
        <v>831</v>
      </c>
      <c r="D1006">
        <v>2018</v>
      </c>
      <c r="E1006">
        <v>1</v>
      </c>
      <c r="F1006">
        <v>17</v>
      </c>
      <c r="G1006" t="s">
        <v>1035</v>
      </c>
      <c r="I1006">
        <f t="shared" si="45"/>
        <v>3</v>
      </c>
      <c r="J1006">
        <f t="shared" si="46"/>
        <v>0</v>
      </c>
      <c r="K1006">
        <f t="shared" si="47"/>
        <v>23765.01</v>
      </c>
    </row>
    <row r="1007" spans="1:11" x14ac:dyDescent="0.25">
      <c r="A1007" t="s">
        <v>1128</v>
      </c>
      <c r="B1007" t="s">
        <v>832</v>
      </c>
      <c r="C1007" t="s">
        <v>831</v>
      </c>
      <c r="D1007">
        <v>2018</v>
      </c>
      <c r="E1007">
        <v>1</v>
      </c>
      <c r="F1007">
        <v>18</v>
      </c>
      <c r="G1007" t="s">
        <v>1035</v>
      </c>
      <c r="I1007">
        <f t="shared" si="45"/>
        <v>3</v>
      </c>
      <c r="J1007">
        <f t="shared" si="46"/>
        <v>0</v>
      </c>
      <c r="K1007">
        <f t="shared" si="47"/>
        <v>23765.01</v>
      </c>
    </row>
    <row r="1008" spans="1:11" x14ac:dyDescent="0.25">
      <c r="A1008" t="s">
        <v>1128</v>
      </c>
      <c r="B1008" t="s">
        <v>832</v>
      </c>
      <c r="C1008" t="s">
        <v>831</v>
      </c>
      <c r="D1008">
        <v>2018</v>
      </c>
      <c r="E1008">
        <v>1</v>
      </c>
      <c r="F1008">
        <v>19</v>
      </c>
      <c r="G1008" t="s">
        <v>1035</v>
      </c>
      <c r="I1008">
        <f t="shared" si="45"/>
        <v>3</v>
      </c>
      <c r="J1008">
        <f t="shared" si="46"/>
        <v>0</v>
      </c>
      <c r="K1008">
        <f t="shared" si="47"/>
        <v>23765.01</v>
      </c>
    </row>
    <row r="1009" spans="1:11" x14ac:dyDescent="0.25">
      <c r="A1009" t="s">
        <v>1128</v>
      </c>
      <c r="B1009" t="s">
        <v>832</v>
      </c>
      <c r="C1009" t="s">
        <v>831</v>
      </c>
      <c r="D1009">
        <v>2018</v>
      </c>
      <c r="E1009">
        <v>1</v>
      </c>
      <c r="F1009">
        <v>20</v>
      </c>
      <c r="G1009" t="s">
        <v>1035</v>
      </c>
      <c r="I1009">
        <f t="shared" si="45"/>
        <v>3</v>
      </c>
      <c r="J1009">
        <f t="shared" si="46"/>
        <v>0</v>
      </c>
      <c r="K1009">
        <f t="shared" si="47"/>
        <v>23765.01</v>
      </c>
    </row>
    <row r="1010" spans="1:11" x14ac:dyDescent="0.25">
      <c r="A1010" t="s">
        <v>1128</v>
      </c>
      <c r="B1010" t="s">
        <v>832</v>
      </c>
      <c r="C1010" t="s">
        <v>831</v>
      </c>
      <c r="D1010">
        <v>2018</v>
      </c>
      <c r="E1010">
        <v>1</v>
      </c>
      <c r="F1010">
        <v>22</v>
      </c>
      <c r="G1010" t="s">
        <v>1035</v>
      </c>
      <c r="I1010">
        <f t="shared" si="45"/>
        <v>4</v>
      </c>
      <c r="J1010">
        <f t="shared" si="46"/>
        <v>0</v>
      </c>
      <c r="K1010">
        <f t="shared" si="47"/>
        <v>23765.01</v>
      </c>
    </row>
    <row r="1011" spans="1:11" x14ac:dyDescent="0.25">
      <c r="A1011" t="s">
        <v>1128</v>
      </c>
      <c r="B1011" t="s">
        <v>832</v>
      </c>
      <c r="C1011" t="s">
        <v>831</v>
      </c>
      <c r="D1011">
        <v>2018</v>
      </c>
      <c r="E1011">
        <v>1</v>
      </c>
      <c r="F1011">
        <v>23</v>
      </c>
      <c r="G1011" t="s">
        <v>1035</v>
      </c>
      <c r="I1011">
        <f t="shared" si="45"/>
        <v>4</v>
      </c>
      <c r="J1011">
        <f t="shared" si="46"/>
        <v>0</v>
      </c>
      <c r="K1011">
        <f t="shared" si="47"/>
        <v>23765.01</v>
      </c>
    </row>
    <row r="1012" spans="1:11" x14ac:dyDescent="0.25">
      <c r="A1012" t="s">
        <v>1128</v>
      </c>
      <c r="B1012" t="s">
        <v>832</v>
      </c>
      <c r="C1012" t="s">
        <v>831</v>
      </c>
      <c r="D1012">
        <v>2018</v>
      </c>
      <c r="E1012">
        <v>1</v>
      </c>
      <c r="F1012">
        <v>24</v>
      </c>
      <c r="G1012" t="s">
        <v>1035</v>
      </c>
      <c r="I1012">
        <f t="shared" si="45"/>
        <v>4</v>
      </c>
      <c r="J1012">
        <f t="shared" si="46"/>
        <v>0</v>
      </c>
      <c r="K1012">
        <f t="shared" si="47"/>
        <v>23765.01</v>
      </c>
    </row>
    <row r="1013" spans="1:11" x14ac:dyDescent="0.25">
      <c r="A1013" t="s">
        <v>1128</v>
      </c>
      <c r="B1013" t="s">
        <v>832</v>
      </c>
      <c r="C1013" t="s">
        <v>831</v>
      </c>
      <c r="D1013">
        <v>2018</v>
      </c>
      <c r="E1013">
        <v>1</v>
      </c>
      <c r="F1013">
        <v>25</v>
      </c>
      <c r="G1013" t="s">
        <v>1035</v>
      </c>
      <c r="I1013">
        <f t="shared" si="45"/>
        <v>4</v>
      </c>
      <c r="J1013">
        <f t="shared" si="46"/>
        <v>0</v>
      </c>
      <c r="K1013">
        <f t="shared" si="47"/>
        <v>23765.01</v>
      </c>
    </row>
    <row r="1014" spans="1:11" x14ac:dyDescent="0.25">
      <c r="A1014" t="s">
        <v>924</v>
      </c>
      <c r="B1014" t="s">
        <v>839</v>
      </c>
      <c r="C1014" t="s">
        <v>831</v>
      </c>
      <c r="D1014">
        <v>2018</v>
      </c>
      <c r="E1014">
        <v>1</v>
      </c>
      <c r="F1014">
        <v>11</v>
      </c>
      <c r="G1014" t="s">
        <v>1035</v>
      </c>
      <c r="I1014">
        <f t="shared" si="45"/>
        <v>2</v>
      </c>
      <c r="J1014">
        <f t="shared" si="46"/>
        <v>0</v>
      </c>
      <c r="K1014">
        <f t="shared" si="47"/>
        <v>23788.01</v>
      </c>
    </row>
    <row r="1015" spans="1:11" x14ac:dyDescent="0.25">
      <c r="A1015" t="s">
        <v>924</v>
      </c>
      <c r="B1015" t="s">
        <v>839</v>
      </c>
      <c r="C1015" t="s">
        <v>831</v>
      </c>
      <c r="D1015">
        <v>2018</v>
      </c>
      <c r="E1015">
        <v>1</v>
      </c>
      <c r="F1015">
        <v>12</v>
      </c>
      <c r="G1015" t="s">
        <v>1035</v>
      </c>
      <c r="I1015">
        <f t="shared" si="45"/>
        <v>2</v>
      </c>
      <c r="J1015">
        <f t="shared" si="46"/>
        <v>0</v>
      </c>
      <c r="K1015">
        <f t="shared" si="47"/>
        <v>23788.01</v>
      </c>
    </row>
    <row r="1016" spans="1:11" x14ac:dyDescent="0.25">
      <c r="A1016" t="s">
        <v>924</v>
      </c>
      <c r="B1016" t="s">
        <v>839</v>
      </c>
      <c r="C1016" t="s">
        <v>831</v>
      </c>
      <c r="D1016">
        <v>2018</v>
      </c>
      <c r="E1016">
        <v>1</v>
      </c>
      <c r="F1016">
        <v>13</v>
      </c>
      <c r="G1016" t="s">
        <v>1035</v>
      </c>
      <c r="I1016">
        <f t="shared" si="45"/>
        <v>2</v>
      </c>
      <c r="J1016">
        <f t="shared" si="46"/>
        <v>0</v>
      </c>
      <c r="K1016">
        <f t="shared" si="47"/>
        <v>23788.01</v>
      </c>
    </row>
    <row r="1017" spans="1:11" x14ac:dyDescent="0.25">
      <c r="A1017" t="s">
        <v>924</v>
      </c>
      <c r="B1017" t="s">
        <v>839</v>
      </c>
      <c r="C1017" t="s">
        <v>831</v>
      </c>
      <c r="D1017">
        <v>2018</v>
      </c>
      <c r="E1017">
        <v>1</v>
      </c>
      <c r="F1017">
        <v>15</v>
      </c>
      <c r="G1017" t="s">
        <v>1035</v>
      </c>
      <c r="I1017">
        <f t="shared" si="45"/>
        <v>3</v>
      </c>
      <c r="J1017">
        <f t="shared" si="46"/>
        <v>0</v>
      </c>
      <c r="K1017">
        <f t="shared" si="47"/>
        <v>23788.01</v>
      </c>
    </row>
    <row r="1018" spans="1:11" x14ac:dyDescent="0.25">
      <c r="A1018" t="s">
        <v>924</v>
      </c>
      <c r="B1018" t="s">
        <v>839</v>
      </c>
      <c r="C1018" t="s">
        <v>831</v>
      </c>
      <c r="D1018">
        <v>2018</v>
      </c>
      <c r="E1018">
        <v>1</v>
      </c>
      <c r="F1018">
        <v>16</v>
      </c>
      <c r="G1018" t="s">
        <v>1035</v>
      </c>
      <c r="I1018">
        <f t="shared" si="45"/>
        <v>3</v>
      </c>
      <c r="J1018">
        <f t="shared" si="46"/>
        <v>0</v>
      </c>
      <c r="K1018">
        <f t="shared" si="47"/>
        <v>23788.01</v>
      </c>
    </row>
    <row r="1019" spans="1:11" x14ac:dyDescent="0.25">
      <c r="A1019" t="s">
        <v>924</v>
      </c>
      <c r="B1019" t="s">
        <v>839</v>
      </c>
      <c r="C1019" t="s">
        <v>831</v>
      </c>
      <c r="D1019">
        <v>2018</v>
      </c>
      <c r="E1019">
        <v>1</v>
      </c>
      <c r="F1019">
        <v>17</v>
      </c>
      <c r="G1019" t="s">
        <v>1172</v>
      </c>
      <c r="I1019">
        <f t="shared" si="45"/>
        <v>3</v>
      </c>
      <c r="J1019">
        <f t="shared" si="46"/>
        <v>1728</v>
      </c>
      <c r="K1019">
        <f t="shared" si="47"/>
        <v>23788.01</v>
      </c>
    </row>
    <row r="1020" spans="1:11" x14ac:dyDescent="0.25">
      <c r="A1020" t="s">
        <v>924</v>
      </c>
      <c r="B1020" t="s">
        <v>839</v>
      </c>
      <c r="C1020" t="s">
        <v>831</v>
      </c>
      <c r="D1020">
        <v>2018</v>
      </c>
      <c r="E1020">
        <v>1</v>
      </c>
      <c r="F1020">
        <v>18</v>
      </c>
      <c r="G1020" t="s">
        <v>1035</v>
      </c>
      <c r="I1020">
        <f t="shared" si="45"/>
        <v>3</v>
      </c>
      <c r="J1020">
        <f t="shared" si="46"/>
        <v>0</v>
      </c>
      <c r="K1020">
        <f t="shared" si="47"/>
        <v>23788.01</v>
      </c>
    </row>
    <row r="1021" spans="1:11" x14ac:dyDescent="0.25">
      <c r="A1021" t="s">
        <v>924</v>
      </c>
      <c r="B1021" t="s">
        <v>839</v>
      </c>
      <c r="C1021" t="s">
        <v>831</v>
      </c>
      <c r="D1021">
        <v>2018</v>
      </c>
      <c r="E1021">
        <v>1</v>
      </c>
      <c r="F1021">
        <v>19</v>
      </c>
      <c r="G1021" t="s">
        <v>1035</v>
      </c>
      <c r="I1021">
        <f t="shared" si="45"/>
        <v>3</v>
      </c>
      <c r="J1021">
        <f t="shared" si="46"/>
        <v>0</v>
      </c>
      <c r="K1021">
        <f t="shared" si="47"/>
        <v>23788.01</v>
      </c>
    </row>
    <row r="1022" spans="1:11" x14ac:dyDescent="0.25">
      <c r="A1022" t="s">
        <v>924</v>
      </c>
      <c r="B1022" t="s">
        <v>839</v>
      </c>
      <c r="C1022" t="s">
        <v>831</v>
      </c>
      <c r="D1022">
        <v>2018</v>
      </c>
      <c r="E1022">
        <v>1</v>
      </c>
      <c r="F1022">
        <v>20</v>
      </c>
      <c r="G1022" t="s">
        <v>1035</v>
      </c>
      <c r="I1022">
        <f t="shared" si="45"/>
        <v>3</v>
      </c>
      <c r="J1022">
        <f t="shared" si="46"/>
        <v>0</v>
      </c>
      <c r="K1022">
        <f t="shared" si="47"/>
        <v>23788.01</v>
      </c>
    </row>
    <row r="1023" spans="1:11" x14ac:dyDescent="0.25">
      <c r="A1023" t="s">
        <v>924</v>
      </c>
      <c r="B1023" t="s">
        <v>839</v>
      </c>
      <c r="C1023" t="s">
        <v>831</v>
      </c>
      <c r="D1023">
        <v>2018</v>
      </c>
      <c r="E1023">
        <v>1</v>
      </c>
      <c r="F1023">
        <v>22</v>
      </c>
      <c r="G1023" t="s">
        <v>1035</v>
      </c>
      <c r="I1023">
        <f t="shared" si="45"/>
        <v>4</v>
      </c>
      <c r="J1023">
        <f t="shared" si="46"/>
        <v>0</v>
      </c>
      <c r="K1023">
        <f t="shared" si="47"/>
        <v>23788.01</v>
      </c>
    </row>
    <row r="1024" spans="1:11" x14ac:dyDescent="0.25">
      <c r="A1024" t="s">
        <v>924</v>
      </c>
      <c r="B1024" t="s">
        <v>839</v>
      </c>
      <c r="C1024" t="s">
        <v>831</v>
      </c>
      <c r="D1024">
        <v>2018</v>
      </c>
      <c r="E1024">
        <v>1</v>
      </c>
      <c r="F1024">
        <v>23</v>
      </c>
      <c r="G1024" t="s">
        <v>1035</v>
      </c>
      <c r="I1024">
        <f t="shared" si="45"/>
        <v>4</v>
      </c>
      <c r="J1024">
        <f t="shared" si="46"/>
        <v>0</v>
      </c>
      <c r="K1024">
        <f t="shared" si="47"/>
        <v>23788.01</v>
      </c>
    </row>
    <row r="1025" spans="1:11" x14ac:dyDescent="0.25">
      <c r="A1025" t="s">
        <v>924</v>
      </c>
      <c r="B1025" t="s">
        <v>839</v>
      </c>
      <c r="C1025" t="s">
        <v>831</v>
      </c>
      <c r="D1025">
        <v>2018</v>
      </c>
      <c r="E1025">
        <v>1</v>
      </c>
      <c r="F1025">
        <v>24</v>
      </c>
      <c r="G1025" t="s">
        <v>1054</v>
      </c>
      <c r="I1025">
        <f t="shared" si="45"/>
        <v>4</v>
      </c>
      <c r="J1025">
        <f t="shared" si="46"/>
        <v>2160</v>
      </c>
      <c r="K1025">
        <f t="shared" si="47"/>
        <v>23788.01</v>
      </c>
    </row>
    <row r="1026" spans="1:11" x14ac:dyDescent="0.25">
      <c r="A1026" t="s">
        <v>924</v>
      </c>
      <c r="B1026" t="s">
        <v>839</v>
      </c>
      <c r="C1026" t="s">
        <v>831</v>
      </c>
      <c r="D1026">
        <v>2018</v>
      </c>
      <c r="E1026">
        <v>1</v>
      </c>
      <c r="F1026">
        <v>25</v>
      </c>
      <c r="G1026" t="s">
        <v>1035</v>
      </c>
      <c r="I1026">
        <f t="shared" ref="I1026:I1089" si="48">WEEKNUM(DATE(D1026,E1026,F1026),1)</f>
        <v>4</v>
      </c>
      <c r="J1026">
        <f t="shared" ref="J1026:J1089" si="49">1*G1026</f>
        <v>0</v>
      </c>
      <c r="K1026">
        <f t="shared" ref="K1026:K1089" si="50">A1026*1</f>
        <v>23788.01</v>
      </c>
    </row>
    <row r="1027" spans="1:11" x14ac:dyDescent="0.25">
      <c r="A1027" t="s">
        <v>1146</v>
      </c>
      <c r="B1027" t="s">
        <v>836</v>
      </c>
      <c r="C1027" t="s">
        <v>831</v>
      </c>
      <c r="D1027">
        <v>2018</v>
      </c>
      <c r="E1027">
        <v>1</v>
      </c>
      <c r="F1027">
        <v>11</v>
      </c>
      <c r="G1027" t="s">
        <v>1035</v>
      </c>
      <c r="I1027">
        <f t="shared" si="48"/>
        <v>2</v>
      </c>
      <c r="J1027">
        <f t="shared" si="49"/>
        <v>0</v>
      </c>
      <c r="K1027">
        <f t="shared" si="50"/>
        <v>23790.01</v>
      </c>
    </row>
    <row r="1028" spans="1:11" x14ac:dyDescent="0.25">
      <c r="A1028" t="s">
        <v>1146</v>
      </c>
      <c r="B1028" t="s">
        <v>836</v>
      </c>
      <c r="C1028" t="s">
        <v>831</v>
      </c>
      <c r="D1028">
        <v>2018</v>
      </c>
      <c r="E1028">
        <v>1</v>
      </c>
      <c r="F1028">
        <v>12</v>
      </c>
      <c r="G1028" t="s">
        <v>1035</v>
      </c>
      <c r="I1028">
        <f t="shared" si="48"/>
        <v>2</v>
      </c>
      <c r="J1028">
        <f t="shared" si="49"/>
        <v>0</v>
      </c>
      <c r="K1028">
        <f t="shared" si="50"/>
        <v>23790.01</v>
      </c>
    </row>
    <row r="1029" spans="1:11" x14ac:dyDescent="0.25">
      <c r="A1029" t="s">
        <v>1146</v>
      </c>
      <c r="B1029" t="s">
        <v>836</v>
      </c>
      <c r="C1029" t="s">
        <v>831</v>
      </c>
      <c r="D1029">
        <v>2018</v>
      </c>
      <c r="E1029">
        <v>1</v>
      </c>
      <c r="F1029">
        <v>13</v>
      </c>
      <c r="G1029" t="s">
        <v>1035</v>
      </c>
      <c r="I1029">
        <f t="shared" si="48"/>
        <v>2</v>
      </c>
      <c r="J1029">
        <f t="shared" si="49"/>
        <v>0</v>
      </c>
      <c r="K1029">
        <f t="shared" si="50"/>
        <v>23790.01</v>
      </c>
    </row>
    <row r="1030" spans="1:11" x14ac:dyDescent="0.25">
      <c r="A1030" t="s">
        <v>1146</v>
      </c>
      <c r="B1030" t="s">
        <v>836</v>
      </c>
      <c r="C1030" t="s">
        <v>831</v>
      </c>
      <c r="D1030">
        <v>2018</v>
      </c>
      <c r="E1030">
        <v>1</v>
      </c>
      <c r="F1030">
        <v>15</v>
      </c>
      <c r="G1030" t="s">
        <v>1210</v>
      </c>
      <c r="I1030">
        <f t="shared" si="48"/>
        <v>3</v>
      </c>
      <c r="J1030">
        <f t="shared" si="49"/>
        <v>10560</v>
      </c>
      <c r="K1030">
        <f t="shared" si="50"/>
        <v>23790.01</v>
      </c>
    </row>
    <row r="1031" spans="1:11" x14ac:dyDescent="0.25">
      <c r="A1031" t="s">
        <v>1146</v>
      </c>
      <c r="B1031" t="s">
        <v>836</v>
      </c>
      <c r="C1031" t="s">
        <v>831</v>
      </c>
      <c r="D1031">
        <v>2018</v>
      </c>
      <c r="E1031">
        <v>1</v>
      </c>
      <c r="F1031">
        <v>16</v>
      </c>
      <c r="G1031" t="s">
        <v>1035</v>
      </c>
      <c r="I1031">
        <f t="shared" si="48"/>
        <v>3</v>
      </c>
      <c r="J1031">
        <f t="shared" si="49"/>
        <v>0</v>
      </c>
      <c r="K1031">
        <f t="shared" si="50"/>
        <v>23790.01</v>
      </c>
    </row>
    <row r="1032" spans="1:11" x14ac:dyDescent="0.25">
      <c r="A1032" t="s">
        <v>1146</v>
      </c>
      <c r="B1032" t="s">
        <v>836</v>
      </c>
      <c r="C1032" t="s">
        <v>831</v>
      </c>
      <c r="D1032">
        <v>2018</v>
      </c>
      <c r="E1032">
        <v>1</v>
      </c>
      <c r="F1032">
        <v>17</v>
      </c>
      <c r="G1032" t="s">
        <v>1035</v>
      </c>
      <c r="I1032">
        <f t="shared" si="48"/>
        <v>3</v>
      </c>
      <c r="J1032">
        <f t="shared" si="49"/>
        <v>0</v>
      </c>
      <c r="K1032">
        <f t="shared" si="50"/>
        <v>23790.01</v>
      </c>
    </row>
    <row r="1033" spans="1:11" x14ac:dyDescent="0.25">
      <c r="A1033" t="s">
        <v>1146</v>
      </c>
      <c r="B1033" t="s">
        <v>836</v>
      </c>
      <c r="C1033" t="s">
        <v>831</v>
      </c>
      <c r="D1033">
        <v>2018</v>
      </c>
      <c r="E1033">
        <v>1</v>
      </c>
      <c r="F1033">
        <v>18</v>
      </c>
      <c r="G1033" t="s">
        <v>1035</v>
      </c>
      <c r="I1033">
        <f t="shared" si="48"/>
        <v>3</v>
      </c>
      <c r="J1033">
        <f t="shared" si="49"/>
        <v>0</v>
      </c>
      <c r="K1033">
        <f t="shared" si="50"/>
        <v>23790.01</v>
      </c>
    </row>
    <row r="1034" spans="1:11" x14ac:dyDescent="0.25">
      <c r="A1034" t="s">
        <v>1146</v>
      </c>
      <c r="B1034" t="s">
        <v>836</v>
      </c>
      <c r="C1034" t="s">
        <v>831</v>
      </c>
      <c r="D1034">
        <v>2018</v>
      </c>
      <c r="E1034">
        <v>1</v>
      </c>
      <c r="F1034">
        <v>19</v>
      </c>
      <c r="G1034" t="s">
        <v>1035</v>
      </c>
      <c r="I1034">
        <f t="shared" si="48"/>
        <v>3</v>
      </c>
      <c r="J1034">
        <f t="shared" si="49"/>
        <v>0</v>
      </c>
      <c r="K1034">
        <f t="shared" si="50"/>
        <v>23790.01</v>
      </c>
    </row>
    <row r="1035" spans="1:11" x14ac:dyDescent="0.25">
      <c r="A1035" t="s">
        <v>1146</v>
      </c>
      <c r="B1035" t="s">
        <v>836</v>
      </c>
      <c r="C1035" t="s">
        <v>831</v>
      </c>
      <c r="D1035">
        <v>2018</v>
      </c>
      <c r="E1035">
        <v>1</v>
      </c>
      <c r="F1035">
        <v>20</v>
      </c>
      <c r="G1035" t="s">
        <v>1035</v>
      </c>
      <c r="I1035">
        <f t="shared" si="48"/>
        <v>3</v>
      </c>
      <c r="J1035">
        <f t="shared" si="49"/>
        <v>0</v>
      </c>
      <c r="K1035">
        <f t="shared" si="50"/>
        <v>23790.01</v>
      </c>
    </row>
    <row r="1036" spans="1:11" x14ac:dyDescent="0.25">
      <c r="A1036" t="s">
        <v>1146</v>
      </c>
      <c r="B1036" t="s">
        <v>836</v>
      </c>
      <c r="C1036" t="s">
        <v>831</v>
      </c>
      <c r="D1036">
        <v>2018</v>
      </c>
      <c r="E1036">
        <v>1</v>
      </c>
      <c r="F1036">
        <v>22</v>
      </c>
      <c r="G1036" t="s">
        <v>1035</v>
      </c>
      <c r="I1036">
        <f t="shared" si="48"/>
        <v>4</v>
      </c>
      <c r="J1036">
        <f t="shared" si="49"/>
        <v>0</v>
      </c>
      <c r="K1036">
        <f t="shared" si="50"/>
        <v>23790.01</v>
      </c>
    </row>
    <row r="1037" spans="1:11" x14ac:dyDescent="0.25">
      <c r="A1037" t="s">
        <v>1146</v>
      </c>
      <c r="B1037" t="s">
        <v>836</v>
      </c>
      <c r="C1037" t="s">
        <v>831</v>
      </c>
      <c r="D1037">
        <v>2018</v>
      </c>
      <c r="E1037">
        <v>1</v>
      </c>
      <c r="F1037">
        <v>23</v>
      </c>
      <c r="G1037" t="s">
        <v>1035</v>
      </c>
      <c r="I1037">
        <f t="shared" si="48"/>
        <v>4</v>
      </c>
      <c r="J1037">
        <f t="shared" si="49"/>
        <v>0</v>
      </c>
      <c r="K1037">
        <f t="shared" si="50"/>
        <v>23790.01</v>
      </c>
    </row>
    <row r="1038" spans="1:11" x14ac:dyDescent="0.25">
      <c r="A1038" t="s">
        <v>1146</v>
      </c>
      <c r="B1038" t="s">
        <v>836</v>
      </c>
      <c r="C1038" t="s">
        <v>831</v>
      </c>
      <c r="D1038">
        <v>2018</v>
      </c>
      <c r="E1038">
        <v>1</v>
      </c>
      <c r="F1038">
        <v>24</v>
      </c>
      <c r="G1038" t="s">
        <v>1035</v>
      </c>
      <c r="I1038">
        <f t="shared" si="48"/>
        <v>4</v>
      </c>
      <c r="J1038">
        <f t="shared" si="49"/>
        <v>0</v>
      </c>
      <c r="K1038">
        <f t="shared" si="50"/>
        <v>23790.01</v>
      </c>
    </row>
    <row r="1039" spans="1:11" x14ac:dyDescent="0.25">
      <c r="A1039" t="s">
        <v>1146</v>
      </c>
      <c r="B1039" t="s">
        <v>836</v>
      </c>
      <c r="C1039" t="s">
        <v>831</v>
      </c>
      <c r="D1039">
        <v>2018</v>
      </c>
      <c r="E1039">
        <v>1</v>
      </c>
      <c r="F1039">
        <v>25</v>
      </c>
      <c r="G1039" t="s">
        <v>1035</v>
      </c>
      <c r="I1039">
        <f t="shared" si="48"/>
        <v>4</v>
      </c>
      <c r="J1039">
        <f t="shared" si="49"/>
        <v>0</v>
      </c>
      <c r="K1039">
        <f t="shared" si="50"/>
        <v>23790.01</v>
      </c>
    </row>
    <row r="1040" spans="1:11" x14ac:dyDescent="0.25">
      <c r="A1040" t="s">
        <v>925</v>
      </c>
      <c r="B1040" t="s">
        <v>830</v>
      </c>
      <c r="C1040" t="s">
        <v>831</v>
      </c>
      <c r="D1040">
        <v>2018</v>
      </c>
      <c r="E1040">
        <v>1</v>
      </c>
      <c r="F1040">
        <v>11</v>
      </c>
      <c r="G1040" t="s">
        <v>1035</v>
      </c>
      <c r="I1040">
        <f t="shared" si="48"/>
        <v>2</v>
      </c>
      <c r="J1040">
        <f t="shared" si="49"/>
        <v>0</v>
      </c>
      <c r="K1040">
        <f t="shared" si="50"/>
        <v>23905.01</v>
      </c>
    </row>
    <row r="1041" spans="1:11" x14ac:dyDescent="0.25">
      <c r="A1041" t="s">
        <v>925</v>
      </c>
      <c r="B1041" t="s">
        <v>830</v>
      </c>
      <c r="C1041" t="s">
        <v>831</v>
      </c>
      <c r="D1041">
        <v>2018</v>
      </c>
      <c r="E1041">
        <v>1</v>
      </c>
      <c r="F1041">
        <v>12</v>
      </c>
      <c r="G1041" t="s">
        <v>1037</v>
      </c>
      <c r="I1041">
        <f t="shared" si="48"/>
        <v>2</v>
      </c>
      <c r="J1041">
        <f t="shared" si="49"/>
        <v>1792</v>
      </c>
      <c r="K1041">
        <f t="shared" si="50"/>
        <v>23905.01</v>
      </c>
    </row>
    <row r="1042" spans="1:11" x14ac:dyDescent="0.25">
      <c r="A1042" t="s">
        <v>925</v>
      </c>
      <c r="B1042" t="s">
        <v>830</v>
      </c>
      <c r="C1042" t="s">
        <v>831</v>
      </c>
      <c r="D1042">
        <v>2018</v>
      </c>
      <c r="E1042">
        <v>1</v>
      </c>
      <c r="F1042">
        <v>13</v>
      </c>
      <c r="G1042" t="s">
        <v>1035</v>
      </c>
      <c r="I1042">
        <f t="shared" si="48"/>
        <v>2</v>
      </c>
      <c r="J1042">
        <f t="shared" si="49"/>
        <v>0</v>
      </c>
      <c r="K1042">
        <f t="shared" si="50"/>
        <v>23905.01</v>
      </c>
    </row>
    <row r="1043" spans="1:11" x14ac:dyDescent="0.25">
      <c r="A1043" t="s">
        <v>925</v>
      </c>
      <c r="B1043" t="s">
        <v>830</v>
      </c>
      <c r="C1043" t="s">
        <v>831</v>
      </c>
      <c r="D1043">
        <v>2018</v>
      </c>
      <c r="E1043">
        <v>1</v>
      </c>
      <c r="F1043">
        <v>15</v>
      </c>
      <c r="G1043" t="s">
        <v>1035</v>
      </c>
      <c r="I1043">
        <f t="shared" si="48"/>
        <v>3</v>
      </c>
      <c r="J1043">
        <f t="shared" si="49"/>
        <v>0</v>
      </c>
      <c r="K1043">
        <f t="shared" si="50"/>
        <v>23905.01</v>
      </c>
    </row>
    <row r="1044" spans="1:11" x14ac:dyDescent="0.25">
      <c r="A1044" t="s">
        <v>925</v>
      </c>
      <c r="B1044" t="s">
        <v>830</v>
      </c>
      <c r="C1044" t="s">
        <v>831</v>
      </c>
      <c r="D1044">
        <v>2018</v>
      </c>
      <c r="E1044">
        <v>1</v>
      </c>
      <c r="F1044">
        <v>16</v>
      </c>
      <c r="G1044" t="s">
        <v>1035</v>
      </c>
      <c r="I1044">
        <f t="shared" si="48"/>
        <v>3</v>
      </c>
      <c r="J1044">
        <f t="shared" si="49"/>
        <v>0</v>
      </c>
      <c r="K1044">
        <f t="shared" si="50"/>
        <v>23905.01</v>
      </c>
    </row>
    <row r="1045" spans="1:11" x14ac:dyDescent="0.25">
      <c r="A1045" t="s">
        <v>925</v>
      </c>
      <c r="B1045" t="s">
        <v>830</v>
      </c>
      <c r="C1045" t="s">
        <v>831</v>
      </c>
      <c r="D1045">
        <v>2018</v>
      </c>
      <c r="E1045">
        <v>1</v>
      </c>
      <c r="F1045">
        <v>17</v>
      </c>
      <c r="G1045" t="s">
        <v>1035</v>
      </c>
      <c r="I1045">
        <f t="shared" si="48"/>
        <v>3</v>
      </c>
      <c r="J1045">
        <f t="shared" si="49"/>
        <v>0</v>
      </c>
      <c r="K1045">
        <f t="shared" si="50"/>
        <v>23905.01</v>
      </c>
    </row>
    <row r="1046" spans="1:11" x14ac:dyDescent="0.25">
      <c r="A1046" t="s">
        <v>925</v>
      </c>
      <c r="B1046" t="s">
        <v>830</v>
      </c>
      <c r="C1046" t="s">
        <v>831</v>
      </c>
      <c r="D1046">
        <v>2018</v>
      </c>
      <c r="E1046">
        <v>1</v>
      </c>
      <c r="F1046">
        <v>18</v>
      </c>
      <c r="G1046" t="s">
        <v>1035</v>
      </c>
      <c r="I1046">
        <f t="shared" si="48"/>
        <v>3</v>
      </c>
      <c r="J1046">
        <f t="shared" si="49"/>
        <v>0</v>
      </c>
      <c r="K1046">
        <f t="shared" si="50"/>
        <v>23905.01</v>
      </c>
    </row>
    <row r="1047" spans="1:11" x14ac:dyDescent="0.25">
      <c r="A1047" t="s">
        <v>925</v>
      </c>
      <c r="B1047" t="s">
        <v>830</v>
      </c>
      <c r="C1047" t="s">
        <v>831</v>
      </c>
      <c r="D1047">
        <v>2018</v>
      </c>
      <c r="E1047">
        <v>1</v>
      </c>
      <c r="F1047">
        <v>19</v>
      </c>
      <c r="G1047" t="s">
        <v>1035</v>
      </c>
      <c r="I1047">
        <f t="shared" si="48"/>
        <v>3</v>
      </c>
      <c r="J1047">
        <f t="shared" si="49"/>
        <v>0</v>
      </c>
      <c r="K1047">
        <f t="shared" si="50"/>
        <v>23905.01</v>
      </c>
    </row>
    <row r="1048" spans="1:11" x14ac:dyDescent="0.25">
      <c r="A1048" t="s">
        <v>925</v>
      </c>
      <c r="B1048" t="s">
        <v>830</v>
      </c>
      <c r="C1048" t="s">
        <v>831</v>
      </c>
      <c r="D1048">
        <v>2018</v>
      </c>
      <c r="E1048">
        <v>1</v>
      </c>
      <c r="F1048">
        <v>20</v>
      </c>
      <c r="G1048" t="s">
        <v>1035</v>
      </c>
      <c r="I1048">
        <f t="shared" si="48"/>
        <v>3</v>
      </c>
      <c r="J1048">
        <f t="shared" si="49"/>
        <v>0</v>
      </c>
      <c r="K1048">
        <f t="shared" si="50"/>
        <v>23905.01</v>
      </c>
    </row>
    <row r="1049" spans="1:11" x14ac:dyDescent="0.25">
      <c r="A1049" t="s">
        <v>925</v>
      </c>
      <c r="B1049" t="s">
        <v>830</v>
      </c>
      <c r="C1049" t="s">
        <v>831</v>
      </c>
      <c r="D1049">
        <v>2018</v>
      </c>
      <c r="E1049">
        <v>1</v>
      </c>
      <c r="F1049">
        <v>22</v>
      </c>
      <c r="G1049" t="s">
        <v>1035</v>
      </c>
      <c r="I1049">
        <f t="shared" si="48"/>
        <v>4</v>
      </c>
      <c r="J1049">
        <f t="shared" si="49"/>
        <v>0</v>
      </c>
      <c r="K1049">
        <f t="shared" si="50"/>
        <v>23905.01</v>
      </c>
    </row>
    <row r="1050" spans="1:11" x14ac:dyDescent="0.25">
      <c r="A1050" t="s">
        <v>925</v>
      </c>
      <c r="B1050" t="s">
        <v>830</v>
      </c>
      <c r="C1050" t="s">
        <v>831</v>
      </c>
      <c r="D1050">
        <v>2018</v>
      </c>
      <c r="E1050">
        <v>1</v>
      </c>
      <c r="F1050">
        <v>23</v>
      </c>
      <c r="G1050" t="s">
        <v>1035</v>
      </c>
      <c r="I1050">
        <f t="shared" si="48"/>
        <v>4</v>
      </c>
      <c r="J1050">
        <f t="shared" si="49"/>
        <v>0</v>
      </c>
      <c r="K1050">
        <f t="shared" si="50"/>
        <v>23905.01</v>
      </c>
    </row>
    <row r="1051" spans="1:11" x14ac:dyDescent="0.25">
      <c r="A1051" t="s">
        <v>925</v>
      </c>
      <c r="B1051" t="s">
        <v>830</v>
      </c>
      <c r="C1051" t="s">
        <v>831</v>
      </c>
      <c r="D1051">
        <v>2018</v>
      </c>
      <c r="E1051">
        <v>1</v>
      </c>
      <c r="F1051">
        <v>24</v>
      </c>
      <c r="G1051" t="s">
        <v>1035</v>
      </c>
      <c r="I1051">
        <f t="shared" si="48"/>
        <v>4</v>
      </c>
      <c r="J1051">
        <f t="shared" si="49"/>
        <v>0</v>
      </c>
      <c r="K1051">
        <f t="shared" si="50"/>
        <v>23905.01</v>
      </c>
    </row>
    <row r="1052" spans="1:11" x14ac:dyDescent="0.25">
      <c r="A1052" t="s">
        <v>925</v>
      </c>
      <c r="B1052" t="s">
        <v>830</v>
      </c>
      <c r="C1052" t="s">
        <v>831</v>
      </c>
      <c r="D1052">
        <v>2018</v>
      </c>
      <c r="E1052">
        <v>1</v>
      </c>
      <c r="F1052">
        <v>25</v>
      </c>
      <c r="G1052" t="s">
        <v>1037</v>
      </c>
      <c r="I1052">
        <f t="shared" si="48"/>
        <v>4</v>
      </c>
      <c r="J1052">
        <f t="shared" si="49"/>
        <v>1792</v>
      </c>
      <c r="K1052">
        <f t="shared" si="50"/>
        <v>23905.01</v>
      </c>
    </row>
    <row r="1053" spans="1:11" x14ac:dyDescent="0.25">
      <c r="A1053" t="s">
        <v>926</v>
      </c>
      <c r="B1053" t="s">
        <v>833</v>
      </c>
      <c r="C1053" t="s">
        <v>831</v>
      </c>
      <c r="D1053">
        <v>2018</v>
      </c>
      <c r="E1053">
        <v>1</v>
      </c>
      <c r="F1053">
        <v>11</v>
      </c>
      <c r="G1053" t="s">
        <v>1035</v>
      </c>
      <c r="I1053">
        <f t="shared" si="48"/>
        <v>2</v>
      </c>
      <c r="J1053">
        <f t="shared" si="49"/>
        <v>0</v>
      </c>
      <c r="K1053">
        <f t="shared" si="50"/>
        <v>23937.01</v>
      </c>
    </row>
    <row r="1054" spans="1:11" x14ac:dyDescent="0.25">
      <c r="A1054" t="s">
        <v>926</v>
      </c>
      <c r="B1054" t="s">
        <v>833</v>
      </c>
      <c r="C1054" t="s">
        <v>831</v>
      </c>
      <c r="D1054">
        <v>2018</v>
      </c>
      <c r="E1054">
        <v>1</v>
      </c>
      <c r="F1054">
        <v>12</v>
      </c>
      <c r="G1054" t="s">
        <v>1074</v>
      </c>
      <c r="I1054">
        <f t="shared" si="48"/>
        <v>2</v>
      </c>
      <c r="J1054">
        <f t="shared" si="49"/>
        <v>2340</v>
      </c>
      <c r="K1054">
        <f t="shared" si="50"/>
        <v>23937.01</v>
      </c>
    </row>
    <row r="1055" spans="1:11" x14ac:dyDescent="0.25">
      <c r="A1055" t="s">
        <v>926</v>
      </c>
      <c r="B1055" t="s">
        <v>833</v>
      </c>
      <c r="C1055" t="s">
        <v>831</v>
      </c>
      <c r="D1055">
        <v>2018</v>
      </c>
      <c r="E1055">
        <v>1</v>
      </c>
      <c r="F1055">
        <v>13</v>
      </c>
      <c r="G1055" t="s">
        <v>1035</v>
      </c>
      <c r="I1055">
        <f t="shared" si="48"/>
        <v>2</v>
      </c>
      <c r="J1055">
        <f t="shared" si="49"/>
        <v>0</v>
      </c>
      <c r="K1055">
        <f t="shared" si="50"/>
        <v>23937.01</v>
      </c>
    </row>
    <row r="1056" spans="1:11" x14ac:dyDescent="0.25">
      <c r="A1056" t="s">
        <v>926</v>
      </c>
      <c r="B1056" t="s">
        <v>833</v>
      </c>
      <c r="C1056" t="s">
        <v>831</v>
      </c>
      <c r="D1056">
        <v>2018</v>
      </c>
      <c r="E1056">
        <v>1</v>
      </c>
      <c r="F1056">
        <v>15</v>
      </c>
      <c r="G1056" t="s">
        <v>1035</v>
      </c>
      <c r="I1056">
        <f t="shared" si="48"/>
        <v>3</v>
      </c>
      <c r="J1056">
        <f t="shared" si="49"/>
        <v>0</v>
      </c>
      <c r="K1056">
        <f t="shared" si="50"/>
        <v>23937.01</v>
      </c>
    </row>
    <row r="1057" spans="1:11" x14ac:dyDescent="0.25">
      <c r="A1057" t="s">
        <v>926</v>
      </c>
      <c r="B1057" t="s">
        <v>833</v>
      </c>
      <c r="C1057" t="s">
        <v>831</v>
      </c>
      <c r="D1057">
        <v>2018</v>
      </c>
      <c r="E1057">
        <v>1</v>
      </c>
      <c r="F1057">
        <v>16</v>
      </c>
      <c r="G1057" t="s">
        <v>1035</v>
      </c>
      <c r="I1057">
        <f t="shared" si="48"/>
        <v>3</v>
      </c>
      <c r="J1057">
        <f t="shared" si="49"/>
        <v>0</v>
      </c>
      <c r="K1057">
        <f t="shared" si="50"/>
        <v>23937.01</v>
      </c>
    </row>
    <row r="1058" spans="1:11" x14ac:dyDescent="0.25">
      <c r="A1058" t="s">
        <v>926</v>
      </c>
      <c r="B1058" t="s">
        <v>833</v>
      </c>
      <c r="C1058" t="s">
        <v>831</v>
      </c>
      <c r="D1058">
        <v>2018</v>
      </c>
      <c r="E1058">
        <v>1</v>
      </c>
      <c r="F1058">
        <v>17</v>
      </c>
      <c r="G1058" t="s">
        <v>1035</v>
      </c>
      <c r="I1058">
        <f t="shared" si="48"/>
        <v>3</v>
      </c>
      <c r="J1058">
        <f t="shared" si="49"/>
        <v>0</v>
      </c>
      <c r="K1058">
        <f t="shared" si="50"/>
        <v>23937.01</v>
      </c>
    </row>
    <row r="1059" spans="1:11" x14ac:dyDescent="0.25">
      <c r="A1059" t="s">
        <v>926</v>
      </c>
      <c r="B1059" t="s">
        <v>833</v>
      </c>
      <c r="C1059" t="s">
        <v>831</v>
      </c>
      <c r="D1059">
        <v>2018</v>
      </c>
      <c r="E1059">
        <v>1</v>
      </c>
      <c r="F1059">
        <v>18</v>
      </c>
      <c r="G1059" t="s">
        <v>1054</v>
      </c>
      <c r="I1059">
        <f t="shared" si="48"/>
        <v>3</v>
      </c>
      <c r="J1059">
        <f t="shared" si="49"/>
        <v>2160</v>
      </c>
      <c r="K1059">
        <f t="shared" si="50"/>
        <v>23937.01</v>
      </c>
    </row>
    <row r="1060" spans="1:11" x14ac:dyDescent="0.25">
      <c r="A1060" t="s">
        <v>926</v>
      </c>
      <c r="B1060" t="s">
        <v>833</v>
      </c>
      <c r="C1060" t="s">
        <v>831</v>
      </c>
      <c r="D1060">
        <v>2018</v>
      </c>
      <c r="E1060">
        <v>1</v>
      </c>
      <c r="F1060">
        <v>19</v>
      </c>
      <c r="G1060" t="s">
        <v>1035</v>
      </c>
      <c r="I1060">
        <f t="shared" si="48"/>
        <v>3</v>
      </c>
      <c r="J1060">
        <f t="shared" si="49"/>
        <v>0</v>
      </c>
      <c r="K1060">
        <f t="shared" si="50"/>
        <v>23937.01</v>
      </c>
    </row>
    <row r="1061" spans="1:11" x14ac:dyDescent="0.25">
      <c r="A1061" t="s">
        <v>926</v>
      </c>
      <c r="B1061" t="s">
        <v>833</v>
      </c>
      <c r="C1061" t="s">
        <v>831</v>
      </c>
      <c r="D1061">
        <v>2018</v>
      </c>
      <c r="E1061">
        <v>1</v>
      </c>
      <c r="F1061">
        <v>20</v>
      </c>
      <c r="G1061" t="s">
        <v>1035</v>
      </c>
      <c r="I1061">
        <f t="shared" si="48"/>
        <v>3</v>
      </c>
      <c r="J1061">
        <f t="shared" si="49"/>
        <v>0</v>
      </c>
      <c r="K1061">
        <f t="shared" si="50"/>
        <v>23937.01</v>
      </c>
    </row>
    <row r="1062" spans="1:11" x14ac:dyDescent="0.25">
      <c r="A1062" t="s">
        <v>926</v>
      </c>
      <c r="B1062" t="s">
        <v>833</v>
      </c>
      <c r="C1062" t="s">
        <v>831</v>
      </c>
      <c r="D1062">
        <v>2018</v>
      </c>
      <c r="E1062">
        <v>1</v>
      </c>
      <c r="F1062">
        <v>22</v>
      </c>
      <c r="G1062" t="s">
        <v>1035</v>
      </c>
      <c r="I1062">
        <f t="shared" si="48"/>
        <v>4</v>
      </c>
      <c r="J1062">
        <f t="shared" si="49"/>
        <v>0</v>
      </c>
      <c r="K1062">
        <f t="shared" si="50"/>
        <v>23937.01</v>
      </c>
    </row>
    <row r="1063" spans="1:11" x14ac:dyDescent="0.25">
      <c r="A1063" t="s">
        <v>926</v>
      </c>
      <c r="B1063" t="s">
        <v>833</v>
      </c>
      <c r="C1063" t="s">
        <v>831</v>
      </c>
      <c r="D1063">
        <v>2018</v>
      </c>
      <c r="E1063">
        <v>1</v>
      </c>
      <c r="F1063">
        <v>23</v>
      </c>
      <c r="G1063" t="s">
        <v>1035</v>
      </c>
      <c r="I1063">
        <f t="shared" si="48"/>
        <v>4</v>
      </c>
      <c r="J1063">
        <f t="shared" si="49"/>
        <v>0</v>
      </c>
      <c r="K1063">
        <f t="shared" si="50"/>
        <v>23937.01</v>
      </c>
    </row>
    <row r="1064" spans="1:11" x14ac:dyDescent="0.25">
      <c r="A1064" t="s">
        <v>926</v>
      </c>
      <c r="B1064" t="s">
        <v>833</v>
      </c>
      <c r="C1064" t="s">
        <v>831</v>
      </c>
      <c r="D1064">
        <v>2018</v>
      </c>
      <c r="E1064">
        <v>1</v>
      </c>
      <c r="F1064">
        <v>24</v>
      </c>
      <c r="G1064" t="s">
        <v>1035</v>
      </c>
      <c r="I1064">
        <f t="shared" si="48"/>
        <v>4</v>
      </c>
      <c r="J1064">
        <f t="shared" si="49"/>
        <v>0</v>
      </c>
      <c r="K1064">
        <f t="shared" si="50"/>
        <v>23937.01</v>
      </c>
    </row>
    <row r="1065" spans="1:11" x14ac:dyDescent="0.25">
      <c r="A1065" t="s">
        <v>926</v>
      </c>
      <c r="B1065" t="s">
        <v>833</v>
      </c>
      <c r="C1065" t="s">
        <v>831</v>
      </c>
      <c r="D1065">
        <v>2018</v>
      </c>
      <c r="E1065">
        <v>1</v>
      </c>
      <c r="F1065">
        <v>25</v>
      </c>
      <c r="G1065" t="s">
        <v>1073</v>
      </c>
      <c r="I1065">
        <f t="shared" si="48"/>
        <v>4</v>
      </c>
      <c r="J1065">
        <f t="shared" si="49"/>
        <v>3600</v>
      </c>
      <c r="K1065">
        <f t="shared" si="50"/>
        <v>23937.01</v>
      </c>
    </row>
    <row r="1066" spans="1:11" x14ac:dyDescent="0.25">
      <c r="A1066" t="s">
        <v>927</v>
      </c>
      <c r="B1066" t="s">
        <v>839</v>
      </c>
      <c r="C1066" t="s">
        <v>831</v>
      </c>
      <c r="D1066">
        <v>2018</v>
      </c>
      <c r="E1066">
        <v>1</v>
      </c>
      <c r="F1066">
        <v>11</v>
      </c>
      <c r="G1066" t="s">
        <v>1035</v>
      </c>
      <c r="I1066">
        <f t="shared" si="48"/>
        <v>2</v>
      </c>
      <c r="J1066">
        <f t="shared" si="49"/>
        <v>0</v>
      </c>
      <c r="K1066">
        <f t="shared" si="50"/>
        <v>23999.01</v>
      </c>
    </row>
    <row r="1067" spans="1:11" x14ac:dyDescent="0.25">
      <c r="A1067" t="s">
        <v>927</v>
      </c>
      <c r="B1067" t="s">
        <v>839</v>
      </c>
      <c r="C1067" t="s">
        <v>831</v>
      </c>
      <c r="D1067">
        <v>2018</v>
      </c>
      <c r="E1067">
        <v>1</v>
      </c>
      <c r="F1067">
        <v>12</v>
      </c>
      <c r="G1067" t="s">
        <v>1035</v>
      </c>
      <c r="I1067">
        <f t="shared" si="48"/>
        <v>2</v>
      </c>
      <c r="J1067">
        <f t="shared" si="49"/>
        <v>0</v>
      </c>
      <c r="K1067">
        <f t="shared" si="50"/>
        <v>23999.01</v>
      </c>
    </row>
    <row r="1068" spans="1:11" x14ac:dyDescent="0.25">
      <c r="A1068" t="s">
        <v>927</v>
      </c>
      <c r="B1068" t="s">
        <v>839</v>
      </c>
      <c r="C1068" t="s">
        <v>831</v>
      </c>
      <c r="D1068">
        <v>2018</v>
      </c>
      <c r="E1068">
        <v>1</v>
      </c>
      <c r="F1068">
        <v>13</v>
      </c>
      <c r="G1068" t="s">
        <v>1035</v>
      </c>
      <c r="I1068">
        <f t="shared" si="48"/>
        <v>2</v>
      </c>
      <c r="J1068">
        <f t="shared" si="49"/>
        <v>0</v>
      </c>
      <c r="K1068">
        <f t="shared" si="50"/>
        <v>23999.01</v>
      </c>
    </row>
    <row r="1069" spans="1:11" x14ac:dyDescent="0.25">
      <c r="A1069" t="s">
        <v>927</v>
      </c>
      <c r="B1069" t="s">
        <v>839</v>
      </c>
      <c r="C1069" t="s">
        <v>831</v>
      </c>
      <c r="D1069">
        <v>2018</v>
      </c>
      <c r="E1069">
        <v>1</v>
      </c>
      <c r="F1069">
        <v>15</v>
      </c>
      <c r="G1069" t="s">
        <v>1035</v>
      </c>
      <c r="I1069">
        <f t="shared" si="48"/>
        <v>3</v>
      </c>
      <c r="J1069">
        <f t="shared" si="49"/>
        <v>0</v>
      </c>
      <c r="K1069">
        <f t="shared" si="50"/>
        <v>23999.01</v>
      </c>
    </row>
    <row r="1070" spans="1:11" x14ac:dyDescent="0.25">
      <c r="A1070" t="s">
        <v>927</v>
      </c>
      <c r="B1070" t="s">
        <v>839</v>
      </c>
      <c r="C1070" t="s">
        <v>831</v>
      </c>
      <c r="D1070">
        <v>2018</v>
      </c>
      <c r="E1070">
        <v>1</v>
      </c>
      <c r="F1070">
        <v>16</v>
      </c>
      <c r="G1070" t="s">
        <v>1035</v>
      </c>
      <c r="I1070">
        <f t="shared" si="48"/>
        <v>3</v>
      </c>
      <c r="J1070">
        <f t="shared" si="49"/>
        <v>0</v>
      </c>
      <c r="K1070">
        <f t="shared" si="50"/>
        <v>23999.01</v>
      </c>
    </row>
    <row r="1071" spans="1:11" x14ac:dyDescent="0.25">
      <c r="A1071" t="s">
        <v>927</v>
      </c>
      <c r="B1071" t="s">
        <v>839</v>
      </c>
      <c r="C1071" t="s">
        <v>831</v>
      </c>
      <c r="D1071">
        <v>2018</v>
      </c>
      <c r="E1071">
        <v>1</v>
      </c>
      <c r="F1071">
        <v>17</v>
      </c>
      <c r="G1071" t="s">
        <v>1056</v>
      </c>
      <c r="I1071">
        <f t="shared" si="48"/>
        <v>3</v>
      </c>
      <c r="J1071">
        <f t="shared" si="49"/>
        <v>864</v>
      </c>
      <c r="K1071">
        <f t="shared" si="50"/>
        <v>23999.01</v>
      </c>
    </row>
    <row r="1072" spans="1:11" x14ac:dyDescent="0.25">
      <c r="A1072" t="s">
        <v>927</v>
      </c>
      <c r="B1072" t="s">
        <v>839</v>
      </c>
      <c r="C1072" t="s">
        <v>831</v>
      </c>
      <c r="D1072">
        <v>2018</v>
      </c>
      <c r="E1072">
        <v>1</v>
      </c>
      <c r="F1072">
        <v>18</v>
      </c>
      <c r="G1072" t="s">
        <v>1035</v>
      </c>
      <c r="I1072">
        <f t="shared" si="48"/>
        <v>3</v>
      </c>
      <c r="J1072">
        <f t="shared" si="49"/>
        <v>0</v>
      </c>
      <c r="K1072">
        <f t="shared" si="50"/>
        <v>23999.01</v>
      </c>
    </row>
    <row r="1073" spans="1:11" x14ac:dyDescent="0.25">
      <c r="A1073" t="s">
        <v>927</v>
      </c>
      <c r="B1073" t="s">
        <v>839</v>
      </c>
      <c r="C1073" t="s">
        <v>831</v>
      </c>
      <c r="D1073">
        <v>2018</v>
      </c>
      <c r="E1073">
        <v>1</v>
      </c>
      <c r="F1073">
        <v>19</v>
      </c>
      <c r="G1073" t="s">
        <v>1035</v>
      </c>
      <c r="I1073">
        <f t="shared" si="48"/>
        <v>3</v>
      </c>
      <c r="J1073">
        <f t="shared" si="49"/>
        <v>0</v>
      </c>
      <c r="K1073">
        <f t="shared" si="50"/>
        <v>23999.01</v>
      </c>
    </row>
    <row r="1074" spans="1:11" x14ac:dyDescent="0.25">
      <c r="A1074" t="s">
        <v>927</v>
      </c>
      <c r="B1074" t="s">
        <v>839</v>
      </c>
      <c r="C1074" t="s">
        <v>831</v>
      </c>
      <c r="D1074">
        <v>2018</v>
      </c>
      <c r="E1074">
        <v>1</v>
      </c>
      <c r="F1074">
        <v>20</v>
      </c>
      <c r="G1074" t="s">
        <v>1035</v>
      </c>
      <c r="I1074">
        <f t="shared" si="48"/>
        <v>3</v>
      </c>
      <c r="J1074">
        <f t="shared" si="49"/>
        <v>0</v>
      </c>
      <c r="K1074">
        <f t="shared" si="50"/>
        <v>23999.01</v>
      </c>
    </row>
    <row r="1075" spans="1:11" x14ac:dyDescent="0.25">
      <c r="A1075" t="s">
        <v>927</v>
      </c>
      <c r="B1075" t="s">
        <v>839</v>
      </c>
      <c r="C1075" t="s">
        <v>831</v>
      </c>
      <c r="D1075">
        <v>2018</v>
      </c>
      <c r="E1075">
        <v>1</v>
      </c>
      <c r="F1075">
        <v>22</v>
      </c>
      <c r="G1075" t="s">
        <v>1035</v>
      </c>
      <c r="I1075">
        <f t="shared" si="48"/>
        <v>4</v>
      </c>
      <c r="J1075">
        <f t="shared" si="49"/>
        <v>0</v>
      </c>
      <c r="K1075">
        <f t="shared" si="50"/>
        <v>23999.01</v>
      </c>
    </row>
    <row r="1076" spans="1:11" x14ac:dyDescent="0.25">
      <c r="A1076" t="s">
        <v>927</v>
      </c>
      <c r="B1076" t="s">
        <v>839</v>
      </c>
      <c r="C1076" t="s">
        <v>831</v>
      </c>
      <c r="D1076">
        <v>2018</v>
      </c>
      <c r="E1076">
        <v>1</v>
      </c>
      <c r="F1076">
        <v>23</v>
      </c>
      <c r="G1076" t="s">
        <v>1035</v>
      </c>
      <c r="I1076">
        <f t="shared" si="48"/>
        <v>4</v>
      </c>
      <c r="J1076">
        <f t="shared" si="49"/>
        <v>0</v>
      </c>
      <c r="K1076">
        <f t="shared" si="50"/>
        <v>23999.01</v>
      </c>
    </row>
    <row r="1077" spans="1:11" x14ac:dyDescent="0.25">
      <c r="A1077" t="s">
        <v>927</v>
      </c>
      <c r="B1077" t="s">
        <v>839</v>
      </c>
      <c r="C1077" t="s">
        <v>831</v>
      </c>
      <c r="D1077">
        <v>2018</v>
      </c>
      <c r="E1077">
        <v>1</v>
      </c>
      <c r="F1077">
        <v>24</v>
      </c>
      <c r="G1077" t="s">
        <v>1043</v>
      </c>
      <c r="I1077">
        <f t="shared" si="48"/>
        <v>4</v>
      </c>
      <c r="J1077">
        <f t="shared" si="49"/>
        <v>1296</v>
      </c>
      <c r="K1077">
        <f t="shared" si="50"/>
        <v>23999.01</v>
      </c>
    </row>
    <row r="1078" spans="1:11" x14ac:dyDescent="0.25">
      <c r="A1078" t="s">
        <v>927</v>
      </c>
      <c r="B1078" t="s">
        <v>839</v>
      </c>
      <c r="C1078" t="s">
        <v>831</v>
      </c>
      <c r="D1078">
        <v>2018</v>
      </c>
      <c r="E1078">
        <v>1</v>
      </c>
      <c r="F1078">
        <v>25</v>
      </c>
      <c r="G1078" t="s">
        <v>1035</v>
      </c>
      <c r="I1078">
        <f t="shared" si="48"/>
        <v>4</v>
      </c>
      <c r="J1078">
        <f t="shared" si="49"/>
        <v>0</v>
      </c>
      <c r="K1078">
        <f t="shared" si="50"/>
        <v>23999.01</v>
      </c>
    </row>
    <row r="1079" spans="1:11" x14ac:dyDescent="0.25">
      <c r="A1079" t="s">
        <v>928</v>
      </c>
      <c r="B1079" t="s">
        <v>832</v>
      </c>
      <c r="C1079" t="s">
        <v>831</v>
      </c>
      <c r="D1079">
        <v>2018</v>
      </c>
      <c r="E1079">
        <v>1</v>
      </c>
      <c r="F1079">
        <v>11</v>
      </c>
      <c r="G1079" t="s">
        <v>1035</v>
      </c>
      <c r="I1079">
        <f t="shared" si="48"/>
        <v>2</v>
      </c>
      <c r="J1079">
        <f t="shared" si="49"/>
        <v>0</v>
      </c>
      <c r="K1079">
        <f t="shared" si="50"/>
        <v>31906.01</v>
      </c>
    </row>
    <row r="1080" spans="1:11" x14ac:dyDescent="0.25">
      <c r="A1080" t="s">
        <v>928</v>
      </c>
      <c r="B1080" t="s">
        <v>832</v>
      </c>
      <c r="C1080" t="s">
        <v>831</v>
      </c>
      <c r="D1080">
        <v>2018</v>
      </c>
      <c r="E1080">
        <v>1</v>
      </c>
      <c r="F1080">
        <v>12</v>
      </c>
      <c r="G1080" t="s">
        <v>1035</v>
      </c>
      <c r="I1080">
        <f t="shared" si="48"/>
        <v>2</v>
      </c>
      <c r="J1080">
        <f t="shared" si="49"/>
        <v>0</v>
      </c>
      <c r="K1080">
        <f t="shared" si="50"/>
        <v>31906.01</v>
      </c>
    </row>
    <row r="1081" spans="1:11" x14ac:dyDescent="0.25">
      <c r="A1081" t="s">
        <v>928</v>
      </c>
      <c r="B1081" t="s">
        <v>832</v>
      </c>
      <c r="C1081" t="s">
        <v>831</v>
      </c>
      <c r="D1081">
        <v>2018</v>
      </c>
      <c r="E1081">
        <v>1</v>
      </c>
      <c r="F1081">
        <v>13</v>
      </c>
      <c r="G1081" t="s">
        <v>1035</v>
      </c>
      <c r="I1081">
        <f t="shared" si="48"/>
        <v>2</v>
      </c>
      <c r="J1081">
        <f t="shared" si="49"/>
        <v>0</v>
      </c>
      <c r="K1081">
        <f t="shared" si="50"/>
        <v>31906.01</v>
      </c>
    </row>
    <row r="1082" spans="1:11" x14ac:dyDescent="0.25">
      <c r="A1082" t="s">
        <v>928</v>
      </c>
      <c r="B1082" t="s">
        <v>832</v>
      </c>
      <c r="C1082" t="s">
        <v>831</v>
      </c>
      <c r="D1082">
        <v>2018</v>
      </c>
      <c r="E1082">
        <v>1</v>
      </c>
      <c r="F1082">
        <v>15</v>
      </c>
      <c r="G1082" t="s">
        <v>1035</v>
      </c>
      <c r="I1082">
        <f t="shared" si="48"/>
        <v>3</v>
      </c>
      <c r="J1082">
        <f t="shared" si="49"/>
        <v>0</v>
      </c>
      <c r="K1082">
        <f t="shared" si="50"/>
        <v>31906.01</v>
      </c>
    </row>
    <row r="1083" spans="1:11" x14ac:dyDescent="0.25">
      <c r="A1083" t="s">
        <v>928</v>
      </c>
      <c r="B1083" t="s">
        <v>832</v>
      </c>
      <c r="C1083" t="s">
        <v>831</v>
      </c>
      <c r="D1083">
        <v>2018</v>
      </c>
      <c r="E1083">
        <v>1</v>
      </c>
      <c r="F1083">
        <v>16</v>
      </c>
      <c r="G1083" t="s">
        <v>1040</v>
      </c>
      <c r="I1083">
        <f t="shared" si="48"/>
        <v>3</v>
      </c>
      <c r="J1083">
        <f t="shared" si="49"/>
        <v>99</v>
      </c>
      <c r="K1083">
        <f t="shared" si="50"/>
        <v>31906.01</v>
      </c>
    </row>
    <row r="1084" spans="1:11" x14ac:dyDescent="0.25">
      <c r="A1084" t="s">
        <v>928</v>
      </c>
      <c r="B1084" t="s">
        <v>832</v>
      </c>
      <c r="C1084" t="s">
        <v>831</v>
      </c>
      <c r="D1084">
        <v>2018</v>
      </c>
      <c r="E1084">
        <v>1</v>
      </c>
      <c r="F1084">
        <v>17</v>
      </c>
      <c r="G1084" t="s">
        <v>1035</v>
      </c>
      <c r="I1084">
        <f t="shared" si="48"/>
        <v>3</v>
      </c>
      <c r="J1084">
        <f t="shared" si="49"/>
        <v>0</v>
      </c>
      <c r="K1084">
        <f t="shared" si="50"/>
        <v>31906.01</v>
      </c>
    </row>
    <row r="1085" spans="1:11" x14ac:dyDescent="0.25">
      <c r="A1085" t="s">
        <v>928</v>
      </c>
      <c r="B1085" t="s">
        <v>832</v>
      </c>
      <c r="C1085" t="s">
        <v>831</v>
      </c>
      <c r="D1085">
        <v>2018</v>
      </c>
      <c r="E1085">
        <v>1</v>
      </c>
      <c r="F1085">
        <v>18</v>
      </c>
      <c r="G1085" t="s">
        <v>1035</v>
      </c>
      <c r="I1085">
        <f t="shared" si="48"/>
        <v>3</v>
      </c>
      <c r="J1085">
        <f t="shared" si="49"/>
        <v>0</v>
      </c>
      <c r="K1085">
        <f t="shared" si="50"/>
        <v>31906.01</v>
      </c>
    </row>
    <row r="1086" spans="1:11" x14ac:dyDescent="0.25">
      <c r="A1086" t="s">
        <v>928</v>
      </c>
      <c r="B1086" t="s">
        <v>832</v>
      </c>
      <c r="C1086" t="s">
        <v>831</v>
      </c>
      <c r="D1086">
        <v>2018</v>
      </c>
      <c r="E1086">
        <v>1</v>
      </c>
      <c r="F1086">
        <v>19</v>
      </c>
      <c r="G1086" t="s">
        <v>1035</v>
      </c>
      <c r="I1086">
        <f t="shared" si="48"/>
        <v>3</v>
      </c>
      <c r="J1086">
        <f t="shared" si="49"/>
        <v>0</v>
      </c>
      <c r="K1086">
        <f t="shared" si="50"/>
        <v>31906.01</v>
      </c>
    </row>
    <row r="1087" spans="1:11" x14ac:dyDescent="0.25">
      <c r="A1087" t="s">
        <v>928</v>
      </c>
      <c r="B1087" t="s">
        <v>832</v>
      </c>
      <c r="C1087" t="s">
        <v>831</v>
      </c>
      <c r="D1087">
        <v>2018</v>
      </c>
      <c r="E1087">
        <v>1</v>
      </c>
      <c r="F1087">
        <v>20</v>
      </c>
      <c r="G1087" t="s">
        <v>1035</v>
      </c>
      <c r="I1087">
        <f t="shared" si="48"/>
        <v>3</v>
      </c>
      <c r="J1087">
        <f t="shared" si="49"/>
        <v>0</v>
      </c>
      <c r="K1087">
        <f t="shared" si="50"/>
        <v>31906.01</v>
      </c>
    </row>
    <row r="1088" spans="1:11" x14ac:dyDescent="0.25">
      <c r="A1088" t="s">
        <v>928</v>
      </c>
      <c r="B1088" t="s">
        <v>832</v>
      </c>
      <c r="C1088" t="s">
        <v>831</v>
      </c>
      <c r="D1088">
        <v>2018</v>
      </c>
      <c r="E1088">
        <v>1</v>
      </c>
      <c r="F1088">
        <v>22</v>
      </c>
      <c r="G1088" t="s">
        <v>1035</v>
      </c>
      <c r="I1088">
        <f t="shared" si="48"/>
        <v>4</v>
      </c>
      <c r="J1088">
        <f t="shared" si="49"/>
        <v>0</v>
      </c>
      <c r="K1088">
        <f t="shared" si="50"/>
        <v>31906.01</v>
      </c>
    </row>
    <row r="1089" spans="1:11" x14ac:dyDescent="0.25">
      <c r="A1089" t="s">
        <v>928</v>
      </c>
      <c r="B1089" t="s">
        <v>832</v>
      </c>
      <c r="C1089" t="s">
        <v>831</v>
      </c>
      <c r="D1089">
        <v>2018</v>
      </c>
      <c r="E1089">
        <v>1</v>
      </c>
      <c r="F1089">
        <v>23</v>
      </c>
      <c r="G1089" t="s">
        <v>1040</v>
      </c>
      <c r="I1089">
        <f t="shared" si="48"/>
        <v>4</v>
      </c>
      <c r="J1089">
        <f t="shared" si="49"/>
        <v>99</v>
      </c>
      <c r="K1089">
        <f t="shared" si="50"/>
        <v>31906.01</v>
      </c>
    </row>
    <row r="1090" spans="1:11" x14ac:dyDescent="0.25">
      <c r="A1090" t="s">
        <v>928</v>
      </c>
      <c r="B1090" t="s">
        <v>832</v>
      </c>
      <c r="C1090" t="s">
        <v>831</v>
      </c>
      <c r="D1090">
        <v>2018</v>
      </c>
      <c r="E1090">
        <v>1</v>
      </c>
      <c r="F1090">
        <v>24</v>
      </c>
      <c r="G1090" t="s">
        <v>1035</v>
      </c>
      <c r="I1090">
        <f t="shared" ref="I1090:I1153" si="51">WEEKNUM(DATE(D1090,E1090,F1090),1)</f>
        <v>4</v>
      </c>
      <c r="J1090">
        <f t="shared" ref="J1090:J1153" si="52">1*G1090</f>
        <v>0</v>
      </c>
      <c r="K1090">
        <f t="shared" ref="K1090:K1153" si="53">A1090*1</f>
        <v>31906.01</v>
      </c>
    </row>
    <row r="1091" spans="1:11" x14ac:dyDescent="0.25">
      <c r="A1091" t="s">
        <v>928</v>
      </c>
      <c r="B1091" t="s">
        <v>832</v>
      </c>
      <c r="C1091" t="s">
        <v>831</v>
      </c>
      <c r="D1091">
        <v>2018</v>
      </c>
      <c r="E1091">
        <v>1</v>
      </c>
      <c r="F1091">
        <v>25</v>
      </c>
      <c r="G1091" t="s">
        <v>1035</v>
      </c>
      <c r="I1091">
        <f t="shared" si="51"/>
        <v>4</v>
      </c>
      <c r="J1091">
        <f t="shared" si="52"/>
        <v>0</v>
      </c>
      <c r="K1091">
        <f t="shared" si="53"/>
        <v>31906.01</v>
      </c>
    </row>
    <row r="1092" spans="1:11" x14ac:dyDescent="0.25">
      <c r="A1092" t="s">
        <v>929</v>
      </c>
      <c r="B1092" t="s">
        <v>832</v>
      </c>
      <c r="C1092" t="s">
        <v>831</v>
      </c>
      <c r="D1092">
        <v>2018</v>
      </c>
      <c r="E1092">
        <v>1</v>
      </c>
      <c r="F1092">
        <v>11</v>
      </c>
      <c r="G1092" t="s">
        <v>1035</v>
      </c>
      <c r="I1092">
        <f t="shared" si="51"/>
        <v>2</v>
      </c>
      <c r="J1092">
        <f t="shared" si="52"/>
        <v>0</v>
      </c>
      <c r="K1092">
        <f t="shared" si="53"/>
        <v>31907.01</v>
      </c>
    </row>
    <row r="1093" spans="1:11" x14ac:dyDescent="0.25">
      <c r="A1093" t="s">
        <v>929</v>
      </c>
      <c r="B1093" t="s">
        <v>832</v>
      </c>
      <c r="C1093" t="s">
        <v>831</v>
      </c>
      <c r="D1093">
        <v>2018</v>
      </c>
      <c r="E1093">
        <v>1</v>
      </c>
      <c r="F1093">
        <v>12</v>
      </c>
      <c r="G1093" t="s">
        <v>1035</v>
      </c>
      <c r="I1093">
        <f t="shared" si="51"/>
        <v>2</v>
      </c>
      <c r="J1093">
        <f t="shared" si="52"/>
        <v>0</v>
      </c>
      <c r="K1093">
        <f t="shared" si="53"/>
        <v>31907.01</v>
      </c>
    </row>
    <row r="1094" spans="1:11" x14ac:dyDescent="0.25">
      <c r="A1094" t="s">
        <v>929</v>
      </c>
      <c r="B1094" t="s">
        <v>832</v>
      </c>
      <c r="C1094" t="s">
        <v>831</v>
      </c>
      <c r="D1094">
        <v>2018</v>
      </c>
      <c r="E1094">
        <v>1</v>
      </c>
      <c r="F1094">
        <v>13</v>
      </c>
      <c r="G1094" t="s">
        <v>1035</v>
      </c>
      <c r="I1094">
        <f t="shared" si="51"/>
        <v>2</v>
      </c>
      <c r="J1094">
        <f t="shared" si="52"/>
        <v>0</v>
      </c>
      <c r="K1094">
        <f t="shared" si="53"/>
        <v>31907.01</v>
      </c>
    </row>
    <row r="1095" spans="1:11" x14ac:dyDescent="0.25">
      <c r="A1095" t="s">
        <v>929</v>
      </c>
      <c r="B1095" t="s">
        <v>832</v>
      </c>
      <c r="C1095" t="s">
        <v>831</v>
      </c>
      <c r="D1095">
        <v>2018</v>
      </c>
      <c r="E1095">
        <v>1</v>
      </c>
      <c r="F1095">
        <v>15</v>
      </c>
      <c r="G1095" t="s">
        <v>1035</v>
      </c>
      <c r="I1095">
        <f t="shared" si="51"/>
        <v>3</v>
      </c>
      <c r="J1095">
        <f t="shared" si="52"/>
        <v>0</v>
      </c>
      <c r="K1095">
        <f t="shared" si="53"/>
        <v>31907.01</v>
      </c>
    </row>
    <row r="1096" spans="1:11" x14ac:dyDescent="0.25">
      <c r="A1096" t="s">
        <v>929</v>
      </c>
      <c r="B1096" t="s">
        <v>832</v>
      </c>
      <c r="C1096" t="s">
        <v>831</v>
      </c>
      <c r="D1096">
        <v>2018</v>
      </c>
      <c r="E1096">
        <v>1</v>
      </c>
      <c r="F1096">
        <v>16</v>
      </c>
      <c r="G1096" t="s">
        <v>1040</v>
      </c>
      <c r="I1096">
        <f t="shared" si="51"/>
        <v>3</v>
      </c>
      <c r="J1096">
        <f t="shared" si="52"/>
        <v>99</v>
      </c>
      <c r="K1096">
        <f t="shared" si="53"/>
        <v>31907.01</v>
      </c>
    </row>
    <row r="1097" spans="1:11" x14ac:dyDescent="0.25">
      <c r="A1097" t="s">
        <v>929</v>
      </c>
      <c r="B1097" t="s">
        <v>832</v>
      </c>
      <c r="C1097" t="s">
        <v>831</v>
      </c>
      <c r="D1097">
        <v>2018</v>
      </c>
      <c r="E1097">
        <v>1</v>
      </c>
      <c r="F1097">
        <v>17</v>
      </c>
      <c r="G1097" t="s">
        <v>1035</v>
      </c>
      <c r="I1097">
        <f t="shared" si="51"/>
        <v>3</v>
      </c>
      <c r="J1097">
        <f t="shared" si="52"/>
        <v>0</v>
      </c>
      <c r="K1097">
        <f t="shared" si="53"/>
        <v>31907.01</v>
      </c>
    </row>
    <row r="1098" spans="1:11" x14ac:dyDescent="0.25">
      <c r="A1098" t="s">
        <v>929</v>
      </c>
      <c r="B1098" t="s">
        <v>832</v>
      </c>
      <c r="C1098" t="s">
        <v>831</v>
      </c>
      <c r="D1098">
        <v>2018</v>
      </c>
      <c r="E1098">
        <v>1</v>
      </c>
      <c r="F1098">
        <v>18</v>
      </c>
      <c r="G1098" t="s">
        <v>1035</v>
      </c>
      <c r="I1098">
        <f t="shared" si="51"/>
        <v>3</v>
      </c>
      <c r="J1098">
        <f t="shared" si="52"/>
        <v>0</v>
      </c>
      <c r="K1098">
        <f t="shared" si="53"/>
        <v>31907.01</v>
      </c>
    </row>
    <row r="1099" spans="1:11" x14ac:dyDescent="0.25">
      <c r="A1099" t="s">
        <v>929</v>
      </c>
      <c r="B1099" t="s">
        <v>832</v>
      </c>
      <c r="C1099" t="s">
        <v>831</v>
      </c>
      <c r="D1099">
        <v>2018</v>
      </c>
      <c r="E1099">
        <v>1</v>
      </c>
      <c r="F1099">
        <v>19</v>
      </c>
      <c r="G1099" t="s">
        <v>1035</v>
      </c>
      <c r="I1099">
        <f t="shared" si="51"/>
        <v>3</v>
      </c>
      <c r="J1099">
        <f t="shared" si="52"/>
        <v>0</v>
      </c>
      <c r="K1099">
        <f t="shared" si="53"/>
        <v>31907.01</v>
      </c>
    </row>
    <row r="1100" spans="1:11" x14ac:dyDescent="0.25">
      <c r="A1100" t="s">
        <v>929</v>
      </c>
      <c r="B1100" t="s">
        <v>832</v>
      </c>
      <c r="C1100" t="s">
        <v>831</v>
      </c>
      <c r="D1100">
        <v>2018</v>
      </c>
      <c r="E1100">
        <v>1</v>
      </c>
      <c r="F1100">
        <v>20</v>
      </c>
      <c r="G1100" t="s">
        <v>1035</v>
      </c>
      <c r="I1100">
        <f t="shared" si="51"/>
        <v>3</v>
      </c>
      <c r="J1100">
        <f t="shared" si="52"/>
        <v>0</v>
      </c>
      <c r="K1100">
        <f t="shared" si="53"/>
        <v>31907.01</v>
      </c>
    </row>
    <row r="1101" spans="1:11" x14ac:dyDescent="0.25">
      <c r="A1101" t="s">
        <v>929</v>
      </c>
      <c r="B1101" t="s">
        <v>832</v>
      </c>
      <c r="C1101" t="s">
        <v>831</v>
      </c>
      <c r="D1101">
        <v>2018</v>
      </c>
      <c r="E1101">
        <v>1</v>
      </c>
      <c r="F1101">
        <v>22</v>
      </c>
      <c r="G1101" t="s">
        <v>1035</v>
      </c>
      <c r="I1101">
        <f t="shared" si="51"/>
        <v>4</v>
      </c>
      <c r="J1101">
        <f t="shared" si="52"/>
        <v>0</v>
      </c>
      <c r="K1101">
        <f t="shared" si="53"/>
        <v>31907.01</v>
      </c>
    </row>
    <row r="1102" spans="1:11" x14ac:dyDescent="0.25">
      <c r="A1102" t="s">
        <v>929</v>
      </c>
      <c r="B1102" t="s">
        <v>832</v>
      </c>
      <c r="C1102" t="s">
        <v>831</v>
      </c>
      <c r="D1102">
        <v>2018</v>
      </c>
      <c r="E1102">
        <v>1</v>
      </c>
      <c r="F1102">
        <v>23</v>
      </c>
      <c r="G1102" t="s">
        <v>1040</v>
      </c>
      <c r="I1102">
        <f t="shared" si="51"/>
        <v>4</v>
      </c>
      <c r="J1102">
        <f t="shared" si="52"/>
        <v>99</v>
      </c>
      <c r="K1102">
        <f t="shared" si="53"/>
        <v>31907.01</v>
      </c>
    </row>
    <row r="1103" spans="1:11" x14ac:dyDescent="0.25">
      <c r="A1103" t="s">
        <v>929</v>
      </c>
      <c r="B1103" t="s">
        <v>832</v>
      </c>
      <c r="C1103" t="s">
        <v>831</v>
      </c>
      <c r="D1103">
        <v>2018</v>
      </c>
      <c r="E1103">
        <v>1</v>
      </c>
      <c r="F1103">
        <v>24</v>
      </c>
      <c r="G1103" t="s">
        <v>1035</v>
      </c>
      <c r="I1103">
        <f t="shared" si="51"/>
        <v>4</v>
      </c>
      <c r="J1103">
        <f t="shared" si="52"/>
        <v>0</v>
      </c>
      <c r="K1103">
        <f t="shared" si="53"/>
        <v>31907.01</v>
      </c>
    </row>
    <row r="1104" spans="1:11" x14ac:dyDescent="0.25">
      <c r="A1104" t="s">
        <v>929</v>
      </c>
      <c r="B1104" t="s">
        <v>832</v>
      </c>
      <c r="C1104" t="s">
        <v>831</v>
      </c>
      <c r="D1104">
        <v>2018</v>
      </c>
      <c r="E1104">
        <v>1</v>
      </c>
      <c r="F1104">
        <v>25</v>
      </c>
      <c r="G1104" t="s">
        <v>1035</v>
      </c>
      <c r="I1104">
        <f t="shared" si="51"/>
        <v>4</v>
      </c>
      <c r="J1104">
        <f t="shared" si="52"/>
        <v>0</v>
      </c>
      <c r="K1104">
        <f t="shared" si="53"/>
        <v>31907.01</v>
      </c>
    </row>
    <row r="1105" spans="1:11" x14ac:dyDescent="0.25">
      <c r="A1105" t="s">
        <v>930</v>
      </c>
      <c r="B1105" t="s">
        <v>833</v>
      </c>
      <c r="C1105" t="s">
        <v>831</v>
      </c>
      <c r="D1105">
        <v>2018</v>
      </c>
      <c r="E1105">
        <v>1</v>
      </c>
      <c r="F1105">
        <v>11</v>
      </c>
      <c r="G1105" t="s">
        <v>1035</v>
      </c>
      <c r="I1105">
        <f t="shared" si="51"/>
        <v>2</v>
      </c>
      <c r="J1105">
        <f t="shared" si="52"/>
        <v>0</v>
      </c>
      <c r="K1105">
        <f t="shared" si="53"/>
        <v>33008.01</v>
      </c>
    </row>
    <row r="1106" spans="1:11" x14ac:dyDescent="0.25">
      <c r="A1106" t="s">
        <v>930</v>
      </c>
      <c r="B1106" t="s">
        <v>833</v>
      </c>
      <c r="C1106" t="s">
        <v>831</v>
      </c>
      <c r="D1106">
        <v>2018</v>
      </c>
      <c r="E1106">
        <v>1</v>
      </c>
      <c r="F1106">
        <v>12</v>
      </c>
      <c r="G1106" t="s">
        <v>1063</v>
      </c>
      <c r="I1106">
        <f t="shared" si="51"/>
        <v>2</v>
      </c>
      <c r="J1106">
        <f t="shared" si="52"/>
        <v>1620</v>
      </c>
      <c r="K1106">
        <f t="shared" si="53"/>
        <v>33008.01</v>
      </c>
    </row>
    <row r="1107" spans="1:11" x14ac:dyDescent="0.25">
      <c r="A1107" t="s">
        <v>930</v>
      </c>
      <c r="B1107" t="s">
        <v>833</v>
      </c>
      <c r="C1107" t="s">
        <v>831</v>
      </c>
      <c r="D1107">
        <v>2018</v>
      </c>
      <c r="E1107">
        <v>1</v>
      </c>
      <c r="F1107">
        <v>13</v>
      </c>
      <c r="G1107" t="s">
        <v>1035</v>
      </c>
      <c r="I1107">
        <f t="shared" si="51"/>
        <v>2</v>
      </c>
      <c r="J1107">
        <f t="shared" si="52"/>
        <v>0</v>
      </c>
      <c r="K1107">
        <f t="shared" si="53"/>
        <v>33008.01</v>
      </c>
    </row>
    <row r="1108" spans="1:11" x14ac:dyDescent="0.25">
      <c r="A1108" t="s">
        <v>930</v>
      </c>
      <c r="B1108" t="s">
        <v>833</v>
      </c>
      <c r="C1108" t="s">
        <v>831</v>
      </c>
      <c r="D1108">
        <v>2018</v>
      </c>
      <c r="E1108">
        <v>1</v>
      </c>
      <c r="F1108">
        <v>15</v>
      </c>
      <c r="G1108" t="s">
        <v>1035</v>
      </c>
      <c r="I1108">
        <f t="shared" si="51"/>
        <v>3</v>
      </c>
      <c r="J1108">
        <f t="shared" si="52"/>
        <v>0</v>
      </c>
      <c r="K1108">
        <f t="shared" si="53"/>
        <v>33008.01</v>
      </c>
    </row>
    <row r="1109" spans="1:11" x14ac:dyDescent="0.25">
      <c r="A1109" t="s">
        <v>930</v>
      </c>
      <c r="B1109" t="s">
        <v>833</v>
      </c>
      <c r="C1109" t="s">
        <v>831</v>
      </c>
      <c r="D1109">
        <v>2018</v>
      </c>
      <c r="E1109">
        <v>1</v>
      </c>
      <c r="F1109">
        <v>16</v>
      </c>
      <c r="G1109" t="s">
        <v>1035</v>
      </c>
      <c r="I1109">
        <f t="shared" si="51"/>
        <v>3</v>
      </c>
      <c r="J1109">
        <f t="shared" si="52"/>
        <v>0</v>
      </c>
      <c r="K1109">
        <f t="shared" si="53"/>
        <v>33008.01</v>
      </c>
    </row>
    <row r="1110" spans="1:11" x14ac:dyDescent="0.25">
      <c r="A1110" t="s">
        <v>930</v>
      </c>
      <c r="B1110" t="s">
        <v>833</v>
      </c>
      <c r="C1110" t="s">
        <v>831</v>
      </c>
      <c r="D1110">
        <v>2018</v>
      </c>
      <c r="E1110">
        <v>1</v>
      </c>
      <c r="F1110">
        <v>17</v>
      </c>
      <c r="G1110" t="s">
        <v>1035</v>
      </c>
      <c r="I1110">
        <f t="shared" si="51"/>
        <v>3</v>
      </c>
      <c r="J1110">
        <f t="shared" si="52"/>
        <v>0</v>
      </c>
      <c r="K1110">
        <f t="shared" si="53"/>
        <v>33008.01</v>
      </c>
    </row>
    <row r="1111" spans="1:11" x14ac:dyDescent="0.25">
      <c r="A1111" t="s">
        <v>930</v>
      </c>
      <c r="B1111" t="s">
        <v>833</v>
      </c>
      <c r="C1111" t="s">
        <v>831</v>
      </c>
      <c r="D1111">
        <v>2018</v>
      </c>
      <c r="E1111">
        <v>1</v>
      </c>
      <c r="F1111">
        <v>18</v>
      </c>
      <c r="G1111" t="s">
        <v>1063</v>
      </c>
      <c r="I1111">
        <f t="shared" si="51"/>
        <v>3</v>
      </c>
      <c r="J1111">
        <f t="shared" si="52"/>
        <v>1620</v>
      </c>
      <c r="K1111">
        <f t="shared" si="53"/>
        <v>33008.01</v>
      </c>
    </row>
    <row r="1112" spans="1:11" x14ac:dyDescent="0.25">
      <c r="A1112" t="s">
        <v>930</v>
      </c>
      <c r="B1112" t="s">
        <v>833</v>
      </c>
      <c r="C1112" t="s">
        <v>831</v>
      </c>
      <c r="D1112">
        <v>2018</v>
      </c>
      <c r="E1112">
        <v>1</v>
      </c>
      <c r="F1112">
        <v>19</v>
      </c>
      <c r="G1112" t="s">
        <v>1035</v>
      </c>
      <c r="I1112">
        <f t="shared" si="51"/>
        <v>3</v>
      </c>
      <c r="J1112">
        <f t="shared" si="52"/>
        <v>0</v>
      </c>
      <c r="K1112">
        <f t="shared" si="53"/>
        <v>33008.01</v>
      </c>
    </row>
    <row r="1113" spans="1:11" x14ac:dyDescent="0.25">
      <c r="A1113" t="s">
        <v>930</v>
      </c>
      <c r="B1113" t="s">
        <v>833</v>
      </c>
      <c r="C1113" t="s">
        <v>831</v>
      </c>
      <c r="D1113">
        <v>2018</v>
      </c>
      <c r="E1113">
        <v>1</v>
      </c>
      <c r="F1113">
        <v>20</v>
      </c>
      <c r="G1113" t="s">
        <v>1035</v>
      </c>
      <c r="I1113">
        <f t="shared" si="51"/>
        <v>3</v>
      </c>
      <c r="J1113">
        <f t="shared" si="52"/>
        <v>0</v>
      </c>
      <c r="K1113">
        <f t="shared" si="53"/>
        <v>33008.01</v>
      </c>
    </row>
    <row r="1114" spans="1:11" x14ac:dyDescent="0.25">
      <c r="A1114" t="s">
        <v>930</v>
      </c>
      <c r="B1114" t="s">
        <v>833</v>
      </c>
      <c r="C1114" t="s">
        <v>831</v>
      </c>
      <c r="D1114">
        <v>2018</v>
      </c>
      <c r="E1114">
        <v>1</v>
      </c>
      <c r="F1114">
        <v>22</v>
      </c>
      <c r="G1114" t="s">
        <v>1035</v>
      </c>
      <c r="I1114">
        <f t="shared" si="51"/>
        <v>4</v>
      </c>
      <c r="J1114">
        <f t="shared" si="52"/>
        <v>0</v>
      </c>
      <c r="K1114">
        <f t="shared" si="53"/>
        <v>33008.01</v>
      </c>
    </row>
    <row r="1115" spans="1:11" x14ac:dyDescent="0.25">
      <c r="A1115" t="s">
        <v>930</v>
      </c>
      <c r="B1115" t="s">
        <v>833</v>
      </c>
      <c r="C1115" t="s">
        <v>831</v>
      </c>
      <c r="D1115">
        <v>2018</v>
      </c>
      <c r="E1115">
        <v>1</v>
      </c>
      <c r="F1115">
        <v>23</v>
      </c>
      <c r="G1115" t="s">
        <v>1035</v>
      </c>
      <c r="I1115">
        <f t="shared" si="51"/>
        <v>4</v>
      </c>
      <c r="J1115">
        <f t="shared" si="52"/>
        <v>0</v>
      </c>
      <c r="K1115">
        <f t="shared" si="53"/>
        <v>33008.01</v>
      </c>
    </row>
    <row r="1116" spans="1:11" x14ac:dyDescent="0.25">
      <c r="A1116" t="s">
        <v>930</v>
      </c>
      <c r="B1116" t="s">
        <v>833</v>
      </c>
      <c r="C1116" t="s">
        <v>831</v>
      </c>
      <c r="D1116">
        <v>2018</v>
      </c>
      <c r="E1116">
        <v>1</v>
      </c>
      <c r="F1116">
        <v>24</v>
      </c>
      <c r="G1116" t="s">
        <v>1035</v>
      </c>
      <c r="I1116">
        <f t="shared" si="51"/>
        <v>4</v>
      </c>
      <c r="J1116">
        <f t="shared" si="52"/>
        <v>0</v>
      </c>
      <c r="K1116">
        <f t="shared" si="53"/>
        <v>33008.01</v>
      </c>
    </row>
    <row r="1117" spans="1:11" x14ac:dyDescent="0.25">
      <c r="A1117" t="s">
        <v>930</v>
      </c>
      <c r="B1117" t="s">
        <v>833</v>
      </c>
      <c r="C1117" t="s">
        <v>831</v>
      </c>
      <c r="D1117">
        <v>2018</v>
      </c>
      <c r="E1117">
        <v>1</v>
      </c>
      <c r="F1117">
        <v>25</v>
      </c>
      <c r="G1117" t="s">
        <v>1063</v>
      </c>
      <c r="I1117">
        <f t="shared" si="51"/>
        <v>4</v>
      </c>
      <c r="J1117">
        <f t="shared" si="52"/>
        <v>1620</v>
      </c>
      <c r="K1117">
        <f t="shared" si="53"/>
        <v>33008.01</v>
      </c>
    </row>
    <row r="1118" spans="1:11" x14ac:dyDescent="0.25">
      <c r="A1118" t="s">
        <v>931</v>
      </c>
      <c r="B1118" t="s">
        <v>833</v>
      </c>
      <c r="C1118" t="s">
        <v>831</v>
      </c>
      <c r="D1118">
        <v>2018</v>
      </c>
      <c r="E1118">
        <v>1</v>
      </c>
      <c r="F1118">
        <v>11</v>
      </c>
      <c r="G1118" t="s">
        <v>1035</v>
      </c>
      <c r="I1118">
        <f t="shared" si="51"/>
        <v>2</v>
      </c>
      <c r="J1118">
        <f t="shared" si="52"/>
        <v>0</v>
      </c>
      <c r="K1118">
        <f t="shared" si="53"/>
        <v>33255.01</v>
      </c>
    </row>
    <row r="1119" spans="1:11" x14ac:dyDescent="0.25">
      <c r="A1119" t="s">
        <v>931</v>
      </c>
      <c r="B1119" t="s">
        <v>833</v>
      </c>
      <c r="C1119" t="s">
        <v>831</v>
      </c>
      <c r="D1119">
        <v>2018</v>
      </c>
      <c r="E1119">
        <v>1</v>
      </c>
      <c r="F1119">
        <v>12</v>
      </c>
      <c r="G1119" t="s">
        <v>1035</v>
      </c>
      <c r="I1119">
        <f t="shared" si="51"/>
        <v>2</v>
      </c>
      <c r="J1119">
        <f t="shared" si="52"/>
        <v>0</v>
      </c>
      <c r="K1119">
        <f t="shared" si="53"/>
        <v>33255.01</v>
      </c>
    </row>
    <row r="1120" spans="1:11" x14ac:dyDescent="0.25">
      <c r="A1120" t="s">
        <v>931</v>
      </c>
      <c r="B1120" t="s">
        <v>833</v>
      </c>
      <c r="C1120" t="s">
        <v>831</v>
      </c>
      <c r="D1120">
        <v>2018</v>
      </c>
      <c r="E1120">
        <v>1</v>
      </c>
      <c r="F1120">
        <v>13</v>
      </c>
      <c r="G1120" t="s">
        <v>1035</v>
      </c>
      <c r="I1120">
        <f t="shared" si="51"/>
        <v>2</v>
      </c>
      <c r="J1120">
        <f t="shared" si="52"/>
        <v>0</v>
      </c>
      <c r="K1120">
        <f t="shared" si="53"/>
        <v>33255.01</v>
      </c>
    </row>
    <row r="1121" spans="1:11" x14ac:dyDescent="0.25">
      <c r="A1121" t="s">
        <v>931</v>
      </c>
      <c r="B1121" t="s">
        <v>833</v>
      </c>
      <c r="C1121" t="s">
        <v>831</v>
      </c>
      <c r="D1121">
        <v>2018</v>
      </c>
      <c r="E1121">
        <v>1</v>
      </c>
      <c r="F1121">
        <v>15</v>
      </c>
      <c r="G1121" t="s">
        <v>1035</v>
      </c>
      <c r="I1121">
        <f t="shared" si="51"/>
        <v>3</v>
      </c>
      <c r="J1121">
        <f t="shared" si="52"/>
        <v>0</v>
      </c>
      <c r="K1121">
        <f t="shared" si="53"/>
        <v>33255.01</v>
      </c>
    </row>
    <row r="1122" spans="1:11" x14ac:dyDescent="0.25">
      <c r="A1122" t="s">
        <v>931</v>
      </c>
      <c r="B1122" t="s">
        <v>833</v>
      </c>
      <c r="C1122" t="s">
        <v>831</v>
      </c>
      <c r="D1122">
        <v>2018</v>
      </c>
      <c r="E1122">
        <v>1</v>
      </c>
      <c r="F1122">
        <v>16</v>
      </c>
      <c r="G1122" t="s">
        <v>1179</v>
      </c>
      <c r="I1122">
        <f t="shared" si="51"/>
        <v>3</v>
      </c>
      <c r="J1122">
        <f t="shared" si="52"/>
        <v>495</v>
      </c>
      <c r="K1122">
        <f t="shared" si="53"/>
        <v>33255.01</v>
      </c>
    </row>
    <row r="1123" spans="1:11" x14ac:dyDescent="0.25">
      <c r="A1123" t="s">
        <v>931</v>
      </c>
      <c r="B1123" t="s">
        <v>833</v>
      </c>
      <c r="C1123" t="s">
        <v>831</v>
      </c>
      <c r="D1123">
        <v>2018</v>
      </c>
      <c r="E1123">
        <v>1</v>
      </c>
      <c r="F1123">
        <v>17</v>
      </c>
      <c r="G1123" t="s">
        <v>1035</v>
      </c>
      <c r="I1123">
        <f t="shared" si="51"/>
        <v>3</v>
      </c>
      <c r="J1123">
        <f t="shared" si="52"/>
        <v>0</v>
      </c>
      <c r="K1123">
        <f t="shared" si="53"/>
        <v>33255.01</v>
      </c>
    </row>
    <row r="1124" spans="1:11" x14ac:dyDescent="0.25">
      <c r="A1124" t="s">
        <v>931</v>
      </c>
      <c r="B1124" t="s">
        <v>833</v>
      </c>
      <c r="C1124" t="s">
        <v>831</v>
      </c>
      <c r="D1124">
        <v>2018</v>
      </c>
      <c r="E1124">
        <v>1</v>
      </c>
      <c r="F1124">
        <v>18</v>
      </c>
      <c r="G1124" t="s">
        <v>1035</v>
      </c>
      <c r="I1124">
        <f t="shared" si="51"/>
        <v>3</v>
      </c>
      <c r="J1124">
        <f t="shared" si="52"/>
        <v>0</v>
      </c>
      <c r="K1124">
        <f t="shared" si="53"/>
        <v>33255.01</v>
      </c>
    </row>
    <row r="1125" spans="1:11" x14ac:dyDescent="0.25">
      <c r="A1125" t="s">
        <v>931</v>
      </c>
      <c r="B1125" t="s">
        <v>833</v>
      </c>
      <c r="C1125" t="s">
        <v>831</v>
      </c>
      <c r="D1125">
        <v>2018</v>
      </c>
      <c r="E1125">
        <v>1</v>
      </c>
      <c r="F1125">
        <v>19</v>
      </c>
      <c r="G1125" t="s">
        <v>1035</v>
      </c>
      <c r="I1125">
        <f t="shared" si="51"/>
        <v>3</v>
      </c>
      <c r="J1125">
        <f t="shared" si="52"/>
        <v>0</v>
      </c>
      <c r="K1125">
        <f t="shared" si="53"/>
        <v>33255.01</v>
      </c>
    </row>
    <row r="1126" spans="1:11" x14ac:dyDescent="0.25">
      <c r="A1126" t="s">
        <v>931</v>
      </c>
      <c r="B1126" t="s">
        <v>833</v>
      </c>
      <c r="C1126" t="s">
        <v>831</v>
      </c>
      <c r="D1126">
        <v>2018</v>
      </c>
      <c r="E1126">
        <v>1</v>
      </c>
      <c r="F1126">
        <v>20</v>
      </c>
      <c r="G1126" t="s">
        <v>1035</v>
      </c>
      <c r="I1126">
        <f t="shared" si="51"/>
        <v>3</v>
      </c>
      <c r="J1126">
        <f t="shared" si="52"/>
        <v>0</v>
      </c>
      <c r="K1126">
        <f t="shared" si="53"/>
        <v>33255.01</v>
      </c>
    </row>
    <row r="1127" spans="1:11" x14ac:dyDescent="0.25">
      <c r="A1127" t="s">
        <v>931</v>
      </c>
      <c r="B1127" t="s">
        <v>833</v>
      </c>
      <c r="C1127" t="s">
        <v>831</v>
      </c>
      <c r="D1127">
        <v>2018</v>
      </c>
      <c r="E1127">
        <v>1</v>
      </c>
      <c r="F1127">
        <v>22</v>
      </c>
      <c r="G1127" t="s">
        <v>1035</v>
      </c>
      <c r="I1127">
        <f t="shared" si="51"/>
        <v>4</v>
      </c>
      <c r="J1127">
        <f t="shared" si="52"/>
        <v>0</v>
      </c>
      <c r="K1127">
        <f t="shared" si="53"/>
        <v>33255.01</v>
      </c>
    </row>
    <row r="1128" spans="1:11" x14ac:dyDescent="0.25">
      <c r="A1128" t="s">
        <v>931</v>
      </c>
      <c r="B1128" t="s">
        <v>833</v>
      </c>
      <c r="C1128" t="s">
        <v>831</v>
      </c>
      <c r="D1128">
        <v>2018</v>
      </c>
      <c r="E1128">
        <v>1</v>
      </c>
      <c r="F1128">
        <v>23</v>
      </c>
      <c r="G1128" t="s">
        <v>1119</v>
      </c>
      <c r="I1128">
        <f t="shared" si="51"/>
        <v>4</v>
      </c>
      <c r="J1128">
        <f t="shared" si="52"/>
        <v>594</v>
      </c>
      <c r="K1128">
        <f t="shared" si="53"/>
        <v>33255.01</v>
      </c>
    </row>
    <row r="1129" spans="1:11" x14ac:dyDescent="0.25">
      <c r="A1129" t="s">
        <v>931</v>
      </c>
      <c r="B1129" t="s">
        <v>833</v>
      </c>
      <c r="C1129" t="s">
        <v>831</v>
      </c>
      <c r="D1129">
        <v>2018</v>
      </c>
      <c r="E1129">
        <v>1</v>
      </c>
      <c r="F1129">
        <v>24</v>
      </c>
      <c r="G1129" t="s">
        <v>1035</v>
      </c>
      <c r="I1129">
        <f t="shared" si="51"/>
        <v>4</v>
      </c>
      <c r="J1129">
        <f t="shared" si="52"/>
        <v>0</v>
      </c>
      <c r="K1129">
        <f t="shared" si="53"/>
        <v>33255.01</v>
      </c>
    </row>
    <row r="1130" spans="1:11" x14ac:dyDescent="0.25">
      <c r="A1130" t="s">
        <v>931</v>
      </c>
      <c r="B1130" t="s">
        <v>833</v>
      </c>
      <c r="C1130" t="s">
        <v>831</v>
      </c>
      <c r="D1130">
        <v>2018</v>
      </c>
      <c r="E1130">
        <v>1</v>
      </c>
      <c r="F1130">
        <v>25</v>
      </c>
      <c r="G1130" t="s">
        <v>1035</v>
      </c>
      <c r="I1130">
        <f t="shared" si="51"/>
        <v>4</v>
      </c>
      <c r="J1130">
        <f t="shared" si="52"/>
        <v>0</v>
      </c>
      <c r="K1130">
        <f t="shared" si="53"/>
        <v>33255.01</v>
      </c>
    </row>
    <row r="1131" spans="1:11" x14ac:dyDescent="0.25">
      <c r="A1131" t="s">
        <v>932</v>
      </c>
      <c r="B1131" t="s">
        <v>832</v>
      </c>
      <c r="C1131" t="s">
        <v>831</v>
      </c>
      <c r="D1131">
        <v>2018</v>
      </c>
      <c r="E1131">
        <v>1</v>
      </c>
      <c r="F1131">
        <v>11</v>
      </c>
      <c r="G1131" t="s">
        <v>1035</v>
      </c>
      <c r="I1131">
        <f t="shared" si="51"/>
        <v>2</v>
      </c>
      <c r="J1131">
        <f t="shared" si="52"/>
        <v>0</v>
      </c>
      <c r="K1131">
        <f t="shared" si="53"/>
        <v>33285.01</v>
      </c>
    </row>
    <row r="1132" spans="1:11" x14ac:dyDescent="0.25">
      <c r="A1132" t="s">
        <v>932</v>
      </c>
      <c r="B1132" t="s">
        <v>832</v>
      </c>
      <c r="C1132" t="s">
        <v>831</v>
      </c>
      <c r="D1132">
        <v>2018</v>
      </c>
      <c r="E1132">
        <v>1</v>
      </c>
      <c r="F1132">
        <v>12</v>
      </c>
      <c r="G1132" t="s">
        <v>1035</v>
      </c>
      <c r="I1132">
        <f t="shared" si="51"/>
        <v>2</v>
      </c>
      <c r="J1132">
        <f t="shared" si="52"/>
        <v>0</v>
      </c>
      <c r="K1132">
        <f t="shared" si="53"/>
        <v>33285.01</v>
      </c>
    </row>
    <row r="1133" spans="1:11" x14ac:dyDescent="0.25">
      <c r="A1133" t="s">
        <v>932</v>
      </c>
      <c r="B1133" t="s">
        <v>832</v>
      </c>
      <c r="C1133" t="s">
        <v>831</v>
      </c>
      <c r="D1133">
        <v>2018</v>
      </c>
      <c r="E1133">
        <v>1</v>
      </c>
      <c r="F1133">
        <v>13</v>
      </c>
      <c r="G1133" t="s">
        <v>1035</v>
      </c>
      <c r="I1133">
        <f t="shared" si="51"/>
        <v>2</v>
      </c>
      <c r="J1133">
        <f t="shared" si="52"/>
        <v>0</v>
      </c>
      <c r="K1133">
        <f t="shared" si="53"/>
        <v>33285.01</v>
      </c>
    </row>
    <row r="1134" spans="1:11" x14ac:dyDescent="0.25">
      <c r="A1134" t="s">
        <v>932</v>
      </c>
      <c r="B1134" t="s">
        <v>832</v>
      </c>
      <c r="C1134" t="s">
        <v>831</v>
      </c>
      <c r="D1134">
        <v>2018</v>
      </c>
      <c r="E1134">
        <v>1</v>
      </c>
      <c r="F1134">
        <v>15</v>
      </c>
      <c r="G1134" t="s">
        <v>1064</v>
      </c>
      <c r="I1134">
        <f t="shared" si="51"/>
        <v>3</v>
      </c>
      <c r="J1134">
        <f t="shared" si="52"/>
        <v>1800</v>
      </c>
      <c r="K1134">
        <f t="shared" si="53"/>
        <v>33285.01</v>
      </c>
    </row>
    <row r="1135" spans="1:11" x14ac:dyDescent="0.25">
      <c r="A1135" t="s">
        <v>932</v>
      </c>
      <c r="B1135" t="s">
        <v>832</v>
      </c>
      <c r="C1135" t="s">
        <v>831</v>
      </c>
      <c r="D1135">
        <v>2018</v>
      </c>
      <c r="E1135">
        <v>1</v>
      </c>
      <c r="F1135">
        <v>16</v>
      </c>
      <c r="G1135" t="s">
        <v>1035</v>
      </c>
      <c r="I1135">
        <f t="shared" si="51"/>
        <v>3</v>
      </c>
      <c r="J1135">
        <f t="shared" si="52"/>
        <v>0</v>
      </c>
      <c r="K1135">
        <f t="shared" si="53"/>
        <v>33285.01</v>
      </c>
    </row>
    <row r="1136" spans="1:11" x14ac:dyDescent="0.25">
      <c r="A1136" t="s">
        <v>932</v>
      </c>
      <c r="B1136" t="s">
        <v>832</v>
      </c>
      <c r="C1136" t="s">
        <v>831</v>
      </c>
      <c r="D1136">
        <v>2018</v>
      </c>
      <c r="E1136">
        <v>1</v>
      </c>
      <c r="F1136">
        <v>17</v>
      </c>
      <c r="G1136" t="s">
        <v>1035</v>
      </c>
      <c r="I1136">
        <f t="shared" si="51"/>
        <v>3</v>
      </c>
      <c r="J1136">
        <f t="shared" si="52"/>
        <v>0</v>
      </c>
      <c r="K1136">
        <f t="shared" si="53"/>
        <v>33285.01</v>
      </c>
    </row>
    <row r="1137" spans="1:11" x14ac:dyDescent="0.25">
      <c r="A1137" t="s">
        <v>932</v>
      </c>
      <c r="B1137" t="s">
        <v>832</v>
      </c>
      <c r="C1137" t="s">
        <v>831</v>
      </c>
      <c r="D1137">
        <v>2018</v>
      </c>
      <c r="E1137">
        <v>1</v>
      </c>
      <c r="F1137">
        <v>18</v>
      </c>
      <c r="G1137" t="s">
        <v>1035</v>
      </c>
      <c r="I1137">
        <f t="shared" si="51"/>
        <v>3</v>
      </c>
      <c r="J1137">
        <f t="shared" si="52"/>
        <v>0</v>
      </c>
      <c r="K1137">
        <f t="shared" si="53"/>
        <v>33285.01</v>
      </c>
    </row>
    <row r="1138" spans="1:11" x14ac:dyDescent="0.25">
      <c r="A1138" t="s">
        <v>932</v>
      </c>
      <c r="B1138" t="s">
        <v>832</v>
      </c>
      <c r="C1138" t="s">
        <v>831</v>
      </c>
      <c r="D1138">
        <v>2018</v>
      </c>
      <c r="E1138">
        <v>1</v>
      </c>
      <c r="F1138">
        <v>19</v>
      </c>
      <c r="G1138" t="s">
        <v>1035</v>
      </c>
      <c r="I1138">
        <f t="shared" si="51"/>
        <v>3</v>
      </c>
      <c r="J1138">
        <f t="shared" si="52"/>
        <v>0</v>
      </c>
      <c r="K1138">
        <f t="shared" si="53"/>
        <v>33285.01</v>
      </c>
    </row>
    <row r="1139" spans="1:11" x14ac:dyDescent="0.25">
      <c r="A1139" t="s">
        <v>932</v>
      </c>
      <c r="B1139" t="s">
        <v>832</v>
      </c>
      <c r="C1139" t="s">
        <v>831</v>
      </c>
      <c r="D1139">
        <v>2018</v>
      </c>
      <c r="E1139">
        <v>1</v>
      </c>
      <c r="F1139">
        <v>20</v>
      </c>
      <c r="G1139" t="s">
        <v>1035</v>
      </c>
      <c r="I1139">
        <f t="shared" si="51"/>
        <v>3</v>
      </c>
      <c r="J1139">
        <f t="shared" si="52"/>
        <v>0</v>
      </c>
      <c r="K1139">
        <f t="shared" si="53"/>
        <v>33285.01</v>
      </c>
    </row>
    <row r="1140" spans="1:11" x14ac:dyDescent="0.25">
      <c r="A1140" t="s">
        <v>932</v>
      </c>
      <c r="B1140" t="s">
        <v>832</v>
      </c>
      <c r="C1140" t="s">
        <v>831</v>
      </c>
      <c r="D1140">
        <v>2018</v>
      </c>
      <c r="E1140">
        <v>1</v>
      </c>
      <c r="F1140">
        <v>22</v>
      </c>
      <c r="G1140" t="s">
        <v>1063</v>
      </c>
      <c r="I1140">
        <f t="shared" si="51"/>
        <v>4</v>
      </c>
      <c r="J1140">
        <f t="shared" si="52"/>
        <v>1620</v>
      </c>
      <c r="K1140">
        <f t="shared" si="53"/>
        <v>33285.01</v>
      </c>
    </row>
    <row r="1141" spans="1:11" x14ac:dyDescent="0.25">
      <c r="A1141" t="s">
        <v>932</v>
      </c>
      <c r="B1141" t="s">
        <v>832</v>
      </c>
      <c r="C1141" t="s">
        <v>831</v>
      </c>
      <c r="D1141">
        <v>2018</v>
      </c>
      <c r="E1141">
        <v>1</v>
      </c>
      <c r="F1141">
        <v>23</v>
      </c>
      <c r="G1141" t="s">
        <v>1035</v>
      </c>
      <c r="I1141">
        <f t="shared" si="51"/>
        <v>4</v>
      </c>
      <c r="J1141">
        <f t="shared" si="52"/>
        <v>0</v>
      </c>
      <c r="K1141">
        <f t="shared" si="53"/>
        <v>33285.01</v>
      </c>
    </row>
    <row r="1142" spans="1:11" x14ac:dyDescent="0.25">
      <c r="A1142" t="s">
        <v>932</v>
      </c>
      <c r="B1142" t="s">
        <v>832</v>
      </c>
      <c r="C1142" t="s">
        <v>831</v>
      </c>
      <c r="D1142">
        <v>2018</v>
      </c>
      <c r="E1142">
        <v>1</v>
      </c>
      <c r="F1142">
        <v>24</v>
      </c>
      <c r="G1142" t="s">
        <v>1035</v>
      </c>
      <c r="I1142">
        <f t="shared" si="51"/>
        <v>4</v>
      </c>
      <c r="J1142">
        <f t="shared" si="52"/>
        <v>0</v>
      </c>
      <c r="K1142">
        <f t="shared" si="53"/>
        <v>33285.01</v>
      </c>
    </row>
    <row r="1143" spans="1:11" x14ac:dyDescent="0.25">
      <c r="A1143" t="s">
        <v>932</v>
      </c>
      <c r="B1143" t="s">
        <v>832</v>
      </c>
      <c r="C1143" t="s">
        <v>831</v>
      </c>
      <c r="D1143">
        <v>2018</v>
      </c>
      <c r="E1143">
        <v>1</v>
      </c>
      <c r="F1143">
        <v>25</v>
      </c>
      <c r="G1143" t="s">
        <v>1035</v>
      </c>
      <c r="I1143">
        <f t="shared" si="51"/>
        <v>4</v>
      </c>
      <c r="J1143">
        <f t="shared" si="52"/>
        <v>0</v>
      </c>
      <c r="K1143">
        <f t="shared" si="53"/>
        <v>33285.01</v>
      </c>
    </row>
    <row r="1144" spans="1:11" x14ac:dyDescent="0.25">
      <c r="A1144" t="s">
        <v>933</v>
      </c>
      <c r="B1144" t="s">
        <v>830</v>
      </c>
      <c r="C1144" t="s">
        <v>831</v>
      </c>
      <c r="D1144">
        <v>2018</v>
      </c>
      <c r="E1144">
        <v>1</v>
      </c>
      <c r="F1144">
        <v>11</v>
      </c>
      <c r="G1144" t="s">
        <v>1035</v>
      </c>
      <c r="I1144">
        <f t="shared" si="51"/>
        <v>2</v>
      </c>
      <c r="J1144">
        <f t="shared" si="52"/>
        <v>0</v>
      </c>
      <c r="K1144">
        <f t="shared" si="53"/>
        <v>33344.01</v>
      </c>
    </row>
    <row r="1145" spans="1:11" x14ac:dyDescent="0.25">
      <c r="A1145" t="s">
        <v>933</v>
      </c>
      <c r="B1145" t="s">
        <v>830</v>
      </c>
      <c r="C1145" t="s">
        <v>831</v>
      </c>
      <c r="D1145">
        <v>2018</v>
      </c>
      <c r="E1145">
        <v>1</v>
      </c>
      <c r="F1145">
        <v>12</v>
      </c>
      <c r="G1145" t="s">
        <v>1035</v>
      </c>
      <c r="I1145">
        <f t="shared" si="51"/>
        <v>2</v>
      </c>
      <c r="J1145">
        <f t="shared" si="52"/>
        <v>0</v>
      </c>
      <c r="K1145">
        <f t="shared" si="53"/>
        <v>33344.01</v>
      </c>
    </row>
    <row r="1146" spans="1:11" x14ac:dyDescent="0.25">
      <c r="A1146" t="s">
        <v>933</v>
      </c>
      <c r="B1146" t="s">
        <v>830</v>
      </c>
      <c r="C1146" t="s">
        <v>831</v>
      </c>
      <c r="D1146">
        <v>2018</v>
      </c>
      <c r="E1146">
        <v>1</v>
      </c>
      <c r="F1146">
        <v>13</v>
      </c>
      <c r="G1146" t="s">
        <v>1035</v>
      </c>
      <c r="I1146">
        <f t="shared" si="51"/>
        <v>2</v>
      </c>
      <c r="J1146">
        <f t="shared" si="52"/>
        <v>0</v>
      </c>
      <c r="K1146">
        <f t="shared" si="53"/>
        <v>33344.01</v>
      </c>
    </row>
    <row r="1147" spans="1:11" x14ac:dyDescent="0.25">
      <c r="A1147" t="s">
        <v>933</v>
      </c>
      <c r="B1147" t="s">
        <v>830</v>
      </c>
      <c r="C1147" t="s">
        <v>831</v>
      </c>
      <c r="D1147">
        <v>2018</v>
      </c>
      <c r="E1147">
        <v>1</v>
      </c>
      <c r="F1147">
        <v>15</v>
      </c>
      <c r="G1147" t="s">
        <v>1038</v>
      </c>
      <c r="I1147">
        <f t="shared" si="51"/>
        <v>3</v>
      </c>
      <c r="J1147">
        <f t="shared" si="52"/>
        <v>448</v>
      </c>
      <c r="K1147">
        <f t="shared" si="53"/>
        <v>33344.01</v>
      </c>
    </row>
    <row r="1148" spans="1:11" x14ac:dyDescent="0.25">
      <c r="A1148" t="s">
        <v>933</v>
      </c>
      <c r="B1148" t="s">
        <v>830</v>
      </c>
      <c r="C1148" t="s">
        <v>831</v>
      </c>
      <c r="D1148">
        <v>2018</v>
      </c>
      <c r="E1148">
        <v>1</v>
      </c>
      <c r="F1148">
        <v>16</v>
      </c>
      <c r="G1148" t="s">
        <v>1035</v>
      </c>
      <c r="I1148">
        <f t="shared" si="51"/>
        <v>3</v>
      </c>
      <c r="J1148">
        <f t="shared" si="52"/>
        <v>0</v>
      </c>
      <c r="K1148">
        <f t="shared" si="53"/>
        <v>33344.01</v>
      </c>
    </row>
    <row r="1149" spans="1:11" x14ac:dyDescent="0.25">
      <c r="A1149" t="s">
        <v>933</v>
      </c>
      <c r="B1149" t="s">
        <v>830</v>
      </c>
      <c r="C1149" t="s">
        <v>831</v>
      </c>
      <c r="D1149">
        <v>2018</v>
      </c>
      <c r="E1149">
        <v>1</v>
      </c>
      <c r="F1149">
        <v>17</v>
      </c>
      <c r="G1149" t="s">
        <v>1035</v>
      </c>
      <c r="I1149">
        <f t="shared" si="51"/>
        <v>3</v>
      </c>
      <c r="J1149">
        <f t="shared" si="52"/>
        <v>0</v>
      </c>
      <c r="K1149">
        <f t="shared" si="53"/>
        <v>33344.01</v>
      </c>
    </row>
    <row r="1150" spans="1:11" x14ac:dyDescent="0.25">
      <c r="A1150" t="s">
        <v>933</v>
      </c>
      <c r="B1150" t="s">
        <v>830</v>
      </c>
      <c r="C1150" t="s">
        <v>831</v>
      </c>
      <c r="D1150">
        <v>2018</v>
      </c>
      <c r="E1150">
        <v>1</v>
      </c>
      <c r="F1150">
        <v>18</v>
      </c>
      <c r="G1150" t="s">
        <v>1035</v>
      </c>
      <c r="I1150">
        <f t="shared" si="51"/>
        <v>3</v>
      </c>
      <c r="J1150">
        <f t="shared" si="52"/>
        <v>0</v>
      </c>
      <c r="K1150">
        <f t="shared" si="53"/>
        <v>33344.01</v>
      </c>
    </row>
    <row r="1151" spans="1:11" x14ac:dyDescent="0.25">
      <c r="A1151" t="s">
        <v>933</v>
      </c>
      <c r="B1151" t="s">
        <v>830</v>
      </c>
      <c r="C1151" t="s">
        <v>831</v>
      </c>
      <c r="D1151">
        <v>2018</v>
      </c>
      <c r="E1151">
        <v>1</v>
      </c>
      <c r="F1151">
        <v>19</v>
      </c>
      <c r="G1151" t="s">
        <v>1035</v>
      </c>
      <c r="I1151">
        <f t="shared" si="51"/>
        <v>3</v>
      </c>
      <c r="J1151">
        <f t="shared" si="52"/>
        <v>0</v>
      </c>
      <c r="K1151">
        <f t="shared" si="53"/>
        <v>33344.01</v>
      </c>
    </row>
    <row r="1152" spans="1:11" x14ac:dyDescent="0.25">
      <c r="A1152" t="s">
        <v>933</v>
      </c>
      <c r="B1152" t="s">
        <v>830</v>
      </c>
      <c r="C1152" t="s">
        <v>831</v>
      </c>
      <c r="D1152">
        <v>2018</v>
      </c>
      <c r="E1152">
        <v>1</v>
      </c>
      <c r="F1152">
        <v>20</v>
      </c>
      <c r="G1152" t="s">
        <v>1035</v>
      </c>
      <c r="I1152">
        <f t="shared" si="51"/>
        <v>3</v>
      </c>
      <c r="J1152">
        <f t="shared" si="52"/>
        <v>0</v>
      </c>
      <c r="K1152">
        <f t="shared" si="53"/>
        <v>33344.01</v>
      </c>
    </row>
    <row r="1153" spans="1:11" x14ac:dyDescent="0.25">
      <c r="A1153" t="s">
        <v>933</v>
      </c>
      <c r="B1153" t="s">
        <v>830</v>
      </c>
      <c r="C1153" t="s">
        <v>831</v>
      </c>
      <c r="D1153">
        <v>2018</v>
      </c>
      <c r="E1153">
        <v>1</v>
      </c>
      <c r="F1153">
        <v>22</v>
      </c>
      <c r="G1153" t="s">
        <v>1098</v>
      </c>
      <c r="I1153">
        <f t="shared" si="51"/>
        <v>4</v>
      </c>
      <c r="J1153">
        <f t="shared" si="52"/>
        <v>560</v>
      </c>
      <c r="K1153">
        <f t="shared" si="53"/>
        <v>33344.01</v>
      </c>
    </row>
    <row r="1154" spans="1:11" x14ac:dyDescent="0.25">
      <c r="A1154" t="s">
        <v>933</v>
      </c>
      <c r="B1154" t="s">
        <v>830</v>
      </c>
      <c r="C1154" t="s">
        <v>831</v>
      </c>
      <c r="D1154">
        <v>2018</v>
      </c>
      <c r="E1154">
        <v>1</v>
      </c>
      <c r="F1154">
        <v>23</v>
      </c>
      <c r="G1154" t="s">
        <v>1035</v>
      </c>
      <c r="I1154">
        <f t="shared" ref="I1154:I1217" si="54">WEEKNUM(DATE(D1154,E1154,F1154),1)</f>
        <v>4</v>
      </c>
      <c r="J1154">
        <f t="shared" ref="J1154:J1217" si="55">1*G1154</f>
        <v>0</v>
      </c>
      <c r="K1154">
        <f t="shared" ref="K1154:K1217" si="56">A1154*1</f>
        <v>33344.01</v>
      </c>
    </row>
    <row r="1155" spans="1:11" x14ac:dyDescent="0.25">
      <c r="A1155" t="s">
        <v>933</v>
      </c>
      <c r="B1155" t="s">
        <v>830</v>
      </c>
      <c r="C1155" t="s">
        <v>831</v>
      </c>
      <c r="D1155">
        <v>2018</v>
      </c>
      <c r="E1155">
        <v>1</v>
      </c>
      <c r="F1155">
        <v>24</v>
      </c>
      <c r="G1155" t="s">
        <v>1035</v>
      </c>
      <c r="I1155">
        <f t="shared" si="54"/>
        <v>4</v>
      </c>
      <c r="J1155">
        <f t="shared" si="55"/>
        <v>0</v>
      </c>
      <c r="K1155">
        <f t="shared" si="56"/>
        <v>33344.01</v>
      </c>
    </row>
    <row r="1156" spans="1:11" x14ac:dyDescent="0.25">
      <c r="A1156" t="s">
        <v>933</v>
      </c>
      <c r="B1156" t="s">
        <v>830</v>
      </c>
      <c r="C1156" t="s">
        <v>831</v>
      </c>
      <c r="D1156">
        <v>2018</v>
      </c>
      <c r="E1156">
        <v>1</v>
      </c>
      <c r="F1156">
        <v>25</v>
      </c>
      <c r="G1156" t="s">
        <v>1035</v>
      </c>
      <c r="I1156">
        <f t="shared" si="54"/>
        <v>4</v>
      </c>
      <c r="J1156">
        <f t="shared" si="55"/>
        <v>0</v>
      </c>
      <c r="K1156">
        <f t="shared" si="56"/>
        <v>33344.01</v>
      </c>
    </row>
    <row r="1157" spans="1:11" x14ac:dyDescent="0.25">
      <c r="A1157" t="s">
        <v>934</v>
      </c>
      <c r="B1157" t="s">
        <v>832</v>
      </c>
      <c r="C1157" t="s">
        <v>831</v>
      </c>
      <c r="D1157">
        <v>2018</v>
      </c>
      <c r="E1157">
        <v>1</v>
      </c>
      <c r="F1157">
        <v>11</v>
      </c>
      <c r="G1157" t="s">
        <v>1043</v>
      </c>
      <c r="I1157">
        <f t="shared" si="54"/>
        <v>2</v>
      </c>
      <c r="J1157">
        <f t="shared" si="55"/>
        <v>1296</v>
      </c>
      <c r="K1157">
        <f t="shared" si="56"/>
        <v>33814.01</v>
      </c>
    </row>
    <row r="1158" spans="1:11" x14ac:dyDescent="0.25">
      <c r="A1158" t="s">
        <v>934</v>
      </c>
      <c r="B1158" t="s">
        <v>832</v>
      </c>
      <c r="C1158" t="s">
        <v>831</v>
      </c>
      <c r="D1158">
        <v>2018</v>
      </c>
      <c r="E1158">
        <v>1</v>
      </c>
      <c r="F1158">
        <v>12</v>
      </c>
      <c r="G1158" t="s">
        <v>1035</v>
      </c>
      <c r="I1158">
        <f t="shared" si="54"/>
        <v>2</v>
      </c>
      <c r="J1158">
        <f t="shared" si="55"/>
        <v>0</v>
      </c>
      <c r="K1158">
        <f t="shared" si="56"/>
        <v>33814.01</v>
      </c>
    </row>
    <row r="1159" spans="1:11" x14ac:dyDescent="0.25">
      <c r="A1159" t="s">
        <v>934</v>
      </c>
      <c r="B1159" t="s">
        <v>832</v>
      </c>
      <c r="C1159" t="s">
        <v>831</v>
      </c>
      <c r="D1159">
        <v>2018</v>
      </c>
      <c r="E1159">
        <v>1</v>
      </c>
      <c r="F1159">
        <v>13</v>
      </c>
      <c r="G1159" t="s">
        <v>1035</v>
      </c>
      <c r="I1159">
        <f t="shared" si="54"/>
        <v>2</v>
      </c>
      <c r="J1159">
        <f t="shared" si="55"/>
        <v>0</v>
      </c>
      <c r="K1159">
        <f t="shared" si="56"/>
        <v>33814.01</v>
      </c>
    </row>
    <row r="1160" spans="1:11" x14ac:dyDescent="0.25">
      <c r="A1160" t="s">
        <v>934</v>
      </c>
      <c r="B1160" t="s">
        <v>832</v>
      </c>
      <c r="C1160" t="s">
        <v>831</v>
      </c>
      <c r="D1160">
        <v>2018</v>
      </c>
      <c r="E1160">
        <v>1</v>
      </c>
      <c r="F1160">
        <v>15</v>
      </c>
      <c r="G1160" t="s">
        <v>1035</v>
      </c>
      <c r="I1160">
        <f t="shared" si="54"/>
        <v>3</v>
      </c>
      <c r="J1160">
        <f t="shared" si="55"/>
        <v>0</v>
      </c>
      <c r="K1160">
        <f t="shared" si="56"/>
        <v>33814.01</v>
      </c>
    </row>
    <row r="1161" spans="1:11" x14ac:dyDescent="0.25">
      <c r="A1161" t="s">
        <v>934</v>
      </c>
      <c r="B1161" t="s">
        <v>832</v>
      </c>
      <c r="C1161" t="s">
        <v>831</v>
      </c>
      <c r="D1161">
        <v>2018</v>
      </c>
      <c r="E1161">
        <v>1</v>
      </c>
      <c r="F1161">
        <v>16</v>
      </c>
      <c r="G1161" t="s">
        <v>1035</v>
      </c>
      <c r="I1161">
        <f t="shared" si="54"/>
        <v>3</v>
      </c>
      <c r="J1161">
        <f t="shared" si="55"/>
        <v>0</v>
      </c>
      <c r="K1161">
        <f t="shared" si="56"/>
        <v>33814.01</v>
      </c>
    </row>
    <row r="1162" spans="1:11" x14ac:dyDescent="0.25">
      <c r="A1162" t="s">
        <v>934</v>
      </c>
      <c r="B1162" t="s">
        <v>832</v>
      </c>
      <c r="C1162" t="s">
        <v>831</v>
      </c>
      <c r="D1162">
        <v>2018</v>
      </c>
      <c r="E1162">
        <v>1</v>
      </c>
      <c r="F1162">
        <v>17</v>
      </c>
      <c r="G1162" t="s">
        <v>1035</v>
      </c>
      <c r="I1162">
        <f t="shared" si="54"/>
        <v>3</v>
      </c>
      <c r="J1162">
        <f t="shared" si="55"/>
        <v>0</v>
      </c>
      <c r="K1162">
        <f t="shared" si="56"/>
        <v>33814.01</v>
      </c>
    </row>
    <row r="1163" spans="1:11" x14ac:dyDescent="0.25">
      <c r="A1163" t="s">
        <v>934</v>
      </c>
      <c r="B1163" t="s">
        <v>832</v>
      </c>
      <c r="C1163" t="s">
        <v>831</v>
      </c>
      <c r="D1163">
        <v>2018</v>
      </c>
      <c r="E1163">
        <v>1</v>
      </c>
      <c r="F1163">
        <v>18</v>
      </c>
      <c r="G1163" t="s">
        <v>1039</v>
      </c>
      <c r="I1163">
        <f t="shared" si="54"/>
        <v>3</v>
      </c>
      <c r="J1163">
        <f t="shared" si="55"/>
        <v>972</v>
      </c>
      <c r="K1163">
        <f t="shared" si="56"/>
        <v>33814.01</v>
      </c>
    </row>
    <row r="1164" spans="1:11" x14ac:dyDescent="0.25">
      <c r="A1164" t="s">
        <v>934</v>
      </c>
      <c r="B1164" t="s">
        <v>832</v>
      </c>
      <c r="C1164" t="s">
        <v>831</v>
      </c>
      <c r="D1164">
        <v>2018</v>
      </c>
      <c r="E1164">
        <v>1</v>
      </c>
      <c r="F1164">
        <v>19</v>
      </c>
      <c r="G1164" t="s">
        <v>1035</v>
      </c>
      <c r="I1164">
        <f t="shared" si="54"/>
        <v>3</v>
      </c>
      <c r="J1164">
        <f t="shared" si="55"/>
        <v>0</v>
      </c>
      <c r="K1164">
        <f t="shared" si="56"/>
        <v>33814.01</v>
      </c>
    </row>
    <row r="1165" spans="1:11" x14ac:dyDescent="0.25">
      <c r="A1165" t="s">
        <v>934</v>
      </c>
      <c r="B1165" t="s">
        <v>832</v>
      </c>
      <c r="C1165" t="s">
        <v>831</v>
      </c>
      <c r="D1165">
        <v>2018</v>
      </c>
      <c r="E1165">
        <v>1</v>
      </c>
      <c r="F1165">
        <v>20</v>
      </c>
      <c r="G1165" t="s">
        <v>1035</v>
      </c>
      <c r="I1165">
        <f t="shared" si="54"/>
        <v>3</v>
      </c>
      <c r="J1165">
        <f t="shared" si="55"/>
        <v>0</v>
      </c>
      <c r="K1165">
        <f t="shared" si="56"/>
        <v>33814.01</v>
      </c>
    </row>
    <row r="1166" spans="1:11" x14ac:dyDescent="0.25">
      <c r="A1166" t="s">
        <v>934</v>
      </c>
      <c r="B1166" t="s">
        <v>832</v>
      </c>
      <c r="C1166" t="s">
        <v>831</v>
      </c>
      <c r="D1166">
        <v>2018</v>
      </c>
      <c r="E1166">
        <v>1</v>
      </c>
      <c r="F1166">
        <v>22</v>
      </c>
      <c r="G1166" t="s">
        <v>1035</v>
      </c>
      <c r="I1166">
        <f t="shared" si="54"/>
        <v>4</v>
      </c>
      <c r="J1166">
        <f t="shared" si="55"/>
        <v>0</v>
      </c>
      <c r="K1166">
        <f t="shared" si="56"/>
        <v>33814.01</v>
      </c>
    </row>
    <row r="1167" spans="1:11" x14ac:dyDescent="0.25">
      <c r="A1167" t="s">
        <v>934</v>
      </c>
      <c r="B1167" t="s">
        <v>832</v>
      </c>
      <c r="C1167" t="s">
        <v>831</v>
      </c>
      <c r="D1167">
        <v>2018</v>
      </c>
      <c r="E1167">
        <v>1</v>
      </c>
      <c r="F1167">
        <v>23</v>
      </c>
      <c r="G1167" t="s">
        <v>1035</v>
      </c>
      <c r="I1167">
        <f t="shared" si="54"/>
        <v>4</v>
      </c>
      <c r="J1167">
        <f t="shared" si="55"/>
        <v>0</v>
      </c>
      <c r="K1167">
        <f t="shared" si="56"/>
        <v>33814.01</v>
      </c>
    </row>
    <row r="1168" spans="1:11" x14ac:dyDescent="0.25">
      <c r="A1168" t="s">
        <v>934</v>
      </c>
      <c r="B1168" t="s">
        <v>832</v>
      </c>
      <c r="C1168" t="s">
        <v>831</v>
      </c>
      <c r="D1168">
        <v>2018</v>
      </c>
      <c r="E1168">
        <v>1</v>
      </c>
      <c r="F1168">
        <v>24</v>
      </c>
      <c r="G1168" t="s">
        <v>1035</v>
      </c>
      <c r="I1168">
        <f t="shared" si="54"/>
        <v>4</v>
      </c>
      <c r="J1168">
        <f t="shared" si="55"/>
        <v>0</v>
      </c>
      <c r="K1168">
        <f t="shared" si="56"/>
        <v>33814.01</v>
      </c>
    </row>
    <row r="1169" spans="1:11" x14ac:dyDescent="0.25">
      <c r="A1169" t="s">
        <v>934</v>
      </c>
      <c r="B1169" t="s">
        <v>832</v>
      </c>
      <c r="C1169" t="s">
        <v>831</v>
      </c>
      <c r="D1169">
        <v>2018</v>
      </c>
      <c r="E1169">
        <v>1</v>
      </c>
      <c r="F1169">
        <v>25</v>
      </c>
      <c r="G1169" t="s">
        <v>1063</v>
      </c>
      <c r="I1169">
        <f t="shared" si="54"/>
        <v>4</v>
      </c>
      <c r="J1169">
        <f t="shared" si="55"/>
        <v>1620</v>
      </c>
      <c r="K1169">
        <f t="shared" si="56"/>
        <v>33814.01</v>
      </c>
    </row>
    <row r="1170" spans="1:11" x14ac:dyDescent="0.25">
      <c r="A1170" t="s">
        <v>935</v>
      </c>
      <c r="B1170" t="s">
        <v>830</v>
      </c>
      <c r="C1170" t="s">
        <v>831</v>
      </c>
      <c r="D1170">
        <v>2018</v>
      </c>
      <c r="E1170">
        <v>1</v>
      </c>
      <c r="F1170">
        <v>11</v>
      </c>
      <c r="G1170" t="s">
        <v>1035</v>
      </c>
      <c r="I1170">
        <f t="shared" si="54"/>
        <v>2</v>
      </c>
      <c r="J1170">
        <f t="shared" si="55"/>
        <v>0</v>
      </c>
      <c r="K1170">
        <f t="shared" si="56"/>
        <v>34208.01</v>
      </c>
    </row>
    <row r="1171" spans="1:11" x14ac:dyDescent="0.25">
      <c r="A1171" t="s">
        <v>935</v>
      </c>
      <c r="B1171" t="s">
        <v>830</v>
      </c>
      <c r="C1171" t="s">
        <v>831</v>
      </c>
      <c r="D1171">
        <v>2018</v>
      </c>
      <c r="E1171">
        <v>1</v>
      </c>
      <c r="F1171">
        <v>12</v>
      </c>
      <c r="G1171" t="s">
        <v>1058</v>
      </c>
      <c r="I1171">
        <f t="shared" si="54"/>
        <v>2</v>
      </c>
      <c r="J1171">
        <f t="shared" si="55"/>
        <v>1120</v>
      </c>
      <c r="K1171">
        <f t="shared" si="56"/>
        <v>34208.01</v>
      </c>
    </row>
    <row r="1172" spans="1:11" x14ac:dyDescent="0.25">
      <c r="A1172" t="s">
        <v>935</v>
      </c>
      <c r="B1172" t="s">
        <v>830</v>
      </c>
      <c r="C1172" t="s">
        <v>831</v>
      </c>
      <c r="D1172">
        <v>2018</v>
      </c>
      <c r="E1172">
        <v>1</v>
      </c>
      <c r="F1172">
        <v>13</v>
      </c>
      <c r="G1172" t="s">
        <v>1035</v>
      </c>
      <c r="I1172">
        <f t="shared" si="54"/>
        <v>2</v>
      </c>
      <c r="J1172">
        <f t="shared" si="55"/>
        <v>0</v>
      </c>
      <c r="K1172">
        <f t="shared" si="56"/>
        <v>34208.01</v>
      </c>
    </row>
    <row r="1173" spans="1:11" x14ac:dyDescent="0.25">
      <c r="A1173" t="s">
        <v>935</v>
      </c>
      <c r="B1173" t="s">
        <v>830</v>
      </c>
      <c r="C1173" t="s">
        <v>831</v>
      </c>
      <c r="D1173">
        <v>2018</v>
      </c>
      <c r="E1173">
        <v>1</v>
      </c>
      <c r="F1173">
        <v>15</v>
      </c>
      <c r="G1173" t="s">
        <v>1035</v>
      </c>
      <c r="I1173">
        <f t="shared" si="54"/>
        <v>3</v>
      </c>
      <c r="J1173">
        <f t="shared" si="55"/>
        <v>0</v>
      </c>
      <c r="K1173">
        <f t="shared" si="56"/>
        <v>34208.01</v>
      </c>
    </row>
    <row r="1174" spans="1:11" x14ac:dyDescent="0.25">
      <c r="A1174" t="s">
        <v>935</v>
      </c>
      <c r="B1174" t="s">
        <v>830</v>
      </c>
      <c r="C1174" t="s">
        <v>831</v>
      </c>
      <c r="D1174">
        <v>2018</v>
      </c>
      <c r="E1174">
        <v>1</v>
      </c>
      <c r="F1174">
        <v>16</v>
      </c>
      <c r="G1174" t="s">
        <v>1035</v>
      </c>
      <c r="I1174">
        <f t="shared" si="54"/>
        <v>3</v>
      </c>
      <c r="J1174">
        <f t="shared" si="55"/>
        <v>0</v>
      </c>
      <c r="K1174">
        <f t="shared" si="56"/>
        <v>34208.01</v>
      </c>
    </row>
    <row r="1175" spans="1:11" x14ac:dyDescent="0.25">
      <c r="A1175" t="s">
        <v>935</v>
      </c>
      <c r="B1175" t="s">
        <v>830</v>
      </c>
      <c r="C1175" t="s">
        <v>831</v>
      </c>
      <c r="D1175">
        <v>2018</v>
      </c>
      <c r="E1175">
        <v>1</v>
      </c>
      <c r="F1175">
        <v>17</v>
      </c>
      <c r="G1175" t="s">
        <v>1035</v>
      </c>
      <c r="I1175">
        <f t="shared" si="54"/>
        <v>3</v>
      </c>
      <c r="J1175">
        <f t="shared" si="55"/>
        <v>0</v>
      </c>
      <c r="K1175">
        <f t="shared" si="56"/>
        <v>34208.01</v>
      </c>
    </row>
    <row r="1176" spans="1:11" x14ac:dyDescent="0.25">
      <c r="A1176" t="s">
        <v>935</v>
      </c>
      <c r="B1176" t="s">
        <v>830</v>
      </c>
      <c r="C1176" t="s">
        <v>831</v>
      </c>
      <c r="D1176">
        <v>2018</v>
      </c>
      <c r="E1176">
        <v>1</v>
      </c>
      <c r="F1176">
        <v>18</v>
      </c>
      <c r="G1176" t="s">
        <v>1035</v>
      </c>
      <c r="I1176">
        <f t="shared" si="54"/>
        <v>3</v>
      </c>
      <c r="J1176">
        <f t="shared" si="55"/>
        <v>0</v>
      </c>
      <c r="K1176">
        <f t="shared" si="56"/>
        <v>34208.01</v>
      </c>
    </row>
    <row r="1177" spans="1:11" x14ac:dyDescent="0.25">
      <c r="A1177" t="s">
        <v>935</v>
      </c>
      <c r="B1177" t="s">
        <v>830</v>
      </c>
      <c r="C1177" t="s">
        <v>831</v>
      </c>
      <c r="D1177">
        <v>2018</v>
      </c>
      <c r="E1177">
        <v>1</v>
      </c>
      <c r="F1177">
        <v>19</v>
      </c>
      <c r="G1177" t="s">
        <v>1035</v>
      </c>
      <c r="I1177">
        <f t="shared" si="54"/>
        <v>3</v>
      </c>
      <c r="J1177">
        <f t="shared" si="55"/>
        <v>0</v>
      </c>
      <c r="K1177">
        <f t="shared" si="56"/>
        <v>34208.01</v>
      </c>
    </row>
    <row r="1178" spans="1:11" x14ac:dyDescent="0.25">
      <c r="A1178" t="s">
        <v>935</v>
      </c>
      <c r="B1178" t="s">
        <v>830</v>
      </c>
      <c r="C1178" t="s">
        <v>831</v>
      </c>
      <c r="D1178">
        <v>2018</v>
      </c>
      <c r="E1178">
        <v>1</v>
      </c>
      <c r="F1178">
        <v>20</v>
      </c>
      <c r="G1178" t="s">
        <v>1035</v>
      </c>
      <c r="I1178">
        <f t="shared" si="54"/>
        <v>3</v>
      </c>
      <c r="J1178">
        <f t="shared" si="55"/>
        <v>0</v>
      </c>
      <c r="K1178">
        <f t="shared" si="56"/>
        <v>34208.01</v>
      </c>
    </row>
    <row r="1179" spans="1:11" x14ac:dyDescent="0.25">
      <c r="A1179" t="s">
        <v>935</v>
      </c>
      <c r="B1179" t="s">
        <v>830</v>
      </c>
      <c r="C1179" t="s">
        <v>831</v>
      </c>
      <c r="D1179">
        <v>2018</v>
      </c>
      <c r="E1179">
        <v>1</v>
      </c>
      <c r="F1179">
        <v>22</v>
      </c>
      <c r="G1179" t="s">
        <v>1035</v>
      </c>
      <c r="I1179">
        <f t="shared" si="54"/>
        <v>4</v>
      </c>
      <c r="J1179">
        <f t="shared" si="55"/>
        <v>0</v>
      </c>
      <c r="K1179">
        <f t="shared" si="56"/>
        <v>34208.01</v>
      </c>
    </row>
    <row r="1180" spans="1:11" x14ac:dyDescent="0.25">
      <c r="A1180" t="s">
        <v>935</v>
      </c>
      <c r="B1180" t="s">
        <v>830</v>
      </c>
      <c r="C1180" t="s">
        <v>831</v>
      </c>
      <c r="D1180">
        <v>2018</v>
      </c>
      <c r="E1180">
        <v>1</v>
      </c>
      <c r="F1180">
        <v>23</v>
      </c>
      <c r="G1180" t="s">
        <v>1035</v>
      </c>
      <c r="I1180">
        <f t="shared" si="54"/>
        <v>4</v>
      </c>
      <c r="J1180">
        <f t="shared" si="55"/>
        <v>0</v>
      </c>
      <c r="K1180">
        <f t="shared" si="56"/>
        <v>34208.01</v>
      </c>
    </row>
    <row r="1181" spans="1:11" x14ac:dyDescent="0.25">
      <c r="A1181" t="s">
        <v>935</v>
      </c>
      <c r="B1181" t="s">
        <v>830</v>
      </c>
      <c r="C1181" t="s">
        <v>831</v>
      </c>
      <c r="D1181">
        <v>2018</v>
      </c>
      <c r="E1181">
        <v>1</v>
      </c>
      <c r="F1181">
        <v>24</v>
      </c>
      <c r="G1181" t="s">
        <v>1035</v>
      </c>
      <c r="I1181">
        <f t="shared" si="54"/>
        <v>4</v>
      </c>
      <c r="J1181">
        <f t="shared" si="55"/>
        <v>0</v>
      </c>
      <c r="K1181">
        <f t="shared" si="56"/>
        <v>34208.01</v>
      </c>
    </row>
    <row r="1182" spans="1:11" x14ac:dyDescent="0.25">
      <c r="A1182" t="s">
        <v>935</v>
      </c>
      <c r="B1182" t="s">
        <v>830</v>
      </c>
      <c r="C1182" t="s">
        <v>831</v>
      </c>
      <c r="D1182">
        <v>2018</v>
      </c>
      <c r="E1182">
        <v>1</v>
      </c>
      <c r="F1182">
        <v>25</v>
      </c>
      <c r="G1182" t="s">
        <v>1046</v>
      </c>
      <c r="I1182">
        <f t="shared" si="54"/>
        <v>4</v>
      </c>
      <c r="J1182">
        <f t="shared" si="55"/>
        <v>1344</v>
      </c>
      <c r="K1182">
        <f t="shared" si="56"/>
        <v>34208.01</v>
      </c>
    </row>
    <row r="1183" spans="1:11" x14ac:dyDescent="0.25">
      <c r="A1183" t="s">
        <v>936</v>
      </c>
      <c r="B1183" t="s">
        <v>833</v>
      </c>
      <c r="C1183" t="s">
        <v>831</v>
      </c>
      <c r="D1183">
        <v>2018</v>
      </c>
      <c r="E1183">
        <v>1</v>
      </c>
      <c r="F1183">
        <v>11</v>
      </c>
      <c r="G1183" t="s">
        <v>1035</v>
      </c>
      <c r="I1183">
        <f t="shared" si="54"/>
        <v>2</v>
      </c>
      <c r="J1183">
        <f t="shared" si="55"/>
        <v>0</v>
      </c>
      <c r="K1183">
        <f t="shared" si="56"/>
        <v>38121.01</v>
      </c>
    </row>
    <row r="1184" spans="1:11" x14ac:dyDescent="0.25">
      <c r="A1184" t="s">
        <v>936</v>
      </c>
      <c r="B1184" t="s">
        <v>833</v>
      </c>
      <c r="C1184" t="s">
        <v>831</v>
      </c>
      <c r="D1184">
        <v>2018</v>
      </c>
      <c r="E1184">
        <v>1</v>
      </c>
      <c r="F1184">
        <v>12</v>
      </c>
      <c r="G1184" t="s">
        <v>1035</v>
      </c>
      <c r="I1184">
        <f t="shared" si="54"/>
        <v>2</v>
      </c>
      <c r="J1184">
        <f t="shared" si="55"/>
        <v>0</v>
      </c>
      <c r="K1184">
        <f t="shared" si="56"/>
        <v>38121.01</v>
      </c>
    </row>
    <row r="1185" spans="1:11" x14ac:dyDescent="0.25">
      <c r="A1185" t="s">
        <v>936</v>
      </c>
      <c r="B1185" t="s">
        <v>833</v>
      </c>
      <c r="C1185" t="s">
        <v>831</v>
      </c>
      <c r="D1185">
        <v>2018</v>
      </c>
      <c r="E1185">
        <v>1</v>
      </c>
      <c r="F1185">
        <v>13</v>
      </c>
      <c r="G1185" t="s">
        <v>1035</v>
      </c>
      <c r="I1185">
        <f t="shared" si="54"/>
        <v>2</v>
      </c>
      <c r="J1185">
        <f t="shared" si="55"/>
        <v>0</v>
      </c>
      <c r="K1185">
        <f t="shared" si="56"/>
        <v>38121.01</v>
      </c>
    </row>
    <row r="1186" spans="1:11" x14ac:dyDescent="0.25">
      <c r="A1186" t="s">
        <v>936</v>
      </c>
      <c r="B1186" t="s">
        <v>833</v>
      </c>
      <c r="C1186" t="s">
        <v>831</v>
      </c>
      <c r="D1186">
        <v>2018</v>
      </c>
      <c r="E1186">
        <v>1</v>
      </c>
      <c r="F1186">
        <v>15</v>
      </c>
      <c r="G1186" t="s">
        <v>1035</v>
      </c>
      <c r="I1186">
        <f t="shared" si="54"/>
        <v>3</v>
      </c>
      <c r="J1186">
        <f t="shared" si="55"/>
        <v>0</v>
      </c>
      <c r="K1186">
        <f t="shared" si="56"/>
        <v>38121.01</v>
      </c>
    </row>
    <row r="1187" spans="1:11" x14ac:dyDescent="0.25">
      <c r="A1187" t="s">
        <v>936</v>
      </c>
      <c r="B1187" t="s">
        <v>833</v>
      </c>
      <c r="C1187" t="s">
        <v>831</v>
      </c>
      <c r="D1187">
        <v>2018</v>
      </c>
      <c r="E1187">
        <v>1</v>
      </c>
      <c r="F1187">
        <v>16</v>
      </c>
      <c r="G1187" t="s">
        <v>1131</v>
      </c>
      <c r="I1187">
        <f t="shared" si="54"/>
        <v>3</v>
      </c>
      <c r="J1187">
        <f t="shared" si="55"/>
        <v>1404</v>
      </c>
      <c r="K1187">
        <f t="shared" si="56"/>
        <v>38121.01</v>
      </c>
    </row>
    <row r="1188" spans="1:11" x14ac:dyDescent="0.25">
      <c r="A1188" t="s">
        <v>936</v>
      </c>
      <c r="B1188" t="s">
        <v>833</v>
      </c>
      <c r="C1188" t="s">
        <v>831</v>
      </c>
      <c r="D1188">
        <v>2018</v>
      </c>
      <c r="E1188">
        <v>1</v>
      </c>
      <c r="F1188">
        <v>17</v>
      </c>
      <c r="G1188" t="s">
        <v>1035</v>
      </c>
      <c r="I1188">
        <f t="shared" si="54"/>
        <v>3</v>
      </c>
      <c r="J1188">
        <f t="shared" si="55"/>
        <v>0</v>
      </c>
      <c r="K1188">
        <f t="shared" si="56"/>
        <v>38121.01</v>
      </c>
    </row>
    <row r="1189" spans="1:11" x14ac:dyDescent="0.25">
      <c r="A1189" t="s">
        <v>936</v>
      </c>
      <c r="B1189" t="s">
        <v>833</v>
      </c>
      <c r="C1189" t="s">
        <v>831</v>
      </c>
      <c r="D1189">
        <v>2018</v>
      </c>
      <c r="E1189">
        <v>1</v>
      </c>
      <c r="F1189">
        <v>18</v>
      </c>
      <c r="G1189" t="s">
        <v>1035</v>
      </c>
      <c r="I1189">
        <f t="shared" si="54"/>
        <v>3</v>
      </c>
      <c r="J1189">
        <f t="shared" si="55"/>
        <v>0</v>
      </c>
      <c r="K1189">
        <f t="shared" si="56"/>
        <v>38121.01</v>
      </c>
    </row>
    <row r="1190" spans="1:11" x14ac:dyDescent="0.25">
      <c r="A1190" t="s">
        <v>936</v>
      </c>
      <c r="B1190" t="s">
        <v>833</v>
      </c>
      <c r="C1190" t="s">
        <v>831</v>
      </c>
      <c r="D1190">
        <v>2018</v>
      </c>
      <c r="E1190">
        <v>1</v>
      </c>
      <c r="F1190">
        <v>19</v>
      </c>
      <c r="G1190" t="s">
        <v>1035</v>
      </c>
      <c r="I1190">
        <f t="shared" si="54"/>
        <v>3</v>
      </c>
      <c r="J1190">
        <f t="shared" si="55"/>
        <v>0</v>
      </c>
      <c r="K1190">
        <f t="shared" si="56"/>
        <v>38121.01</v>
      </c>
    </row>
    <row r="1191" spans="1:11" x14ac:dyDescent="0.25">
      <c r="A1191" t="s">
        <v>936</v>
      </c>
      <c r="B1191" t="s">
        <v>833</v>
      </c>
      <c r="C1191" t="s">
        <v>831</v>
      </c>
      <c r="D1191">
        <v>2018</v>
      </c>
      <c r="E1191">
        <v>1</v>
      </c>
      <c r="F1191">
        <v>20</v>
      </c>
      <c r="G1191" t="s">
        <v>1035</v>
      </c>
      <c r="I1191">
        <f t="shared" si="54"/>
        <v>3</v>
      </c>
      <c r="J1191">
        <f t="shared" si="55"/>
        <v>0</v>
      </c>
      <c r="K1191">
        <f t="shared" si="56"/>
        <v>38121.01</v>
      </c>
    </row>
    <row r="1192" spans="1:11" x14ac:dyDescent="0.25">
      <c r="A1192" t="s">
        <v>936</v>
      </c>
      <c r="B1192" t="s">
        <v>833</v>
      </c>
      <c r="C1192" t="s">
        <v>831</v>
      </c>
      <c r="D1192">
        <v>2018</v>
      </c>
      <c r="E1192">
        <v>1</v>
      </c>
      <c r="F1192">
        <v>22</v>
      </c>
      <c r="G1192" t="s">
        <v>1035</v>
      </c>
      <c r="I1192">
        <f t="shared" si="54"/>
        <v>4</v>
      </c>
      <c r="J1192">
        <f t="shared" si="55"/>
        <v>0</v>
      </c>
      <c r="K1192">
        <f t="shared" si="56"/>
        <v>38121.01</v>
      </c>
    </row>
    <row r="1193" spans="1:11" x14ac:dyDescent="0.25">
      <c r="A1193" t="s">
        <v>936</v>
      </c>
      <c r="B1193" t="s">
        <v>833</v>
      </c>
      <c r="C1193" t="s">
        <v>831</v>
      </c>
      <c r="D1193">
        <v>2018</v>
      </c>
      <c r="E1193">
        <v>1</v>
      </c>
      <c r="F1193">
        <v>23</v>
      </c>
      <c r="G1193" t="s">
        <v>1131</v>
      </c>
      <c r="I1193">
        <f t="shared" si="54"/>
        <v>4</v>
      </c>
      <c r="J1193">
        <f t="shared" si="55"/>
        <v>1404</v>
      </c>
      <c r="K1193">
        <f t="shared" si="56"/>
        <v>38121.01</v>
      </c>
    </row>
    <row r="1194" spans="1:11" x14ac:dyDescent="0.25">
      <c r="A1194" t="s">
        <v>936</v>
      </c>
      <c r="B1194" t="s">
        <v>833</v>
      </c>
      <c r="C1194" t="s">
        <v>831</v>
      </c>
      <c r="D1194">
        <v>2018</v>
      </c>
      <c r="E1194">
        <v>1</v>
      </c>
      <c r="F1194">
        <v>24</v>
      </c>
      <c r="G1194" t="s">
        <v>1035</v>
      </c>
      <c r="I1194">
        <f t="shared" si="54"/>
        <v>4</v>
      </c>
      <c r="J1194">
        <f t="shared" si="55"/>
        <v>0</v>
      </c>
      <c r="K1194">
        <f t="shared" si="56"/>
        <v>38121.01</v>
      </c>
    </row>
    <row r="1195" spans="1:11" x14ac:dyDescent="0.25">
      <c r="A1195" t="s">
        <v>936</v>
      </c>
      <c r="B1195" t="s">
        <v>833</v>
      </c>
      <c r="C1195" t="s">
        <v>831</v>
      </c>
      <c r="D1195">
        <v>2018</v>
      </c>
      <c r="E1195">
        <v>1</v>
      </c>
      <c r="F1195">
        <v>25</v>
      </c>
      <c r="G1195" t="s">
        <v>1035</v>
      </c>
      <c r="I1195">
        <f t="shared" si="54"/>
        <v>4</v>
      </c>
      <c r="J1195">
        <f t="shared" si="55"/>
        <v>0</v>
      </c>
      <c r="K1195">
        <f t="shared" si="56"/>
        <v>38121.01</v>
      </c>
    </row>
    <row r="1196" spans="1:11" x14ac:dyDescent="0.25">
      <c r="A1196" t="s">
        <v>937</v>
      </c>
      <c r="B1196" t="s">
        <v>838</v>
      </c>
      <c r="C1196" t="s">
        <v>831</v>
      </c>
      <c r="D1196">
        <v>2018</v>
      </c>
      <c r="E1196">
        <v>1</v>
      </c>
      <c r="F1196">
        <v>11</v>
      </c>
      <c r="G1196" t="s">
        <v>1181</v>
      </c>
      <c r="I1196">
        <f t="shared" si="54"/>
        <v>2</v>
      </c>
      <c r="J1196">
        <f t="shared" si="55"/>
        <v>1170</v>
      </c>
      <c r="K1196">
        <f t="shared" si="56"/>
        <v>38355.01</v>
      </c>
    </row>
    <row r="1197" spans="1:11" x14ac:dyDescent="0.25">
      <c r="A1197" t="s">
        <v>937</v>
      </c>
      <c r="B1197" t="s">
        <v>838</v>
      </c>
      <c r="C1197" t="s">
        <v>831</v>
      </c>
      <c r="D1197">
        <v>2018</v>
      </c>
      <c r="E1197">
        <v>1</v>
      </c>
      <c r="F1197">
        <v>12</v>
      </c>
      <c r="G1197" t="s">
        <v>1035</v>
      </c>
      <c r="I1197">
        <f t="shared" si="54"/>
        <v>2</v>
      </c>
      <c r="J1197">
        <f t="shared" si="55"/>
        <v>0</v>
      </c>
      <c r="K1197">
        <f t="shared" si="56"/>
        <v>38355.01</v>
      </c>
    </row>
    <row r="1198" spans="1:11" x14ac:dyDescent="0.25">
      <c r="A1198" t="s">
        <v>937</v>
      </c>
      <c r="B1198" t="s">
        <v>838</v>
      </c>
      <c r="C1198" t="s">
        <v>831</v>
      </c>
      <c r="D1198">
        <v>2018</v>
      </c>
      <c r="E1198">
        <v>1</v>
      </c>
      <c r="F1198">
        <v>13</v>
      </c>
      <c r="G1198" t="s">
        <v>1035</v>
      </c>
      <c r="I1198">
        <f t="shared" si="54"/>
        <v>2</v>
      </c>
      <c r="J1198">
        <f t="shared" si="55"/>
        <v>0</v>
      </c>
      <c r="K1198">
        <f t="shared" si="56"/>
        <v>38355.01</v>
      </c>
    </row>
    <row r="1199" spans="1:11" x14ac:dyDescent="0.25">
      <c r="A1199" t="s">
        <v>937</v>
      </c>
      <c r="B1199" t="s">
        <v>838</v>
      </c>
      <c r="C1199" t="s">
        <v>831</v>
      </c>
      <c r="D1199">
        <v>2018</v>
      </c>
      <c r="E1199">
        <v>1</v>
      </c>
      <c r="F1199">
        <v>15</v>
      </c>
      <c r="G1199" t="s">
        <v>1035</v>
      </c>
      <c r="I1199">
        <f t="shared" si="54"/>
        <v>3</v>
      </c>
      <c r="J1199">
        <f t="shared" si="55"/>
        <v>0</v>
      </c>
      <c r="K1199">
        <f t="shared" si="56"/>
        <v>38355.01</v>
      </c>
    </row>
    <row r="1200" spans="1:11" x14ac:dyDescent="0.25">
      <c r="A1200" t="s">
        <v>937</v>
      </c>
      <c r="B1200" t="s">
        <v>838</v>
      </c>
      <c r="C1200" t="s">
        <v>831</v>
      </c>
      <c r="D1200">
        <v>2018</v>
      </c>
      <c r="E1200">
        <v>1</v>
      </c>
      <c r="F1200">
        <v>16</v>
      </c>
      <c r="G1200" t="s">
        <v>1035</v>
      </c>
      <c r="I1200">
        <f t="shared" si="54"/>
        <v>3</v>
      </c>
      <c r="J1200">
        <f t="shared" si="55"/>
        <v>0</v>
      </c>
      <c r="K1200">
        <f t="shared" si="56"/>
        <v>38355.01</v>
      </c>
    </row>
    <row r="1201" spans="1:11" x14ac:dyDescent="0.25">
      <c r="A1201" t="s">
        <v>937</v>
      </c>
      <c r="B1201" t="s">
        <v>838</v>
      </c>
      <c r="C1201" t="s">
        <v>831</v>
      </c>
      <c r="D1201">
        <v>2018</v>
      </c>
      <c r="E1201">
        <v>1</v>
      </c>
      <c r="F1201">
        <v>17</v>
      </c>
      <c r="G1201" t="s">
        <v>1045</v>
      </c>
      <c r="I1201">
        <f t="shared" si="54"/>
        <v>3</v>
      </c>
      <c r="J1201">
        <f t="shared" si="55"/>
        <v>1440</v>
      </c>
      <c r="K1201">
        <f t="shared" si="56"/>
        <v>38355.01</v>
      </c>
    </row>
    <row r="1202" spans="1:11" x14ac:dyDescent="0.25">
      <c r="A1202" t="s">
        <v>937</v>
      </c>
      <c r="B1202" t="s">
        <v>838</v>
      </c>
      <c r="C1202" t="s">
        <v>831</v>
      </c>
      <c r="D1202">
        <v>2018</v>
      </c>
      <c r="E1202">
        <v>1</v>
      </c>
      <c r="F1202">
        <v>18</v>
      </c>
      <c r="G1202" t="s">
        <v>1035</v>
      </c>
      <c r="I1202">
        <f t="shared" si="54"/>
        <v>3</v>
      </c>
      <c r="J1202">
        <f t="shared" si="55"/>
        <v>0</v>
      </c>
      <c r="K1202">
        <f t="shared" si="56"/>
        <v>38355.01</v>
      </c>
    </row>
    <row r="1203" spans="1:11" x14ac:dyDescent="0.25">
      <c r="A1203" t="s">
        <v>937</v>
      </c>
      <c r="B1203" t="s">
        <v>838</v>
      </c>
      <c r="C1203" t="s">
        <v>831</v>
      </c>
      <c r="D1203">
        <v>2018</v>
      </c>
      <c r="E1203">
        <v>1</v>
      </c>
      <c r="F1203">
        <v>19</v>
      </c>
      <c r="G1203" t="s">
        <v>1035</v>
      </c>
      <c r="I1203">
        <f t="shared" si="54"/>
        <v>3</v>
      </c>
      <c r="J1203">
        <f t="shared" si="55"/>
        <v>0</v>
      </c>
      <c r="K1203">
        <f t="shared" si="56"/>
        <v>38355.01</v>
      </c>
    </row>
    <row r="1204" spans="1:11" x14ac:dyDescent="0.25">
      <c r="A1204" t="s">
        <v>937</v>
      </c>
      <c r="B1204" t="s">
        <v>838</v>
      </c>
      <c r="C1204" t="s">
        <v>831</v>
      </c>
      <c r="D1204">
        <v>2018</v>
      </c>
      <c r="E1204">
        <v>1</v>
      </c>
      <c r="F1204">
        <v>20</v>
      </c>
      <c r="G1204" t="s">
        <v>1035</v>
      </c>
      <c r="I1204">
        <f t="shared" si="54"/>
        <v>3</v>
      </c>
      <c r="J1204">
        <f t="shared" si="55"/>
        <v>0</v>
      </c>
      <c r="K1204">
        <f t="shared" si="56"/>
        <v>38355.01</v>
      </c>
    </row>
    <row r="1205" spans="1:11" x14ac:dyDescent="0.25">
      <c r="A1205" t="s">
        <v>937</v>
      </c>
      <c r="B1205" t="s">
        <v>838</v>
      </c>
      <c r="C1205" t="s">
        <v>831</v>
      </c>
      <c r="D1205">
        <v>2018</v>
      </c>
      <c r="E1205">
        <v>1</v>
      </c>
      <c r="F1205">
        <v>22</v>
      </c>
      <c r="G1205" t="s">
        <v>1035</v>
      </c>
      <c r="I1205">
        <f t="shared" si="54"/>
        <v>4</v>
      </c>
      <c r="J1205">
        <f t="shared" si="55"/>
        <v>0</v>
      </c>
      <c r="K1205">
        <f t="shared" si="56"/>
        <v>38355.01</v>
      </c>
    </row>
    <row r="1206" spans="1:11" x14ac:dyDescent="0.25">
      <c r="A1206" t="s">
        <v>937</v>
      </c>
      <c r="B1206" t="s">
        <v>838</v>
      </c>
      <c r="C1206" t="s">
        <v>831</v>
      </c>
      <c r="D1206">
        <v>2018</v>
      </c>
      <c r="E1206">
        <v>1</v>
      </c>
      <c r="F1206">
        <v>23</v>
      </c>
      <c r="G1206" t="s">
        <v>1035</v>
      </c>
      <c r="I1206">
        <f t="shared" si="54"/>
        <v>4</v>
      </c>
      <c r="J1206">
        <f t="shared" si="55"/>
        <v>0</v>
      </c>
      <c r="K1206">
        <f t="shared" si="56"/>
        <v>38355.01</v>
      </c>
    </row>
    <row r="1207" spans="1:11" x14ac:dyDescent="0.25">
      <c r="A1207" t="s">
        <v>937</v>
      </c>
      <c r="B1207" t="s">
        <v>838</v>
      </c>
      <c r="C1207" t="s">
        <v>831</v>
      </c>
      <c r="D1207">
        <v>2018</v>
      </c>
      <c r="E1207">
        <v>1</v>
      </c>
      <c r="F1207">
        <v>24</v>
      </c>
      <c r="G1207" t="s">
        <v>1035</v>
      </c>
      <c r="I1207">
        <f t="shared" si="54"/>
        <v>4</v>
      </c>
      <c r="J1207">
        <f t="shared" si="55"/>
        <v>0</v>
      </c>
      <c r="K1207">
        <f t="shared" si="56"/>
        <v>38355.01</v>
      </c>
    </row>
    <row r="1208" spans="1:11" x14ac:dyDescent="0.25">
      <c r="A1208" t="s">
        <v>937</v>
      </c>
      <c r="B1208" t="s">
        <v>838</v>
      </c>
      <c r="C1208" t="s">
        <v>831</v>
      </c>
      <c r="D1208">
        <v>2018</v>
      </c>
      <c r="E1208">
        <v>1</v>
      </c>
      <c r="F1208">
        <v>25</v>
      </c>
      <c r="G1208" t="s">
        <v>1035</v>
      </c>
      <c r="I1208">
        <f t="shared" si="54"/>
        <v>4</v>
      </c>
      <c r="J1208">
        <f t="shared" si="55"/>
        <v>0</v>
      </c>
      <c r="K1208">
        <f t="shared" si="56"/>
        <v>38355.01</v>
      </c>
    </row>
    <row r="1209" spans="1:11" x14ac:dyDescent="0.25">
      <c r="A1209" t="s">
        <v>938</v>
      </c>
      <c r="B1209" t="s">
        <v>838</v>
      </c>
      <c r="C1209" t="s">
        <v>831</v>
      </c>
      <c r="D1209">
        <v>2018</v>
      </c>
      <c r="E1209">
        <v>1</v>
      </c>
      <c r="F1209">
        <v>11</v>
      </c>
      <c r="G1209" t="s">
        <v>1035</v>
      </c>
      <c r="I1209">
        <f t="shared" si="54"/>
        <v>2</v>
      </c>
      <c r="J1209">
        <f t="shared" si="55"/>
        <v>0</v>
      </c>
      <c r="K1209">
        <f t="shared" si="56"/>
        <v>38356.01</v>
      </c>
    </row>
    <row r="1210" spans="1:11" x14ac:dyDescent="0.25">
      <c r="A1210" t="s">
        <v>938</v>
      </c>
      <c r="B1210" t="s">
        <v>838</v>
      </c>
      <c r="C1210" t="s">
        <v>831</v>
      </c>
      <c r="D1210">
        <v>2018</v>
      </c>
      <c r="E1210">
        <v>1</v>
      </c>
      <c r="F1210">
        <v>12</v>
      </c>
      <c r="G1210" t="s">
        <v>1035</v>
      </c>
      <c r="I1210">
        <f t="shared" si="54"/>
        <v>2</v>
      </c>
      <c r="J1210">
        <f t="shared" si="55"/>
        <v>0</v>
      </c>
      <c r="K1210">
        <f t="shared" si="56"/>
        <v>38356.01</v>
      </c>
    </row>
    <row r="1211" spans="1:11" x14ac:dyDescent="0.25">
      <c r="A1211" t="s">
        <v>938</v>
      </c>
      <c r="B1211" t="s">
        <v>838</v>
      </c>
      <c r="C1211" t="s">
        <v>831</v>
      </c>
      <c r="D1211">
        <v>2018</v>
      </c>
      <c r="E1211">
        <v>1</v>
      </c>
      <c r="F1211">
        <v>13</v>
      </c>
      <c r="G1211" t="s">
        <v>1035</v>
      </c>
      <c r="I1211">
        <f t="shared" si="54"/>
        <v>2</v>
      </c>
      <c r="J1211">
        <f t="shared" si="55"/>
        <v>0</v>
      </c>
      <c r="K1211">
        <f t="shared" si="56"/>
        <v>38356.01</v>
      </c>
    </row>
    <row r="1212" spans="1:11" x14ac:dyDescent="0.25">
      <c r="A1212" t="s">
        <v>938</v>
      </c>
      <c r="B1212" t="s">
        <v>838</v>
      </c>
      <c r="C1212" t="s">
        <v>831</v>
      </c>
      <c r="D1212">
        <v>2018</v>
      </c>
      <c r="E1212">
        <v>1</v>
      </c>
      <c r="F1212">
        <v>15</v>
      </c>
      <c r="G1212" t="s">
        <v>1035</v>
      </c>
      <c r="I1212">
        <f t="shared" si="54"/>
        <v>3</v>
      </c>
      <c r="J1212">
        <f t="shared" si="55"/>
        <v>0</v>
      </c>
      <c r="K1212">
        <f t="shared" si="56"/>
        <v>38356.01</v>
      </c>
    </row>
    <row r="1213" spans="1:11" x14ac:dyDescent="0.25">
      <c r="A1213" t="s">
        <v>938</v>
      </c>
      <c r="B1213" t="s">
        <v>838</v>
      </c>
      <c r="C1213" t="s">
        <v>831</v>
      </c>
      <c r="D1213">
        <v>2018</v>
      </c>
      <c r="E1213">
        <v>1</v>
      </c>
      <c r="F1213">
        <v>16</v>
      </c>
      <c r="G1213" t="s">
        <v>1182</v>
      </c>
      <c r="I1213">
        <f t="shared" si="54"/>
        <v>3</v>
      </c>
      <c r="J1213">
        <f t="shared" si="55"/>
        <v>630</v>
      </c>
      <c r="K1213">
        <f t="shared" si="56"/>
        <v>38356.01</v>
      </c>
    </row>
    <row r="1214" spans="1:11" x14ac:dyDescent="0.25">
      <c r="A1214" t="s">
        <v>938</v>
      </c>
      <c r="B1214" t="s">
        <v>838</v>
      </c>
      <c r="C1214" t="s">
        <v>831</v>
      </c>
      <c r="D1214">
        <v>2018</v>
      </c>
      <c r="E1214">
        <v>1</v>
      </c>
      <c r="F1214">
        <v>17</v>
      </c>
      <c r="G1214" t="s">
        <v>1035</v>
      </c>
      <c r="I1214">
        <f t="shared" si="54"/>
        <v>3</v>
      </c>
      <c r="J1214">
        <f t="shared" si="55"/>
        <v>0</v>
      </c>
      <c r="K1214">
        <f t="shared" si="56"/>
        <v>38356.01</v>
      </c>
    </row>
    <row r="1215" spans="1:11" x14ac:dyDescent="0.25">
      <c r="A1215" t="s">
        <v>938</v>
      </c>
      <c r="B1215" t="s">
        <v>838</v>
      </c>
      <c r="C1215" t="s">
        <v>831</v>
      </c>
      <c r="D1215">
        <v>2018</v>
      </c>
      <c r="E1215">
        <v>1</v>
      </c>
      <c r="F1215">
        <v>18</v>
      </c>
      <c r="G1215" t="s">
        <v>1035</v>
      </c>
      <c r="I1215">
        <f t="shared" si="54"/>
        <v>3</v>
      </c>
      <c r="J1215">
        <f t="shared" si="55"/>
        <v>0</v>
      </c>
      <c r="K1215">
        <f t="shared" si="56"/>
        <v>38356.01</v>
      </c>
    </row>
    <row r="1216" spans="1:11" x14ac:dyDescent="0.25">
      <c r="A1216" t="s">
        <v>938</v>
      </c>
      <c r="B1216" t="s">
        <v>838</v>
      </c>
      <c r="C1216" t="s">
        <v>831</v>
      </c>
      <c r="D1216">
        <v>2018</v>
      </c>
      <c r="E1216">
        <v>1</v>
      </c>
      <c r="F1216">
        <v>19</v>
      </c>
      <c r="G1216" t="s">
        <v>1035</v>
      </c>
      <c r="I1216">
        <f t="shared" si="54"/>
        <v>3</v>
      </c>
      <c r="J1216">
        <f t="shared" si="55"/>
        <v>0</v>
      </c>
      <c r="K1216">
        <f t="shared" si="56"/>
        <v>38356.01</v>
      </c>
    </row>
    <row r="1217" spans="1:11" x14ac:dyDescent="0.25">
      <c r="A1217" t="s">
        <v>938</v>
      </c>
      <c r="B1217" t="s">
        <v>838</v>
      </c>
      <c r="C1217" t="s">
        <v>831</v>
      </c>
      <c r="D1217">
        <v>2018</v>
      </c>
      <c r="E1217">
        <v>1</v>
      </c>
      <c r="F1217">
        <v>20</v>
      </c>
      <c r="G1217" t="s">
        <v>1035</v>
      </c>
      <c r="I1217">
        <f t="shared" si="54"/>
        <v>3</v>
      </c>
      <c r="J1217">
        <f t="shared" si="55"/>
        <v>0</v>
      </c>
      <c r="K1217">
        <f t="shared" si="56"/>
        <v>38356.01</v>
      </c>
    </row>
    <row r="1218" spans="1:11" x14ac:dyDescent="0.25">
      <c r="A1218" t="s">
        <v>938</v>
      </c>
      <c r="B1218" t="s">
        <v>838</v>
      </c>
      <c r="C1218" t="s">
        <v>831</v>
      </c>
      <c r="D1218">
        <v>2018</v>
      </c>
      <c r="E1218">
        <v>1</v>
      </c>
      <c r="F1218">
        <v>22</v>
      </c>
      <c r="G1218" t="s">
        <v>1035</v>
      </c>
      <c r="I1218">
        <f t="shared" ref="I1218:I1281" si="57">WEEKNUM(DATE(D1218,E1218,F1218),1)</f>
        <v>4</v>
      </c>
      <c r="J1218">
        <f t="shared" ref="J1218:J1281" si="58">1*G1218</f>
        <v>0</v>
      </c>
      <c r="K1218">
        <f t="shared" ref="K1218:K1281" si="59">A1218*1</f>
        <v>38356.01</v>
      </c>
    </row>
    <row r="1219" spans="1:11" x14ac:dyDescent="0.25">
      <c r="A1219" t="s">
        <v>938</v>
      </c>
      <c r="B1219" t="s">
        <v>838</v>
      </c>
      <c r="C1219" t="s">
        <v>831</v>
      </c>
      <c r="D1219">
        <v>2018</v>
      </c>
      <c r="E1219">
        <v>1</v>
      </c>
      <c r="F1219">
        <v>23</v>
      </c>
      <c r="G1219" t="s">
        <v>1035</v>
      </c>
      <c r="I1219">
        <f t="shared" si="57"/>
        <v>4</v>
      </c>
      <c r="J1219">
        <f t="shared" si="58"/>
        <v>0</v>
      </c>
      <c r="K1219">
        <f t="shared" si="59"/>
        <v>38356.01</v>
      </c>
    </row>
    <row r="1220" spans="1:11" x14ac:dyDescent="0.25">
      <c r="A1220" t="s">
        <v>938</v>
      </c>
      <c r="B1220" t="s">
        <v>838</v>
      </c>
      <c r="C1220" t="s">
        <v>831</v>
      </c>
      <c r="D1220">
        <v>2018</v>
      </c>
      <c r="E1220">
        <v>1</v>
      </c>
      <c r="F1220">
        <v>24</v>
      </c>
      <c r="G1220" t="s">
        <v>1035</v>
      </c>
      <c r="I1220">
        <f t="shared" si="57"/>
        <v>4</v>
      </c>
      <c r="J1220">
        <f t="shared" si="58"/>
        <v>0</v>
      </c>
      <c r="K1220">
        <f t="shared" si="59"/>
        <v>38356.01</v>
      </c>
    </row>
    <row r="1221" spans="1:11" x14ac:dyDescent="0.25">
      <c r="A1221" t="s">
        <v>938</v>
      </c>
      <c r="B1221" t="s">
        <v>838</v>
      </c>
      <c r="C1221" t="s">
        <v>831</v>
      </c>
      <c r="D1221">
        <v>2018</v>
      </c>
      <c r="E1221">
        <v>1</v>
      </c>
      <c r="F1221">
        <v>25</v>
      </c>
      <c r="G1221" t="s">
        <v>1049</v>
      </c>
      <c r="I1221">
        <f t="shared" si="57"/>
        <v>4</v>
      </c>
      <c r="J1221">
        <f t="shared" si="58"/>
        <v>360</v>
      </c>
      <c r="K1221">
        <f t="shared" si="59"/>
        <v>38356.01</v>
      </c>
    </row>
    <row r="1222" spans="1:11" x14ac:dyDescent="0.25">
      <c r="A1222" t="s">
        <v>1025</v>
      </c>
      <c r="B1222" t="s">
        <v>836</v>
      </c>
      <c r="C1222" t="s">
        <v>831</v>
      </c>
      <c r="D1222">
        <v>2018</v>
      </c>
      <c r="E1222">
        <v>1</v>
      </c>
      <c r="F1222">
        <v>11</v>
      </c>
      <c r="G1222" t="s">
        <v>1035</v>
      </c>
      <c r="I1222">
        <f t="shared" si="57"/>
        <v>2</v>
      </c>
      <c r="J1222">
        <f t="shared" si="58"/>
        <v>0</v>
      </c>
      <c r="K1222">
        <f t="shared" si="59"/>
        <v>38688.01</v>
      </c>
    </row>
    <row r="1223" spans="1:11" x14ac:dyDescent="0.25">
      <c r="A1223" t="s">
        <v>1025</v>
      </c>
      <c r="B1223" t="s">
        <v>836</v>
      </c>
      <c r="C1223" t="s">
        <v>831</v>
      </c>
      <c r="D1223">
        <v>2018</v>
      </c>
      <c r="E1223">
        <v>1</v>
      </c>
      <c r="F1223">
        <v>12</v>
      </c>
      <c r="G1223" t="s">
        <v>1035</v>
      </c>
      <c r="I1223">
        <f t="shared" si="57"/>
        <v>2</v>
      </c>
      <c r="J1223">
        <f t="shared" si="58"/>
        <v>0</v>
      </c>
      <c r="K1223">
        <f t="shared" si="59"/>
        <v>38688.01</v>
      </c>
    </row>
    <row r="1224" spans="1:11" x14ac:dyDescent="0.25">
      <c r="A1224" t="s">
        <v>1025</v>
      </c>
      <c r="B1224" t="s">
        <v>836</v>
      </c>
      <c r="C1224" t="s">
        <v>831</v>
      </c>
      <c r="D1224">
        <v>2018</v>
      </c>
      <c r="E1224">
        <v>1</v>
      </c>
      <c r="F1224">
        <v>13</v>
      </c>
      <c r="G1224" t="s">
        <v>1035</v>
      </c>
      <c r="I1224">
        <f t="shared" si="57"/>
        <v>2</v>
      </c>
      <c r="J1224">
        <f t="shared" si="58"/>
        <v>0</v>
      </c>
      <c r="K1224">
        <f t="shared" si="59"/>
        <v>38688.01</v>
      </c>
    </row>
    <row r="1225" spans="1:11" x14ac:dyDescent="0.25">
      <c r="A1225" t="s">
        <v>1025</v>
      </c>
      <c r="B1225" t="s">
        <v>836</v>
      </c>
      <c r="C1225" t="s">
        <v>831</v>
      </c>
      <c r="D1225">
        <v>2018</v>
      </c>
      <c r="E1225">
        <v>1</v>
      </c>
      <c r="F1225">
        <v>15</v>
      </c>
      <c r="G1225" t="s">
        <v>1035</v>
      </c>
      <c r="I1225">
        <f t="shared" si="57"/>
        <v>3</v>
      </c>
      <c r="J1225">
        <f t="shared" si="58"/>
        <v>0</v>
      </c>
      <c r="K1225">
        <f t="shared" si="59"/>
        <v>38688.01</v>
      </c>
    </row>
    <row r="1226" spans="1:11" x14ac:dyDescent="0.25">
      <c r="A1226" t="s">
        <v>1025</v>
      </c>
      <c r="B1226" t="s">
        <v>836</v>
      </c>
      <c r="C1226" t="s">
        <v>831</v>
      </c>
      <c r="D1226">
        <v>2018</v>
      </c>
      <c r="E1226">
        <v>1</v>
      </c>
      <c r="F1226">
        <v>16</v>
      </c>
      <c r="G1226" t="s">
        <v>1035</v>
      </c>
      <c r="I1226">
        <f t="shared" si="57"/>
        <v>3</v>
      </c>
      <c r="J1226">
        <f t="shared" si="58"/>
        <v>0</v>
      </c>
      <c r="K1226">
        <f t="shared" si="59"/>
        <v>38688.01</v>
      </c>
    </row>
    <row r="1227" spans="1:11" x14ac:dyDescent="0.25">
      <c r="A1227" t="s">
        <v>1025</v>
      </c>
      <c r="B1227" t="s">
        <v>836</v>
      </c>
      <c r="C1227" t="s">
        <v>831</v>
      </c>
      <c r="D1227">
        <v>2018</v>
      </c>
      <c r="E1227">
        <v>1</v>
      </c>
      <c r="F1227">
        <v>17</v>
      </c>
      <c r="G1227" t="s">
        <v>1041</v>
      </c>
      <c r="I1227">
        <f t="shared" si="57"/>
        <v>3</v>
      </c>
      <c r="J1227">
        <f t="shared" si="58"/>
        <v>1080</v>
      </c>
      <c r="K1227">
        <f t="shared" si="59"/>
        <v>38688.01</v>
      </c>
    </row>
    <row r="1228" spans="1:11" x14ac:dyDescent="0.25">
      <c r="A1228" t="s">
        <v>1025</v>
      </c>
      <c r="B1228" t="s">
        <v>836</v>
      </c>
      <c r="C1228" t="s">
        <v>831</v>
      </c>
      <c r="D1228">
        <v>2018</v>
      </c>
      <c r="E1228">
        <v>1</v>
      </c>
      <c r="F1228">
        <v>18</v>
      </c>
      <c r="G1228" t="s">
        <v>1035</v>
      </c>
      <c r="I1228">
        <f t="shared" si="57"/>
        <v>3</v>
      </c>
      <c r="J1228">
        <f t="shared" si="58"/>
        <v>0</v>
      </c>
      <c r="K1228">
        <f t="shared" si="59"/>
        <v>38688.01</v>
      </c>
    </row>
    <row r="1229" spans="1:11" x14ac:dyDescent="0.25">
      <c r="A1229" t="s">
        <v>1025</v>
      </c>
      <c r="B1229" t="s">
        <v>836</v>
      </c>
      <c r="C1229" t="s">
        <v>831</v>
      </c>
      <c r="D1229">
        <v>2018</v>
      </c>
      <c r="E1229">
        <v>1</v>
      </c>
      <c r="F1229">
        <v>19</v>
      </c>
      <c r="G1229" t="s">
        <v>1035</v>
      </c>
      <c r="I1229">
        <f t="shared" si="57"/>
        <v>3</v>
      </c>
      <c r="J1229">
        <f t="shared" si="58"/>
        <v>0</v>
      </c>
      <c r="K1229">
        <f t="shared" si="59"/>
        <v>38688.01</v>
      </c>
    </row>
    <row r="1230" spans="1:11" x14ac:dyDescent="0.25">
      <c r="A1230" t="s">
        <v>1025</v>
      </c>
      <c r="B1230" t="s">
        <v>836</v>
      </c>
      <c r="C1230" t="s">
        <v>831</v>
      </c>
      <c r="D1230">
        <v>2018</v>
      </c>
      <c r="E1230">
        <v>1</v>
      </c>
      <c r="F1230">
        <v>20</v>
      </c>
      <c r="G1230" t="s">
        <v>1035</v>
      </c>
      <c r="I1230">
        <f t="shared" si="57"/>
        <v>3</v>
      </c>
      <c r="J1230">
        <f t="shared" si="58"/>
        <v>0</v>
      </c>
      <c r="K1230">
        <f t="shared" si="59"/>
        <v>38688.01</v>
      </c>
    </row>
    <row r="1231" spans="1:11" x14ac:dyDescent="0.25">
      <c r="A1231" t="s">
        <v>1025</v>
      </c>
      <c r="B1231" t="s">
        <v>836</v>
      </c>
      <c r="C1231" t="s">
        <v>831</v>
      </c>
      <c r="D1231">
        <v>2018</v>
      </c>
      <c r="E1231">
        <v>1</v>
      </c>
      <c r="F1231">
        <v>22</v>
      </c>
      <c r="G1231" t="s">
        <v>1035</v>
      </c>
      <c r="I1231">
        <f t="shared" si="57"/>
        <v>4</v>
      </c>
      <c r="J1231">
        <f t="shared" si="58"/>
        <v>0</v>
      </c>
      <c r="K1231">
        <f t="shared" si="59"/>
        <v>38688.01</v>
      </c>
    </row>
    <row r="1232" spans="1:11" x14ac:dyDescent="0.25">
      <c r="A1232" t="s">
        <v>1025</v>
      </c>
      <c r="B1232" t="s">
        <v>836</v>
      </c>
      <c r="C1232" t="s">
        <v>831</v>
      </c>
      <c r="D1232">
        <v>2018</v>
      </c>
      <c r="E1232">
        <v>1</v>
      </c>
      <c r="F1232">
        <v>23</v>
      </c>
      <c r="G1232" t="s">
        <v>1035</v>
      </c>
      <c r="I1232">
        <f t="shared" si="57"/>
        <v>4</v>
      </c>
      <c r="J1232">
        <f t="shared" si="58"/>
        <v>0</v>
      </c>
      <c r="K1232">
        <f t="shared" si="59"/>
        <v>38688.01</v>
      </c>
    </row>
    <row r="1233" spans="1:11" x14ac:dyDescent="0.25">
      <c r="A1233" t="s">
        <v>1025</v>
      </c>
      <c r="B1233" t="s">
        <v>836</v>
      </c>
      <c r="C1233" t="s">
        <v>831</v>
      </c>
      <c r="D1233">
        <v>2018</v>
      </c>
      <c r="E1233">
        <v>1</v>
      </c>
      <c r="F1233">
        <v>24</v>
      </c>
      <c r="G1233" t="s">
        <v>1035</v>
      </c>
      <c r="I1233">
        <f t="shared" si="57"/>
        <v>4</v>
      </c>
      <c r="J1233">
        <f t="shared" si="58"/>
        <v>0</v>
      </c>
      <c r="K1233">
        <f t="shared" si="59"/>
        <v>38688.01</v>
      </c>
    </row>
    <row r="1234" spans="1:11" x14ac:dyDescent="0.25">
      <c r="A1234" t="s">
        <v>1025</v>
      </c>
      <c r="B1234" t="s">
        <v>836</v>
      </c>
      <c r="C1234" t="s">
        <v>831</v>
      </c>
      <c r="D1234">
        <v>2018</v>
      </c>
      <c r="E1234">
        <v>1</v>
      </c>
      <c r="F1234">
        <v>25</v>
      </c>
      <c r="G1234" t="s">
        <v>1035</v>
      </c>
      <c r="I1234">
        <f t="shared" si="57"/>
        <v>4</v>
      </c>
      <c r="J1234">
        <f t="shared" si="58"/>
        <v>0</v>
      </c>
      <c r="K1234">
        <f t="shared" si="59"/>
        <v>38688.01</v>
      </c>
    </row>
    <row r="1235" spans="1:11" x14ac:dyDescent="0.25">
      <c r="A1235" t="s">
        <v>939</v>
      </c>
      <c r="B1235" t="s">
        <v>832</v>
      </c>
      <c r="C1235" t="s">
        <v>831</v>
      </c>
      <c r="D1235">
        <v>2018</v>
      </c>
      <c r="E1235">
        <v>1</v>
      </c>
      <c r="F1235">
        <v>11</v>
      </c>
      <c r="G1235" t="s">
        <v>1035</v>
      </c>
      <c r="I1235">
        <f t="shared" si="57"/>
        <v>2</v>
      </c>
      <c r="J1235">
        <f t="shared" si="58"/>
        <v>0</v>
      </c>
      <c r="K1235">
        <f t="shared" si="59"/>
        <v>40026.01</v>
      </c>
    </row>
    <row r="1236" spans="1:11" x14ac:dyDescent="0.25">
      <c r="A1236" t="s">
        <v>939</v>
      </c>
      <c r="B1236" t="s">
        <v>832</v>
      </c>
      <c r="C1236" t="s">
        <v>831</v>
      </c>
      <c r="D1236">
        <v>2018</v>
      </c>
      <c r="E1236">
        <v>1</v>
      </c>
      <c r="F1236">
        <v>12</v>
      </c>
      <c r="G1236" t="s">
        <v>1035</v>
      </c>
      <c r="I1236">
        <f t="shared" si="57"/>
        <v>2</v>
      </c>
      <c r="J1236">
        <f t="shared" si="58"/>
        <v>0</v>
      </c>
      <c r="K1236">
        <f t="shared" si="59"/>
        <v>40026.01</v>
      </c>
    </row>
    <row r="1237" spans="1:11" x14ac:dyDescent="0.25">
      <c r="A1237" t="s">
        <v>939</v>
      </c>
      <c r="B1237" t="s">
        <v>832</v>
      </c>
      <c r="C1237" t="s">
        <v>831</v>
      </c>
      <c r="D1237">
        <v>2018</v>
      </c>
      <c r="E1237">
        <v>1</v>
      </c>
      <c r="F1237">
        <v>13</v>
      </c>
      <c r="G1237" t="s">
        <v>1035</v>
      </c>
      <c r="I1237">
        <f t="shared" si="57"/>
        <v>2</v>
      </c>
      <c r="J1237">
        <f t="shared" si="58"/>
        <v>0</v>
      </c>
      <c r="K1237">
        <f t="shared" si="59"/>
        <v>40026.01</v>
      </c>
    </row>
    <row r="1238" spans="1:11" x14ac:dyDescent="0.25">
      <c r="A1238" t="s">
        <v>939</v>
      </c>
      <c r="B1238" t="s">
        <v>832</v>
      </c>
      <c r="C1238" t="s">
        <v>831</v>
      </c>
      <c r="D1238">
        <v>2018</v>
      </c>
      <c r="E1238">
        <v>1</v>
      </c>
      <c r="F1238">
        <v>15</v>
      </c>
      <c r="G1238" t="s">
        <v>1035</v>
      </c>
      <c r="I1238">
        <f t="shared" si="57"/>
        <v>3</v>
      </c>
      <c r="J1238">
        <f t="shared" si="58"/>
        <v>0</v>
      </c>
      <c r="K1238">
        <f t="shared" si="59"/>
        <v>40026.01</v>
      </c>
    </row>
    <row r="1239" spans="1:11" x14ac:dyDescent="0.25">
      <c r="A1239" t="s">
        <v>939</v>
      </c>
      <c r="B1239" t="s">
        <v>832</v>
      </c>
      <c r="C1239" t="s">
        <v>831</v>
      </c>
      <c r="D1239">
        <v>2018</v>
      </c>
      <c r="E1239">
        <v>1</v>
      </c>
      <c r="F1239">
        <v>16</v>
      </c>
      <c r="G1239" t="s">
        <v>1035</v>
      </c>
      <c r="I1239">
        <f t="shared" si="57"/>
        <v>3</v>
      </c>
      <c r="J1239">
        <f t="shared" si="58"/>
        <v>0</v>
      </c>
      <c r="K1239">
        <f t="shared" si="59"/>
        <v>40026.01</v>
      </c>
    </row>
    <row r="1240" spans="1:11" x14ac:dyDescent="0.25">
      <c r="A1240" t="s">
        <v>939</v>
      </c>
      <c r="B1240" t="s">
        <v>832</v>
      </c>
      <c r="C1240" t="s">
        <v>831</v>
      </c>
      <c r="D1240">
        <v>2018</v>
      </c>
      <c r="E1240">
        <v>1</v>
      </c>
      <c r="F1240">
        <v>17</v>
      </c>
      <c r="G1240" t="s">
        <v>1061</v>
      </c>
      <c r="I1240">
        <f t="shared" si="57"/>
        <v>3</v>
      </c>
      <c r="J1240">
        <f t="shared" si="58"/>
        <v>180</v>
      </c>
      <c r="K1240">
        <f t="shared" si="59"/>
        <v>40026.01</v>
      </c>
    </row>
    <row r="1241" spans="1:11" x14ac:dyDescent="0.25">
      <c r="A1241" t="s">
        <v>939</v>
      </c>
      <c r="B1241" t="s">
        <v>832</v>
      </c>
      <c r="C1241" t="s">
        <v>831</v>
      </c>
      <c r="D1241">
        <v>2018</v>
      </c>
      <c r="E1241">
        <v>1</v>
      </c>
      <c r="F1241">
        <v>18</v>
      </c>
      <c r="G1241" t="s">
        <v>1035</v>
      </c>
      <c r="I1241">
        <f t="shared" si="57"/>
        <v>3</v>
      </c>
      <c r="J1241">
        <f t="shared" si="58"/>
        <v>0</v>
      </c>
      <c r="K1241">
        <f t="shared" si="59"/>
        <v>40026.01</v>
      </c>
    </row>
    <row r="1242" spans="1:11" x14ac:dyDescent="0.25">
      <c r="A1242" t="s">
        <v>939</v>
      </c>
      <c r="B1242" t="s">
        <v>832</v>
      </c>
      <c r="C1242" t="s">
        <v>831</v>
      </c>
      <c r="D1242">
        <v>2018</v>
      </c>
      <c r="E1242">
        <v>1</v>
      </c>
      <c r="F1242">
        <v>19</v>
      </c>
      <c r="G1242" t="s">
        <v>1035</v>
      </c>
      <c r="I1242">
        <f t="shared" si="57"/>
        <v>3</v>
      </c>
      <c r="J1242">
        <f t="shared" si="58"/>
        <v>0</v>
      </c>
      <c r="K1242">
        <f t="shared" si="59"/>
        <v>40026.01</v>
      </c>
    </row>
    <row r="1243" spans="1:11" x14ac:dyDescent="0.25">
      <c r="A1243" t="s">
        <v>939</v>
      </c>
      <c r="B1243" t="s">
        <v>832</v>
      </c>
      <c r="C1243" t="s">
        <v>831</v>
      </c>
      <c r="D1243">
        <v>2018</v>
      </c>
      <c r="E1243">
        <v>1</v>
      </c>
      <c r="F1243">
        <v>20</v>
      </c>
      <c r="G1243" t="s">
        <v>1035</v>
      </c>
      <c r="I1243">
        <f t="shared" si="57"/>
        <v>3</v>
      </c>
      <c r="J1243">
        <f t="shared" si="58"/>
        <v>0</v>
      </c>
      <c r="K1243">
        <f t="shared" si="59"/>
        <v>40026.01</v>
      </c>
    </row>
    <row r="1244" spans="1:11" x14ac:dyDescent="0.25">
      <c r="A1244" t="s">
        <v>939</v>
      </c>
      <c r="B1244" t="s">
        <v>832</v>
      </c>
      <c r="C1244" t="s">
        <v>831</v>
      </c>
      <c r="D1244">
        <v>2018</v>
      </c>
      <c r="E1244">
        <v>1</v>
      </c>
      <c r="F1244">
        <v>22</v>
      </c>
      <c r="G1244" t="s">
        <v>1035</v>
      </c>
      <c r="I1244">
        <f t="shared" si="57"/>
        <v>4</v>
      </c>
      <c r="J1244">
        <f t="shared" si="58"/>
        <v>0</v>
      </c>
      <c r="K1244">
        <f t="shared" si="59"/>
        <v>40026.01</v>
      </c>
    </row>
    <row r="1245" spans="1:11" x14ac:dyDescent="0.25">
      <c r="A1245" t="s">
        <v>939</v>
      </c>
      <c r="B1245" t="s">
        <v>832</v>
      </c>
      <c r="C1245" t="s">
        <v>831</v>
      </c>
      <c r="D1245">
        <v>2018</v>
      </c>
      <c r="E1245">
        <v>1</v>
      </c>
      <c r="F1245">
        <v>23</v>
      </c>
      <c r="G1245" t="s">
        <v>1035</v>
      </c>
      <c r="I1245">
        <f t="shared" si="57"/>
        <v>4</v>
      </c>
      <c r="J1245">
        <f t="shared" si="58"/>
        <v>0</v>
      </c>
      <c r="K1245">
        <f t="shared" si="59"/>
        <v>40026.01</v>
      </c>
    </row>
    <row r="1246" spans="1:11" x14ac:dyDescent="0.25">
      <c r="A1246" t="s">
        <v>939</v>
      </c>
      <c r="B1246" t="s">
        <v>832</v>
      </c>
      <c r="C1246" t="s">
        <v>831</v>
      </c>
      <c r="D1246">
        <v>2018</v>
      </c>
      <c r="E1246">
        <v>1</v>
      </c>
      <c r="F1246">
        <v>24</v>
      </c>
      <c r="G1246" t="s">
        <v>1061</v>
      </c>
      <c r="I1246">
        <f t="shared" si="57"/>
        <v>4</v>
      </c>
      <c r="J1246">
        <f t="shared" si="58"/>
        <v>180</v>
      </c>
      <c r="K1246">
        <f t="shared" si="59"/>
        <v>40026.01</v>
      </c>
    </row>
    <row r="1247" spans="1:11" x14ac:dyDescent="0.25">
      <c r="A1247" t="s">
        <v>939</v>
      </c>
      <c r="B1247" t="s">
        <v>832</v>
      </c>
      <c r="C1247" t="s">
        <v>831</v>
      </c>
      <c r="D1247">
        <v>2018</v>
      </c>
      <c r="E1247">
        <v>1</v>
      </c>
      <c r="F1247">
        <v>25</v>
      </c>
      <c r="G1247" t="s">
        <v>1035</v>
      </c>
      <c r="I1247">
        <f t="shared" si="57"/>
        <v>4</v>
      </c>
      <c r="J1247">
        <f t="shared" si="58"/>
        <v>0</v>
      </c>
      <c r="K1247">
        <f t="shared" si="59"/>
        <v>40026.01</v>
      </c>
    </row>
    <row r="1248" spans="1:11" x14ac:dyDescent="0.25">
      <c r="A1248" t="s">
        <v>940</v>
      </c>
      <c r="B1248" t="s">
        <v>837</v>
      </c>
      <c r="C1248" t="s">
        <v>831</v>
      </c>
      <c r="D1248">
        <v>2018</v>
      </c>
      <c r="E1248">
        <v>1</v>
      </c>
      <c r="F1248">
        <v>11</v>
      </c>
      <c r="G1248" t="s">
        <v>1035</v>
      </c>
      <c r="I1248">
        <f t="shared" si="57"/>
        <v>2</v>
      </c>
      <c r="J1248">
        <f t="shared" si="58"/>
        <v>0</v>
      </c>
      <c r="K1248">
        <f t="shared" si="59"/>
        <v>40110.01</v>
      </c>
    </row>
    <row r="1249" spans="1:11" x14ac:dyDescent="0.25">
      <c r="A1249" t="s">
        <v>940</v>
      </c>
      <c r="B1249" t="s">
        <v>837</v>
      </c>
      <c r="C1249" t="s">
        <v>831</v>
      </c>
      <c r="D1249">
        <v>2018</v>
      </c>
      <c r="E1249">
        <v>1</v>
      </c>
      <c r="F1249">
        <v>12</v>
      </c>
      <c r="G1249" t="s">
        <v>1035</v>
      </c>
      <c r="I1249">
        <f t="shared" si="57"/>
        <v>2</v>
      </c>
      <c r="J1249">
        <f t="shared" si="58"/>
        <v>0</v>
      </c>
      <c r="K1249">
        <f t="shared" si="59"/>
        <v>40110.01</v>
      </c>
    </row>
    <row r="1250" spans="1:11" x14ac:dyDescent="0.25">
      <c r="A1250" t="s">
        <v>940</v>
      </c>
      <c r="B1250" t="s">
        <v>837</v>
      </c>
      <c r="C1250" t="s">
        <v>831</v>
      </c>
      <c r="D1250">
        <v>2018</v>
      </c>
      <c r="E1250">
        <v>1</v>
      </c>
      <c r="F1250">
        <v>13</v>
      </c>
      <c r="G1250" t="s">
        <v>1035</v>
      </c>
      <c r="I1250">
        <f t="shared" si="57"/>
        <v>2</v>
      </c>
      <c r="J1250">
        <f t="shared" si="58"/>
        <v>0</v>
      </c>
      <c r="K1250">
        <f t="shared" si="59"/>
        <v>40110.01</v>
      </c>
    </row>
    <row r="1251" spans="1:11" x14ac:dyDescent="0.25">
      <c r="A1251" t="s">
        <v>940</v>
      </c>
      <c r="B1251" t="s">
        <v>837</v>
      </c>
      <c r="C1251" t="s">
        <v>831</v>
      </c>
      <c r="D1251">
        <v>2018</v>
      </c>
      <c r="E1251">
        <v>1</v>
      </c>
      <c r="F1251">
        <v>15</v>
      </c>
      <c r="G1251" t="s">
        <v>1035</v>
      </c>
      <c r="I1251">
        <f t="shared" si="57"/>
        <v>3</v>
      </c>
      <c r="J1251">
        <f t="shared" si="58"/>
        <v>0</v>
      </c>
      <c r="K1251">
        <f t="shared" si="59"/>
        <v>40110.01</v>
      </c>
    </row>
    <row r="1252" spans="1:11" x14ac:dyDescent="0.25">
      <c r="A1252" t="s">
        <v>940</v>
      </c>
      <c r="B1252" t="s">
        <v>837</v>
      </c>
      <c r="C1252" t="s">
        <v>831</v>
      </c>
      <c r="D1252">
        <v>2018</v>
      </c>
      <c r="E1252">
        <v>1</v>
      </c>
      <c r="F1252">
        <v>16</v>
      </c>
      <c r="G1252" t="s">
        <v>1051</v>
      </c>
      <c r="I1252">
        <f t="shared" si="57"/>
        <v>3</v>
      </c>
      <c r="J1252">
        <f t="shared" si="58"/>
        <v>1200</v>
      </c>
      <c r="K1252">
        <f t="shared" si="59"/>
        <v>40110.01</v>
      </c>
    </row>
    <row r="1253" spans="1:11" x14ac:dyDescent="0.25">
      <c r="A1253" t="s">
        <v>940</v>
      </c>
      <c r="B1253" t="s">
        <v>837</v>
      </c>
      <c r="C1253" t="s">
        <v>831</v>
      </c>
      <c r="D1253">
        <v>2018</v>
      </c>
      <c r="E1253">
        <v>1</v>
      </c>
      <c r="F1253">
        <v>17</v>
      </c>
      <c r="G1253" t="s">
        <v>1035</v>
      </c>
      <c r="I1253">
        <f t="shared" si="57"/>
        <v>3</v>
      </c>
      <c r="J1253">
        <f t="shared" si="58"/>
        <v>0</v>
      </c>
      <c r="K1253">
        <f t="shared" si="59"/>
        <v>40110.01</v>
      </c>
    </row>
    <row r="1254" spans="1:11" x14ac:dyDescent="0.25">
      <c r="A1254" t="s">
        <v>940</v>
      </c>
      <c r="B1254" t="s">
        <v>837</v>
      </c>
      <c r="C1254" t="s">
        <v>831</v>
      </c>
      <c r="D1254">
        <v>2018</v>
      </c>
      <c r="E1254">
        <v>1</v>
      </c>
      <c r="F1254">
        <v>18</v>
      </c>
      <c r="G1254" t="s">
        <v>1035</v>
      </c>
      <c r="I1254">
        <f t="shared" si="57"/>
        <v>3</v>
      </c>
      <c r="J1254">
        <f t="shared" si="58"/>
        <v>0</v>
      </c>
      <c r="K1254">
        <f t="shared" si="59"/>
        <v>40110.01</v>
      </c>
    </row>
    <row r="1255" spans="1:11" x14ac:dyDescent="0.25">
      <c r="A1255" t="s">
        <v>940</v>
      </c>
      <c r="B1255" t="s">
        <v>837</v>
      </c>
      <c r="C1255" t="s">
        <v>831</v>
      </c>
      <c r="D1255">
        <v>2018</v>
      </c>
      <c r="E1255">
        <v>1</v>
      </c>
      <c r="F1255">
        <v>19</v>
      </c>
      <c r="G1255" t="s">
        <v>1035</v>
      </c>
      <c r="I1255">
        <f t="shared" si="57"/>
        <v>3</v>
      </c>
      <c r="J1255">
        <f t="shared" si="58"/>
        <v>0</v>
      </c>
      <c r="K1255">
        <f t="shared" si="59"/>
        <v>40110.01</v>
      </c>
    </row>
    <row r="1256" spans="1:11" x14ac:dyDescent="0.25">
      <c r="A1256" t="s">
        <v>940</v>
      </c>
      <c r="B1256" t="s">
        <v>837</v>
      </c>
      <c r="C1256" t="s">
        <v>831</v>
      </c>
      <c r="D1256">
        <v>2018</v>
      </c>
      <c r="E1256">
        <v>1</v>
      </c>
      <c r="F1256">
        <v>20</v>
      </c>
      <c r="G1256" t="s">
        <v>1035</v>
      </c>
      <c r="I1256">
        <f t="shared" si="57"/>
        <v>3</v>
      </c>
      <c r="J1256">
        <f t="shared" si="58"/>
        <v>0</v>
      </c>
      <c r="K1256">
        <f t="shared" si="59"/>
        <v>40110.01</v>
      </c>
    </row>
    <row r="1257" spans="1:11" x14ac:dyDescent="0.25">
      <c r="A1257" t="s">
        <v>940</v>
      </c>
      <c r="B1257" t="s">
        <v>837</v>
      </c>
      <c r="C1257" t="s">
        <v>831</v>
      </c>
      <c r="D1257">
        <v>2018</v>
      </c>
      <c r="E1257">
        <v>1</v>
      </c>
      <c r="F1257">
        <v>22</v>
      </c>
      <c r="G1257" t="s">
        <v>1035</v>
      </c>
      <c r="I1257">
        <f t="shared" si="57"/>
        <v>4</v>
      </c>
      <c r="J1257">
        <f t="shared" si="58"/>
        <v>0</v>
      </c>
      <c r="K1257">
        <f t="shared" si="59"/>
        <v>40110.01</v>
      </c>
    </row>
    <row r="1258" spans="1:11" x14ac:dyDescent="0.25">
      <c r="A1258" t="s">
        <v>940</v>
      </c>
      <c r="B1258" t="s">
        <v>837</v>
      </c>
      <c r="C1258" t="s">
        <v>831</v>
      </c>
      <c r="D1258">
        <v>2018</v>
      </c>
      <c r="E1258">
        <v>1</v>
      </c>
      <c r="F1258">
        <v>23</v>
      </c>
      <c r="G1258" t="s">
        <v>1069</v>
      </c>
      <c r="I1258">
        <f t="shared" si="57"/>
        <v>4</v>
      </c>
      <c r="J1258">
        <f t="shared" si="58"/>
        <v>800</v>
      </c>
      <c r="K1258">
        <f t="shared" si="59"/>
        <v>40110.01</v>
      </c>
    </row>
    <row r="1259" spans="1:11" x14ac:dyDescent="0.25">
      <c r="A1259" t="s">
        <v>940</v>
      </c>
      <c r="B1259" t="s">
        <v>837</v>
      </c>
      <c r="C1259" t="s">
        <v>831</v>
      </c>
      <c r="D1259">
        <v>2018</v>
      </c>
      <c r="E1259">
        <v>1</v>
      </c>
      <c r="F1259">
        <v>24</v>
      </c>
      <c r="G1259" t="s">
        <v>1035</v>
      </c>
      <c r="I1259">
        <f t="shared" si="57"/>
        <v>4</v>
      </c>
      <c r="J1259">
        <f t="shared" si="58"/>
        <v>0</v>
      </c>
      <c r="K1259">
        <f t="shared" si="59"/>
        <v>40110.01</v>
      </c>
    </row>
    <row r="1260" spans="1:11" x14ac:dyDescent="0.25">
      <c r="A1260" t="s">
        <v>940</v>
      </c>
      <c r="B1260" t="s">
        <v>837</v>
      </c>
      <c r="C1260" t="s">
        <v>831</v>
      </c>
      <c r="D1260">
        <v>2018</v>
      </c>
      <c r="E1260">
        <v>1</v>
      </c>
      <c r="F1260">
        <v>25</v>
      </c>
      <c r="G1260" t="s">
        <v>1035</v>
      </c>
      <c r="I1260">
        <f t="shared" si="57"/>
        <v>4</v>
      </c>
      <c r="J1260">
        <f t="shared" si="58"/>
        <v>0</v>
      </c>
      <c r="K1260">
        <f t="shared" si="59"/>
        <v>40110.01</v>
      </c>
    </row>
    <row r="1261" spans="1:11" x14ac:dyDescent="0.25">
      <c r="A1261" t="s">
        <v>941</v>
      </c>
      <c r="B1261" t="s">
        <v>835</v>
      </c>
      <c r="C1261" t="s">
        <v>831</v>
      </c>
      <c r="D1261">
        <v>2018</v>
      </c>
      <c r="E1261">
        <v>1</v>
      </c>
      <c r="F1261">
        <v>11</v>
      </c>
      <c r="G1261" t="s">
        <v>1035</v>
      </c>
      <c r="I1261">
        <f t="shared" si="57"/>
        <v>2</v>
      </c>
      <c r="J1261">
        <f t="shared" si="58"/>
        <v>0</v>
      </c>
      <c r="K1261">
        <f t="shared" si="59"/>
        <v>40111.01</v>
      </c>
    </row>
    <row r="1262" spans="1:11" x14ac:dyDescent="0.25">
      <c r="A1262" t="s">
        <v>941</v>
      </c>
      <c r="B1262" t="s">
        <v>835</v>
      </c>
      <c r="C1262" t="s">
        <v>831</v>
      </c>
      <c r="D1262">
        <v>2018</v>
      </c>
      <c r="E1262">
        <v>1</v>
      </c>
      <c r="F1262">
        <v>12</v>
      </c>
      <c r="G1262" t="s">
        <v>1035</v>
      </c>
      <c r="I1262">
        <f t="shared" si="57"/>
        <v>2</v>
      </c>
      <c r="J1262">
        <f t="shared" si="58"/>
        <v>0</v>
      </c>
      <c r="K1262">
        <f t="shared" si="59"/>
        <v>40111.01</v>
      </c>
    </row>
    <row r="1263" spans="1:11" x14ac:dyDescent="0.25">
      <c r="A1263" t="s">
        <v>941</v>
      </c>
      <c r="B1263" t="s">
        <v>835</v>
      </c>
      <c r="C1263" t="s">
        <v>831</v>
      </c>
      <c r="D1263">
        <v>2018</v>
      </c>
      <c r="E1263">
        <v>1</v>
      </c>
      <c r="F1263">
        <v>13</v>
      </c>
      <c r="G1263" t="s">
        <v>1035</v>
      </c>
      <c r="I1263">
        <f t="shared" si="57"/>
        <v>2</v>
      </c>
      <c r="J1263">
        <f t="shared" si="58"/>
        <v>0</v>
      </c>
      <c r="K1263">
        <f t="shared" si="59"/>
        <v>40111.01</v>
      </c>
    </row>
    <row r="1264" spans="1:11" x14ac:dyDescent="0.25">
      <c r="A1264" t="s">
        <v>941</v>
      </c>
      <c r="B1264" t="s">
        <v>835</v>
      </c>
      <c r="C1264" t="s">
        <v>831</v>
      </c>
      <c r="D1264">
        <v>2018</v>
      </c>
      <c r="E1264">
        <v>1</v>
      </c>
      <c r="F1264">
        <v>15</v>
      </c>
      <c r="G1264" t="s">
        <v>1035</v>
      </c>
      <c r="I1264">
        <f t="shared" si="57"/>
        <v>3</v>
      </c>
      <c r="J1264">
        <f t="shared" si="58"/>
        <v>0</v>
      </c>
      <c r="K1264">
        <f t="shared" si="59"/>
        <v>40111.01</v>
      </c>
    </row>
    <row r="1265" spans="1:11" x14ac:dyDescent="0.25">
      <c r="A1265" t="s">
        <v>941</v>
      </c>
      <c r="B1265" t="s">
        <v>835</v>
      </c>
      <c r="C1265" t="s">
        <v>831</v>
      </c>
      <c r="D1265">
        <v>2018</v>
      </c>
      <c r="E1265">
        <v>1</v>
      </c>
      <c r="F1265">
        <v>16</v>
      </c>
      <c r="G1265" t="s">
        <v>1140</v>
      </c>
      <c r="I1265">
        <f t="shared" si="57"/>
        <v>3</v>
      </c>
      <c r="J1265">
        <f t="shared" si="58"/>
        <v>4400</v>
      </c>
      <c r="K1265">
        <f t="shared" si="59"/>
        <v>40111.01</v>
      </c>
    </row>
    <row r="1266" spans="1:11" x14ac:dyDescent="0.25">
      <c r="A1266" t="s">
        <v>941</v>
      </c>
      <c r="B1266" t="s">
        <v>835</v>
      </c>
      <c r="C1266" t="s">
        <v>831</v>
      </c>
      <c r="D1266">
        <v>2018</v>
      </c>
      <c r="E1266">
        <v>1</v>
      </c>
      <c r="F1266">
        <v>17</v>
      </c>
      <c r="G1266" t="s">
        <v>1035</v>
      </c>
      <c r="I1266">
        <f t="shared" si="57"/>
        <v>3</v>
      </c>
      <c r="J1266">
        <f t="shared" si="58"/>
        <v>0</v>
      </c>
      <c r="K1266">
        <f t="shared" si="59"/>
        <v>40111.01</v>
      </c>
    </row>
    <row r="1267" spans="1:11" x14ac:dyDescent="0.25">
      <c r="A1267" t="s">
        <v>941</v>
      </c>
      <c r="B1267" t="s">
        <v>835</v>
      </c>
      <c r="C1267" t="s">
        <v>831</v>
      </c>
      <c r="D1267">
        <v>2018</v>
      </c>
      <c r="E1267">
        <v>1</v>
      </c>
      <c r="F1267">
        <v>18</v>
      </c>
      <c r="G1267" t="s">
        <v>1035</v>
      </c>
      <c r="I1267">
        <f t="shared" si="57"/>
        <v>3</v>
      </c>
      <c r="J1267">
        <f t="shared" si="58"/>
        <v>0</v>
      </c>
      <c r="K1267">
        <f t="shared" si="59"/>
        <v>40111.01</v>
      </c>
    </row>
    <row r="1268" spans="1:11" x14ac:dyDescent="0.25">
      <c r="A1268" t="s">
        <v>941</v>
      </c>
      <c r="B1268" t="s">
        <v>835</v>
      </c>
      <c r="C1268" t="s">
        <v>831</v>
      </c>
      <c r="D1268">
        <v>2018</v>
      </c>
      <c r="E1268">
        <v>1</v>
      </c>
      <c r="F1268">
        <v>19</v>
      </c>
      <c r="G1268" t="s">
        <v>1035</v>
      </c>
      <c r="I1268">
        <f t="shared" si="57"/>
        <v>3</v>
      </c>
      <c r="J1268">
        <f t="shared" si="58"/>
        <v>0</v>
      </c>
      <c r="K1268">
        <f t="shared" si="59"/>
        <v>40111.01</v>
      </c>
    </row>
    <row r="1269" spans="1:11" x14ac:dyDescent="0.25">
      <c r="A1269" t="s">
        <v>941</v>
      </c>
      <c r="B1269" t="s">
        <v>835</v>
      </c>
      <c r="C1269" t="s">
        <v>831</v>
      </c>
      <c r="D1269">
        <v>2018</v>
      </c>
      <c r="E1269">
        <v>1</v>
      </c>
      <c r="F1269">
        <v>20</v>
      </c>
      <c r="G1269" t="s">
        <v>1035</v>
      </c>
      <c r="I1269">
        <f t="shared" si="57"/>
        <v>3</v>
      </c>
      <c r="J1269">
        <f t="shared" si="58"/>
        <v>0</v>
      </c>
      <c r="K1269">
        <f t="shared" si="59"/>
        <v>40111.01</v>
      </c>
    </row>
    <row r="1270" spans="1:11" x14ac:dyDescent="0.25">
      <c r="A1270" t="s">
        <v>941</v>
      </c>
      <c r="B1270" t="s">
        <v>835</v>
      </c>
      <c r="C1270" t="s">
        <v>831</v>
      </c>
      <c r="D1270">
        <v>2018</v>
      </c>
      <c r="E1270">
        <v>1</v>
      </c>
      <c r="F1270">
        <v>22</v>
      </c>
      <c r="G1270" t="s">
        <v>1035</v>
      </c>
      <c r="I1270">
        <f t="shared" si="57"/>
        <v>4</v>
      </c>
      <c r="J1270">
        <f t="shared" si="58"/>
        <v>0</v>
      </c>
      <c r="K1270">
        <f t="shared" si="59"/>
        <v>40111.01</v>
      </c>
    </row>
    <row r="1271" spans="1:11" x14ac:dyDescent="0.25">
      <c r="A1271" t="s">
        <v>941</v>
      </c>
      <c r="B1271" t="s">
        <v>835</v>
      </c>
      <c r="C1271" t="s">
        <v>831</v>
      </c>
      <c r="D1271">
        <v>2018</v>
      </c>
      <c r="E1271">
        <v>1</v>
      </c>
      <c r="F1271">
        <v>23</v>
      </c>
      <c r="G1271" t="s">
        <v>1140</v>
      </c>
      <c r="I1271">
        <f t="shared" si="57"/>
        <v>4</v>
      </c>
      <c r="J1271">
        <f t="shared" si="58"/>
        <v>4400</v>
      </c>
      <c r="K1271">
        <f t="shared" si="59"/>
        <v>40111.01</v>
      </c>
    </row>
    <row r="1272" spans="1:11" x14ac:dyDescent="0.25">
      <c r="A1272" t="s">
        <v>941</v>
      </c>
      <c r="B1272" t="s">
        <v>835</v>
      </c>
      <c r="C1272" t="s">
        <v>831</v>
      </c>
      <c r="D1272">
        <v>2018</v>
      </c>
      <c r="E1272">
        <v>1</v>
      </c>
      <c r="F1272">
        <v>24</v>
      </c>
      <c r="G1272" t="s">
        <v>1035</v>
      </c>
      <c r="I1272">
        <f t="shared" si="57"/>
        <v>4</v>
      </c>
      <c r="J1272">
        <f t="shared" si="58"/>
        <v>0</v>
      </c>
      <c r="K1272">
        <f t="shared" si="59"/>
        <v>40111.01</v>
      </c>
    </row>
    <row r="1273" spans="1:11" x14ac:dyDescent="0.25">
      <c r="A1273" t="s">
        <v>941</v>
      </c>
      <c r="B1273" t="s">
        <v>835</v>
      </c>
      <c r="C1273" t="s">
        <v>831</v>
      </c>
      <c r="D1273">
        <v>2018</v>
      </c>
      <c r="E1273">
        <v>1</v>
      </c>
      <c r="F1273">
        <v>25</v>
      </c>
      <c r="G1273" t="s">
        <v>1035</v>
      </c>
      <c r="I1273">
        <f t="shared" si="57"/>
        <v>4</v>
      </c>
      <c r="J1273">
        <f t="shared" si="58"/>
        <v>0</v>
      </c>
      <c r="K1273">
        <f t="shared" si="59"/>
        <v>40111.01</v>
      </c>
    </row>
    <row r="1274" spans="1:11" x14ac:dyDescent="0.25">
      <c r="A1274" t="s">
        <v>942</v>
      </c>
      <c r="B1274" t="s">
        <v>833</v>
      </c>
      <c r="C1274" t="s">
        <v>831</v>
      </c>
      <c r="D1274">
        <v>2018</v>
      </c>
      <c r="E1274">
        <v>1</v>
      </c>
      <c r="F1274">
        <v>11</v>
      </c>
      <c r="G1274" t="s">
        <v>1035</v>
      </c>
      <c r="I1274">
        <f t="shared" si="57"/>
        <v>2</v>
      </c>
      <c r="J1274">
        <f t="shared" si="58"/>
        <v>0</v>
      </c>
      <c r="K1274">
        <f t="shared" si="59"/>
        <v>45485.01</v>
      </c>
    </row>
    <row r="1275" spans="1:11" x14ac:dyDescent="0.25">
      <c r="A1275" t="s">
        <v>942</v>
      </c>
      <c r="B1275" t="s">
        <v>833</v>
      </c>
      <c r="C1275" t="s">
        <v>831</v>
      </c>
      <c r="D1275">
        <v>2018</v>
      </c>
      <c r="E1275">
        <v>1</v>
      </c>
      <c r="F1275">
        <v>12</v>
      </c>
      <c r="G1275" t="s">
        <v>1035</v>
      </c>
      <c r="I1275">
        <f t="shared" si="57"/>
        <v>2</v>
      </c>
      <c r="J1275">
        <f t="shared" si="58"/>
        <v>0</v>
      </c>
      <c r="K1275">
        <f t="shared" si="59"/>
        <v>45485.01</v>
      </c>
    </row>
    <row r="1276" spans="1:11" x14ac:dyDescent="0.25">
      <c r="A1276" t="s">
        <v>942</v>
      </c>
      <c r="B1276" t="s">
        <v>833</v>
      </c>
      <c r="C1276" t="s">
        <v>831</v>
      </c>
      <c r="D1276">
        <v>2018</v>
      </c>
      <c r="E1276">
        <v>1</v>
      </c>
      <c r="F1276">
        <v>13</v>
      </c>
      <c r="G1276" t="s">
        <v>1035</v>
      </c>
      <c r="I1276">
        <f t="shared" si="57"/>
        <v>2</v>
      </c>
      <c r="J1276">
        <f t="shared" si="58"/>
        <v>0</v>
      </c>
      <c r="K1276">
        <f t="shared" si="59"/>
        <v>45485.01</v>
      </c>
    </row>
    <row r="1277" spans="1:11" x14ac:dyDescent="0.25">
      <c r="A1277" t="s">
        <v>942</v>
      </c>
      <c r="B1277" t="s">
        <v>833</v>
      </c>
      <c r="C1277" t="s">
        <v>831</v>
      </c>
      <c r="D1277">
        <v>2018</v>
      </c>
      <c r="E1277">
        <v>1</v>
      </c>
      <c r="F1277">
        <v>15</v>
      </c>
      <c r="G1277" t="s">
        <v>1035</v>
      </c>
      <c r="I1277">
        <f t="shared" si="57"/>
        <v>3</v>
      </c>
      <c r="J1277">
        <f t="shared" si="58"/>
        <v>0</v>
      </c>
      <c r="K1277">
        <f t="shared" si="59"/>
        <v>45485.01</v>
      </c>
    </row>
    <row r="1278" spans="1:11" x14ac:dyDescent="0.25">
      <c r="A1278" t="s">
        <v>942</v>
      </c>
      <c r="B1278" t="s">
        <v>833</v>
      </c>
      <c r="C1278" t="s">
        <v>831</v>
      </c>
      <c r="D1278">
        <v>2018</v>
      </c>
      <c r="E1278">
        <v>1</v>
      </c>
      <c r="F1278">
        <v>16</v>
      </c>
      <c r="G1278" t="s">
        <v>1035</v>
      </c>
      <c r="I1278">
        <f t="shared" si="57"/>
        <v>3</v>
      </c>
      <c r="J1278">
        <f t="shared" si="58"/>
        <v>0</v>
      </c>
      <c r="K1278">
        <f t="shared" si="59"/>
        <v>45485.01</v>
      </c>
    </row>
    <row r="1279" spans="1:11" x14ac:dyDescent="0.25">
      <c r="A1279" t="s">
        <v>942</v>
      </c>
      <c r="B1279" t="s">
        <v>833</v>
      </c>
      <c r="C1279" t="s">
        <v>831</v>
      </c>
      <c r="D1279">
        <v>2018</v>
      </c>
      <c r="E1279">
        <v>1</v>
      </c>
      <c r="F1279">
        <v>17</v>
      </c>
      <c r="G1279" t="s">
        <v>1035</v>
      </c>
      <c r="I1279">
        <f t="shared" si="57"/>
        <v>3</v>
      </c>
      <c r="J1279">
        <f t="shared" si="58"/>
        <v>0</v>
      </c>
      <c r="K1279">
        <f t="shared" si="59"/>
        <v>45485.01</v>
      </c>
    </row>
    <row r="1280" spans="1:11" x14ac:dyDescent="0.25">
      <c r="A1280" t="s">
        <v>942</v>
      </c>
      <c r="B1280" t="s">
        <v>833</v>
      </c>
      <c r="C1280" t="s">
        <v>831</v>
      </c>
      <c r="D1280">
        <v>2018</v>
      </c>
      <c r="E1280">
        <v>1</v>
      </c>
      <c r="F1280">
        <v>18</v>
      </c>
      <c r="G1280" t="s">
        <v>1035</v>
      </c>
      <c r="I1280">
        <f t="shared" si="57"/>
        <v>3</v>
      </c>
      <c r="J1280">
        <f t="shared" si="58"/>
        <v>0</v>
      </c>
      <c r="K1280">
        <f t="shared" si="59"/>
        <v>45485.01</v>
      </c>
    </row>
    <row r="1281" spans="1:11" x14ac:dyDescent="0.25">
      <c r="A1281" t="s">
        <v>942</v>
      </c>
      <c r="B1281" t="s">
        <v>833</v>
      </c>
      <c r="C1281" t="s">
        <v>831</v>
      </c>
      <c r="D1281">
        <v>2018</v>
      </c>
      <c r="E1281">
        <v>1</v>
      </c>
      <c r="F1281">
        <v>19</v>
      </c>
      <c r="G1281" t="s">
        <v>1053</v>
      </c>
      <c r="I1281">
        <f t="shared" si="57"/>
        <v>3</v>
      </c>
      <c r="J1281">
        <f t="shared" si="58"/>
        <v>648</v>
      </c>
      <c r="K1281">
        <f t="shared" si="59"/>
        <v>45485.01</v>
      </c>
    </row>
    <row r="1282" spans="1:11" x14ac:dyDescent="0.25">
      <c r="A1282" t="s">
        <v>942</v>
      </c>
      <c r="B1282" t="s">
        <v>833</v>
      </c>
      <c r="C1282" t="s">
        <v>831</v>
      </c>
      <c r="D1282">
        <v>2018</v>
      </c>
      <c r="E1282">
        <v>1</v>
      </c>
      <c r="F1282">
        <v>20</v>
      </c>
      <c r="G1282" t="s">
        <v>1035</v>
      </c>
      <c r="I1282">
        <f t="shared" ref="I1282:I1345" si="60">WEEKNUM(DATE(D1282,E1282,F1282),1)</f>
        <v>3</v>
      </c>
      <c r="J1282">
        <f t="shared" ref="J1282:J1345" si="61">1*G1282</f>
        <v>0</v>
      </c>
      <c r="K1282">
        <f t="shared" ref="K1282:K1345" si="62">A1282*1</f>
        <v>45485.01</v>
      </c>
    </row>
    <row r="1283" spans="1:11" x14ac:dyDescent="0.25">
      <c r="A1283" t="s">
        <v>942</v>
      </c>
      <c r="B1283" t="s">
        <v>833</v>
      </c>
      <c r="C1283" t="s">
        <v>831</v>
      </c>
      <c r="D1283">
        <v>2018</v>
      </c>
      <c r="E1283">
        <v>1</v>
      </c>
      <c r="F1283">
        <v>22</v>
      </c>
      <c r="G1283" t="s">
        <v>1035</v>
      </c>
      <c r="I1283">
        <f t="shared" si="60"/>
        <v>4</v>
      </c>
      <c r="J1283">
        <f t="shared" si="61"/>
        <v>0</v>
      </c>
      <c r="K1283">
        <f t="shared" si="62"/>
        <v>45485.01</v>
      </c>
    </row>
    <row r="1284" spans="1:11" x14ac:dyDescent="0.25">
      <c r="A1284" t="s">
        <v>942</v>
      </c>
      <c r="B1284" t="s">
        <v>833</v>
      </c>
      <c r="C1284" t="s">
        <v>831</v>
      </c>
      <c r="D1284">
        <v>2018</v>
      </c>
      <c r="E1284">
        <v>1</v>
      </c>
      <c r="F1284">
        <v>23</v>
      </c>
      <c r="G1284" t="s">
        <v>1035</v>
      </c>
      <c r="I1284">
        <f t="shared" si="60"/>
        <v>4</v>
      </c>
      <c r="J1284">
        <f t="shared" si="61"/>
        <v>0</v>
      </c>
      <c r="K1284">
        <f t="shared" si="62"/>
        <v>45485.01</v>
      </c>
    </row>
    <row r="1285" spans="1:11" x14ac:dyDescent="0.25">
      <c r="A1285" t="s">
        <v>942</v>
      </c>
      <c r="B1285" t="s">
        <v>833</v>
      </c>
      <c r="C1285" t="s">
        <v>831</v>
      </c>
      <c r="D1285">
        <v>2018</v>
      </c>
      <c r="E1285">
        <v>1</v>
      </c>
      <c r="F1285">
        <v>24</v>
      </c>
      <c r="G1285" t="s">
        <v>1035</v>
      </c>
      <c r="I1285">
        <f t="shared" si="60"/>
        <v>4</v>
      </c>
      <c r="J1285">
        <f t="shared" si="61"/>
        <v>0</v>
      </c>
      <c r="K1285">
        <f t="shared" si="62"/>
        <v>45485.01</v>
      </c>
    </row>
    <row r="1286" spans="1:11" x14ac:dyDescent="0.25">
      <c r="A1286" t="s">
        <v>942</v>
      </c>
      <c r="B1286" t="s">
        <v>833</v>
      </c>
      <c r="C1286" t="s">
        <v>831</v>
      </c>
      <c r="D1286">
        <v>2018</v>
      </c>
      <c r="E1286">
        <v>1</v>
      </c>
      <c r="F1286">
        <v>25</v>
      </c>
      <c r="G1286" t="s">
        <v>1035</v>
      </c>
      <c r="I1286">
        <f t="shared" si="60"/>
        <v>4</v>
      </c>
      <c r="J1286">
        <f t="shared" si="61"/>
        <v>0</v>
      </c>
      <c r="K1286">
        <f t="shared" si="62"/>
        <v>45485.01</v>
      </c>
    </row>
    <row r="1287" spans="1:11" x14ac:dyDescent="0.25">
      <c r="A1287" t="s">
        <v>943</v>
      </c>
      <c r="B1287" t="s">
        <v>833</v>
      </c>
      <c r="C1287" t="s">
        <v>831</v>
      </c>
      <c r="D1287">
        <v>2018</v>
      </c>
      <c r="E1287">
        <v>1</v>
      </c>
      <c r="F1287">
        <v>11</v>
      </c>
      <c r="G1287" t="s">
        <v>1035</v>
      </c>
      <c r="I1287">
        <f t="shared" si="60"/>
        <v>2</v>
      </c>
      <c r="J1287">
        <f t="shared" si="61"/>
        <v>0</v>
      </c>
      <c r="K1287">
        <f t="shared" si="62"/>
        <v>45551.01</v>
      </c>
    </row>
    <row r="1288" spans="1:11" x14ac:dyDescent="0.25">
      <c r="A1288" t="s">
        <v>943</v>
      </c>
      <c r="B1288" t="s">
        <v>833</v>
      </c>
      <c r="C1288" t="s">
        <v>831</v>
      </c>
      <c r="D1288">
        <v>2018</v>
      </c>
      <c r="E1288">
        <v>1</v>
      </c>
      <c r="F1288">
        <v>12</v>
      </c>
      <c r="G1288" t="s">
        <v>1035</v>
      </c>
      <c r="I1288">
        <f t="shared" si="60"/>
        <v>2</v>
      </c>
      <c r="J1288">
        <f t="shared" si="61"/>
        <v>0</v>
      </c>
      <c r="K1288">
        <f t="shared" si="62"/>
        <v>45551.01</v>
      </c>
    </row>
    <row r="1289" spans="1:11" x14ac:dyDescent="0.25">
      <c r="A1289" t="s">
        <v>943</v>
      </c>
      <c r="B1289" t="s">
        <v>833</v>
      </c>
      <c r="C1289" t="s">
        <v>831</v>
      </c>
      <c r="D1289">
        <v>2018</v>
      </c>
      <c r="E1289">
        <v>1</v>
      </c>
      <c r="F1289">
        <v>13</v>
      </c>
      <c r="G1289" t="s">
        <v>1035</v>
      </c>
      <c r="I1289">
        <f t="shared" si="60"/>
        <v>2</v>
      </c>
      <c r="J1289">
        <f t="shared" si="61"/>
        <v>0</v>
      </c>
      <c r="K1289">
        <f t="shared" si="62"/>
        <v>45551.01</v>
      </c>
    </row>
    <row r="1290" spans="1:11" x14ac:dyDescent="0.25">
      <c r="A1290" t="s">
        <v>943</v>
      </c>
      <c r="B1290" t="s">
        <v>833</v>
      </c>
      <c r="C1290" t="s">
        <v>831</v>
      </c>
      <c r="D1290">
        <v>2018</v>
      </c>
      <c r="E1290">
        <v>1</v>
      </c>
      <c r="F1290">
        <v>15</v>
      </c>
      <c r="G1290" t="s">
        <v>1035</v>
      </c>
      <c r="I1290">
        <f t="shared" si="60"/>
        <v>3</v>
      </c>
      <c r="J1290">
        <f t="shared" si="61"/>
        <v>0</v>
      </c>
      <c r="K1290">
        <f t="shared" si="62"/>
        <v>45551.01</v>
      </c>
    </row>
    <row r="1291" spans="1:11" x14ac:dyDescent="0.25">
      <c r="A1291" t="s">
        <v>943</v>
      </c>
      <c r="B1291" t="s">
        <v>833</v>
      </c>
      <c r="C1291" t="s">
        <v>831</v>
      </c>
      <c r="D1291">
        <v>2018</v>
      </c>
      <c r="E1291">
        <v>1</v>
      </c>
      <c r="F1291">
        <v>16</v>
      </c>
      <c r="G1291" t="s">
        <v>1035</v>
      </c>
      <c r="I1291">
        <f t="shared" si="60"/>
        <v>3</v>
      </c>
      <c r="J1291">
        <f t="shared" si="61"/>
        <v>0</v>
      </c>
      <c r="K1291">
        <f t="shared" si="62"/>
        <v>45551.01</v>
      </c>
    </row>
    <row r="1292" spans="1:11" x14ac:dyDescent="0.25">
      <c r="A1292" t="s">
        <v>943</v>
      </c>
      <c r="B1292" t="s">
        <v>833</v>
      </c>
      <c r="C1292" t="s">
        <v>831</v>
      </c>
      <c r="D1292">
        <v>2018</v>
      </c>
      <c r="E1292">
        <v>1</v>
      </c>
      <c r="F1292">
        <v>17</v>
      </c>
      <c r="G1292" t="s">
        <v>1149</v>
      </c>
      <c r="I1292">
        <f t="shared" si="60"/>
        <v>3</v>
      </c>
      <c r="J1292">
        <f t="shared" si="61"/>
        <v>990</v>
      </c>
      <c r="K1292">
        <f t="shared" si="62"/>
        <v>45551.01</v>
      </c>
    </row>
    <row r="1293" spans="1:11" x14ac:dyDescent="0.25">
      <c r="A1293" t="s">
        <v>943</v>
      </c>
      <c r="B1293" t="s">
        <v>833</v>
      </c>
      <c r="C1293" t="s">
        <v>831</v>
      </c>
      <c r="D1293">
        <v>2018</v>
      </c>
      <c r="E1293">
        <v>1</v>
      </c>
      <c r="F1293">
        <v>18</v>
      </c>
      <c r="G1293" t="s">
        <v>1035</v>
      </c>
      <c r="I1293">
        <f t="shared" si="60"/>
        <v>3</v>
      </c>
      <c r="J1293">
        <f t="shared" si="61"/>
        <v>0</v>
      </c>
      <c r="K1293">
        <f t="shared" si="62"/>
        <v>45551.01</v>
      </c>
    </row>
    <row r="1294" spans="1:11" x14ac:dyDescent="0.25">
      <c r="A1294" t="s">
        <v>943</v>
      </c>
      <c r="B1294" t="s">
        <v>833</v>
      </c>
      <c r="C1294" t="s">
        <v>831</v>
      </c>
      <c r="D1294">
        <v>2018</v>
      </c>
      <c r="E1294">
        <v>1</v>
      </c>
      <c r="F1294">
        <v>19</v>
      </c>
      <c r="G1294" t="s">
        <v>1035</v>
      </c>
      <c r="I1294">
        <f t="shared" si="60"/>
        <v>3</v>
      </c>
      <c r="J1294">
        <f t="shared" si="61"/>
        <v>0</v>
      </c>
      <c r="K1294">
        <f t="shared" si="62"/>
        <v>45551.01</v>
      </c>
    </row>
    <row r="1295" spans="1:11" x14ac:dyDescent="0.25">
      <c r="A1295" t="s">
        <v>943</v>
      </c>
      <c r="B1295" t="s">
        <v>833</v>
      </c>
      <c r="C1295" t="s">
        <v>831</v>
      </c>
      <c r="D1295">
        <v>2018</v>
      </c>
      <c r="E1295">
        <v>1</v>
      </c>
      <c r="F1295">
        <v>20</v>
      </c>
      <c r="G1295" t="s">
        <v>1035</v>
      </c>
      <c r="I1295">
        <f t="shared" si="60"/>
        <v>3</v>
      </c>
      <c r="J1295">
        <f t="shared" si="61"/>
        <v>0</v>
      </c>
      <c r="K1295">
        <f t="shared" si="62"/>
        <v>45551.01</v>
      </c>
    </row>
    <row r="1296" spans="1:11" x14ac:dyDescent="0.25">
      <c r="A1296" t="s">
        <v>943</v>
      </c>
      <c r="B1296" t="s">
        <v>833</v>
      </c>
      <c r="C1296" t="s">
        <v>831</v>
      </c>
      <c r="D1296">
        <v>2018</v>
      </c>
      <c r="E1296">
        <v>1</v>
      </c>
      <c r="F1296">
        <v>22</v>
      </c>
      <c r="G1296" t="s">
        <v>1035</v>
      </c>
      <c r="I1296">
        <f t="shared" si="60"/>
        <v>4</v>
      </c>
      <c r="J1296">
        <f t="shared" si="61"/>
        <v>0</v>
      </c>
      <c r="K1296">
        <f t="shared" si="62"/>
        <v>45551.01</v>
      </c>
    </row>
    <row r="1297" spans="1:11" x14ac:dyDescent="0.25">
      <c r="A1297" t="s">
        <v>943</v>
      </c>
      <c r="B1297" t="s">
        <v>833</v>
      </c>
      <c r="C1297" t="s">
        <v>831</v>
      </c>
      <c r="D1297">
        <v>2018</v>
      </c>
      <c r="E1297">
        <v>1</v>
      </c>
      <c r="F1297">
        <v>23</v>
      </c>
      <c r="G1297" t="s">
        <v>1035</v>
      </c>
      <c r="I1297">
        <f t="shared" si="60"/>
        <v>4</v>
      </c>
      <c r="J1297">
        <f t="shared" si="61"/>
        <v>0</v>
      </c>
      <c r="K1297">
        <f t="shared" si="62"/>
        <v>45551.01</v>
      </c>
    </row>
    <row r="1298" spans="1:11" x14ac:dyDescent="0.25">
      <c r="A1298" t="s">
        <v>943</v>
      </c>
      <c r="B1298" t="s">
        <v>833</v>
      </c>
      <c r="C1298" t="s">
        <v>831</v>
      </c>
      <c r="D1298">
        <v>2018</v>
      </c>
      <c r="E1298">
        <v>1</v>
      </c>
      <c r="F1298">
        <v>24</v>
      </c>
      <c r="G1298" t="s">
        <v>1211</v>
      </c>
      <c r="I1298">
        <f t="shared" si="60"/>
        <v>4</v>
      </c>
      <c r="J1298">
        <f t="shared" si="61"/>
        <v>1386</v>
      </c>
      <c r="K1298">
        <f t="shared" si="62"/>
        <v>45551.01</v>
      </c>
    </row>
    <row r="1299" spans="1:11" x14ac:dyDescent="0.25">
      <c r="A1299" t="s">
        <v>943</v>
      </c>
      <c r="B1299" t="s">
        <v>833</v>
      </c>
      <c r="C1299" t="s">
        <v>831</v>
      </c>
      <c r="D1299">
        <v>2018</v>
      </c>
      <c r="E1299">
        <v>1</v>
      </c>
      <c r="F1299">
        <v>25</v>
      </c>
      <c r="G1299" t="s">
        <v>1035</v>
      </c>
      <c r="I1299">
        <f t="shared" si="60"/>
        <v>4</v>
      </c>
      <c r="J1299">
        <f t="shared" si="61"/>
        <v>0</v>
      </c>
      <c r="K1299">
        <f t="shared" si="62"/>
        <v>45551.01</v>
      </c>
    </row>
    <row r="1300" spans="1:11" x14ac:dyDescent="0.25">
      <c r="A1300" t="s">
        <v>944</v>
      </c>
      <c r="B1300" t="s">
        <v>835</v>
      </c>
      <c r="C1300" t="s">
        <v>831</v>
      </c>
      <c r="D1300">
        <v>2018</v>
      </c>
      <c r="E1300">
        <v>1</v>
      </c>
      <c r="F1300">
        <v>11</v>
      </c>
      <c r="G1300" t="s">
        <v>1035</v>
      </c>
      <c r="I1300">
        <f t="shared" si="60"/>
        <v>2</v>
      </c>
      <c r="J1300">
        <f t="shared" si="61"/>
        <v>0</v>
      </c>
      <c r="K1300">
        <f t="shared" si="62"/>
        <v>47085.01</v>
      </c>
    </row>
    <row r="1301" spans="1:11" x14ac:dyDescent="0.25">
      <c r="A1301" t="s">
        <v>944</v>
      </c>
      <c r="B1301" t="s">
        <v>835</v>
      </c>
      <c r="C1301" t="s">
        <v>831</v>
      </c>
      <c r="D1301">
        <v>2018</v>
      </c>
      <c r="E1301">
        <v>1</v>
      </c>
      <c r="F1301">
        <v>12</v>
      </c>
      <c r="G1301" t="s">
        <v>1035</v>
      </c>
      <c r="I1301">
        <f t="shared" si="60"/>
        <v>2</v>
      </c>
      <c r="J1301">
        <f t="shared" si="61"/>
        <v>0</v>
      </c>
      <c r="K1301">
        <f t="shared" si="62"/>
        <v>47085.01</v>
      </c>
    </row>
    <row r="1302" spans="1:11" x14ac:dyDescent="0.25">
      <c r="A1302" t="s">
        <v>944</v>
      </c>
      <c r="B1302" t="s">
        <v>835</v>
      </c>
      <c r="C1302" t="s">
        <v>831</v>
      </c>
      <c r="D1302">
        <v>2018</v>
      </c>
      <c r="E1302">
        <v>1</v>
      </c>
      <c r="F1302">
        <v>13</v>
      </c>
      <c r="G1302" t="s">
        <v>1035</v>
      </c>
      <c r="I1302">
        <f t="shared" si="60"/>
        <v>2</v>
      </c>
      <c r="J1302">
        <f t="shared" si="61"/>
        <v>0</v>
      </c>
      <c r="K1302">
        <f t="shared" si="62"/>
        <v>47085.01</v>
      </c>
    </row>
    <row r="1303" spans="1:11" x14ac:dyDescent="0.25">
      <c r="A1303" t="s">
        <v>944</v>
      </c>
      <c r="B1303" t="s">
        <v>835</v>
      </c>
      <c r="C1303" t="s">
        <v>831</v>
      </c>
      <c r="D1303">
        <v>2018</v>
      </c>
      <c r="E1303">
        <v>1</v>
      </c>
      <c r="F1303">
        <v>15</v>
      </c>
      <c r="G1303" t="s">
        <v>1035</v>
      </c>
      <c r="I1303">
        <f t="shared" si="60"/>
        <v>3</v>
      </c>
      <c r="J1303">
        <f t="shared" si="61"/>
        <v>0</v>
      </c>
      <c r="K1303">
        <f t="shared" si="62"/>
        <v>47085.01</v>
      </c>
    </row>
    <row r="1304" spans="1:11" x14ac:dyDescent="0.25">
      <c r="A1304" t="s">
        <v>944</v>
      </c>
      <c r="B1304" t="s">
        <v>835</v>
      </c>
      <c r="C1304" t="s">
        <v>831</v>
      </c>
      <c r="D1304">
        <v>2018</v>
      </c>
      <c r="E1304">
        <v>1</v>
      </c>
      <c r="F1304">
        <v>16</v>
      </c>
      <c r="G1304" t="s">
        <v>1052</v>
      </c>
      <c r="I1304">
        <f t="shared" si="60"/>
        <v>3</v>
      </c>
      <c r="J1304">
        <f t="shared" si="61"/>
        <v>1600</v>
      </c>
      <c r="K1304">
        <f t="shared" si="62"/>
        <v>47085.01</v>
      </c>
    </row>
    <row r="1305" spans="1:11" x14ac:dyDescent="0.25">
      <c r="A1305" t="s">
        <v>944</v>
      </c>
      <c r="B1305" t="s">
        <v>835</v>
      </c>
      <c r="C1305" t="s">
        <v>831</v>
      </c>
      <c r="D1305">
        <v>2018</v>
      </c>
      <c r="E1305">
        <v>1</v>
      </c>
      <c r="F1305">
        <v>17</v>
      </c>
      <c r="G1305" t="s">
        <v>1035</v>
      </c>
      <c r="I1305">
        <f t="shared" si="60"/>
        <v>3</v>
      </c>
      <c r="J1305">
        <f t="shared" si="61"/>
        <v>0</v>
      </c>
      <c r="K1305">
        <f t="shared" si="62"/>
        <v>47085.01</v>
      </c>
    </row>
    <row r="1306" spans="1:11" x14ac:dyDescent="0.25">
      <c r="A1306" t="s">
        <v>944</v>
      </c>
      <c r="B1306" t="s">
        <v>835</v>
      </c>
      <c r="C1306" t="s">
        <v>831</v>
      </c>
      <c r="D1306">
        <v>2018</v>
      </c>
      <c r="E1306">
        <v>1</v>
      </c>
      <c r="F1306">
        <v>18</v>
      </c>
      <c r="G1306" t="s">
        <v>1035</v>
      </c>
      <c r="I1306">
        <f t="shared" si="60"/>
        <v>3</v>
      </c>
      <c r="J1306">
        <f t="shared" si="61"/>
        <v>0</v>
      </c>
      <c r="K1306">
        <f t="shared" si="62"/>
        <v>47085.01</v>
      </c>
    </row>
    <row r="1307" spans="1:11" x14ac:dyDescent="0.25">
      <c r="A1307" t="s">
        <v>944</v>
      </c>
      <c r="B1307" t="s">
        <v>835</v>
      </c>
      <c r="C1307" t="s">
        <v>831</v>
      </c>
      <c r="D1307">
        <v>2018</v>
      </c>
      <c r="E1307">
        <v>1</v>
      </c>
      <c r="F1307">
        <v>19</v>
      </c>
      <c r="G1307" t="s">
        <v>1035</v>
      </c>
      <c r="I1307">
        <f t="shared" si="60"/>
        <v>3</v>
      </c>
      <c r="J1307">
        <f t="shared" si="61"/>
        <v>0</v>
      </c>
      <c r="K1307">
        <f t="shared" si="62"/>
        <v>47085.01</v>
      </c>
    </row>
    <row r="1308" spans="1:11" x14ac:dyDescent="0.25">
      <c r="A1308" t="s">
        <v>944</v>
      </c>
      <c r="B1308" t="s">
        <v>835</v>
      </c>
      <c r="C1308" t="s">
        <v>831</v>
      </c>
      <c r="D1308">
        <v>2018</v>
      </c>
      <c r="E1308">
        <v>1</v>
      </c>
      <c r="F1308">
        <v>20</v>
      </c>
      <c r="G1308" t="s">
        <v>1035</v>
      </c>
      <c r="I1308">
        <f t="shared" si="60"/>
        <v>3</v>
      </c>
      <c r="J1308">
        <f t="shared" si="61"/>
        <v>0</v>
      </c>
      <c r="K1308">
        <f t="shared" si="62"/>
        <v>47085.01</v>
      </c>
    </row>
    <row r="1309" spans="1:11" x14ac:dyDescent="0.25">
      <c r="A1309" t="s">
        <v>944</v>
      </c>
      <c r="B1309" t="s">
        <v>835</v>
      </c>
      <c r="C1309" t="s">
        <v>831</v>
      </c>
      <c r="D1309">
        <v>2018</v>
      </c>
      <c r="E1309">
        <v>1</v>
      </c>
      <c r="F1309">
        <v>22</v>
      </c>
      <c r="G1309" t="s">
        <v>1035</v>
      </c>
      <c r="I1309">
        <f t="shared" si="60"/>
        <v>4</v>
      </c>
      <c r="J1309">
        <f t="shared" si="61"/>
        <v>0</v>
      </c>
      <c r="K1309">
        <f t="shared" si="62"/>
        <v>47085.01</v>
      </c>
    </row>
    <row r="1310" spans="1:11" x14ac:dyDescent="0.25">
      <c r="A1310" t="s">
        <v>944</v>
      </c>
      <c r="B1310" t="s">
        <v>835</v>
      </c>
      <c r="C1310" t="s">
        <v>831</v>
      </c>
      <c r="D1310">
        <v>2018</v>
      </c>
      <c r="E1310">
        <v>1</v>
      </c>
      <c r="F1310">
        <v>23</v>
      </c>
      <c r="G1310" t="s">
        <v>1138</v>
      </c>
      <c r="I1310">
        <f t="shared" si="60"/>
        <v>4</v>
      </c>
      <c r="J1310">
        <f t="shared" si="61"/>
        <v>2600</v>
      </c>
      <c r="K1310">
        <f t="shared" si="62"/>
        <v>47085.01</v>
      </c>
    </row>
    <row r="1311" spans="1:11" x14ac:dyDescent="0.25">
      <c r="A1311" t="s">
        <v>944</v>
      </c>
      <c r="B1311" t="s">
        <v>835</v>
      </c>
      <c r="C1311" t="s">
        <v>831</v>
      </c>
      <c r="D1311">
        <v>2018</v>
      </c>
      <c r="E1311">
        <v>1</v>
      </c>
      <c r="F1311">
        <v>24</v>
      </c>
      <c r="G1311" t="s">
        <v>1035</v>
      </c>
      <c r="I1311">
        <f t="shared" si="60"/>
        <v>4</v>
      </c>
      <c r="J1311">
        <f t="shared" si="61"/>
        <v>0</v>
      </c>
      <c r="K1311">
        <f t="shared" si="62"/>
        <v>47085.01</v>
      </c>
    </row>
    <row r="1312" spans="1:11" x14ac:dyDescent="0.25">
      <c r="A1312" t="s">
        <v>944</v>
      </c>
      <c r="B1312" t="s">
        <v>835</v>
      </c>
      <c r="C1312" t="s">
        <v>831</v>
      </c>
      <c r="D1312">
        <v>2018</v>
      </c>
      <c r="E1312">
        <v>1</v>
      </c>
      <c r="F1312">
        <v>25</v>
      </c>
      <c r="G1312" t="s">
        <v>1035</v>
      </c>
      <c r="I1312">
        <f t="shared" si="60"/>
        <v>4</v>
      </c>
      <c r="J1312">
        <f t="shared" si="61"/>
        <v>0</v>
      </c>
      <c r="K1312">
        <f t="shared" si="62"/>
        <v>47085.01</v>
      </c>
    </row>
    <row r="1313" spans="1:11" x14ac:dyDescent="0.25">
      <c r="A1313" t="s">
        <v>945</v>
      </c>
      <c r="B1313" t="s">
        <v>835</v>
      </c>
      <c r="C1313" t="s">
        <v>831</v>
      </c>
      <c r="D1313">
        <v>2018</v>
      </c>
      <c r="E1313">
        <v>1</v>
      </c>
      <c r="F1313">
        <v>11</v>
      </c>
      <c r="G1313" t="s">
        <v>1035</v>
      </c>
      <c r="I1313">
        <f t="shared" si="60"/>
        <v>2</v>
      </c>
      <c r="J1313">
        <f t="shared" si="61"/>
        <v>0</v>
      </c>
      <c r="K1313">
        <f t="shared" si="62"/>
        <v>47086.01</v>
      </c>
    </row>
    <row r="1314" spans="1:11" x14ac:dyDescent="0.25">
      <c r="A1314" t="s">
        <v>945</v>
      </c>
      <c r="B1314" t="s">
        <v>835</v>
      </c>
      <c r="C1314" t="s">
        <v>831</v>
      </c>
      <c r="D1314">
        <v>2018</v>
      </c>
      <c r="E1314">
        <v>1</v>
      </c>
      <c r="F1314">
        <v>12</v>
      </c>
      <c r="G1314" t="s">
        <v>1035</v>
      </c>
      <c r="I1314">
        <f t="shared" si="60"/>
        <v>2</v>
      </c>
      <c r="J1314">
        <f t="shared" si="61"/>
        <v>0</v>
      </c>
      <c r="K1314">
        <f t="shared" si="62"/>
        <v>47086.01</v>
      </c>
    </row>
    <row r="1315" spans="1:11" x14ac:dyDescent="0.25">
      <c r="A1315" t="s">
        <v>945</v>
      </c>
      <c r="B1315" t="s">
        <v>835</v>
      </c>
      <c r="C1315" t="s">
        <v>831</v>
      </c>
      <c r="D1315">
        <v>2018</v>
      </c>
      <c r="E1315">
        <v>1</v>
      </c>
      <c r="F1315">
        <v>13</v>
      </c>
      <c r="G1315" t="s">
        <v>1035</v>
      </c>
      <c r="I1315">
        <f t="shared" si="60"/>
        <v>2</v>
      </c>
      <c r="J1315">
        <f t="shared" si="61"/>
        <v>0</v>
      </c>
      <c r="K1315">
        <f t="shared" si="62"/>
        <v>47086.01</v>
      </c>
    </row>
    <row r="1316" spans="1:11" x14ac:dyDescent="0.25">
      <c r="A1316" t="s">
        <v>945</v>
      </c>
      <c r="B1316" t="s">
        <v>835</v>
      </c>
      <c r="C1316" t="s">
        <v>831</v>
      </c>
      <c r="D1316">
        <v>2018</v>
      </c>
      <c r="E1316">
        <v>1</v>
      </c>
      <c r="F1316">
        <v>15</v>
      </c>
      <c r="G1316" t="s">
        <v>1035</v>
      </c>
      <c r="I1316">
        <f t="shared" si="60"/>
        <v>3</v>
      </c>
      <c r="J1316">
        <f t="shared" si="61"/>
        <v>0</v>
      </c>
      <c r="K1316">
        <f t="shared" si="62"/>
        <v>47086.01</v>
      </c>
    </row>
    <row r="1317" spans="1:11" x14ac:dyDescent="0.25">
      <c r="A1317" t="s">
        <v>945</v>
      </c>
      <c r="B1317" t="s">
        <v>835</v>
      </c>
      <c r="C1317" t="s">
        <v>831</v>
      </c>
      <c r="D1317">
        <v>2018</v>
      </c>
      <c r="E1317">
        <v>1</v>
      </c>
      <c r="F1317">
        <v>16</v>
      </c>
      <c r="G1317" t="s">
        <v>1035</v>
      </c>
      <c r="I1317">
        <f t="shared" si="60"/>
        <v>3</v>
      </c>
      <c r="J1317">
        <f t="shared" si="61"/>
        <v>0</v>
      </c>
      <c r="K1317">
        <f t="shared" si="62"/>
        <v>47086.01</v>
      </c>
    </row>
    <row r="1318" spans="1:11" x14ac:dyDescent="0.25">
      <c r="A1318" t="s">
        <v>945</v>
      </c>
      <c r="B1318" t="s">
        <v>835</v>
      </c>
      <c r="C1318" t="s">
        <v>831</v>
      </c>
      <c r="D1318">
        <v>2018</v>
      </c>
      <c r="E1318">
        <v>1</v>
      </c>
      <c r="F1318">
        <v>17</v>
      </c>
      <c r="G1318" t="s">
        <v>1212</v>
      </c>
      <c r="I1318">
        <f t="shared" si="60"/>
        <v>3</v>
      </c>
      <c r="J1318">
        <f t="shared" si="61"/>
        <v>5000</v>
      </c>
      <c r="K1318">
        <f t="shared" si="62"/>
        <v>47086.01</v>
      </c>
    </row>
    <row r="1319" spans="1:11" x14ac:dyDescent="0.25">
      <c r="A1319" t="s">
        <v>945</v>
      </c>
      <c r="B1319" t="s">
        <v>835</v>
      </c>
      <c r="C1319" t="s">
        <v>831</v>
      </c>
      <c r="D1319">
        <v>2018</v>
      </c>
      <c r="E1319">
        <v>1</v>
      </c>
      <c r="F1319">
        <v>18</v>
      </c>
      <c r="G1319" t="s">
        <v>1035</v>
      </c>
      <c r="I1319">
        <f t="shared" si="60"/>
        <v>3</v>
      </c>
      <c r="J1319">
        <f t="shared" si="61"/>
        <v>0</v>
      </c>
      <c r="K1319">
        <f t="shared" si="62"/>
        <v>47086.01</v>
      </c>
    </row>
    <row r="1320" spans="1:11" x14ac:dyDescent="0.25">
      <c r="A1320" t="s">
        <v>945</v>
      </c>
      <c r="B1320" t="s">
        <v>835</v>
      </c>
      <c r="C1320" t="s">
        <v>831</v>
      </c>
      <c r="D1320">
        <v>2018</v>
      </c>
      <c r="E1320">
        <v>1</v>
      </c>
      <c r="F1320">
        <v>19</v>
      </c>
      <c r="G1320" t="s">
        <v>1035</v>
      </c>
      <c r="I1320">
        <f t="shared" si="60"/>
        <v>3</v>
      </c>
      <c r="J1320">
        <f t="shared" si="61"/>
        <v>0</v>
      </c>
      <c r="K1320">
        <f t="shared" si="62"/>
        <v>47086.01</v>
      </c>
    </row>
    <row r="1321" spans="1:11" x14ac:dyDescent="0.25">
      <c r="A1321" t="s">
        <v>945</v>
      </c>
      <c r="B1321" t="s">
        <v>835</v>
      </c>
      <c r="C1321" t="s">
        <v>831</v>
      </c>
      <c r="D1321">
        <v>2018</v>
      </c>
      <c r="E1321">
        <v>1</v>
      </c>
      <c r="F1321">
        <v>20</v>
      </c>
      <c r="G1321" t="s">
        <v>1035</v>
      </c>
      <c r="I1321">
        <f t="shared" si="60"/>
        <v>3</v>
      </c>
      <c r="J1321">
        <f t="shared" si="61"/>
        <v>0</v>
      </c>
      <c r="K1321">
        <f t="shared" si="62"/>
        <v>47086.01</v>
      </c>
    </row>
    <row r="1322" spans="1:11" x14ac:dyDescent="0.25">
      <c r="A1322" t="s">
        <v>945</v>
      </c>
      <c r="B1322" t="s">
        <v>835</v>
      </c>
      <c r="C1322" t="s">
        <v>831</v>
      </c>
      <c r="D1322">
        <v>2018</v>
      </c>
      <c r="E1322">
        <v>1</v>
      </c>
      <c r="F1322">
        <v>22</v>
      </c>
      <c r="G1322" t="s">
        <v>1035</v>
      </c>
      <c r="I1322">
        <f t="shared" si="60"/>
        <v>4</v>
      </c>
      <c r="J1322">
        <f t="shared" si="61"/>
        <v>0</v>
      </c>
      <c r="K1322">
        <f t="shared" si="62"/>
        <v>47086.01</v>
      </c>
    </row>
    <row r="1323" spans="1:11" x14ac:dyDescent="0.25">
      <c r="A1323" t="s">
        <v>945</v>
      </c>
      <c r="B1323" t="s">
        <v>835</v>
      </c>
      <c r="C1323" t="s">
        <v>831</v>
      </c>
      <c r="D1323">
        <v>2018</v>
      </c>
      <c r="E1323">
        <v>1</v>
      </c>
      <c r="F1323">
        <v>23</v>
      </c>
      <c r="G1323" t="s">
        <v>1035</v>
      </c>
      <c r="I1323">
        <f t="shared" si="60"/>
        <v>4</v>
      </c>
      <c r="J1323">
        <f t="shared" si="61"/>
        <v>0</v>
      </c>
      <c r="K1323">
        <f t="shared" si="62"/>
        <v>47086.01</v>
      </c>
    </row>
    <row r="1324" spans="1:11" x14ac:dyDescent="0.25">
      <c r="A1324" t="s">
        <v>945</v>
      </c>
      <c r="B1324" t="s">
        <v>835</v>
      </c>
      <c r="C1324" t="s">
        <v>831</v>
      </c>
      <c r="D1324">
        <v>2018</v>
      </c>
      <c r="E1324">
        <v>1</v>
      </c>
      <c r="F1324">
        <v>24</v>
      </c>
      <c r="G1324" t="s">
        <v>1166</v>
      </c>
      <c r="I1324">
        <f t="shared" si="60"/>
        <v>4</v>
      </c>
      <c r="J1324">
        <f t="shared" si="61"/>
        <v>5200</v>
      </c>
      <c r="K1324">
        <f t="shared" si="62"/>
        <v>47086.01</v>
      </c>
    </row>
    <row r="1325" spans="1:11" x14ac:dyDescent="0.25">
      <c r="A1325" t="s">
        <v>945</v>
      </c>
      <c r="B1325" t="s">
        <v>835</v>
      </c>
      <c r="C1325" t="s">
        <v>831</v>
      </c>
      <c r="D1325">
        <v>2018</v>
      </c>
      <c r="E1325">
        <v>1</v>
      </c>
      <c r="F1325">
        <v>25</v>
      </c>
      <c r="G1325" t="s">
        <v>1035</v>
      </c>
      <c r="I1325">
        <f t="shared" si="60"/>
        <v>4</v>
      </c>
      <c r="J1325">
        <f t="shared" si="61"/>
        <v>0</v>
      </c>
      <c r="K1325">
        <f t="shared" si="62"/>
        <v>47086.01</v>
      </c>
    </row>
    <row r="1326" spans="1:11" x14ac:dyDescent="0.25">
      <c r="A1326" t="s">
        <v>946</v>
      </c>
      <c r="B1326" t="s">
        <v>835</v>
      </c>
      <c r="C1326" t="s">
        <v>831</v>
      </c>
      <c r="D1326">
        <v>2018</v>
      </c>
      <c r="E1326">
        <v>1</v>
      </c>
      <c r="F1326">
        <v>11</v>
      </c>
      <c r="G1326" t="s">
        <v>1035</v>
      </c>
      <c r="I1326">
        <f t="shared" si="60"/>
        <v>2</v>
      </c>
      <c r="J1326">
        <f t="shared" si="61"/>
        <v>0</v>
      </c>
      <c r="K1326">
        <f t="shared" si="62"/>
        <v>47087.01</v>
      </c>
    </row>
    <row r="1327" spans="1:11" x14ac:dyDescent="0.25">
      <c r="A1327" t="s">
        <v>946</v>
      </c>
      <c r="B1327" t="s">
        <v>835</v>
      </c>
      <c r="C1327" t="s">
        <v>831</v>
      </c>
      <c r="D1327">
        <v>2018</v>
      </c>
      <c r="E1327">
        <v>1</v>
      </c>
      <c r="F1327">
        <v>12</v>
      </c>
      <c r="G1327" t="s">
        <v>1035</v>
      </c>
      <c r="I1327">
        <f t="shared" si="60"/>
        <v>2</v>
      </c>
      <c r="J1327">
        <f t="shared" si="61"/>
        <v>0</v>
      </c>
      <c r="K1327">
        <f t="shared" si="62"/>
        <v>47087.01</v>
      </c>
    </row>
    <row r="1328" spans="1:11" x14ac:dyDescent="0.25">
      <c r="A1328" t="s">
        <v>946</v>
      </c>
      <c r="B1328" t="s">
        <v>835</v>
      </c>
      <c r="C1328" t="s">
        <v>831</v>
      </c>
      <c r="D1328">
        <v>2018</v>
      </c>
      <c r="E1328">
        <v>1</v>
      </c>
      <c r="F1328">
        <v>13</v>
      </c>
      <c r="G1328" t="s">
        <v>1035</v>
      </c>
      <c r="I1328">
        <f t="shared" si="60"/>
        <v>2</v>
      </c>
      <c r="J1328">
        <f t="shared" si="61"/>
        <v>0</v>
      </c>
      <c r="K1328">
        <f t="shared" si="62"/>
        <v>47087.01</v>
      </c>
    </row>
    <row r="1329" spans="1:11" x14ac:dyDescent="0.25">
      <c r="A1329" t="s">
        <v>946</v>
      </c>
      <c r="B1329" t="s">
        <v>835</v>
      </c>
      <c r="C1329" t="s">
        <v>831</v>
      </c>
      <c r="D1329">
        <v>2018</v>
      </c>
      <c r="E1329">
        <v>1</v>
      </c>
      <c r="F1329">
        <v>15</v>
      </c>
      <c r="G1329" t="s">
        <v>1138</v>
      </c>
      <c r="I1329">
        <f t="shared" si="60"/>
        <v>3</v>
      </c>
      <c r="J1329">
        <f t="shared" si="61"/>
        <v>2600</v>
      </c>
      <c r="K1329">
        <f t="shared" si="62"/>
        <v>47087.01</v>
      </c>
    </row>
    <row r="1330" spans="1:11" x14ac:dyDescent="0.25">
      <c r="A1330" t="s">
        <v>946</v>
      </c>
      <c r="B1330" t="s">
        <v>835</v>
      </c>
      <c r="C1330" t="s">
        <v>831</v>
      </c>
      <c r="D1330">
        <v>2018</v>
      </c>
      <c r="E1330">
        <v>1</v>
      </c>
      <c r="F1330">
        <v>16</v>
      </c>
      <c r="G1330" t="s">
        <v>1035</v>
      </c>
      <c r="I1330">
        <f t="shared" si="60"/>
        <v>3</v>
      </c>
      <c r="J1330">
        <f t="shared" si="61"/>
        <v>0</v>
      </c>
      <c r="K1330">
        <f t="shared" si="62"/>
        <v>47087.01</v>
      </c>
    </row>
    <row r="1331" spans="1:11" x14ac:dyDescent="0.25">
      <c r="A1331" t="s">
        <v>946</v>
      </c>
      <c r="B1331" t="s">
        <v>835</v>
      </c>
      <c r="C1331" t="s">
        <v>831</v>
      </c>
      <c r="D1331">
        <v>2018</v>
      </c>
      <c r="E1331">
        <v>1</v>
      </c>
      <c r="F1331">
        <v>17</v>
      </c>
      <c r="G1331" t="s">
        <v>1035</v>
      </c>
      <c r="I1331">
        <f t="shared" si="60"/>
        <v>3</v>
      </c>
      <c r="J1331">
        <f t="shared" si="61"/>
        <v>0</v>
      </c>
      <c r="K1331">
        <f t="shared" si="62"/>
        <v>47087.01</v>
      </c>
    </row>
    <row r="1332" spans="1:11" x14ac:dyDescent="0.25">
      <c r="A1332" t="s">
        <v>946</v>
      </c>
      <c r="B1332" t="s">
        <v>835</v>
      </c>
      <c r="C1332" t="s">
        <v>831</v>
      </c>
      <c r="D1332">
        <v>2018</v>
      </c>
      <c r="E1332">
        <v>1</v>
      </c>
      <c r="F1332">
        <v>18</v>
      </c>
      <c r="G1332" t="s">
        <v>1035</v>
      </c>
      <c r="I1332">
        <f t="shared" si="60"/>
        <v>3</v>
      </c>
      <c r="J1332">
        <f t="shared" si="61"/>
        <v>0</v>
      </c>
      <c r="K1332">
        <f t="shared" si="62"/>
        <v>47087.01</v>
      </c>
    </row>
    <row r="1333" spans="1:11" x14ac:dyDescent="0.25">
      <c r="A1333" t="s">
        <v>946</v>
      </c>
      <c r="B1333" t="s">
        <v>835</v>
      </c>
      <c r="C1333" t="s">
        <v>831</v>
      </c>
      <c r="D1333">
        <v>2018</v>
      </c>
      <c r="E1333">
        <v>1</v>
      </c>
      <c r="F1333">
        <v>19</v>
      </c>
      <c r="G1333" t="s">
        <v>1035</v>
      </c>
      <c r="I1333">
        <f t="shared" si="60"/>
        <v>3</v>
      </c>
      <c r="J1333">
        <f t="shared" si="61"/>
        <v>0</v>
      </c>
      <c r="K1333">
        <f t="shared" si="62"/>
        <v>47087.01</v>
      </c>
    </row>
    <row r="1334" spans="1:11" x14ac:dyDescent="0.25">
      <c r="A1334" t="s">
        <v>946</v>
      </c>
      <c r="B1334" t="s">
        <v>835</v>
      </c>
      <c r="C1334" t="s">
        <v>831</v>
      </c>
      <c r="D1334">
        <v>2018</v>
      </c>
      <c r="E1334">
        <v>1</v>
      </c>
      <c r="F1334">
        <v>20</v>
      </c>
      <c r="G1334" t="s">
        <v>1035</v>
      </c>
      <c r="I1334">
        <f t="shared" si="60"/>
        <v>3</v>
      </c>
      <c r="J1334">
        <f t="shared" si="61"/>
        <v>0</v>
      </c>
      <c r="K1334">
        <f t="shared" si="62"/>
        <v>47087.01</v>
      </c>
    </row>
    <row r="1335" spans="1:11" x14ac:dyDescent="0.25">
      <c r="A1335" t="s">
        <v>946</v>
      </c>
      <c r="B1335" t="s">
        <v>835</v>
      </c>
      <c r="C1335" t="s">
        <v>831</v>
      </c>
      <c r="D1335">
        <v>2018</v>
      </c>
      <c r="E1335">
        <v>1</v>
      </c>
      <c r="F1335">
        <v>22</v>
      </c>
      <c r="G1335" t="s">
        <v>1138</v>
      </c>
      <c r="I1335">
        <f t="shared" si="60"/>
        <v>4</v>
      </c>
      <c r="J1335">
        <f t="shared" si="61"/>
        <v>2600</v>
      </c>
      <c r="K1335">
        <f t="shared" si="62"/>
        <v>47087.01</v>
      </c>
    </row>
    <row r="1336" spans="1:11" x14ac:dyDescent="0.25">
      <c r="A1336" t="s">
        <v>946</v>
      </c>
      <c r="B1336" t="s">
        <v>835</v>
      </c>
      <c r="C1336" t="s">
        <v>831</v>
      </c>
      <c r="D1336">
        <v>2018</v>
      </c>
      <c r="E1336">
        <v>1</v>
      </c>
      <c r="F1336">
        <v>23</v>
      </c>
      <c r="G1336" t="s">
        <v>1035</v>
      </c>
      <c r="I1336">
        <f t="shared" si="60"/>
        <v>4</v>
      </c>
      <c r="J1336">
        <f t="shared" si="61"/>
        <v>0</v>
      </c>
      <c r="K1336">
        <f t="shared" si="62"/>
        <v>47087.01</v>
      </c>
    </row>
    <row r="1337" spans="1:11" x14ac:dyDescent="0.25">
      <c r="A1337" t="s">
        <v>946</v>
      </c>
      <c r="B1337" t="s">
        <v>835</v>
      </c>
      <c r="C1337" t="s">
        <v>831</v>
      </c>
      <c r="D1337">
        <v>2018</v>
      </c>
      <c r="E1337">
        <v>1</v>
      </c>
      <c r="F1337">
        <v>24</v>
      </c>
      <c r="G1337" t="s">
        <v>1035</v>
      </c>
      <c r="I1337">
        <f t="shared" si="60"/>
        <v>4</v>
      </c>
      <c r="J1337">
        <f t="shared" si="61"/>
        <v>0</v>
      </c>
      <c r="K1337">
        <f t="shared" si="62"/>
        <v>47087.01</v>
      </c>
    </row>
    <row r="1338" spans="1:11" x14ac:dyDescent="0.25">
      <c r="A1338" t="s">
        <v>946</v>
      </c>
      <c r="B1338" t="s">
        <v>835</v>
      </c>
      <c r="C1338" t="s">
        <v>831</v>
      </c>
      <c r="D1338">
        <v>2018</v>
      </c>
      <c r="E1338">
        <v>1</v>
      </c>
      <c r="F1338">
        <v>25</v>
      </c>
      <c r="G1338" t="s">
        <v>1035</v>
      </c>
      <c r="I1338">
        <f t="shared" si="60"/>
        <v>4</v>
      </c>
      <c r="J1338">
        <f t="shared" si="61"/>
        <v>0</v>
      </c>
      <c r="K1338">
        <f t="shared" si="62"/>
        <v>47087.01</v>
      </c>
    </row>
    <row r="1339" spans="1:11" x14ac:dyDescent="0.25">
      <c r="A1339" t="s">
        <v>947</v>
      </c>
      <c r="B1339" t="s">
        <v>835</v>
      </c>
      <c r="C1339" t="s">
        <v>831</v>
      </c>
      <c r="D1339">
        <v>2018</v>
      </c>
      <c r="E1339">
        <v>1</v>
      </c>
      <c r="F1339">
        <v>11</v>
      </c>
      <c r="G1339" t="s">
        <v>1035</v>
      </c>
      <c r="I1339">
        <f t="shared" si="60"/>
        <v>2</v>
      </c>
      <c r="J1339">
        <f t="shared" si="61"/>
        <v>0</v>
      </c>
      <c r="K1339">
        <f t="shared" si="62"/>
        <v>47088.01</v>
      </c>
    </row>
    <row r="1340" spans="1:11" x14ac:dyDescent="0.25">
      <c r="A1340" t="s">
        <v>947</v>
      </c>
      <c r="B1340" t="s">
        <v>835</v>
      </c>
      <c r="C1340" t="s">
        <v>831</v>
      </c>
      <c r="D1340">
        <v>2018</v>
      </c>
      <c r="E1340">
        <v>1</v>
      </c>
      <c r="F1340">
        <v>12</v>
      </c>
      <c r="G1340" t="s">
        <v>1035</v>
      </c>
      <c r="I1340">
        <f t="shared" si="60"/>
        <v>2</v>
      </c>
      <c r="J1340">
        <f t="shared" si="61"/>
        <v>0</v>
      </c>
      <c r="K1340">
        <f t="shared" si="62"/>
        <v>47088.01</v>
      </c>
    </row>
    <row r="1341" spans="1:11" x14ac:dyDescent="0.25">
      <c r="A1341" t="s">
        <v>947</v>
      </c>
      <c r="B1341" t="s">
        <v>835</v>
      </c>
      <c r="C1341" t="s">
        <v>831</v>
      </c>
      <c r="D1341">
        <v>2018</v>
      </c>
      <c r="E1341">
        <v>1</v>
      </c>
      <c r="F1341">
        <v>13</v>
      </c>
      <c r="G1341" t="s">
        <v>1035</v>
      </c>
      <c r="I1341">
        <f t="shared" si="60"/>
        <v>2</v>
      </c>
      <c r="J1341">
        <f t="shared" si="61"/>
        <v>0</v>
      </c>
      <c r="K1341">
        <f t="shared" si="62"/>
        <v>47088.01</v>
      </c>
    </row>
    <row r="1342" spans="1:11" x14ac:dyDescent="0.25">
      <c r="A1342" t="s">
        <v>947</v>
      </c>
      <c r="B1342" t="s">
        <v>835</v>
      </c>
      <c r="C1342" t="s">
        <v>831</v>
      </c>
      <c r="D1342">
        <v>2018</v>
      </c>
      <c r="E1342">
        <v>1</v>
      </c>
      <c r="F1342">
        <v>15</v>
      </c>
      <c r="G1342" t="s">
        <v>1114</v>
      </c>
      <c r="I1342">
        <f t="shared" si="60"/>
        <v>3</v>
      </c>
      <c r="J1342">
        <f t="shared" si="61"/>
        <v>7200</v>
      </c>
      <c r="K1342">
        <f t="shared" si="62"/>
        <v>47088.01</v>
      </c>
    </row>
    <row r="1343" spans="1:11" x14ac:dyDescent="0.25">
      <c r="A1343" t="s">
        <v>947</v>
      </c>
      <c r="B1343" t="s">
        <v>835</v>
      </c>
      <c r="C1343" t="s">
        <v>831</v>
      </c>
      <c r="D1343">
        <v>2018</v>
      </c>
      <c r="E1343">
        <v>1</v>
      </c>
      <c r="F1343">
        <v>16</v>
      </c>
      <c r="G1343" t="s">
        <v>1035</v>
      </c>
      <c r="I1343">
        <f t="shared" si="60"/>
        <v>3</v>
      </c>
      <c r="J1343">
        <f t="shared" si="61"/>
        <v>0</v>
      </c>
      <c r="K1343">
        <f t="shared" si="62"/>
        <v>47088.01</v>
      </c>
    </row>
    <row r="1344" spans="1:11" x14ac:dyDescent="0.25">
      <c r="A1344" t="s">
        <v>947</v>
      </c>
      <c r="B1344" t="s">
        <v>835</v>
      </c>
      <c r="C1344" t="s">
        <v>831</v>
      </c>
      <c r="D1344">
        <v>2018</v>
      </c>
      <c r="E1344">
        <v>1</v>
      </c>
      <c r="F1344">
        <v>17</v>
      </c>
      <c r="G1344" t="s">
        <v>1035</v>
      </c>
      <c r="I1344">
        <f t="shared" si="60"/>
        <v>3</v>
      </c>
      <c r="J1344">
        <f t="shared" si="61"/>
        <v>0</v>
      </c>
      <c r="K1344">
        <f t="shared" si="62"/>
        <v>47088.01</v>
      </c>
    </row>
    <row r="1345" spans="1:11" x14ac:dyDescent="0.25">
      <c r="A1345" t="s">
        <v>947</v>
      </c>
      <c r="B1345" t="s">
        <v>835</v>
      </c>
      <c r="C1345" t="s">
        <v>831</v>
      </c>
      <c r="D1345">
        <v>2018</v>
      </c>
      <c r="E1345">
        <v>1</v>
      </c>
      <c r="F1345">
        <v>18</v>
      </c>
      <c r="G1345" t="s">
        <v>1035</v>
      </c>
      <c r="I1345">
        <f t="shared" si="60"/>
        <v>3</v>
      </c>
      <c r="J1345">
        <f t="shared" si="61"/>
        <v>0</v>
      </c>
      <c r="K1345">
        <f t="shared" si="62"/>
        <v>47088.01</v>
      </c>
    </row>
    <row r="1346" spans="1:11" x14ac:dyDescent="0.25">
      <c r="A1346" t="s">
        <v>947</v>
      </c>
      <c r="B1346" t="s">
        <v>835</v>
      </c>
      <c r="C1346" t="s">
        <v>831</v>
      </c>
      <c r="D1346">
        <v>2018</v>
      </c>
      <c r="E1346">
        <v>1</v>
      </c>
      <c r="F1346">
        <v>19</v>
      </c>
      <c r="G1346" t="s">
        <v>1035</v>
      </c>
      <c r="I1346">
        <f t="shared" ref="I1346:I1409" si="63">WEEKNUM(DATE(D1346,E1346,F1346),1)</f>
        <v>3</v>
      </c>
      <c r="J1346">
        <f t="shared" ref="J1346:J1409" si="64">1*G1346</f>
        <v>0</v>
      </c>
      <c r="K1346">
        <f t="shared" ref="K1346:K1409" si="65">A1346*1</f>
        <v>47088.01</v>
      </c>
    </row>
    <row r="1347" spans="1:11" x14ac:dyDescent="0.25">
      <c r="A1347" t="s">
        <v>947</v>
      </c>
      <c r="B1347" t="s">
        <v>835</v>
      </c>
      <c r="C1347" t="s">
        <v>831</v>
      </c>
      <c r="D1347">
        <v>2018</v>
      </c>
      <c r="E1347">
        <v>1</v>
      </c>
      <c r="F1347">
        <v>20</v>
      </c>
      <c r="G1347" t="s">
        <v>1035</v>
      </c>
      <c r="I1347">
        <f t="shared" si="63"/>
        <v>3</v>
      </c>
      <c r="J1347">
        <f t="shared" si="64"/>
        <v>0</v>
      </c>
      <c r="K1347">
        <f t="shared" si="65"/>
        <v>47088.01</v>
      </c>
    </row>
    <row r="1348" spans="1:11" x14ac:dyDescent="0.25">
      <c r="A1348" t="s">
        <v>947</v>
      </c>
      <c r="B1348" t="s">
        <v>835</v>
      </c>
      <c r="C1348" t="s">
        <v>831</v>
      </c>
      <c r="D1348">
        <v>2018</v>
      </c>
      <c r="E1348">
        <v>1</v>
      </c>
      <c r="F1348">
        <v>22</v>
      </c>
      <c r="G1348" t="s">
        <v>1163</v>
      </c>
      <c r="I1348">
        <f t="shared" si="63"/>
        <v>4</v>
      </c>
      <c r="J1348">
        <f t="shared" si="64"/>
        <v>5600</v>
      </c>
      <c r="K1348">
        <f t="shared" si="65"/>
        <v>47088.01</v>
      </c>
    </row>
    <row r="1349" spans="1:11" x14ac:dyDescent="0.25">
      <c r="A1349" t="s">
        <v>947</v>
      </c>
      <c r="B1349" t="s">
        <v>835</v>
      </c>
      <c r="C1349" t="s">
        <v>831</v>
      </c>
      <c r="D1349">
        <v>2018</v>
      </c>
      <c r="E1349">
        <v>1</v>
      </c>
      <c r="F1349">
        <v>23</v>
      </c>
      <c r="G1349" t="s">
        <v>1035</v>
      </c>
      <c r="I1349">
        <f t="shared" si="63"/>
        <v>4</v>
      </c>
      <c r="J1349">
        <f t="shared" si="64"/>
        <v>0</v>
      </c>
      <c r="K1349">
        <f t="shared" si="65"/>
        <v>47088.01</v>
      </c>
    </row>
    <row r="1350" spans="1:11" x14ac:dyDescent="0.25">
      <c r="A1350" t="s">
        <v>947</v>
      </c>
      <c r="B1350" t="s">
        <v>835</v>
      </c>
      <c r="C1350" t="s">
        <v>831</v>
      </c>
      <c r="D1350">
        <v>2018</v>
      </c>
      <c r="E1350">
        <v>1</v>
      </c>
      <c r="F1350">
        <v>24</v>
      </c>
      <c r="G1350" t="s">
        <v>1035</v>
      </c>
      <c r="I1350">
        <f t="shared" si="63"/>
        <v>4</v>
      </c>
      <c r="J1350">
        <f t="shared" si="64"/>
        <v>0</v>
      </c>
      <c r="K1350">
        <f t="shared" si="65"/>
        <v>47088.01</v>
      </c>
    </row>
    <row r="1351" spans="1:11" x14ac:dyDescent="0.25">
      <c r="A1351" t="s">
        <v>947</v>
      </c>
      <c r="B1351" t="s">
        <v>835</v>
      </c>
      <c r="C1351" t="s">
        <v>831</v>
      </c>
      <c r="D1351">
        <v>2018</v>
      </c>
      <c r="E1351">
        <v>1</v>
      </c>
      <c r="F1351">
        <v>25</v>
      </c>
      <c r="G1351" t="s">
        <v>1035</v>
      </c>
      <c r="I1351">
        <f t="shared" si="63"/>
        <v>4</v>
      </c>
      <c r="J1351">
        <f t="shared" si="64"/>
        <v>0</v>
      </c>
      <c r="K1351">
        <f t="shared" si="65"/>
        <v>47088.01</v>
      </c>
    </row>
    <row r="1352" spans="1:11" x14ac:dyDescent="0.25">
      <c r="A1352" t="s">
        <v>948</v>
      </c>
      <c r="B1352" t="s">
        <v>835</v>
      </c>
      <c r="C1352" t="s">
        <v>831</v>
      </c>
      <c r="D1352">
        <v>2018</v>
      </c>
      <c r="E1352">
        <v>1</v>
      </c>
      <c r="F1352">
        <v>11</v>
      </c>
      <c r="G1352" t="s">
        <v>1035</v>
      </c>
      <c r="I1352">
        <f t="shared" si="63"/>
        <v>2</v>
      </c>
      <c r="J1352">
        <f t="shared" si="64"/>
        <v>0</v>
      </c>
      <c r="K1352">
        <f t="shared" si="65"/>
        <v>47104.01</v>
      </c>
    </row>
    <row r="1353" spans="1:11" x14ac:dyDescent="0.25">
      <c r="A1353" t="s">
        <v>948</v>
      </c>
      <c r="B1353" t="s">
        <v>835</v>
      </c>
      <c r="C1353" t="s">
        <v>831</v>
      </c>
      <c r="D1353">
        <v>2018</v>
      </c>
      <c r="E1353">
        <v>1</v>
      </c>
      <c r="F1353">
        <v>12</v>
      </c>
      <c r="G1353" t="s">
        <v>1035</v>
      </c>
      <c r="I1353">
        <f t="shared" si="63"/>
        <v>2</v>
      </c>
      <c r="J1353">
        <f t="shared" si="64"/>
        <v>0</v>
      </c>
      <c r="K1353">
        <f t="shared" si="65"/>
        <v>47104.01</v>
      </c>
    </row>
    <row r="1354" spans="1:11" x14ac:dyDescent="0.25">
      <c r="A1354" t="s">
        <v>948</v>
      </c>
      <c r="B1354" t="s">
        <v>835</v>
      </c>
      <c r="C1354" t="s">
        <v>831</v>
      </c>
      <c r="D1354">
        <v>2018</v>
      </c>
      <c r="E1354">
        <v>1</v>
      </c>
      <c r="F1354">
        <v>13</v>
      </c>
      <c r="G1354" t="s">
        <v>1035</v>
      </c>
      <c r="I1354">
        <f t="shared" si="63"/>
        <v>2</v>
      </c>
      <c r="J1354">
        <f t="shared" si="64"/>
        <v>0</v>
      </c>
      <c r="K1354">
        <f t="shared" si="65"/>
        <v>47104.01</v>
      </c>
    </row>
    <row r="1355" spans="1:11" x14ac:dyDescent="0.25">
      <c r="A1355" t="s">
        <v>948</v>
      </c>
      <c r="B1355" t="s">
        <v>835</v>
      </c>
      <c r="C1355" t="s">
        <v>831</v>
      </c>
      <c r="D1355">
        <v>2018</v>
      </c>
      <c r="E1355">
        <v>1</v>
      </c>
      <c r="F1355">
        <v>15</v>
      </c>
      <c r="G1355" t="s">
        <v>1035</v>
      </c>
      <c r="I1355">
        <f t="shared" si="63"/>
        <v>3</v>
      </c>
      <c r="J1355">
        <f t="shared" si="64"/>
        <v>0</v>
      </c>
      <c r="K1355">
        <f t="shared" si="65"/>
        <v>47104.01</v>
      </c>
    </row>
    <row r="1356" spans="1:11" x14ac:dyDescent="0.25">
      <c r="A1356" t="s">
        <v>948</v>
      </c>
      <c r="B1356" t="s">
        <v>835</v>
      </c>
      <c r="C1356" t="s">
        <v>831</v>
      </c>
      <c r="D1356">
        <v>2018</v>
      </c>
      <c r="E1356">
        <v>1</v>
      </c>
      <c r="F1356">
        <v>16</v>
      </c>
      <c r="G1356" t="s">
        <v>1073</v>
      </c>
      <c r="I1356">
        <f t="shared" si="63"/>
        <v>3</v>
      </c>
      <c r="J1356">
        <f t="shared" si="64"/>
        <v>3600</v>
      </c>
      <c r="K1356">
        <f t="shared" si="65"/>
        <v>47104.01</v>
      </c>
    </row>
    <row r="1357" spans="1:11" x14ac:dyDescent="0.25">
      <c r="A1357" t="s">
        <v>948</v>
      </c>
      <c r="B1357" t="s">
        <v>835</v>
      </c>
      <c r="C1357" t="s">
        <v>831</v>
      </c>
      <c r="D1357">
        <v>2018</v>
      </c>
      <c r="E1357">
        <v>1</v>
      </c>
      <c r="F1357">
        <v>17</v>
      </c>
      <c r="G1357" t="s">
        <v>1035</v>
      </c>
      <c r="I1357">
        <f t="shared" si="63"/>
        <v>3</v>
      </c>
      <c r="J1357">
        <f t="shared" si="64"/>
        <v>0</v>
      </c>
      <c r="K1357">
        <f t="shared" si="65"/>
        <v>47104.01</v>
      </c>
    </row>
    <row r="1358" spans="1:11" x14ac:dyDescent="0.25">
      <c r="A1358" t="s">
        <v>948</v>
      </c>
      <c r="B1358" t="s">
        <v>835</v>
      </c>
      <c r="C1358" t="s">
        <v>831</v>
      </c>
      <c r="D1358">
        <v>2018</v>
      </c>
      <c r="E1358">
        <v>1</v>
      </c>
      <c r="F1358">
        <v>18</v>
      </c>
      <c r="G1358" t="s">
        <v>1035</v>
      </c>
      <c r="I1358">
        <f t="shared" si="63"/>
        <v>3</v>
      </c>
      <c r="J1358">
        <f t="shared" si="64"/>
        <v>0</v>
      </c>
      <c r="K1358">
        <f t="shared" si="65"/>
        <v>47104.01</v>
      </c>
    </row>
    <row r="1359" spans="1:11" x14ac:dyDescent="0.25">
      <c r="A1359" t="s">
        <v>948</v>
      </c>
      <c r="B1359" t="s">
        <v>835</v>
      </c>
      <c r="C1359" t="s">
        <v>831</v>
      </c>
      <c r="D1359">
        <v>2018</v>
      </c>
      <c r="E1359">
        <v>1</v>
      </c>
      <c r="F1359">
        <v>19</v>
      </c>
      <c r="G1359" t="s">
        <v>1035</v>
      </c>
      <c r="I1359">
        <f t="shared" si="63"/>
        <v>3</v>
      </c>
      <c r="J1359">
        <f t="shared" si="64"/>
        <v>0</v>
      </c>
      <c r="K1359">
        <f t="shared" si="65"/>
        <v>47104.01</v>
      </c>
    </row>
    <row r="1360" spans="1:11" x14ac:dyDescent="0.25">
      <c r="A1360" t="s">
        <v>948</v>
      </c>
      <c r="B1360" t="s">
        <v>835</v>
      </c>
      <c r="C1360" t="s">
        <v>831</v>
      </c>
      <c r="D1360">
        <v>2018</v>
      </c>
      <c r="E1360">
        <v>1</v>
      </c>
      <c r="F1360">
        <v>20</v>
      </c>
      <c r="G1360" t="s">
        <v>1035</v>
      </c>
      <c r="I1360">
        <f t="shared" si="63"/>
        <v>3</v>
      </c>
      <c r="J1360">
        <f t="shared" si="64"/>
        <v>0</v>
      </c>
      <c r="K1360">
        <f t="shared" si="65"/>
        <v>47104.01</v>
      </c>
    </row>
    <row r="1361" spans="1:11" x14ac:dyDescent="0.25">
      <c r="A1361" t="s">
        <v>948</v>
      </c>
      <c r="B1361" t="s">
        <v>835</v>
      </c>
      <c r="C1361" t="s">
        <v>831</v>
      </c>
      <c r="D1361">
        <v>2018</v>
      </c>
      <c r="E1361">
        <v>1</v>
      </c>
      <c r="F1361">
        <v>22</v>
      </c>
      <c r="G1361" t="s">
        <v>1035</v>
      </c>
      <c r="I1361">
        <f t="shared" si="63"/>
        <v>4</v>
      </c>
      <c r="J1361">
        <f t="shared" si="64"/>
        <v>0</v>
      </c>
      <c r="K1361">
        <f t="shared" si="65"/>
        <v>47104.01</v>
      </c>
    </row>
    <row r="1362" spans="1:11" x14ac:dyDescent="0.25">
      <c r="A1362" t="s">
        <v>948</v>
      </c>
      <c r="B1362" t="s">
        <v>835</v>
      </c>
      <c r="C1362" t="s">
        <v>831</v>
      </c>
      <c r="D1362">
        <v>2018</v>
      </c>
      <c r="E1362">
        <v>1</v>
      </c>
      <c r="F1362">
        <v>23</v>
      </c>
      <c r="G1362" t="s">
        <v>1139</v>
      </c>
      <c r="I1362">
        <f t="shared" si="63"/>
        <v>4</v>
      </c>
      <c r="J1362">
        <f t="shared" si="64"/>
        <v>6800</v>
      </c>
      <c r="K1362">
        <f t="shared" si="65"/>
        <v>47104.01</v>
      </c>
    </row>
    <row r="1363" spans="1:11" x14ac:dyDescent="0.25">
      <c r="A1363" t="s">
        <v>948</v>
      </c>
      <c r="B1363" t="s">
        <v>835</v>
      </c>
      <c r="C1363" t="s">
        <v>831</v>
      </c>
      <c r="D1363">
        <v>2018</v>
      </c>
      <c r="E1363">
        <v>1</v>
      </c>
      <c r="F1363">
        <v>24</v>
      </c>
      <c r="G1363" t="s">
        <v>1035</v>
      </c>
      <c r="I1363">
        <f t="shared" si="63"/>
        <v>4</v>
      </c>
      <c r="J1363">
        <f t="shared" si="64"/>
        <v>0</v>
      </c>
      <c r="K1363">
        <f t="shared" si="65"/>
        <v>47104.01</v>
      </c>
    </row>
    <row r="1364" spans="1:11" x14ac:dyDescent="0.25">
      <c r="A1364" t="s">
        <v>948</v>
      </c>
      <c r="B1364" t="s">
        <v>835</v>
      </c>
      <c r="C1364" t="s">
        <v>831</v>
      </c>
      <c r="D1364">
        <v>2018</v>
      </c>
      <c r="E1364">
        <v>1</v>
      </c>
      <c r="F1364">
        <v>25</v>
      </c>
      <c r="G1364" t="s">
        <v>1035</v>
      </c>
      <c r="I1364">
        <f t="shared" si="63"/>
        <v>4</v>
      </c>
      <c r="J1364">
        <f t="shared" si="64"/>
        <v>0</v>
      </c>
      <c r="K1364">
        <f t="shared" si="65"/>
        <v>47104.01</v>
      </c>
    </row>
    <row r="1365" spans="1:11" x14ac:dyDescent="0.25">
      <c r="A1365" t="s">
        <v>949</v>
      </c>
      <c r="B1365" t="s">
        <v>835</v>
      </c>
      <c r="C1365" t="s">
        <v>831</v>
      </c>
      <c r="D1365">
        <v>2018</v>
      </c>
      <c r="E1365">
        <v>1</v>
      </c>
      <c r="F1365">
        <v>11</v>
      </c>
      <c r="G1365" t="s">
        <v>1035</v>
      </c>
      <c r="I1365">
        <f t="shared" si="63"/>
        <v>2</v>
      </c>
      <c r="J1365">
        <f t="shared" si="64"/>
        <v>0</v>
      </c>
      <c r="K1365">
        <f t="shared" si="65"/>
        <v>47105.01</v>
      </c>
    </row>
    <row r="1366" spans="1:11" x14ac:dyDescent="0.25">
      <c r="A1366" t="s">
        <v>949</v>
      </c>
      <c r="B1366" t="s">
        <v>835</v>
      </c>
      <c r="C1366" t="s">
        <v>831</v>
      </c>
      <c r="D1366">
        <v>2018</v>
      </c>
      <c r="E1366">
        <v>1</v>
      </c>
      <c r="F1366">
        <v>12</v>
      </c>
      <c r="G1366" t="s">
        <v>1035</v>
      </c>
      <c r="I1366">
        <f t="shared" si="63"/>
        <v>2</v>
      </c>
      <c r="J1366">
        <f t="shared" si="64"/>
        <v>0</v>
      </c>
      <c r="K1366">
        <f t="shared" si="65"/>
        <v>47105.01</v>
      </c>
    </row>
    <row r="1367" spans="1:11" x14ac:dyDescent="0.25">
      <c r="A1367" t="s">
        <v>949</v>
      </c>
      <c r="B1367" t="s">
        <v>835</v>
      </c>
      <c r="C1367" t="s">
        <v>831</v>
      </c>
      <c r="D1367">
        <v>2018</v>
      </c>
      <c r="E1367">
        <v>1</v>
      </c>
      <c r="F1367">
        <v>13</v>
      </c>
      <c r="G1367" t="s">
        <v>1035</v>
      </c>
      <c r="I1367">
        <f t="shared" si="63"/>
        <v>2</v>
      </c>
      <c r="J1367">
        <f t="shared" si="64"/>
        <v>0</v>
      </c>
      <c r="K1367">
        <f t="shared" si="65"/>
        <v>47105.01</v>
      </c>
    </row>
    <row r="1368" spans="1:11" x14ac:dyDescent="0.25">
      <c r="A1368" t="s">
        <v>949</v>
      </c>
      <c r="B1368" t="s">
        <v>835</v>
      </c>
      <c r="C1368" t="s">
        <v>831</v>
      </c>
      <c r="D1368">
        <v>2018</v>
      </c>
      <c r="E1368">
        <v>1</v>
      </c>
      <c r="F1368">
        <v>15</v>
      </c>
      <c r="G1368" t="s">
        <v>1166</v>
      </c>
      <c r="I1368">
        <f t="shared" si="63"/>
        <v>3</v>
      </c>
      <c r="J1368">
        <f t="shared" si="64"/>
        <v>5200</v>
      </c>
      <c r="K1368">
        <f t="shared" si="65"/>
        <v>47105.01</v>
      </c>
    </row>
    <row r="1369" spans="1:11" x14ac:dyDescent="0.25">
      <c r="A1369" t="s">
        <v>949</v>
      </c>
      <c r="B1369" t="s">
        <v>835</v>
      </c>
      <c r="C1369" t="s">
        <v>831</v>
      </c>
      <c r="D1369">
        <v>2018</v>
      </c>
      <c r="E1369">
        <v>1</v>
      </c>
      <c r="F1369">
        <v>16</v>
      </c>
      <c r="G1369" t="s">
        <v>1035</v>
      </c>
      <c r="I1369">
        <f t="shared" si="63"/>
        <v>3</v>
      </c>
      <c r="J1369">
        <f t="shared" si="64"/>
        <v>0</v>
      </c>
      <c r="K1369">
        <f t="shared" si="65"/>
        <v>47105.01</v>
      </c>
    </row>
    <row r="1370" spans="1:11" x14ac:dyDescent="0.25">
      <c r="A1370" t="s">
        <v>949</v>
      </c>
      <c r="B1370" t="s">
        <v>835</v>
      </c>
      <c r="C1370" t="s">
        <v>831</v>
      </c>
      <c r="D1370">
        <v>2018</v>
      </c>
      <c r="E1370">
        <v>1</v>
      </c>
      <c r="F1370">
        <v>17</v>
      </c>
      <c r="G1370" t="s">
        <v>1035</v>
      </c>
      <c r="I1370">
        <f t="shared" si="63"/>
        <v>3</v>
      </c>
      <c r="J1370">
        <f t="shared" si="64"/>
        <v>0</v>
      </c>
      <c r="K1370">
        <f t="shared" si="65"/>
        <v>47105.01</v>
      </c>
    </row>
    <row r="1371" spans="1:11" x14ac:dyDescent="0.25">
      <c r="A1371" t="s">
        <v>949</v>
      </c>
      <c r="B1371" t="s">
        <v>835</v>
      </c>
      <c r="C1371" t="s">
        <v>831</v>
      </c>
      <c r="D1371">
        <v>2018</v>
      </c>
      <c r="E1371">
        <v>1</v>
      </c>
      <c r="F1371">
        <v>18</v>
      </c>
      <c r="G1371" t="s">
        <v>1035</v>
      </c>
      <c r="I1371">
        <f t="shared" si="63"/>
        <v>3</v>
      </c>
      <c r="J1371">
        <f t="shared" si="64"/>
        <v>0</v>
      </c>
      <c r="K1371">
        <f t="shared" si="65"/>
        <v>47105.01</v>
      </c>
    </row>
    <row r="1372" spans="1:11" x14ac:dyDescent="0.25">
      <c r="A1372" t="s">
        <v>949</v>
      </c>
      <c r="B1372" t="s">
        <v>835</v>
      </c>
      <c r="C1372" t="s">
        <v>831</v>
      </c>
      <c r="D1372">
        <v>2018</v>
      </c>
      <c r="E1372">
        <v>1</v>
      </c>
      <c r="F1372">
        <v>19</v>
      </c>
      <c r="G1372" t="s">
        <v>1035</v>
      </c>
      <c r="I1372">
        <f t="shared" si="63"/>
        <v>3</v>
      </c>
      <c r="J1372">
        <f t="shared" si="64"/>
        <v>0</v>
      </c>
      <c r="K1372">
        <f t="shared" si="65"/>
        <v>47105.01</v>
      </c>
    </row>
    <row r="1373" spans="1:11" x14ac:dyDescent="0.25">
      <c r="A1373" t="s">
        <v>949</v>
      </c>
      <c r="B1373" t="s">
        <v>835</v>
      </c>
      <c r="C1373" t="s">
        <v>831</v>
      </c>
      <c r="D1373">
        <v>2018</v>
      </c>
      <c r="E1373">
        <v>1</v>
      </c>
      <c r="F1373">
        <v>20</v>
      </c>
      <c r="G1373" t="s">
        <v>1035</v>
      </c>
      <c r="I1373">
        <f t="shared" si="63"/>
        <v>3</v>
      </c>
      <c r="J1373">
        <f t="shared" si="64"/>
        <v>0</v>
      </c>
      <c r="K1373">
        <f t="shared" si="65"/>
        <v>47105.01</v>
      </c>
    </row>
    <row r="1374" spans="1:11" x14ac:dyDescent="0.25">
      <c r="A1374" t="s">
        <v>949</v>
      </c>
      <c r="B1374" t="s">
        <v>835</v>
      </c>
      <c r="C1374" t="s">
        <v>831</v>
      </c>
      <c r="D1374">
        <v>2018</v>
      </c>
      <c r="E1374">
        <v>1</v>
      </c>
      <c r="F1374">
        <v>22</v>
      </c>
      <c r="G1374" t="s">
        <v>1213</v>
      </c>
      <c r="I1374">
        <f t="shared" si="63"/>
        <v>4</v>
      </c>
      <c r="J1374">
        <f t="shared" si="64"/>
        <v>10000</v>
      </c>
      <c r="K1374">
        <f t="shared" si="65"/>
        <v>47105.01</v>
      </c>
    </row>
    <row r="1375" spans="1:11" x14ac:dyDescent="0.25">
      <c r="A1375" t="s">
        <v>949</v>
      </c>
      <c r="B1375" t="s">
        <v>835</v>
      </c>
      <c r="C1375" t="s">
        <v>831</v>
      </c>
      <c r="D1375">
        <v>2018</v>
      </c>
      <c r="E1375">
        <v>1</v>
      </c>
      <c r="F1375">
        <v>23</v>
      </c>
      <c r="G1375" t="s">
        <v>1035</v>
      </c>
      <c r="I1375">
        <f t="shared" si="63"/>
        <v>4</v>
      </c>
      <c r="J1375">
        <f t="shared" si="64"/>
        <v>0</v>
      </c>
      <c r="K1375">
        <f t="shared" si="65"/>
        <v>47105.01</v>
      </c>
    </row>
    <row r="1376" spans="1:11" x14ac:dyDescent="0.25">
      <c r="A1376" t="s">
        <v>949</v>
      </c>
      <c r="B1376" t="s">
        <v>835</v>
      </c>
      <c r="C1376" t="s">
        <v>831</v>
      </c>
      <c r="D1376">
        <v>2018</v>
      </c>
      <c r="E1376">
        <v>1</v>
      </c>
      <c r="F1376">
        <v>24</v>
      </c>
      <c r="G1376" t="s">
        <v>1035</v>
      </c>
      <c r="I1376">
        <f t="shared" si="63"/>
        <v>4</v>
      </c>
      <c r="J1376">
        <f t="shared" si="64"/>
        <v>0</v>
      </c>
      <c r="K1376">
        <f t="shared" si="65"/>
        <v>47105.01</v>
      </c>
    </row>
    <row r="1377" spans="1:11" x14ac:dyDescent="0.25">
      <c r="A1377" t="s">
        <v>949</v>
      </c>
      <c r="B1377" t="s">
        <v>835</v>
      </c>
      <c r="C1377" t="s">
        <v>831</v>
      </c>
      <c r="D1377">
        <v>2018</v>
      </c>
      <c r="E1377">
        <v>1</v>
      </c>
      <c r="F1377">
        <v>25</v>
      </c>
      <c r="G1377" t="s">
        <v>1035</v>
      </c>
      <c r="I1377">
        <f t="shared" si="63"/>
        <v>4</v>
      </c>
      <c r="J1377">
        <f t="shared" si="64"/>
        <v>0</v>
      </c>
      <c r="K1377">
        <f t="shared" si="65"/>
        <v>47105.01</v>
      </c>
    </row>
    <row r="1378" spans="1:11" x14ac:dyDescent="0.25">
      <c r="A1378" t="s">
        <v>950</v>
      </c>
      <c r="B1378" t="s">
        <v>832</v>
      </c>
      <c r="C1378" t="s">
        <v>831</v>
      </c>
      <c r="D1378">
        <v>2018</v>
      </c>
      <c r="E1378">
        <v>1</v>
      </c>
      <c r="F1378">
        <v>11</v>
      </c>
      <c r="G1378" t="s">
        <v>1035</v>
      </c>
      <c r="I1378">
        <f t="shared" si="63"/>
        <v>2</v>
      </c>
      <c r="J1378">
        <f t="shared" si="64"/>
        <v>0</v>
      </c>
      <c r="K1378">
        <f t="shared" si="65"/>
        <v>47145.01</v>
      </c>
    </row>
    <row r="1379" spans="1:11" x14ac:dyDescent="0.25">
      <c r="A1379" t="s">
        <v>950</v>
      </c>
      <c r="B1379" t="s">
        <v>832</v>
      </c>
      <c r="C1379" t="s">
        <v>831</v>
      </c>
      <c r="D1379">
        <v>2018</v>
      </c>
      <c r="E1379">
        <v>1</v>
      </c>
      <c r="F1379">
        <v>12</v>
      </c>
      <c r="G1379" t="s">
        <v>1035</v>
      </c>
      <c r="I1379">
        <f t="shared" si="63"/>
        <v>2</v>
      </c>
      <c r="J1379">
        <f t="shared" si="64"/>
        <v>0</v>
      </c>
      <c r="K1379">
        <f t="shared" si="65"/>
        <v>47145.01</v>
      </c>
    </row>
    <row r="1380" spans="1:11" x14ac:dyDescent="0.25">
      <c r="A1380" t="s">
        <v>950</v>
      </c>
      <c r="B1380" t="s">
        <v>832</v>
      </c>
      <c r="C1380" t="s">
        <v>831</v>
      </c>
      <c r="D1380">
        <v>2018</v>
      </c>
      <c r="E1380">
        <v>1</v>
      </c>
      <c r="F1380">
        <v>13</v>
      </c>
      <c r="G1380" t="s">
        <v>1035</v>
      </c>
      <c r="I1380">
        <f t="shared" si="63"/>
        <v>2</v>
      </c>
      <c r="J1380">
        <f t="shared" si="64"/>
        <v>0</v>
      </c>
      <c r="K1380">
        <f t="shared" si="65"/>
        <v>47145.01</v>
      </c>
    </row>
    <row r="1381" spans="1:11" x14ac:dyDescent="0.25">
      <c r="A1381" t="s">
        <v>950</v>
      </c>
      <c r="B1381" t="s">
        <v>832</v>
      </c>
      <c r="C1381" t="s">
        <v>831</v>
      </c>
      <c r="D1381">
        <v>2018</v>
      </c>
      <c r="E1381">
        <v>1</v>
      </c>
      <c r="F1381">
        <v>15</v>
      </c>
      <c r="G1381" t="s">
        <v>1035</v>
      </c>
      <c r="I1381">
        <f t="shared" si="63"/>
        <v>3</v>
      </c>
      <c r="J1381">
        <f t="shared" si="64"/>
        <v>0</v>
      </c>
      <c r="K1381">
        <f t="shared" si="65"/>
        <v>47145.01</v>
      </c>
    </row>
    <row r="1382" spans="1:11" x14ac:dyDescent="0.25">
      <c r="A1382" t="s">
        <v>950</v>
      </c>
      <c r="B1382" t="s">
        <v>832</v>
      </c>
      <c r="C1382" t="s">
        <v>831</v>
      </c>
      <c r="D1382">
        <v>2018</v>
      </c>
      <c r="E1382">
        <v>1</v>
      </c>
      <c r="F1382">
        <v>16</v>
      </c>
      <c r="G1382" t="s">
        <v>1035</v>
      </c>
      <c r="I1382">
        <f t="shared" si="63"/>
        <v>3</v>
      </c>
      <c r="J1382">
        <f t="shared" si="64"/>
        <v>0</v>
      </c>
      <c r="K1382">
        <f t="shared" si="65"/>
        <v>47145.01</v>
      </c>
    </row>
    <row r="1383" spans="1:11" x14ac:dyDescent="0.25">
      <c r="A1383" t="s">
        <v>950</v>
      </c>
      <c r="B1383" t="s">
        <v>832</v>
      </c>
      <c r="C1383" t="s">
        <v>831</v>
      </c>
      <c r="D1383">
        <v>2018</v>
      </c>
      <c r="E1383">
        <v>1</v>
      </c>
      <c r="F1383">
        <v>17</v>
      </c>
      <c r="G1383" t="s">
        <v>1039</v>
      </c>
      <c r="I1383">
        <f t="shared" si="63"/>
        <v>3</v>
      </c>
      <c r="J1383">
        <f t="shared" si="64"/>
        <v>972</v>
      </c>
      <c r="K1383">
        <f t="shared" si="65"/>
        <v>47145.01</v>
      </c>
    </row>
    <row r="1384" spans="1:11" x14ac:dyDescent="0.25">
      <c r="A1384" t="s">
        <v>950</v>
      </c>
      <c r="B1384" t="s">
        <v>832</v>
      </c>
      <c r="C1384" t="s">
        <v>831</v>
      </c>
      <c r="D1384">
        <v>2018</v>
      </c>
      <c r="E1384">
        <v>1</v>
      </c>
      <c r="F1384">
        <v>18</v>
      </c>
      <c r="G1384" t="s">
        <v>1035</v>
      </c>
      <c r="I1384">
        <f t="shared" si="63"/>
        <v>3</v>
      </c>
      <c r="J1384">
        <f t="shared" si="64"/>
        <v>0</v>
      </c>
      <c r="K1384">
        <f t="shared" si="65"/>
        <v>47145.01</v>
      </c>
    </row>
    <row r="1385" spans="1:11" x14ac:dyDescent="0.25">
      <c r="A1385" t="s">
        <v>950</v>
      </c>
      <c r="B1385" t="s">
        <v>832</v>
      </c>
      <c r="C1385" t="s">
        <v>831</v>
      </c>
      <c r="D1385">
        <v>2018</v>
      </c>
      <c r="E1385">
        <v>1</v>
      </c>
      <c r="F1385">
        <v>19</v>
      </c>
      <c r="G1385" t="s">
        <v>1035</v>
      </c>
      <c r="I1385">
        <f t="shared" si="63"/>
        <v>3</v>
      </c>
      <c r="J1385">
        <f t="shared" si="64"/>
        <v>0</v>
      </c>
      <c r="K1385">
        <f t="shared" si="65"/>
        <v>47145.01</v>
      </c>
    </row>
    <row r="1386" spans="1:11" x14ac:dyDescent="0.25">
      <c r="A1386" t="s">
        <v>950</v>
      </c>
      <c r="B1386" t="s">
        <v>832</v>
      </c>
      <c r="C1386" t="s">
        <v>831</v>
      </c>
      <c r="D1386">
        <v>2018</v>
      </c>
      <c r="E1386">
        <v>1</v>
      </c>
      <c r="F1386">
        <v>20</v>
      </c>
      <c r="G1386" t="s">
        <v>1035</v>
      </c>
      <c r="I1386">
        <f t="shared" si="63"/>
        <v>3</v>
      </c>
      <c r="J1386">
        <f t="shared" si="64"/>
        <v>0</v>
      </c>
      <c r="K1386">
        <f t="shared" si="65"/>
        <v>47145.01</v>
      </c>
    </row>
    <row r="1387" spans="1:11" x14ac:dyDescent="0.25">
      <c r="A1387" t="s">
        <v>950</v>
      </c>
      <c r="B1387" t="s">
        <v>832</v>
      </c>
      <c r="C1387" t="s">
        <v>831</v>
      </c>
      <c r="D1387">
        <v>2018</v>
      </c>
      <c r="E1387">
        <v>1</v>
      </c>
      <c r="F1387">
        <v>22</v>
      </c>
      <c r="G1387" t="s">
        <v>1035</v>
      </c>
      <c r="I1387">
        <f t="shared" si="63"/>
        <v>4</v>
      </c>
      <c r="J1387">
        <f t="shared" si="64"/>
        <v>0</v>
      </c>
      <c r="K1387">
        <f t="shared" si="65"/>
        <v>47145.01</v>
      </c>
    </row>
    <row r="1388" spans="1:11" x14ac:dyDescent="0.25">
      <c r="A1388" t="s">
        <v>950</v>
      </c>
      <c r="B1388" t="s">
        <v>832</v>
      </c>
      <c r="C1388" t="s">
        <v>831</v>
      </c>
      <c r="D1388">
        <v>2018</v>
      </c>
      <c r="E1388">
        <v>1</v>
      </c>
      <c r="F1388">
        <v>23</v>
      </c>
      <c r="G1388" t="s">
        <v>1035</v>
      </c>
      <c r="I1388">
        <f t="shared" si="63"/>
        <v>4</v>
      </c>
      <c r="J1388">
        <f t="shared" si="64"/>
        <v>0</v>
      </c>
      <c r="K1388">
        <f t="shared" si="65"/>
        <v>47145.01</v>
      </c>
    </row>
    <row r="1389" spans="1:11" x14ac:dyDescent="0.25">
      <c r="A1389" t="s">
        <v>950</v>
      </c>
      <c r="B1389" t="s">
        <v>832</v>
      </c>
      <c r="C1389" t="s">
        <v>831</v>
      </c>
      <c r="D1389">
        <v>2018</v>
      </c>
      <c r="E1389">
        <v>1</v>
      </c>
      <c r="F1389">
        <v>24</v>
      </c>
      <c r="G1389" t="s">
        <v>1039</v>
      </c>
      <c r="I1389">
        <f t="shared" si="63"/>
        <v>4</v>
      </c>
      <c r="J1389">
        <f t="shared" si="64"/>
        <v>972</v>
      </c>
      <c r="K1389">
        <f t="shared" si="65"/>
        <v>47145.01</v>
      </c>
    </row>
    <row r="1390" spans="1:11" x14ac:dyDescent="0.25">
      <c r="A1390" t="s">
        <v>950</v>
      </c>
      <c r="B1390" t="s">
        <v>832</v>
      </c>
      <c r="C1390" t="s">
        <v>831</v>
      </c>
      <c r="D1390">
        <v>2018</v>
      </c>
      <c r="E1390">
        <v>1</v>
      </c>
      <c r="F1390">
        <v>25</v>
      </c>
      <c r="G1390" t="s">
        <v>1035</v>
      </c>
      <c r="I1390">
        <f t="shared" si="63"/>
        <v>4</v>
      </c>
      <c r="J1390">
        <f t="shared" si="64"/>
        <v>0</v>
      </c>
      <c r="K1390">
        <f t="shared" si="65"/>
        <v>47145.01</v>
      </c>
    </row>
    <row r="1391" spans="1:11" x14ac:dyDescent="0.25">
      <c r="A1391" t="s">
        <v>951</v>
      </c>
      <c r="B1391" t="s">
        <v>832</v>
      </c>
      <c r="C1391" t="s">
        <v>831</v>
      </c>
      <c r="D1391">
        <v>2018</v>
      </c>
      <c r="E1391">
        <v>1</v>
      </c>
      <c r="F1391">
        <v>11</v>
      </c>
      <c r="G1391" t="s">
        <v>1035</v>
      </c>
      <c r="I1391">
        <f t="shared" si="63"/>
        <v>2</v>
      </c>
      <c r="J1391">
        <f t="shared" si="64"/>
        <v>0</v>
      </c>
      <c r="K1391">
        <f t="shared" si="65"/>
        <v>47146.01</v>
      </c>
    </row>
    <row r="1392" spans="1:11" x14ac:dyDescent="0.25">
      <c r="A1392" t="s">
        <v>951</v>
      </c>
      <c r="B1392" t="s">
        <v>832</v>
      </c>
      <c r="C1392" t="s">
        <v>831</v>
      </c>
      <c r="D1392">
        <v>2018</v>
      </c>
      <c r="E1392">
        <v>1</v>
      </c>
      <c r="F1392">
        <v>12</v>
      </c>
      <c r="G1392" t="s">
        <v>1035</v>
      </c>
      <c r="I1392">
        <f t="shared" si="63"/>
        <v>2</v>
      </c>
      <c r="J1392">
        <f t="shared" si="64"/>
        <v>0</v>
      </c>
      <c r="K1392">
        <f t="shared" si="65"/>
        <v>47146.01</v>
      </c>
    </row>
    <row r="1393" spans="1:11" x14ac:dyDescent="0.25">
      <c r="A1393" t="s">
        <v>951</v>
      </c>
      <c r="B1393" t="s">
        <v>832</v>
      </c>
      <c r="C1393" t="s">
        <v>831</v>
      </c>
      <c r="D1393">
        <v>2018</v>
      </c>
      <c r="E1393">
        <v>1</v>
      </c>
      <c r="F1393">
        <v>13</v>
      </c>
      <c r="G1393" t="s">
        <v>1035</v>
      </c>
      <c r="I1393">
        <f t="shared" si="63"/>
        <v>2</v>
      </c>
      <c r="J1393">
        <f t="shared" si="64"/>
        <v>0</v>
      </c>
      <c r="K1393">
        <f t="shared" si="65"/>
        <v>47146.01</v>
      </c>
    </row>
    <row r="1394" spans="1:11" x14ac:dyDescent="0.25">
      <c r="A1394" t="s">
        <v>951</v>
      </c>
      <c r="B1394" t="s">
        <v>832</v>
      </c>
      <c r="C1394" t="s">
        <v>831</v>
      </c>
      <c r="D1394">
        <v>2018</v>
      </c>
      <c r="E1394">
        <v>1</v>
      </c>
      <c r="F1394">
        <v>15</v>
      </c>
      <c r="G1394" t="s">
        <v>1035</v>
      </c>
      <c r="I1394">
        <f t="shared" si="63"/>
        <v>3</v>
      </c>
      <c r="J1394">
        <f t="shared" si="64"/>
        <v>0</v>
      </c>
      <c r="K1394">
        <f t="shared" si="65"/>
        <v>47146.01</v>
      </c>
    </row>
    <row r="1395" spans="1:11" x14ac:dyDescent="0.25">
      <c r="A1395" t="s">
        <v>951</v>
      </c>
      <c r="B1395" t="s">
        <v>832</v>
      </c>
      <c r="C1395" t="s">
        <v>831</v>
      </c>
      <c r="D1395">
        <v>2018</v>
      </c>
      <c r="E1395">
        <v>1</v>
      </c>
      <c r="F1395">
        <v>16</v>
      </c>
      <c r="G1395" t="s">
        <v>1035</v>
      </c>
      <c r="I1395">
        <f t="shared" si="63"/>
        <v>3</v>
      </c>
      <c r="J1395">
        <f t="shared" si="64"/>
        <v>0</v>
      </c>
      <c r="K1395">
        <f t="shared" si="65"/>
        <v>47146.01</v>
      </c>
    </row>
    <row r="1396" spans="1:11" x14ac:dyDescent="0.25">
      <c r="A1396" t="s">
        <v>951</v>
      </c>
      <c r="B1396" t="s">
        <v>832</v>
      </c>
      <c r="C1396" t="s">
        <v>831</v>
      </c>
      <c r="D1396">
        <v>2018</v>
      </c>
      <c r="E1396">
        <v>1</v>
      </c>
      <c r="F1396">
        <v>17</v>
      </c>
      <c r="G1396" t="s">
        <v>1053</v>
      </c>
      <c r="I1396">
        <f t="shared" si="63"/>
        <v>3</v>
      </c>
      <c r="J1396">
        <f t="shared" si="64"/>
        <v>648</v>
      </c>
      <c r="K1396">
        <f t="shared" si="65"/>
        <v>47146.01</v>
      </c>
    </row>
    <row r="1397" spans="1:11" x14ac:dyDescent="0.25">
      <c r="A1397" t="s">
        <v>951</v>
      </c>
      <c r="B1397" t="s">
        <v>832</v>
      </c>
      <c r="C1397" t="s">
        <v>831</v>
      </c>
      <c r="D1397">
        <v>2018</v>
      </c>
      <c r="E1397">
        <v>1</v>
      </c>
      <c r="F1397">
        <v>18</v>
      </c>
      <c r="G1397" t="s">
        <v>1035</v>
      </c>
      <c r="I1397">
        <f t="shared" si="63"/>
        <v>3</v>
      </c>
      <c r="J1397">
        <f t="shared" si="64"/>
        <v>0</v>
      </c>
      <c r="K1397">
        <f t="shared" si="65"/>
        <v>47146.01</v>
      </c>
    </row>
    <row r="1398" spans="1:11" x14ac:dyDescent="0.25">
      <c r="A1398" t="s">
        <v>951</v>
      </c>
      <c r="B1398" t="s">
        <v>832</v>
      </c>
      <c r="C1398" t="s">
        <v>831</v>
      </c>
      <c r="D1398">
        <v>2018</v>
      </c>
      <c r="E1398">
        <v>1</v>
      </c>
      <c r="F1398">
        <v>19</v>
      </c>
      <c r="G1398" t="s">
        <v>1035</v>
      </c>
      <c r="I1398">
        <f t="shared" si="63"/>
        <v>3</v>
      </c>
      <c r="J1398">
        <f t="shared" si="64"/>
        <v>0</v>
      </c>
      <c r="K1398">
        <f t="shared" si="65"/>
        <v>47146.01</v>
      </c>
    </row>
    <row r="1399" spans="1:11" x14ac:dyDescent="0.25">
      <c r="A1399" t="s">
        <v>951</v>
      </c>
      <c r="B1399" t="s">
        <v>832</v>
      </c>
      <c r="C1399" t="s">
        <v>831</v>
      </c>
      <c r="D1399">
        <v>2018</v>
      </c>
      <c r="E1399">
        <v>1</v>
      </c>
      <c r="F1399">
        <v>20</v>
      </c>
      <c r="G1399" t="s">
        <v>1035</v>
      </c>
      <c r="I1399">
        <f t="shared" si="63"/>
        <v>3</v>
      </c>
      <c r="J1399">
        <f t="shared" si="64"/>
        <v>0</v>
      </c>
      <c r="K1399">
        <f t="shared" si="65"/>
        <v>47146.01</v>
      </c>
    </row>
    <row r="1400" spans="1:11" x14ac:dyDescent="0.25">
      <c r="A1400" t="s">
        <v>951</v>
      </c>
      <c r="B1400" t="s">
        <v>832</v>
      </c>
      <c r="C1400" t="s">
        <v>831</v>
      </c>
      <c r="D1400">
        <v>2018</v>
      </c>
      <c r="E1400">
        <v>1</v>
      </c>
      <c r="F1400">
        <v>22</v>
      </c>
      <c r="G1400" t="s">
        <v>1035</v>
      </c>
      <c r="I1400">
        <f t="shared" si="63"/>
        <v>4</v>
      </c>
      <c r="J1400">
        <f t="shared" si="64"/>
        <v>0</v>
      </c>
      <c r="K1400">
        <f t="shared" si="65"/>
        <v>47146.01</v>
      </c>
    </row>
    <row r="1401" spans="1:11" x14ac:dyDescent="0.25">
      <c r="A1401" t="s">
        <v>951</v>
      </c>
      <c r="B1401" t="s">
        <v>832</v>
      </c>
      <c r="C1401" t="s">
        <v>831</v>
      </c>
      <c r="D1401">
        <v>2018</v>
      </c>
      <c r="E1401">
        <v>1</v>
      </c>
      <c r="F1401">
        <v>23</v>
      </c>
      <c r="G1401" t="s">
        <v>1035</v>
      </c>
      <c r="I1401">
        <f t="shared" si="63"/>
        <v>4</v>
      </c>
      <c r="J1401">
        <f t="shared" si="64"/>
        <v>0</v>
      </c>
      <c r="K1401">
        <f t="shared" si="65"/>
        <v>47146.01</v>
      </c>
    </row>
    <row r="1402" spans="1:11" x14ac:dyDescent="0.25">
      <c r="A1402" t="s">
        <v>951</v>
      </c>
      <c r="B1402" t="s">
        <v>832</v>
      </c>
      <c r="C1402" t="s">
        <v>831</v>
      </c>
      <c r="D1402">
        <v>2018</v>
      </c>
      <c r="E1402">
        <v>1</v>
      </c>
      <c r="F1402">
        <v>24</v>
      </c>
      <c r="G1402" t="s">
        <v>1214</v>
      </c>
      <c r="I1402">
        <f t="shared" si="63"/>
        <v>4</v>
      </c>
      <c r="J1402">
        <f t="shared" si="64"/>
        <v>810</v>
      </c>
      <c r="K1402">
        <f t="shared" si="65"/>
        <v>47146.01</v>
      </c>
    </row>
    <row r="1403" spans="1:11" x14ac:dyDescent="0.25">
      <c r="A1403" t="s">
        <v>951</v>
      </c>
      <c r="B1403" t="s">
        <v>832</v>
      </c>
      <c r="C1403" t="s">
        <v>831</v>
      </c>
      <c r="D1403">
        <v>2018</v>
      </c>
      <c r="E1403">
        <v>1</v>
      </c>
      <c r="F1403">
        <v>25</v>
      </c>
      <c r="G1403" t="s">
        <v>1035</v>
      </c>
      <c r="I1403">
        <f t="shared" si="63"/>
        <v>4</v>
      </c>
      <c r="J1403">
        <f t="shared" si="64"/>
        <v>0</v>
      </c>
      <c r="K1403">
        <f t="shared" si="65"/>
        <v>47146.01</v>
      </c>
    </row>
    <row r="1404" spans="1:11" x14ac:dyDescent="0.25">
      <c r="A1404" t="s">
        <v>1156</v>
      </c>
      <c r="B1404" t="s">
        <v>833</v>
      </c>
      <c r="C1404" t="s">
        <v>831</v>
      </c>
      <c r="D1404">
        <v>2018</v>
      </c>
      <c r="E1404">
        <v>1</v>
      </c>
      <c r="F1404">
        <v>11</v>
      </c>
      <c r="G1404" t="s">
        <v>1035</v>
      </c>
      <c r="I1404">
        <f t="shared" si="63"/>
        <v>2</v>
      </c>
      <c r="J1404">
        <f t="shared" si="64"/>
        <v>0</v>
      </c>
      <c r="K1404">
        <f t="shared" si="65"/>
        <v>47151.01</v>
      </c>
    </row>
    <row r="1405" spans="1:11" x14ac:dyDescent="0.25">
      <c r="A1405" t="s">
        <v>1156</v>
      </c>
      <c r="B1405" t="s">
        <v>833</v>
      </c>
      <c r="C1405" t="s">
        <v>831</v>
      </c>
      <c r="D1405">
        <v>2018</v>
      </c>
      <c r="E1405">
        <v>1</v>
      </c>
      <c r="F1405">
        <v>12</v>
      </c>
      <c r="G1405" t="s">
        <v>1035</v>
      </c>
      <c r="I1405">
        <f t="shared" si="63"/>
        <v>2</v>
      </c>
      <c r="J1405">
        <f t="shared" si="64"/>
        <v>0</v>
      </c>
      <c r="K1405">
        <f t="shared" si="65"/>
        <v>47151.01</v>
      </c>
    </row>
    <row r="1406" spans="1:11" x14ac:dyDescent="0.25">
      <c r="A1406" t="s">
        <v>1156</v>
      </c>
      <c r="B1406" t="s">
        <v>833</v>
      </c>
      <c r="C1406" t="s">
        <v>831</v>
      </c>
      <c r="D1406">
        <v>2018</v>
      </c>
      <c r="E1406">
        <v>1</v>
      </c>
      <c r="F1406">
        <v>13</v>
      </c>
      <c r="G1406" t="s">
        <v>1035</v>
      </c>
      <c r="I1406">
        <f t="shared" si="63"/>
        <v>2</v>
      </c>
      <c r="J1406">
        <f t="shared" si="64"/>
        <v>0</v>
      </c>
      <c r="K1406">
        <f t="shared" si="65"/>
        <v>47151.01</v>
      </c>
    </row>
    <row r="1407" spans="1:11" x14ac:dyDescent="0.25">
      <c r="A1407" t="s">
        <v>1156</v>
      </c>
      <c r="B1407" t="s">
        <v>833</v>
      </c>
      <c r="C1407" t="s">
        <v>831</v>
      </c>
      <c r="D1407">
        <v>2018</v>
      </c>
      <c r="E1407">
        <v>1</v>
      </c>
      <c r="F1407">
        <v>15</v>
      </c>
      <c r="G1407" t="s">
        <v>1035</v>
      </c>
      <c r="I1407">
        <f t="shared" si="63"/>
        <v>3</v>
      </c>
      <c r="J1407">
        <f t="shared" si="64"/>
        <v>0</v>
      </c>
      <c r="K1407">
        <f t="shared" si="65"/>
        <v>47151.01</v>
      </c>
    </row>
    <row r="1408" spans="1:11" x14ac:dyDescent="0.25">
      <c r="A1408" t="s">
        <v>1156</v>
      </c>
      <c r="B1408" t="s">
        <v>833</v>
      </c>
      <c r="C1408" t="s">
        <v>831</v>
      </c>
      <c r="D1408">
        <v>2018</v>
      </c>
      <c r="E1408">
        <v>1</v>
      </c>
      <c r="F1408">
        <v>16</v>
      </c>
      <c r="G1408" t="s">
        <v>1035</v>
      </c>
      <c r="I1408">
        <f t="shared" si="63"/>
        <v>3</v>
      </c>
      <c r="J1408">
        <f t="shared" si="64"/>
        <v>0</v>
      </c>
      <c r="K1408">
        <f t="shared" si="65"/>
        <v>47151.01</v>
      </c>
    </row>
    <row r="1409" spans="1:11" x14ac:dyDescent="0.25">
      <c r="A1409" t="s">
        <v>1156</v>
      </c>
      <c r="B1409" t="s">
        <v>833</v>
      </c>
      <c r="C1409" t="s">
        <v>831</v>
      </c>
      <c r="D1409">
        <v>2018</v>
      </c>
      <c r="E1409">
        <v>1</v>
      </c>
      <c r="F1409">
        <v>17</v>
      </c>
      <c r="G1409" t="s">
        <v>1035</v>
      </c>
      <c r="I1409">
        <f t="shared" si="63"/>
        <v>3</v>
      </c>
      <c r="J1409">
        <f t="shared" si="64"/>
        <v>0</v>
      </c>
      <c r="K1409">
        <f t="shared" si="65"/>
        <v>47151.01</v>
      </c>
    </row>
    <row r="1410" spans="1:11" x14ac:dyDescent="0.25">
      <c r="A1410" t="s">
        <v>1156</v>
      </c>
      <c r="B1410" t="s">
        <v>833</v>
      </c>
      <c r="C1410" t="s">
        <v>831</v>
      </c>
      <c r="D1410">
        <v>2018</v>
      </c>
      <c r="E1410">
        <v>1</v>
      </c>
      <c r="F1410">
        <v>18</v>
      </c>
      <c r="G1410" t="s">
        <v>1035</v>
      </c>
      <c r="I1410">
        <f t="shared" ref="I1410:I1473" si="66">WEEKNUM(DATE(D1410,E1410,F1410),1)</f>
        <v>3</v>
      </c>
      <c r="J1410">
        <f t="shared" ref="J1410:J1473" si="67">1*G1410</f>
        <v>0</v>
      </c>
      <c r="K1410">
        <f t="shared" ref="K1410:K1473" si="68">A1410*1</f>
        <v>47151.01</v>
      </c>
    </row>
    <row r="1411" spans="1:11" x14ac:dyDescent="0.25">
      <c r="A1411" t="s">
        <v>1156</v>
      </c>
      <c r="B1411" t="s">
        <v>833</v>
      </c>
      <c r="C1411" t="s">
        <v>831</v>
      </c>
      <c r="D1411">
        <v>2018</v>
      </c>
      <c r="E1411">
        <v>1</v>
      </c>
      <c r="F1411">
        <v>19</v>
      </c>
      <c r="G1411" t="s">
        <v>1048</v>
      </c>
      <c r="I1411">
        <f t="shared" si="66"/>
        <v>3</v>
      </c>
      <c r="J1411">
        <f t="shared" si="67"/>
        <v>720</v>
      </c>
      <c r="K1411">
        <f t="shared" si="68"/>
        <v>47151.01</v>
      </c>
    </row>
    <row r="1412" spans="1:11" x14ac:dyDescent="0.25">
      <c r="A1412" t="s">
        <v>1156</v>
      </c>
      <c r="B1412" t="s">
        <v>833</v>
      </c>
      <c r="C1412" t="s">
        <v>831</v>
      </c>
      <c r="D1412">
        <v>2018</v>
      </c>
      <c r="E1412">
        <v>1</v>
      </c>
      <c r="F1412">
        <v>20</v>
      </c>
      <c r="G1412" t="s">
        <v>1035</v>
      </c>
      <c r="I1412">
        <f t="shared" si="66"/>
        <v>3</v>
      </c>
      <c r="J1412">
        <f t="shared" si="67"/>
        <v>0</v>
      </c>
      <c r="K1412">
        <f t="shared" si="68"/>
        <v>47151.01</v>
      </c>
    </row>
    <row r="1413" spans="1:11" x14ac:dyDescent="0.25">
      <c r="A1413" t="s">
        <v>1156</v>
      </c>
      <c r="B1413" t="s">
        <v>833</v>
      </c>
      <c r="C1413" t="s">
        <v>831</v>
      </c>
      <c r="D1413">
        <v>2018</v>
      </c>
      <c r="E1413">
        <v>1</v>
      </c>
      <c r="F1413">
        <v>22</v>
      </c>
      <c r="G1413" t="s">
        <v>1035</v>
      </c>
      <c r="I1413">
        <f t="shared" si="66"/>
        <v>4</v>
      </c>
      <c r="J1413">
        <f t="shared" si="67"/>
        <v>0</v>
      </c>
      <c r="K1413">
        <f t="shared" si="68"/>
        <v>47151.01</v>
      </c>
    </row>
    <row r="1414" spans="1:11" x14ac:dyDescent="0.25">
      <c r="A1414" t="s">
        <v>1156</v>
      </c>
      <c r="B1414" t="s">
        <v>833</v>
      </c>
      <c r="C1414" t="s">
        <v>831</v>
      </c>
      <c r="D1414">
        <v>2018</v>
      </c>
      <c r="E1414">
        <v>1</v>
      </c>
      <c r="F1414">
        <v>23</v>
      </c>
      <c r="G1414" t="s">
        <v>1035</v>
      </c>
      <c r="I1414">
        <f t="shared" si="66"/>
        <v>4</v>
      </c>
      <c r="J1414">
        <f t="shared" si="67"/>
        <v>0</v>
      </c>
      <c r="K1414">
        <f t="shared" si="68"/>
        <v>47151.01</v>
      </c>
    </row>
    <row r="1415" spans="1:11" x14ac:dyDescent="0.25">
      <c r="A1415" t="s">
        <v>1156</v>
      </c>
      <c r="B1415" t="s">
        <v>833</v>
      </c>
      <c r="C1415" t="s">
        <v>831</v>
      </c>
      <c r="D1415">
        <v>2018</v>
      </c>
      <c r="E1415">
        <v>1</v>
      </c>
      <c r="F1415">
        <v>24</v>
      </c>
      <c r="G1415" t="s">
        <v>1035</v>
      </c>
      <c r="I1415">
        <f t="shared" si="66"/>
        <v>4</v>
      </c>
      <c r="J1415">
        <f t="shared" si="67"/>
        <v>0</v>
      </c>
      <c r="K1415">
        <f t="shared" si="68"/>
        <v>47151.01</v>
      </c>
    </row>
    <row r="1416" spans="1:11" x14ac:dyDescent="0.25">
      <c r="A1416" t="s">
        <v>1156</v>
      </c>
      <c r="B1416" t="s">
        <v>833</v>
      </c>
      <c r="C1416" t="s">
        <v>831</v>
      </c>
      <c r="D1416">
        <v>2018</v>
      </c>
      <c r="E1416">
        <v>1</v>
      </c>
      <c r="F1416">
        <v>25</v>
      </c>
      <c r="G1416" t="s">
        <v>1035</v>
      </c>
      <c r="I1416">
        <f t="shared" si="66"/>
        <v>4</v>
      </c>
      <c r="J1416">
        <f t="shared" si="67"/>
        <v>0</v>
      </c>
      <c r="K1416">
        <f t="shared" si="68"/>
        <v>47151.01</v>
      </c>
    </row>
    <row r="1417" spans="1:11" x14ac:dyDescent="0.25">
      <c r="A1417" t="s">
        <v>952</v>
      </c>
      <c r="B1417" t="s">
        <v>834</v>
      </c>
      <c r="C1417" t="s">
        <v>831</v>
      </c>
      <c r="D1417">
        <v>2018</v>
      </c>
      <c r="E1417">
        <v>1</v>
      </c>
      <c r="F1417">
        <v>11</v>
      </c>
      <c r="G1417" t="s">
        <v>1035</v>
      </c>
      <c r="I1417">
        <f t="shared" si="66"/>
        <v>2</v>
      </c>
      <c r="J1417">
        <f t="shared" si="67"/>
        <v>0</v>
      </c>
      <c r="K1417">
        <f t="shared" si="68"/>
        <v>47178.01</v>
      </c>
    </row>
    <row r="1418" spans="1:11" x14ac:dyDescent="0.25">
      <c r="A1418" t="s">
        <v>952</v>
      </c>
      <c r="B1418" t="s">
        <v>834</v>
      </c>
      <c r="C1418" t="s">
        <v>831</v>
      </c>
      <c r="D1418">
        <v>2018</v>
      </c>
      <c r="E1418">
        <v>1</v>
      </c>
      <c r="F1418">
        <v>12</v>
      </c>
      <c r="G1418" t="s">
        <v>1035</v>
      </c>
      <c r="I1418">
        <f t="shared" si="66"/>
        <v>2</v>
      </c>
      <c r="J1418">
        <f t="shared" si="67"/>
        <v>0</v>
      </c>
      <c r="K1418">
        <f t="shared" si="68"/>
        <v>47178.01</v>
      </c>
    </row>
    <row r="1419" spans="1:11" x14ac:dyDescent="0.25">
      <c r="A1419" t="s">
        <v>952</v>
      </c>
      <c r="B1419" t="s">
        <v>834</v>
      </c>
      <c r="C1419" t="s">
        <v>831</v>
      </c>
      <c r="D1419">
        <v>2018</v>
      </c>
      <c r="E1419">
        <v>1</v>
      </c>
      <c r="F1419">
        <v>13</v>
      </c>
      <c r="G1419" t="s">
        <v>1035</v>
      </c>
      <c r="I1419">
        <f t="shared" si="66"/>
        <v>2</v>
      </c>
      <c r="J1419">
        <f t="shared" si="67"/>
        <v>0</v>
      </c>
      <c r="K1419">
        <f t="shared" si="68"/>
        <v>47178.01</v>
      </c>
    </row>
    <row r="1420" spans="1:11" x14ac:dyDescent="0.25">
      <c r="A1420" t="s">
        <v>952</v>
      </c>
      <c r="B1420" t="s">
        <v>834</v>
      </c>
      <c r="C1420" t="s">
        <v>831</v>
      </c>
      <c r="D1420">
        <v>2018</v>
      </c>
      <c r="E1420">
        <v>1</v>
      </c>
      <c r="F1420">
        <v>15</v>
      </c>
      <c r="G1420" t="s">
        <v>1035</v>
      </c>
      <c r="I1420">
        <f t="shared" si="66"/>
        <v>3</v>
      </c>
      <c r="J1420">
        <f t="shared" si="67"/>
        <v>0</v>
      </c>
      <c r="K1420">
        <f t="shared" si="68"/>
        <v>47178.01</v>
      </c>
    </row>
    <row r="1421" spans="1:11" x14ac:dyDescent="0.25">
      <c r="A1421" t="s">
        <v>952</v>
      </c>
      <c r="B1421" t="s">
        <v>834</v>
      </c>
      <c r="C1421" t="s">
        <v>831</v>
      </c>
      <c r="D1421">
        <v>2018</v>
      </c>
      <c r="E1421">
        <v>1</v>
      </c>
      <c r="F1421">
        <v>16</v>
      </c>
      <c r="G1421" t="s">
        <v>1035</v>
      </c>
      <c r="I1421">
        <f t="shared" si="66"/>
        <v>3</v>
      </c>
      <c r="J1421">
        <f t="shared" si="67"/>
        <v>0</v>
      </c>
      <c r="K1421">
        <f t="shared" si="68"/>
        <v>47178.01</v>
      </c>
    </row>
    <row r="1422" spans="1:11" x14ac:dyDescent="0.25">
      <c r="A1422" t="s">
        <v>952</v>
      </c>
      <c r="B1422" t="s">
        <v>834</v>
      </c>
      <c r="C1422" t="s">
        <v>831</v>
      </c>
      <c r="D1422">
        <v>2018</v>
      </c>
      <c r="E1422">
        <v>1</v>
      </c>
      <c r="F1422">
        <v>17</v>
      </c>
      <c r="G1422" t="s">
        <v>1035</v>
      </c>
      <c r="I1422">
        <f t="shared" si="66"/>
        <v>3</v>
      </c>
      <c r="J1422">
        <f t="shared" si="67"/>
        <v>0</v>
      </c>
      <c r="K1422">
        <f t="shared" si="68"/>
        <v>47178.01</v>
      </c>
    </row>
    <row r="1423" spans="1:11" x14ac:dyDescent="0.25">
      <c r="A1423" t="s">
        <v>952</v>
      </c>
      <c r="B1423" t="s">
        <v>834</v>
      </c>
      <c r="C1423" t="s">
        <v>831</v>
      </c>
      <c r="D1423">
        <v>2018</v>
      </c>
      <c r="E1423">
        <v>1</v>
      </c>
      <c r="F1423">
        <v>18</v>
      </c>
      <c r="G1423" t="s">
        <v>1035</v>
      </c>
      <c r="I1423">
        <f t="shared" si="66"/>
        <v>3</v>
      </c>
      <c r="J1423">
        <f t="shared" si="67"/>
        <v>0</v>
      </c>
      <c r="K1423">
        <f t="shared" si="68"/>
        <v>47178.01</v>
      </c>
    </row>
    <row r="1424" spans="1:11" x14ac:dyDescent="0.25">
      <c r="A1424" t="s">
        <v>952</v>
      </c>
      <c r="B1424" t="s">
        <v>834</v>
      </c>
      <c r="C1424" t="s">
        <v>831</v>
      </c>
      <c r="D1424">
        <v>2018</v>
      </c>
      <c r="E1424">
        <v>1</v>
      </c>
      <c r="F1424">
        <v>19</v>
      </c>
      <c r="G1424" t="s">
        <v>1035</v>
      </c>
      <c r="I1424">
        <f t="shared" si="66"/>
        <v>3</v>
      </c>
      <c r="J1424">
        <f t="shared" si="67"/>
        <v>0</v>
      </c>
      <c r="K1424">
        <f t="shared" si="68"/>
        <v>47178.01</v>
      </c>
    </row>
    <row r="1425" spans="1:11" x14ac:dyDescent="0.25">
      <c r="A1425" t="s">
        <v>952</v>
      </c>
      <c r="B1425" t="s">
        <v>834</v>
      </c>
      <c r="C1425" t="s">
        <v>831</v>
      </c>
      <c r="D1425">
        <v>2018</v>
      </c>
      <c r="E1425">
        <v>1</v>
      </c>
      <c r="F1425">
        <v>20</v>
      </c>
      <c r="G1425" t="s">
        <v>1035</v>
      </c>
      <c r="I1425">
        <f t="shared" si="66"/>
        <v>3</v>
      </c>
      <c r="J1425">
        <f t="shared" si="67"/>
        <v>0</v>
      </c>
      <c r="K1425">
        <f t="shared" si="68"/>
        <v>47178.01</v>
      </c>
    </row>
    <row r="1426" spans="1:11" x14ac:dyDescent="0.25">
      <c r="A1426" t="s">
        <v>952</v>
      </c>
      <c r="B1426" t="s">
        <v>834</v>
      </c>
      <c r="C1426" t="s">
        <v>831</v>
      </c>
      <c r="D1426">
        <v>2018</v>
      </c>
      <c r="E1426">
        <v>1</v>
      </c>
      <c r="F1426">
        <v>22</v>
      </c>
      <c r="G1426" t="s">
        <v>1065</v>
      </c>
      <c r="I1426">
        <f t="shared" si="66"/>
        <v>4</v>
      </c>
      <c r="J1426">
        <f t="shared" si="67"/>
        <v>144</v>
      </c>
      <c r="K1426">
        <f t="shared" si="68"/>
        <v>47178.01</v>
      </c>
    </row>
    <row r="1427" spans="1:11" x14ac:dyDescent="0.25">
      <c r="A1427" t="s">
        <v>952</v>
      </c>
      <c r="B1427" t="s">
        <v>834</v>
      </c>
      <c r="C1427" t="s">
        <v>831</v>
      </c>
      <c r="D1427">
        <v>2018</v>
      </c>
      <c r="E1427">
        <v>1</v>
      </c>
      <c r="F1427">
        <v>23</v>
      </c>
      <c r="G1427" t="s">
        <v>1035</v>
      </c>
      <c r="I1427">
        <f t="shared" si="66"/>
        <v>4</v>
      </c>
      <c r="J1427">
        <f t="shared" si="67"/>
        <v>0</v>
      </c>
      <c r="K1427">
        <f t="shared" si="68"/>
        <v>47178.01</v>
      </c>
    </row>
    <row r="1428" spans="1:11" x14ac:dyDescent="0.25">
      <c r="A1428" t="s">
        <v>952</v>
      </c>
      <c r="B1428" t="s">
        <v>834</v>
      </c>
      <c r="C1428" t="s">
        <v>831</v>
      </c>
      <c r="D1428">
        <v>2018</v>
      </c>
      <c r="E1428">
        <v>1</v>
      </c>
      <c r="F1428">
        <v>24</v>
      </c>
      <c r="G1428" t="s">
        <v>1035</v>
      </c>
      <c r="I1428">
        <f t="shared" si="66"/>
        <v>4</v>
      </c>
      <c r="J1428">
        <f t="shared" si="67"/>
        <v>0</v>
      </c>
      <c r="K1428">
        <f t="shared" si="68"/>
        <v>47178.01</v>
      </c>
    </row>
    <row r="1429" spans="1:11" x14ac:dyDescent="0.25">
      <c r="A1429" t="s">
        <v>952</v>
      </c>
      <c r="B1429" t="s">
        <v>834</v>
      </c>
      <c r="C1429" t="s">
        <v>831</v>
      </c>
      <c r="D1429">
        <v>2018</v>
      </c>
      <c r="E1429">
        <v>1</v>
      </c>
      <c r="F1429">
        <v>25</v>
      </c>
      <c r="G1429" t="s">
        <v>1035</v>
      </c>
      <c r="I1429">
        <f t="shared" si="66"/>
        <v>4</v>
      </c>
      <c r="J1429">
        <f t="shared" si="67"/>
        <v>0</v>
      </c>
      <c r="K1429">
        <f t="shared" si="68"/>
        <v>47178.01</v>
      </c>
    </row>
    <row r="1430" spans="1:11" x14ac:dyDescent="0.25">
      <c r="A1430" t="s">
        <v>953</v>
      </c>
      <c r="B1430" t="s">
        <v>832</v>
      </c>
      <c r="C1430" t="s">
        <v>831</v>
      </c>
      <c r="D1430">
        <v>2018</v>
      </c>
      <c r="E1430">
        <v>1</v>
      </c>
      <c r="F1430">
        <v>11</v>
      </c>
      <c r="G1430" t="s">
        <v>1035</v>
      </c>
      <c r="I1430">
        <f t="shared" si="66"/>
        <v>2</v>
      </c>
      <c r="J1430">
        <f t="shared" si="67"/>
        <v>0</v>
      </c>
      <c r="K1430">
        <f t="shared" si="68"/>
        <v>47180.01</v>
      </c>
    </row>
    <row r="1431" spans="1:11" x14ac:dyDescent="0.25">
      <c r="A1431" t="s">
        <v>953</v>
      </c>
      <c r="B1431" t="s">
        <v>832</v>
      </c>
      <c r="C1431" t="s">
        <v>831</v>
      </c>
      <c r="D1431">
        <v>2018</v>
      </c>
      <c r="E1431">
        <v>1</v>
      </c>
      <c r="F1431">
        <v>12</v>
      </c>
      <c r="G1431" t="s">
        <v>1035</v>
      </c>
      <c r="I1431">
        <f t="shared" si="66"/>
        <v>2</v>
      </c>
      <c r="J1431">
        <f t="shared" si="67"/>
        <v>0</v>
      </c>
      <c r="K1431">
        <f t="shared" si="68"/>
        <v>47180.01</v>
      </c>
    </row>
    <row r="1432" spans="1:11" x14ac:dyDescent="0.25">
      <c r="A1432" t="s">
        <v>953</v>
      </c>
      <c r="B1432" t="s">
        <v>832</v>
      </c>
      <c r="C1432" t="s">
        <v>831</v>
      </c>
      <c r="D1432">
        <v>2018</v>
      </c>
      <c r="E1432">
        <v>1</v>
      </c>
      <c r="F1432">
        <v>13</v>
      </c>
      <c r="G1432" t="s">
        <v>1035</v>
      </c>
      <c r="I1432">
        <f t="shared" si="66"/>
        <v>2</v>
      </c>
      <c r="J1432">
        <f t="shared" si="67"/>
        <v>0</v>
      </c>
      <c r="K1432">
        <f t="shared" si="68"/>
        <v>47180.01</v>
      </c>
    </row>
    <row r="1433" spans="1:11" x14ac:dyDescent="0.25">
      <c r="A1433" t="s">
        <v>953</v>
      </c>
      <c r="B1433" t="s">
        <v>832</v>
      </c>
      <c r="C1433" t="s">
        <v>831</v>
      </c>
      <c r="D1433">
        <v>2018</v>
      </c>
      <c r="E1433">
        <v>1</v>
      </c>
      <c r="F1433">
        <v>15</v>
      </c>
      <c r="G1433" t="s">
        <v>1035</v>
      </c>
      <c r="I1433">
        <f t="shared" si="66"/>
        <v>3</v>
      </c>
      <c r="J1433">
        <f t="shared" si="67"/>
        <v>0</v>
      </c>
      <c r="K1433">
        <f t="shared" si="68"/>
        <v>47180.01</v>
      </c>
    </row>
    <row r="1434" spans="1:11" x14ac:dyDescent="0.25">
      <c r="A1434" t="s">
        <v>953</v>
      </c>
      <c r="B1434" t="s">
        <v>832</v>
      </c>
      <c r="C1434" t="s">
        <v>831</v>
      </c>
      <c r="D1434">
        <v>2018</v>
      </c>
      <c r="E1434">
        <v>1</v>
      </c>
      <c r="F1434">
        <v>16</v>
      </c>
      <c r="G1434" t="s">
        <v>1035</v>
      </c>
      <c r="I1434">
        <f t="shared" si="66"/>
        <v>3</v>
      </c>
      <c r="J1434">
        <f t="shared" si="67"/>
        <v>0</v>
      </c>
      <c r="K1434">
        <f t="shared" si="68"/>
        <v>47180.01</v>
      </c>
    </row>
    <row r="1435" spans="1:11" x14ac:dyDescent="0.25">
      <c r="A1435" t="s">
        <v>953</v>
      </c>
      <c r="B1435" t="s">
        <v>832</v>
      </c>
      <c r="C1435" t="s">
        <v>831</v>
      </c>
      <c r="D1435">
        <v>2018</v>
      </c>
      <c r="E1435">
        <v>1</v>
      </c>
      <c r="F1435">
        <v>17</v>
      </c>
      <c r="G1435" t="s">
        <v>1050</v>
      </c>
      <c r="I1435">
        <f t="shared" si="66"/>
        <v>3</v>
      </c>
      <c r="J1435">
        <f t="shared" si="67"/>
        <v>540</v>
      </c>
      <c r="K1435">
        <f t="shared" si="68"/>
        <v>47180.01</v>
      </c>
    </row>
    <row r="1436" spans="1:11" x14ac:dyDescent="0.25">
      <c r="A1436" t="s">
        <v>953</v>
      </c>
      <c r="B1436" t="s">
        <v>832</v>
      </c>
      <c r="C1436" t="s">
        <v>831</v>
      </c>
      <c r="D1436">
        <v>2018</v>
      </c>
      <c r="E1436">
        <v>1</v>
      </c>
      <c r="F1436">
        <v>18</v>
      </c>
      <c r="G1436" t="s">
        <v>1035</v>
      </c>
      <c r="I1436">
        <f t="shared" si="66"/>
        <v>3</v>
      </c>
      <c r="J1436">
        <f t="shared" si="67"/>
        <v>0</v>
      </c>
      <c r="K1436">
        <f t="shared" si="68"/>
        <v>47180.01</v>
      </c>
    </row>
    <row r="1437" spans="1:11" x14ac:dyDescent="0.25">
      <c r="A1437" t="s">
        <v>953</v>
      </c>
      <c r="B1437" t="s">
        <v>832</v>
      </c>
      <c r="C1437" t="s">
        <v>831</v>
      </c>
      <c r="D1437">
        <v>2018</v>
      </c>
      <c r="E1437">
        <v>1</v>
      </c>
      <c r="F1437">
        <v>19</v>
      </c>
      <c r="G1437" t="s">
        <v>1035</v>
      </c>
      <c r="I1437">
        <f t="shared" si="66"/>
        <v>3</v>
      </c>
      <c r="J1437">
        <f t="shared" si="67"/>
        <v>0</v>
      </c>
      <c r="K1437">
        <f t="shared" si="68"/>
        <v>47180.01</v>
      </c>
    </row>
    <row r="1438" spans="1:11" x14ac:dyDescent="0.25">
      <c r="A1438" t="s">
        <v>953</v>
      </c>
      <c r="B1438" t="s">
        <v>832</v>
      </c>
      <c r="C1438" t="s">
        <v>831</v>
      </c>
      <c r="D1438">
        <v>2018</v>
      </c>
      <c r="E1438">
        <v>1</v>
      </c>
      <c r="F1438">
        <v>20</v>
      </c>
      <c r="G1438" t="s">
        <v>1035</v>
      </c>
      <c r="I1438">
        <f t="shared" si="66"/>
        <v>3</v>
      </c>
      <c r="J1438">
        <f t="shared" si="67"/>
        <v>0</v>
      </c>
      <c r="K1438">
        <f t="shared" si="68"/>
        <v>47180.01</v>
      </c>
    </row>
    <row r="1439" spans="1:11" x14ac:dyDescent="0.25">
      <c r="A1439" t="s">
        <v>953</v>
      </c>
      <c r="B1439" t="s">
        <v>832</v>
      </c>
      <c r="C1439" t="s">
        <v>831</v>
      </c>
      <c r="D1439">
        <v>2018</v>
      </c>
      <c r="E1439">
        <v>1</v>
      </c>
      <c r="F1439">
        <v>22</v>
      </c>
      <c r="G1439" t="s">
        <v>1035</v>
      </c>
      <c r="I1439">
        <f t="shared" si="66"/>
        <v>4</v>
      </c>
      <c r="J1439">
        <f t="shared" si="67"/>
        <v>0</v>
      </c>
      <c r="K1439">
        <f t="shared" si="68"/>
        <v>47180.01</v>
      </c>
    </row>
    <row r="1440" spans="1:11" x14ac:dyDescent="0.25">
      <c r="A1440" t="s">
        <v>953</v>
      </c>
      <c r="B1440" t="s">
        <v>832</v>
      </c>
      <c r="C1440" t="s">
        <v>831</v>
      </c>
      <c r="D1440">
        <v>2018</v>
      </c>
      <c r="E1440">
        <v>1</v>
      </c>
      <c r="F1440">
        <v>23</v>
      </c>
      <c r="G1440" t="s">
        <v>1035</v>
      </c>
      <c r="I1440">
        <f t="shared" si="66"/>
        <v>4</v>
      </c>
      <c r="J1440">
        <f t="shared" si="67"/>
        <v>0</v>
      </c>
      <c r="K1440">
        <f t="shared" si="68"/>
        <v>47180.01</v>
      </c>
    </row>
    <row r="1441" spans="1:11" x14ac:dyDescent="0.25">
      <c r="A1441" t="s">
        <v>953</v>
      </c>
      <c r="B1441" t="s">
        <v>832</v>
      </c>
      <c r="C1441" t="s">
        <v>831</v>
      </c>
      <c r="D1441">
        <v>2018</v>
      </c>
      <c r="E1441">
        <v>1</v>
      </c>
      <c r="F1441">
        <v>24</v>
      </c>
      <c r="G1441" t="s">
        <v>1050</v>
      </c>
      <c r="I1441">
        <f t="shared" si="66"/>
        <v>4</v>
      </c>
      <c r="J1441">
        <f t="shared" si="67"/>
        <v>540</v>
      </c>
      <c r="K1441">
        <f t="shared" si="68"/>
        <v>47180.01</v>
      </c>
    </row>
    <row r="1442" spans="1:11" x14ac:dyDescent="0.25">
      <c r="A1442" t="s">
        <v>953</v>
      </c>
      <c r="B1442" t="s">
        <v>832</v>
      </c>
      <c r="C1442" t="s">
        <v>831</v>
      </c>
      <c r="D1442">
        <v>2018</v>
      </c>
      <c r="E1442">
        <v>1</v>
      </c>
      <c r="F1442">
        <v>25</v>
      </c>
      <c r="G1442" t="s">
        <v>1035</v>
      </c>
      <c r="I1442">
        <f t="shared" si="66"/>
        <v>4</v>
      </c>
      <c r="J1442">
        <f t="shared" si="67"/>
        <v>0</v>
      </c>
      <c r="K1442">
        <f t="shared" si="68"/>
        <v>47180.01</v>
      </c>
    </row>
    <row r="1443" spans="1:11" x14ac:dyDescent="0.25">
      <c r="A1443" t="s">
        <v>954</v>
      </c>
      <c r="B1443" t="s">
        <v>830</v>
      </c>
      <c r="C1443" t="s">
        <v>831</v>
      </c>
      <c r="D1443">
        <v>2018</v>
      </c>
      <c r="E1443">
        <v>1</v>
      </c>
      <c r="F1443">
        <v>11</v>
      </c>
      <c r="G1443" t="s">
        <v>1035</v>
      </c>
      <c r="I1443">
        <f t="shared" si="66"/>
        <v>2</v>
      </c>
      <c r="J1443">
        <f t="shared" si="67"/>
        <v>0</v>
      </c>
      <c r="K1443">
        <f t="shared" si="68"/>
        <v>47183.01</v>
      </c>
    </row>
    <row r="1444" spans="1:11" x14ac:dyDescent="0.25">
      <c r="A1444" t="s">
        <v>954</v>
      </c>
      <c r="B1444" t="s">
        <v>830</v>
      </c>
      <c r="C1444" t="s">
        <v>831</v>
      </c>
      <c r="D1444">
        <v>2018</v>
      </c>
      <c r="E1444">
        <v>1</v>
      </c>
      <c r="F1444">
        <v>12</v>
      </c>
      <c r="G1444" t="s">
        <v>1035</v>
      </c>
      <c r="I1444">
        <f t="shared" si="66"/>
        <v>2</v>
      </c>
      <c r="J1444">
        <f t="shared" si="67"/>
        <v>0</v>
      </c>
      <c r="K1444">
        <f t="shared" si="68"/>
        <v>47183.01</v>
      </c>
    </row>
    <row r="1445" spans="1:11" x14ac:dyDescent="0.25">
      <c r="A1445" t="s">
        <v>954</v>
      </c>
      <c r="B1445" t="s">
        <v>830</v>
      </c>
      <c r="C1445" t="s">
        <v>831</v>
      </c>
      <c r="D1445">
        <v>2018</v>
      </c>
      <c r="E1445">
        <v>1</v>
      </c>
      <c r="F1445">
        <v>13</v>
      </c>
      <c r="G1445" t="s">
        <v>1035</v>
      </c>
      <c r="I1445">
        <f t="shared" si="66"/>
        <v>2</v>
      </c>
      <c r="J1445">
        <f t="shared" si="67"/>
        <v>0</v>
      </c>
      <c r="K1445">
        <f t="shared" si="68"/>
        <v>47183.01</v>
      </c>
    </row>
    <row r="1446" spans="1:11" x14ac:dyDescent="0.25">
      <c r="A1446" t="s">
        <v>954</v>
      </c>
      <c r="B1446" t="s">
        <v>830</v>
      </c>
      <c r="C1446" t="s">
        <v>831</v>
      </c>
      <c r="D1446">
        <v>2018</v>
      </c>
      <c r="E1446">
        <v>1</v>
      </c>
      <c r="F1446">
        <v>15</v>
      </c>
      <c r="G1446" t="s">
        <v>1038</v>
      </c>
      <c r="I1446">
        <f t="shared" si="66"/>
        <v>3</v>
      </c>
      <c r="J1446">
        <f t="shared" si="67"/>
        <v>448</v>
      </c>
      <c r="K1446">
        <f t="shared" si="68"/>
        <v>47183.01</v>
      </c>
    </row>
    <row r="1447" spans="1:11" x14ac:dyDescent="0.25">
      <c r="A1447" t="s">
        <v>954</v>
      </c>
      <c r="B1447" t="s">
        <v>830</v>
      </c>
      <c r="C1447" t="s">
        <v>831</v>
      </c>
      <c r="D1447">
        <v>2018</v>
      </c>
      <c r="E1447">
        <v>1</v>
      </c>
      <c r="F1447">
        <v>16</v>
      </c>
      <c r="G1447" t="s">
        <v>1035</v>
      </c>
      <c r="I1447">
        <f t="shared" si="66"/>
        <v>3</v>
      </c>
      <c r="J1447">
        <f t="shared" si="67"/>
        <v>0</v>
      </c>
      <c r="K1447">
        <f t="shared" si="68"/>
        <v>47183.01</v>
      </c>
    </row>
    <row r="1448" spans="1:11" x14ac:dyDescent="0.25">
      <c r="A1448" t="s">
        <v>954</v>
      </c>
      <c r="B1448" t="s">
        <v>830</v>
      </c>
      <c r="C1448" t="s">
        <v>831</v>
      </c>
      <c r="D1448">
        <v>2018</v>
      </c>
      <c r="E1448">
        <v>1</v>
      </c>
      <c r="F1448">
        <v>17</v>
      </c>
      <c r="G1448" t="s">
        <v>1035</v>
      </c>
      <c r="I1448">
        <f t="shared" si="66"/>
        <v>3</v>
      </c>
      <c r="J1448">
        <f t="shared" si="67"/>
        <v>0</v>
      </c>
      <c r="K1448">
        <f t="shared" si="68"/>
        <v>47183.01</v>
      </c>
    </row>
    <row r="1449" spans="1:11" x14ac:dyDescent="0.25">
      <c r="A1449" t="s">
        <v>954</v>
      </c>
      <c r="B1449" t="s">
        <v>830</v>
      </c>
      <c r="C1449" t="s">
        <v>831</v>
      </c>
      <c r="D1449">
        <v>2018</v>
      </c>
      <c r="E1449">
        <v>1</v>
      </c>
      <c r="F1449">
        <v>18</v>
      </c>
      <c r="G1449" t="s">
        <v>1035</v>
      </c>
      <c r="I1449">
        <f t="shared" si="66"/>
        <v>3</v>
      </c>
      <c r="J1449">
        <f t="shared" si="67"/>
        <v>0</v>
      </c>
      <c r="K1449">
        <f t="shared" si="68"/>
        <v>47183.01</v>
      </c>
    </row>
    <row r="1450" spans="1:11" x14ac:dyDescent="0.25">
      <c r="A1450" t="s">
        <v>954</v>
      </c>
      <c r="B1450" t="s">
        <v>830</v>
      </c>
      <c r="C1450" t="s">
        <v>831</v>
      </c>
      <c r="D1450">
        <v>2018</v>
      </c>
      <c r="E1450">
        <v>1</v>
      </c>
      <c r="F1450">
        <v>19</v>
      </c>
      <c r="G1450" t="s">
        <v>1035</v>
      </c>
      <c r="I1450">
        <f t="shared" si="66"/>
        <v>3</v>
      </c>
      <c r="J1450">
        <f t="shared" si="67"/>
        <v>0</v>
      </c>
      <c r="K1450">
        <f t="shared" si="68"/>
        <v>47183.01</v>
      </c>
    </row>
    <row r="1451" spans="1:11" x14ac:dyDescent="0.25">
      <c r="A1451" t="s">
        <v>954</v>
      </c>
      <c r="B1451" t="s">
        <v>830</v>
      </c>
      <c r="C1451" t="s">
        <v>831</v>
      </c>
      <c r="D1451">
        <v>2018</v>
      </c>
      <c r="E1451">
        <v>1</v>
      </c>
      <c r="F1451">
        <v>20</v>
      </c>
      <c r="G1451" t="s">
        <v>1035</v>
      </c>
      <c r="I1451">
        <f t="shared" si="66"/>
        <v>3</v>
      </c>
      <c r="J1451">
        <f t="shared" si="67"/>
        <v>0</v>
      </c>
      <c r="K1451">
        <f t="shared" si="68"/>
        <v>47183.01</v>
      </c>
    </row>
    <row r="1452" spans="1:11" x14ac:dyDescent="0.25">
      <c r="A1452" t="s">
        <v>954</v>
      </c>
      <c r="B1452" t="s">
        <v>830</v>
      </c>
      <c r="C1452" t="s">
        <v>831</v>
      </c>
      <c r="D1452">
        <v>2018</v>
      </c>
      <c r="E1452">
        <v>1</v>
      </c>
      <c r="F1452">
        <v>22</v>
      </c>
      <c r="G1452" t="s">
        <v>1038</v>
      </c>
      <c r="I1452">
        <f t="shared" si="66"/>
        <v>4</v>
      </c>
      <c r="J1452">
        <f t="shared" si="67"/>
        <v>448</v>
      </c>
      <c r="K1452">
        <f t="shared" si="68"/>
        <v>47183.01</v>
      </c>
    </row>
    <row r="1453" spans="1:11" x14ac:dyDescent="0.25">
      <c r="A1453" t="s">
        <v>954</v>
      </c>
      <c r="B1453" t="s">
        <v>830</v>
      </c>
      <c r="C1453" t="s">
        <v>831</v>
      </c>
      <c r="D1453">
        <v>2018</v>
      </c>
      <c r="E1453">
        <v>1</v>
      </c>
      <c r="F1453">
        <v>23</v>
      </c>
      <c r="G1453" t="s">
        <v>1035</v>
      </c>
      <c r="I1453">
        <f t="shared" si="66"/>
        <v>4</v>
      </c>
      <c r="J1453">
        <f t="shared" si="67"/>
        <v>0</v>
      </c>
      <c r="K1453">
        <f t="shared" si="68"/>
        <v>47183.01</v>
      </c>
    </row>
    <row r="1454" spans="1:11" x14ac:dyDescent="0.25">
      <c r="A1454" t="s">
        <v>954</v>
      </c>
      <c r="B1454" t="s">
        <v>830</v>
      </c>
      <c r="C1454" t="s">
        <v>831</v>
      </c>
      <c r="D1454">
        <v>2018</v>
      </c>
      <c r="E1454">
        <v>1</v>
      </c>
      <c r="F1454">
        <v>24</v>
      </c>
      <c r="G1454" t="s">
        <v>1035</v>
      </c>
      <c r="I1454">
        <f t="shared" si="66"/>
        <v>4</v>
      </c>
      <c r="J1454">
        <f t="shared" si="67"/>
        <v>0</v>
      </c>
      <c r="K1454">
        <f t="shared" si="68"/>
        <v>47183.01</v>
      </c>
    </row>
    <row r="1455" spans="1:11" x14ac:dyDescent="0.25">
      <c r="A1455" t="s">
        <v>954</v>
      </c>
      <c r="B1455" t="s">
        <v>830</v>
      </c>
      <c r="C1455" t="s">
        <v>831</v>
      </c>
      <c r="D1455">
        <v>2018</v>
      </c>
      <c r="E1455">
        <v>1</v>
      </c>
      <c r="F1455">
        <v>25</v>
      </c>
      <c r="G1455" t="s">
        <v>1035</v>
      </c>
      <c r="I1455">
        <f t="shared" si="66"/>
        <v>4</v>
      </c>
      <c r="J1455">
        <f t="shared" si="67"/>
        <v>0</v>
      </c>
      <c r="K1455">
        <f t="shared" si="68"/>
        <v>47183.01</v>
      </c>
    </row>
    <row r="1456" spans="1:11" x14ac:dyDescent="0.25">
      <c r="A1456" t="s">
        <v>955</v>
      </c>
      <c r="B1456" t="s">
        <v>830</v>
      </c>
      <c r="C1456" t="s">
        <v>831</v>
      </c>
      <c r="D1456">
        <v>2018</v>
      </c>
      <c r="E1456">
        <v>1</v>
      </c>
      <c r="F1456">
        <v>11</v>
      </c>
      <c r="G1456" t="s">
        <v>1035</v>
      </c>
      <c r="I1456">
        <f t="shared" si="66"/>
        <v>2</v>
      </c>
      <c r="J1456">
        <f t="shared" si="67"/>
        <v>0</v>
      </c>
      <c r="K1456">
        <f t="shared" si="68"/>
        <v>47186.01</v>
      </c>
    </row>
    <row r="1457" spans="1:11" x14ac:dyDescent="0.25">
      <c r="A1457" t="s">
        <v>955</v>
      </c>
      <c r="B1457" t="s">
        <v>830</v>
      </c>
      <c r="C1457" t="s">
        <v>831</v>
      </c>
      <c r="D1457">
        <v>2018</v>
      </c>
      <c r="E1457">
        <v>1</v>
      </c>
      <c r="F1457">
        <v>12</v>
      </c>
      <c r="G1457" t="s">
        <v>1035</v>
      </c>
      <c r="I1457">
        <f t="shared" si="66"/>
        <v>2</v>
      </c>
      <c r="J1457">
        <f t="shared" si="67"/>
        <v>0</v>
      </c>
      <c r="K1457">
        <f t="shared" si="68"/>
        <v>47186.01</v>
      </c>
    </row>
    <row r="1458" spans="1:11" x14ac:dyDescent="0.25">
      <c r="A1458" t="s">
        <v>955</v>
      </c>
      <c r="B1458" t="s">
        <v>830</v>
      </c>
      <c r="C1458" t="s">
        <v>831</v>
      </c>
      <c r="D1458">
        <v>2018</v>
      </c>
      <c r="E1458">
        <v>1</v>
      </c>
      <c r="F1458">
        <v>13</v>
      </c>
      <c r="G1458" t="s">
        <v>1035</v>
      </c>
      <c r="I1458">
        <f t="shared" si="66"/>
        <v>2</v>
      </c>
      <c r="J1458">
        <f t="shared" si="67"/>
        <v>0</v>
      </c>
      <c r="K1458">
        <f t="shared" si="68"/>
        <v>47186.01</v>
      </c>
    </row>
    <row r="1459" spans="1:11" x14ac:dyDescent="0.25">
      <c r="A1459" t="s">
        <v>955</v>
      </c>
      <c r="B1459" t="s">
        <v>830</v>
      </c>
      <c r="C1459" t="s">
        <v>831</v>
      </c>
      <c r="D1459">
        <v>2018</v>
      </c>
      <c r="E1459">
        <v>1</v>
      </c>
      <c r="F1459">
        <v>15</v>
      </c>
      <c r="G1459" t="s">
        <v>1094</v>
      </c>
      <c r="I1459">
        <f t="shared" si="66"/>
        <v>3</v>
      </c>
      <c r="J1459">
        <f t="shared" si="67"/>
        <v>224</v>
      </c>
      <c r="K1459">
        <f t="shared" si="68"/>
        <v>47186.01</v>
      </c>
    </row>
    <row r="1460" spans="1:11" x14ac:dyDescent="0.25">
      <c r="A1460" t="s">
        <v>955</v>
      </c>
      <c r="B1460" t="s">
        <v>830</v>
      </c>
      <c r="C1460" t="s">
        <v>831</v>
      </c>
      <c r="D1460">
        <v>2018</v>
      </c>
      <c r="E1460">
        <v>1</v>
      </c>
      <c r="F1460">
        <v>16</v>
      </c>
      <c r="G1460" t="s">
        <v>1035</v>
      </c>
      <c r="I1460">
        <f t="shared" si="66"/>
        <v>3</v>
      </c>
      <c r="J1460">
        <f t="shared" si="67"/>
        <v>0</v>
      </c>
      <c r="K1460">
        <f t="shared" si="68"/>
        <v>47186.01</v>
      </c>
    </row>
    <row r="1461" spans="1:11" x14ac:dyDescent="0.25">
      <c r="A1461" t="s">
        <v>955</v>
      </c>
      <c r="B1461" t="s">
        <v>830</v>
      </c>
      <c r="C1461" t="s">
        <v>831</v>
      </c>
      <c r="D1461">
        <v>2018</v>
      </c>
      <c r="E1461">
        <v>1</v>
      </c>
      <c r="F1461">
        <v>17</v>
      </c>
      <c r="G1461" t="s">
        <v>1035</v>
      </c>
      <c r="I1461">
        <f t="shared" si="66"/>
        <v>3</v>
      </c>
      <c r="J1461">
        <f t="shared" si="67"/>
        <v>0</v>
      </c>
      <c r="K1461">
        <f t="shared" si="68"/>
        <v>47186.01</v>
      </c>
    </row>
    <row r="1462" spans="1:11" x14ac:dyDescent="0.25">
      <c r="A1462" t="s">
        <v>955</v>
      </c>
      <c r="B1462" t="s">
        <v>830</v>
      </c>
      <c r="C1462" t="s">
        <v>831</v>
      </c>
      <c r="D1462">
        <v>2018</v>
      </c>
      <c r="E1462">
        <v>1</v>
      </c>
      <c r="F1462">
        <v>18</v>
      </c>
      <c r="G1462" t="s">
        <v>1035</v>
      </c>
      <c r="I1462">
        <f t="shared" si="66"/>
        <v>3</v>
      </c>
      <c r="J1462">
        <f t="shared" si="67"/>
        <v>0</v>
      </c>
      <c r="K1462">
        <f t="shared" si="68"/>
        <v>47186.01</v>
      </c>
    </row>
    <row r="1463" spans="1:11" x14ac:dyDescent="0.25">
      <c r="A1463" t="s">
        <v>955</v>
      </c>
      <c r="B1463" t="s">
        <v>830</v>
      </c>
      <c r="C1463" t="s">
        <v>831</v>
      </c>
      <c r="D1463">
        <v>2018</v>
      </c>
      <c r="E1463">
        <v>1</v>
      </c>
      <c r="F1463">
        <v>19</v>
      </c>
      <c r="G1463" t="s">
        <v>1035</v>
      </c>
      <c r="I1463">
        <f t="shared" si="66"/>
        <v>3</v>
      </c>
      <c r="J1463">
        <f t="shared" si="67"/>
        <v>0</v>
      </c>
      <c r="K1463">
        <f t="shared" si="68"/>
        <v>47186.01</v>
      </c>
    </row>
    <row r="1464" spans="1:11" x14ac:dyDescent="0.25">
      <c r="A1464" t="s">
        <v>955</v>
      </c>
      <c r="B1464" t="s">
        <v>830</v>
      </c>
      <c r="C1464" t="s">
        <v>831</v>
      </c>
      <c r="D1464">
        <v>2018</v>
      </c>
      <c r="E1464">
        <v>1</v>
      </c>
      <c r="F1464">
        <v>20</v>
      </c>
      <c r="G1464" t="s">
        <v>1035</v>
      </c>
      <c r="I1464">
        <f t="shared" si="66"/>
        <v>3</v>
      </c>
      <c r="J1464">
        <f t="shared" si="67"/>
        <v>0</v>
      </c>
      <c r="K1464">
        <f t="shared" si="68"/>
        <v>47186.01</v>
      </c>
    </row>
    <row r="1465" spans="1:11" x14ac:dyDescent="0.25">
      <c r="A1465" t="s">
        <v>955</v>
      </c>
      <c r="B1465" t="s">
        <v>830</v>
      </c>
      <c r="C1465" t="s">
        <v>831</v>
      </c>
      <c r="D1465">
        <v>2018</v>
      </c>
      <c r="E1465">
        <v>1</v>
      </c>
      <c r="F1465">
        <v>22</v>
      </c>
      <c r="G1465" t="s">
        <v>1094</v>
      </c>
      <c r="I1465">
        <f t="shared" si="66"/>
        <v>4</v>
      </c>
      <c r="J1465">
        <f t="shared" si="67"/>
        <v>224</v>
      </c>
      <c r="K1465">
        <f t="shared" si="68"/>
        <v>47186.01</v>
      </c>
    </row>
    <row r="1466" spans="1:11" x14ac:dyDescent="0.25">
      <c r="A1466" t="s">
        <v>955</v>
      </c>
      <c r="B1466" t="s">
        <v>830</v>
      </c>
      <c r="C1466" t="s">
        <v>831</v>
      </c>
      <c r="D1466">
        <v>2018</v>
      </c>
      <c r="E1466">
        <v>1</v>
      </c>
      <c r="F1466">
        <v>23</v>
      </c>
      <c r="G1466" t="s">
        <v>1035</v>
      </c>
      <c r="I1466">
        <f t="shared" si="66"/>
        <v>4</v>
      </c>
      <c r="J1466">
        <f t="shared" si="67"/>
        <v>0</v>
      </c>
      <c r="K1466">
        <f t="shared" si="68"/>
        <v>47186.01</v>
      </c>
    </row>
    <row r="1467" spans="1:11" x14ac:dyDescent="0.25">
      <c r="A1467" t="s">
        <v>955</v>
      </c>
      <c r="B1467" t="s">
        <v>830</v>
      </c>
      <c r="C1467" t="s">
        <v>831</v>
      </c>
      <c r="D1467">
        <v>2018</v>
      </c>
      <c r="E1467">
        <v>1</v>
      </c>
      <c r="F1467">
        <v>24</v>
      </c>
      <c r="G1467" t="s">
        <v>1035</v>
      </c>
      <c r="I1467">
        <f t="shared" si="66"/>
        <v>4</v>
      </c>
      <c r="J1467">
        <f t="shared" si="67"/>
        <v>0</v>
      </c>
      <c r="K1467">
        <f t="shared" si="68"/>
        <v>47186.01</v>
      </c>
    </row>
    <row r="1468" spans="1:11" x14ac:dyDescent="0.25">
      <c r="A1468" t="s">
        <v>955</v>
      </c>
      <c r="B1468" t="s">
        <v>830</v>
      </c>
      <c r="C1468" t="s">
        <v>831</v>
      </c>
      <c r="D1468">
        <v>2018</v>
      </c>
      <c r="E1468">
        <v>1</v>
      </c>
      <c r="F1468">
        <v>25</v>
      </c>
      <c r="G1468" t="s">
        <v>1035</v>
      </c>
      <c r="I1468">
        <f t="shared" si="66"/>
        <v>4</v>
      </c>
      <c r="J1468">
        <f t="shared" si="67"/>
        <v>0</v>
      </c>
      <c r="K1468">
        <f t="shared" si="68"/>
        <v>47186.01</v>
      </c>
    </row>
    <row r="1469" spans="1:11" x14ac:dyDescent="0.25">
      <c r="A1469" t="s">
        <v>956</v>
      </c>
      <c r="B1469" t="s">
        <v>832</v>
      </c>
      <c r="C1469" t="s">
        <v>831</v>
      </c>
      <c r="D1469">
        <v>2018</v>
      </c>
      <c r="E1469">
        <v>1</v>
      </c>
      <c r="F1469">
        <v>11</v>
      </c>
      <c r="G1469" t="s">
        <v>1035</v>
      </c>
      <c r="I1469">
        <f t="shared" si="66"/>
        <v>2</v>
      </c>
      <c r="J1469">
        <f t="shared" si="67"/>
        <v>0</v>
      </c>
      <c r="K1469">
        <f t="shared" si="68"/>
        <v>47190.01</v>
      </c>
    </row>
    <row r="1470" spans="1:11" x14ac:dyDescent="0.25">
      <c r="A1470" t="s">
        <v>956</v>
      </c>
      <c r="B1470" t="s">
        <v>832</v>
      </c>
      <c r="C1470" t="s">
        <v>831</v>
      </c>
      <c r="D1470">
        <v>2018</v>
      </c>
      <c r="E1470">
        <v>1</v>
      </c>
      <c r="F1470">
        <v>12</v>
      </c>
      <c r="G1470" t="s">
        <v>1035</v>
      </c>
      <c r="I1470">
        <f t="shared" si="66"/>
        <v>2</v>
      </c>
      <c r="J1470">
        <f t="shared" si="67"/>
        <v>0</v>
      </c>
      <c r="K1470">
        <f t="shared" si="68"/>
        <v>47190.01</v>
      </c>
    </row>
    <row r="1471" spans="1:11" x14ac:dyDescent="0.25">
      <c r="A1471" t="s">
        <v>956</v>
      </c>
      <c r="B1471" t="s">
        <v>832</v>
      </c>
      <c r="C1471" t="s">
        <v>831</v>
      </c>
      <c r="D1471">
        <v>2018</v>
      </c>
      <c r="E1471">
        <v>1</v>
      </c>
      <c r="F1471">
        <v>13</v>
      </c>
      <c r="G1471" t="s">
        <v>1035</v>
      </c>
      <c r="I1471">
        <f t="shared" si="66"/>
        <v>2</v>
      </c>
      <c r="J1471">
        <f t="shared" si="67"/>
        <v>0</v>
      </c>
      <c r="K1471">
        <f t="shared" si="68"/>
        <v>47190.01</v>
      </c>
    </row>
    <row r="1472" spans="1:11" x14ac:dyDescent="0.25">
      <c r="A1472" t="s">
        <v>956</v>
      </c>
      <c r="B1472" t="s">
        <v>832</v>
      </c>
      <c r="C1472" t="s">
        <v>831</v>
      </c>
      <c r="D1472">
        <v>2018</v>
      </c>
      <c r="E1472">
        <v>1</v>
      </c>
      <c r="F1472">
        <v>15</v>
      </c>
      <c r="G1472" t="s">
        <v>1035</v>
      </c>
      <c r="I1472">
        <f t="shared" si="66"/>
        <v>3</v>
      </c>
      <c r="J1472">
        <f t="shared" si="67"/>
        <v>0</v>
      </c>
      <c r="K1472">
        <f t="shared" si="68"/>
        <v>47190.01</v>
      </c>
    </row>
    <row r="1473" spans="1:11" x14ac:dyDescent="0.25">
      <c r="A1473" t="s">
        <v>956</v>
      </c>
      <c r="B1473" t="s">
        <v>832</v>
      </c>
      <c r="C1473" t="s">
        <v>831</v>
      </c>
      <c r="D1473">
        <v>2018</v>
      </c>
      <c r="E1473">
        <v>1</v>
      </c>
      <c r="F1473">
        <v>16</v>
      </c>
      <c r="G1473" t="s">
        <v>1035</v>
      </c>
      <c r="I1473">
        <f t="shared" si="66"/>
        <v>3</v>
      </c>
      <c r="J1473">
        <f t="shared" si="67"/>
        <v>0</v>
      </c>
      <c r="K1473">
        <f t="shared" si="68"/>
        <v>47190.01</v>
      </c>
    </row>
    <row r="1474" spans="1:11" x14ac:dyDescent="0.25">
      <c r="A1474" t="s">
        <v>956</v>
      </c>
      <c r="B1474" t="s">
        <v>832</v>
      </c>
      <c r="C1474" t="s">
        <v>831</v>
      </c>
      <c r="D1474">
        <v>2018</v>
      </c>
      <c r="E1474">
        <v>1</v>
      </c>
      <c r="F1474">
        <v>17</v>
      </c>
      <c r="G1474" t="s">
        <v>1047</v>
      </c>
      <c r="I1474">
        <f t="shared" ref="I1474:I1537" si="69">WEEKNUM(DATE(D1474,E1474,F1474),1)</f>
        <v>3</v>
      </c>
      <c r="J1474">
        <f t="shared" ref="J1474:J1537" si="70">1*G1474</f>
        <v>900</v>
      </c>
      <c r="K1474">
        <f t="shared" ref="K1474:K1537" si="71">A1474*1</f>
        <v>47190.01</v>
      </c>
    </row>
    <row r="1475" spans="1:11" x14ac:dyDescent="0.25">
      <c r="A1475" t="s">
        <v>956</v>
      </c>
      <c r="B1475" t="s">
        <v>832</v>
      </c>
      <c r="C1475" t="s">
        <v>831</v>
      </c>
      <c r="D1475">
        <v>2018</v>
      </c>
      <c r="E1475">
        <v>1</v>
      </c>
      <c r="F1475">
        <v>18</v>
      </c>
      <c r="G1475" t="s">
        <v>1035</v>
      </c>
      <c r="I1475">
        <f t="shared" si="69"/>
        <v>3</v>
      </c>
      <c r="J1475">
        <f t="shared" si="70"/>
        <v>0</v>
      </c>
      <c r="K1475">
        <f t="shared" si="71"/>
        <v>47190.01</v>
      </c>
    </row>
    <row r="1476" spans="1:11" x14ac:dyDescent="0.25">
      <c r="A1476" t="s">
        <v>956</v>
      </c>
      <c r="B1476" t="s">
        <v>832</v>
      </c>
      <c r="C1476" t="s">
        <v>831</v>
      </c>
      <c r="D1476">
        <v>2018</v>
      </c>
      <c r="E1476">
        <v>1</v>
      </c>
      <c r="F1476">
        <v>19</v>
      </c>
      <c r="G1476" t="s">
        <v>1035</v>
      </c>
      <c r="I1476">
        <f t="shared" si="69"/>
        <v>3</v>
      </c>
      <c r="J1476">
        <f t="shared" si="70"/>
        <v>0</v>
      </c>
      <c r="K1476">
        <f t="shared" si="71"/>
        <v>47190.01</v>
      </c>
    </row>
    <row r="1477" spans="1:11" x14ac:dyDescent="0.25">
      <c r="A1477" t="s">
        <v>956</v>
      </c>
      <c r="B1477" t="s">
        <v>832</v>
      </c>
      <c r="C1477" t="s">
        <v>831</v>
      </c>
      <c r="D1477">
        <v>2018</v>
      </c>
      <c r="E1477">
        <v>1</v>
      </c>
      <c r="F1477">
        <v>20</v>
      </c>
      <c r="G1477" t="s">
        <v>1035</v>
      </c>
      <c r="I1477">
        <f t="shared" si="69"/>
        <v>3</v>
      </c>
      <c r="J1477">
        <f t="shared" si="70"/>
        <v>0</v>
      </c>
      <c r="K1477">
        <f t="shared" si="71"/>
        <v>47190.01</v>
      </c>
    </row>
    <row r="1478" spans="1:11" x14ac:dyDescent="0.25">
      <c r="A1478" t="s">
        <v>956</v>
      </c>
      <c r="B1478" t="s">
        <v>832</v>
      </c>
      <c r="C1478" t="s">
        <v>831</v>
      </c>
      <c r="D1478">
        <v>2018</v>
      </c>
      <c r="E1478">
        <v>1</v>
      </c>
      <c r="F1478">
        <v>22</v>
      </c>
      <c r="G1478" t="s">
        <v>1035</v>
      </c>
      <c r="I1478">
        <f t="shared" si="69"/>
        <v>4</v>
      </c>
      <c r="J1478">
        <f t="shared" si="70"/>
        <v>0</v>
      </c>
      <c r="K1478">
        <f t="shared" si="71"/>
        <v>47190.01</v>
      </c>
    </row>
    <row r="1479" spans="1:11" x14ac:dyDescent="0.25">
      <c r="A1479" t="s">
        <v>956</v>
      </c>
      <c r="B1479" t="s">
        <v>832</v>
      </c>
      <c r="C1479" t="s">
        <v>831</v>
      </c>
      <c r="D1479">
        <v>2018</v>
      </c>
      <c r="E1479">
        <v>1</v>
      </c>
      <c r="F1479">
        <v>23</v>
      </c>
      <c r="G1479" t="s">
        <v>1035</v>
      </c>
      <c r="I1479">
        <f t="shared" si="69"/>
        <v>4</v>
      </c>
      <c r="J1479">
        <f t="shared" si="70"/>
        <v>0</v>
      </c>
      <c r="K1479">
        <f t="shared" si="71"/>
        <v>47190.01</v>
      </c>
    </row>
    <row r="1480" spans="1:11" x14ac:dyDescent="0.25">
      <c r="A1480" t="s">
        <v>956</v>
      </c>
      <c r="B1480" t="s">
        <v>832</v>
      </c>
      <c r="C1480" t="s">
        <v>831</v>
      </c>
      <c r="D1480">
        <v>2018</v>
      </c>
      <c r="E1480">
        <v>1</v>
      </c>
      <c r="F1480">
        <v>24</v>
      </c>
      <c r="G1480" t="s">
        <v>1041</v>
      </c>
      <c r="I1480">
        <f t="shared" si="69"/>
        <v>4</v>
      </c>
      <c r="J1480">
        <f t="shared" si="70"/>
        <v>1080</v>
      </c>
      <c r="K1480">
        <f t="shared" si="71"/>
        <v>47190.01</v>
      </c>
    </row>
    <row r="1481" spans="1:11" x14ac:dyDescent="0.25">
      <c r="A1481" t="s">
        <v>956</v>
      </c>
      <c r="B1481" t="s">
        <v>832</v>
      </c>
      <c r="C1481" t="s">
        <v>831</v>
      </c>
      <c r="D1481">
        <v>2018</v>
      </c>
      <c r="E1481">
        <v>1</v>
      </c>
      <c r="F1481">
        <v>25</v>
      </c>
      <c r="G1481" t="s">
        <v>1035</v>
      </c>
      <c r="I1481">
        <f t="shared" si="69"/>
        <v>4</v>
      </c>
      <c r="J1481">
        <f t="shared" si="70"/>
        <v>0</v>
      </c>
      <c r="K1481">
        <f t="shared" si="71"/>
        <v>47190.01</v>
      </c>
    </row>
    <row r="1482" spans="1:11" x14ac:dyDescent="0.25">
      <c r="A1482" t="s">
        <v>957</v>
      </c>
      <c r="B1482" t="s">
        <v>834</v>
      </c>
      <c r="C1482" t="s">
        <v>831</v>
      </c>
      <c r="D1482">
        <v>2018</v>
      </c>
      <c r="E1482">
        <v>1</v>
      </c>
      <c r="F1482">
        <v>11</v>
      </c>
      <c r="G1482" t="s">
        <v>1035</v>
      </c>
      <c r="I1482">
        <f t="shared" si="69"/>
        <v>2</v>
      </c>
      <c r="J1482">
        <f t="shared" si="70"/>
        <v>0</v>
      </c>
      <c r="K1482">
        <f t="shared" si="71"/>
        <v>47192.01</v>
      </c>
    </row>
    <row r="1483" spans="1:11" x14ac:dyDescent="0.25">
      <c r="A1483" t="s">
        <v>957</v>
      </c>
      <c r="B1483" t="s">
        <v>834</v>
      </c>
      <c r="C1483" t="s">
        <v>831</v>
      </c>
      <c r="D1483">
        <v>2018</v>
      </c>
      <c r="E1483">
        <v>1</v>
      </c>
      <c r="F1483">
        <v>12</v>
      </c>
      <c r="G1483" t="s">
        <v>1035</v>
      </c>
      <c r="I1483">
        <f t="shared" si="69"/>
        <v>2</v>
      </c>
      <c r="J1483">
        <f t="shared" si="70"/>
        <v>0</v>
      </c>
      <c r="K1483">
        <f t="shared" si="71"/>
        <v>47192.01</v>
      </c>
    </row>
    <row r="1484" spans="1:11" x14ac:dyDescent="0.25">
      <c r="A1484" t="s">
        <v>957</v>
      </c>
      <c r="B1484" t="s">
        <v>834</v>
      </c>
      <c r="C1484" t="s">
        <v>831</v>
      </c>
      <c r="D1484">
        <v>2018</v>
      </c>
      <c r="E1484">
        <v>1</v>
      </c>
      <c r="F1484">
        <v>13</v>
      </c>
      <c r="G1484" t="s">
        <v>1035</v>
      </c>
      <c r="I1484">
        <f t="shared" si="69"/>
        <v>2</v>
      </c>
      <c r="J1484">
        <f t="shared" si="70"/>
        <v>0</v>
      </c>
      <c r="K1484">
        <f t="shared" si="71"/>
        <v>47192.01</v>
      </c>
    </row>
    <row r="1485" spans="1:11" x14ac:dyDescent="0.25">
      <c r="A1485" t="s">
        <v>957</v>
      </c>
      <c r="B1485" t="s">
        <v>834</v>
      </c>
      <c r="C1485" t="s">
        <v>831</v>
      </c>
      <c r="D1485">
        <v>2018</v>
      </c>
      <c r="E1485">
        <v>1</v>
      </c>
      <c r="F1485">
        <v>15</v>
      </c>
      <c r="G1485" t="s">
        <v>1035</v>
      </c>
      <c r="I1485">
        <f t="shared" si="69"/>
        <v>3</v>
      </c>
      <c r="J1485">
        <f t="shared" si="70"/>
        <v>0</v>
      </c>
      <c r="K1485">
        <f t="shared" si="71"/>
        <v>47192.01</v>
      </c>
    </row>
    <row r="1486" spans="1:11" x14ac:dyDescent="0.25">
      <c r="A1486" t="s">
        <v>957</v>
      </c>
      <c r="B1486" t="s">
        <v>834</v>
      </c>
      <c r="C1486" t="s">
        <v>831</v>
      </c>
      <c r="D1486">
        <v>2018</v>
      </c>
      <c r="E1486">
        <v>1</v>
      </c>
      <c r="F1486">
        <v>16</v>
      </c>
      <c r="G1486" t="s">
        <v>1035</v>
      </c>
      <c r="I1486">
        <f t="shared" si="69"/>
        <v>3</v>
      </c>
      <c r="J1486">
        <f t="shared" si="70"/>
        <v>0</v>
      </c>
      <c r="K1486">
        <f t="shared" si="71"/>
        <v>47192.01</v>
      </c>
    </row>
    <row r="1487" spans="1:11" x14ac:dyDescent="0.25">
      <c r="A1487" t="s">
        <v>957</v>
      </c>
      <c r="B1487" t="s">
        <v>834</v>
      </c>
      <c r="C1487" t="s">
        <v>831</v>
      </c>
      <c r="D1487">
        <v>2018</v>
      </c>
      <c r="E1487">
        <v>1</v>
      </c>
      <c r="F1487">
        <v>17</v>
      </c>
      <c r="G1487" t="s">
        <v>1035</v>
      </c>
      <c r="I1487">
        <f t="shared" si="69"/>
        <v>3</v>
      </c>
      <c r="J1487">
        <f t="shared" si="70"/>
        <v>0</v>
      </c>
      <c r="K1487">
        <f t="shared" si="71"/>
        <v>47192.01</v>
      </c>
    </row>
    <row r="1488" spans="1:11" x14ac:dyDescent="0.25">
      <c r="A1488" t="s">
        <v>957</v>
      </c>
      <c r="B1488" t="s">
        <v>834</v>
      </c>
      <c r="C1488" t="s">
        <v>831</v>
      </c>
      <c r="D1488">
        <v>2018</v>
      </c>
      <c r="E1488">
        <v>1</v>
      </c>
      <c r="F1488">
        <v>18</v>
      </c>
      <c r="G1488" t="s">
        <v>1035</v>
      </c>
      <c r="I1488">
        <f t="shared" si="69"/>
        <v>3</v>
      </c>
      <c r="J1488">
        <f t="shared" si="70"/>
        <v>0</v>
      </c>
      <c r="K1488">
        <f t="shared" si="71"/>
        <v>47192.01</v>
      </c>
    </row>
    <row r="1489" spans="1:11" x14ac:dyDescent="0.25">
      <c r="A1489" t="s">
        <v>957</v>
      </c>
      <c r="B1489" t="s">
        <v>834</v>
      </c>
      <c r="C1489" t="s">
        <v>831</v>
      </c>
      <c r="D1489">
        <v>2018</v>
      </c>
      <c r="E1489">
        <v>1</v>
      </c>
      <c r="F1489">
        <v>19</v>
      </c>
      <c r="G1489" t="s">
        <v>1035</v>
      </c>
      <c r="I1489">
        <f t="shared" si="69"/>
        <v>3</v>
      </c>
      <c r="J1489">
        <f t="shared" si="70"/>
        <v>0</v>
      </c>
      <c r="K1489">
        <f t="shared" si="71"/>
        <v>47192.01</v>
      </c>
    </row>
    <row r="1490" spans="1:11" x14ac:dyDescent="0.25">
      <c r="A1490" t="s">
        <v>957</v>
      </c>
      <c r="B1490" t="s">
        <v>834</v>
      </c>
      <c r="C1490" t="s">
        <v>831</v>
      </c>
      <c r="D1490">
        <v>2018</v>
      </c>
      <c r="E1490">
        <v>1</v>
      </c>
      <c r="F1490">
        <v>20</v>
      </c>
      <c r="G1490" t="s">
        <v>1035</v>
      </c>
      <c r="I1490">
        <f t="shared" si="69"/>
        <v>3</v>
      </c>
      <c r="J1490">
        <f t="shared" si="70"/>
        <v>0</v>
      </c>
      <c r="K1490">
        <f t="shared" si="71"/>
        <v>47192.01</v>
      </c>
    </row>
    <row r="1491" spans="1:11" x14ac:dyDescent="0.25">
      <c r="A1491" t="s">
        <v>957</v>
      </c>
      <c r="B1491" t="s">
        <v>834</v>
      </c>
      <c r="C1491" t="s">
        <v>831</v>
      </c>
      <c r="D1491">
        <v>2018</v>
      </c>
      <c r="E1491">
        <v>1</v>
      </c>
      <c r="F1491">
        <v>22</v>
      </c>
      <c r="G1491" t="s">
        <v>1167</v>
      </c>
      <c r="I1491">
        <f t="shared" si="69"/>
        <v>4</v>
      </c>
      <c r="J1491">
        <f t="shared" si="70"/>
        <v>1152</v>
      </c>
      <c r="K1491">
        <f t="shared" si="71"/>
        <v>47192.01</v>
      </c>
    </row>
    <row r="1492" spans="1:11" x14ac:dyDescent="0.25">
      <c r="A1492" t="s">
        <v>957</v>
      </c>
      <c r="B1492" t="s">
        <v>834</v>
      </c>
      <c r="C1492" t="s">
        <v>831</v>
      </c>
      <c r="D1492">
        <v>2018</v>
      </c>
      <c r="E1492">
        <v>1</v>
      </c>
      <c r="F1492">
        <v>23</v>
      </c>
      <c r="G1492" t="s">
        <v>1035</v>
      </c>
      <c r="I1492">
        <f t="shared" si="69"/>
        <v>4</v>
      </c>
      <c r="J1492">
        <f t="shared" si="70"/>
        <v>0</v>
      </c>
      <c r="K1492">
        <f t="shared" si="71"/>
        <v>47192.01</v>
      </c>
    </row>
    <row r="1493" spans="1:11" x14ac:dyDescent="0.25">
      <c r="A1493" t="s">
        <v>957</v>
      </c>
      <c r="B1493" t="s">
        <v>834</v>
      </c>
      <c r="C1493" t="s">
        <v>831</v>
      </c>
      <c r="D1493">
        <v>2018</v>
      </c>
      <c r="E1493">
        <v>1</v>
      </c>
      <c r="F1493">
        <v>24</v>
      </c>
      <c r="G1493" t="s">
        <v>1035</v>
      </c>
      <c r="I1493">
        <f t="shared" si="69"/>
        <v>4</v>
      </c>
      <c r="J1493">
        <f t="shared" si="70"/>
        <v>0</v>
      </c>
      <c r="K1493">
        <f t="shared" si="71"/>
        <v>47192.01</v>
      </c>
    </row>
    <row r="1494" spans="1:11" x14ac:dyDescent="0.25">
      <c r="A1494" t="s">
        <v>957</v>
      </c>
      <c r="B1494" t="s">
        <v>834</v>
      </c>
      <c r="C1494" t="s">
        <v>831</v>
      </c>
      <c r="D1494">
        <v>2018</v>
      </c>
      <c r="E1494">
        <v>1</v>
      </c>
      <c r="F1494">
        <v>25</v>
      </c>
      <c r="G1494" t="s">
        <v>1035</v>
      </c>
      <c r="I1494">
        <f t="shared" si="69"/>
        <v>4</v>
      </c>
      <c r="J1494">
        <f t="shared" si="70"/>
        <v>0</v>
      </c>
      <c r="K1494">
        <f t="shared" si="71"/>
        <v>47192.01</v>
      </c>
    </row>
    <row r="1495" spans="1:11" x14ac:dyDescent="0.25">
      <c r="A1495" t="s">
        <v>958</v>
      </c>
      <c r="B1495" t="s">
        <v>830</v>
      </c>
      <c r="C1495" t="s">
        <v>831</v>
      </c>
      <c r="D1495">
        <v>2018</v>
      </c>
      <c r="E1495">
        <v>1</v>
      </c>
      <c r="F1495">
        <v>11</v>
      </c>
      <c r="G1495" t="s">
        <v>1035</v>
      </c>
      <c r="I1495">
        <f t="shared" si="69"/>
        <v>2</v>
      </c>
      <c r="J1495">
        <f t="shared" si="70"/>
        <v>0</v>
      </c>
      <c r="K1495">
        <f t="shared" si="71"/>
        <v>47286.01</v>
      </c>
    </row>
    <row r="1496" spans="1:11" x14ac:dyDescent="0.25">
      <c r="A1496" t="s">
        <v>958</v>
      </c>
      <c r="B1496" t="s">
        <v>830</v>
      </c>
      <c r="C1496" t="s">
        <v>831</v>
      </c>
      <c r="D1496">
        <v>2018</v>
      </c>
      <c r="E1496">
        <v>1</v>
      </c>
      <c r="F1496">
        <v>12</v>
      </c>
      <c r="G1496" t="s">
        <v>1035</v>
      </c>
      <c r="I1496">
        <f t="shared" si="69"/>
        <v>2</v>
      </c>
      <c r="J1496">
        <f t="shared" si="70"/>
        <v>0</v>
      </c>
      <c r="K1496">
        <f t="shared" si="71"/>
        <v>47286.01</v>
      </c>
    </row>
    <row r="1497" spans="1:11" x14ac:dyDescent="0.25">
      <c r="A1497" t="s">
        <v>958</v>
      </c>
      <c r="B1497" t="s">
        <v>830</v>
      </c>
      <c r="C1497" t="s">
        <v>831</v>
      </c>
      <c r="D1497">
        <v>2018</v>
      </c>
      <c r="E1497">
        <v>1</v>
      </c>
      <c r="F1497">
        <v>13</v>
      </c>
      <c r="G1497" t="s">
        <v>1035</v>
      </c>
      <c r="I1497">
        <f t="shared" si="69"/>
        <v>2</v>
      </c>
      <c r="J1497">
        <f t="shared" si="70"/>
        <v>0</v>
      </c>
      <c r="K1497">
        <f t="shared" si="71"/>
        <v>47286.01</v>
      </c>
    </row>
    <row r="1498" spans="1:11" x14ac:dyDescent="0.25">
      <c r="A1498" t="s">
        <v>958</v>
      </c>
      <c r="B1498" t="s">
        <v>830</v>
      </c>
      <c r="C1498" t="s">
        <v>831</v>
      </c>
      <c r="D1498">
        <v>2018</v>
      </c>
      <c r="E1498">
        <v>1</v>
      </c>
      <c r="F1498">
        <v>15</v>
      </c>
      <c r="G1498" t="s">
        <v>1035</v>
      </c>
      <c r="I1498">
        <f t="shared" si="69"/>
        <v>3</v>
      </c>
      <c r="J1498">
        <f t="shared" si="70"/>
        <v>0</v>
      </c>
      <c r="K1498">
        <f t="shared" si="71"/>
        <v>47286.01</v>
      </c>
    </row>
    <row r="1499" spans="1:11" x14ac:dyDescent="0.25">
      <c r="A1499" t="s">
        <v>958</v>
      </c>
      <c r="B1499" t="s">
        <v>830</v>
      </c>
      <c r="C1499" t="s">
        <v>831</v>
      </c>
      <c r="D1499">
        <v>2018</v>
      </c>
      <c r="E1499">
        <v>1</v>
      </c>
      <c r="F1499">
        <v>16</v>
      </c>
      <c r="G1499" t="s">
        <v>1036</v>
      </c>
      <c r="I1499">
        <f t="shared" si="69"/>
        <v>3</v>
      </c>
      <c r="J1499">
        <f t="shared" si="70"/>
        <v>896</v>
      </c>
      <c r="K1499">
        <f t="shared" si="71"/>
        <v>47286.01</v>
      </c>
    </row>
    <row r="1500" spans="1:11" x14ac:dyDescent="0.25">
      <c r="A1500" t="s">
        <v>958</v>
      </c>
      <c r="B1500" t="s">
        <v>830</v>
      </c>
      <c r="C1500" t="s">
        <v>831</v>
      </c>
      <c r="D1500">
        <v>2018</v>
      </c>
      <c r="E1500">
        <v>1</v>
      </c>
      <c r="F1500">
        <v>17</v>
      </c>
      <c r="G1500" t="s">
        <v>1035</v>
      </c>
      <c r="I1500">
        <f t="shared" si="69"/>
        <v>3</v>
      </c>
      <c r="J1500">
        <f t="shared" si="70"/>
        <v>0</v>
      </c>
      <c r="K1500">
        <f t="shared" si="71"/>
        <v>47286.01</v>
      </c>
    </row>
    <row r="1501" spans="1:11" x14ac:dyDescent="0.25">
      <c r="A1501" t="s">
        <v>958</v>
      </c>
      <c r="B1501" t="s">
        <v>830</v>
      </c>
      <c r="C1501" t="s">
        <v>831</v>
      </c>
      <c r="D1501">
        <v>2018</v>
      </c>
      <c r="E1501">
        <v>1</v>
      </c>
      <c r="F1501">
        <v>18</v>
      </c>
      <c r="G1501" t="s">
        <v>1035</v>
      </c>
      <c r="I1501">
        <f t="shared" si="69"/>
        <v>3</v>
      </c>
      <c r="J1501">
        <f t="shared" si="70"/>
        <v>0</v>
      </c>
      <c r="K1501">
        <f t="shared" si="71"/>
        <v>47286.01</v>
      </c>
    </row>
    <row r="1502" spans="1:11" x14ac:dyDescent="0.25">
      <c r="A1502" t="s">
        <v>958</v>
      </c>
      <c r="B1502" t="s">
        <v>830</v>
      </c>
      <c r="C1502" t="s">
        <v>831</v>
      </c>
      <c r="D1502">
        <v>2018</v>
      </c>
      <c r="E1502">
        <v>1</v>
      </c>
      <c r="F1502">
        <v>19</v>
      </c>
      <c r="G1502" t="s">
        <v>1035</v>
      </c>
      <c r="I1502">
        <f t="shared" si="69"/>
        <v>3</v>
      </c>
      <c r="J1502">
        <f t="shared" si="70"/>
        <v>0</v>
      </c>
      <c r="K1502">
        <f t="shared" si="71"/>
        <v>47286.01</v>
      </c>
    </row>
    <row r="1503" spans="1:11" x14ac:dyDescent="0.25">
      <c r="A1503" t="s">
        <v>958</v>
      </c>
      <c r="B1503" t="s">
        <v>830</v>
      </c>
      <c r="C1503" t="s">
        <v>831</v>
      </c>
      <c r="D1503">
        <v>2018</v>
      </c>
      <c r="E1503">
        <v>1</v>
      </c>
      <c r="F1503">
        <v>20</v>
      </c>
      <c r="G1503" t="s">
        <v>1035</v>
      </c>
      <c r="I1503">
        <f t="shared" si="69"/>
        <v>3</v>
      </c>
      <c r="J1503">
        <f t="shared" si="70"/>
        <v>0</v>
      </c>
      <c r="K1503">
        <f t="shared" si="71"/>
        <v>47286.01</v>
      </c>
    </row>
    <row r="1504" spans="1:11" x14ac:dyDescent="0.25">
      <c r="A1504" t="s">
        <v>958</v>
      </c>
      <c r="B1504" t="s">
        <v>830</v>
      </c>
      <c r="C1504" t="s">
        <v>831</v>
      </c>
      <c r="D1504">
        <v>2018</v>
      </c>
      <c r="E1504">
        <v>1</v>
      </c>
      <c r="F1504">
        <v>22</v>
      </c>
      <c r="G1504" t="s">
        <v>1035</v>
      </c>
      <c r="I1504">
        <f t="shared" si="69"/>
        <v>4</v>
      </c>
      <c r="J1504">
        <f t="shared" si="70"/>
        <v>0</v>
      </c>
      <c r="K1504">
        <f t="shared" si="71"/>
        <v>47286.01</v>
      </c>
    </row>
    <row r="1505" spans="1:11" x14ac:dyDescent="0.25">
      <c r="A1505" t="s">
        <v>958</v>
      </c>
      <c r="B1505" t="s">
        <v>830</v>
      </c>
      <c r="C1505" t="s">
        <v>831</v>
      </c>
      <c r="D1505">
        <v>2018</v>
      </c>
      <c r="E1505">
        <v>1</v>
      </c>
      <c r="F1505">
        <v>23</v>
      </c>
      <c r="G1505" t="s">
        <v>1066</v>
      </c>
      <c r="I1505">
        <f t="shared" si="69"/>
        <v>4</v>
      </c>
      <c r="J1505">
        <f t="shared" si="70"/>
        <v>672</v>
      </c>
      <c r="K1505">
        <f t="shared" si="71"/>
        <v>47286.01</v>
      </c>
    </row>
    <row r="1506" spans="1:11" x14ac:dyDescent="0.25">
      <c r="A1506" t="s">
        <v>958</v>
      </c>
      <c r="B1506" t="s">
        <v>830</v>
      </c>
      <c r="C1506" t="s">
        <v>831</v>
      </c>
      <c r="D1506">
        <v>2018</v>
      </c>
      <c r="E1506">
        <v>1</v>
      </c>
      <c r="F1506">
        <v>24</v>
      </c>
      <c r="G1506" t="s">
        <v>1035</v>
      </c>
      <c r="I1506">
        <f t="shared" si="69"/>
        <v>4</v>
      </c>
      <c r="J1506">
        <f t="shared" si="70"/>
        <v>0</v>
      </c>
      <c r="K1506">
        <f t="shared" si="71"/>
        <v>47286.01</v>
      </c>
    </row>
    <row r="1507" spans="1:11" x14ac:dyDescent="0.25">
      <c r="A1507" t="s">
        <v>958</v>
      </c>
      <c r="B1507" t="s">
        <v>830</v>
      </c>
      <c r="C1507" t="s">
        <v>831</v>
      </c>
      <c r="D1507">
        <v>2018</v>
      </c>
      <c r="E1507">
        <v>1</v>
      </c>
      <c r="F1507">
        <v>25</v>
      </c>
      <c r="G1507" t="s">
        <v>1035</v>
      </c>
      <c r="I1507">
        <f t="shared" si="69"/>
        <v>4</v>
      </c>
      <c r="J1507">
        <f t="shared" si="70"/>
        <v>0</v>
      </c>
      <c r="K1507">
        <f t="shared" si="71"/>
        <v>47286.01</v>
      </c>
    </row>
    <row r="1508" spans="1:11" x14ac:dyDescent="0.25">
      <c r="A1508" t="s">
        <v>959</v>
      </c>
      <c r="B1508" t="s">
        <v>830</v>
      </c>
      <c r="C1508" t="s">
        <v>831</v>
      </c>
      <c r="D1508">
        <v>2018</v>
      </c>
      <c r="E1508">
        <v>1</v>
      </c>
      <c r="F1508">
        <v>11</v>
      </c>
      <c r="G1508" t="s">
        <v>1035</v>
      </c>
      <c r="I1508">
        <f t="shared" si="69"/>
        <v>2</v>
      </c>
      <c r="J1508">
        <f t="shared" si="70"/>
        <v>0</v>
      </c>
      <c r="K1508">
        <f t="shared" si="71"/>
        <v>47287.01</v>
      </c>
    </row>
    <row r="1509" spans="1:11" x14ac:dyDescent="0.25">
      <c r="A1509" t="s">
        <v>959</v>
      </c>
      <c r="B1509" t="s">
        <v>830</v>
      </c>
      <c r="C1509" t="s">
        <v>831</v>
      </c>
      <c r="D1509">
        <v>2018</v>
      </c>
      <c r="E1509">
        <v>1</v>
      </c>
      <c r="F1509">
        <v>12</v>
      </c>
      <c r="G1509" t="s">
        <v>1036</v>
      </c>
      <c r="I1509">
        <f t="shared" si="69"/>
        <v>2</v>
      </c>
      <c r="J1509">
        <f t="shared" si="70"/>
        <v>896</v>
      </c>
      <c r="K1509">
        <f t="shared" si="71"/>
        <v>47287.01</v>
      </c>
    </row>
    <row r="1510" spans="1:11" x14ac:dyDescent="0.25">
      <c r="A1510" t="s">
        <v>959</v>
      </c>
      <c r="B1510" t="s">
        <v>830</v>
      </c>
      <c r="C1510" t="s">
        <v>831</v>
      </c>
      <c r="D1510">
        <v>2018</v>
      </c>
      <c r="E1510">
        <v>1</v>
      </c>
      <c r="F1510">
        <v>13</v>
      </c>
      <c r="G1510" t="s">
        <v>1035</v>
      </c>
      <c r="I1510">
        <f t="shared" si="69"/>
        <v>2</v>
      </c>
      <c r="J1510">
        <f t="shared" si="70"/>
        <v>0</v>
      </c>
      <c r="K1510">
        <f t="shared" si="71"/>
        <v>47287.01</v>
      </c>
    </row>
    <row r="1511" spans="1:11" x14ac:dyDescent="0.25">
      <c r="A1511" t="s">
        <v>959</v>
      </c>
      <c r="B1511" t="s">
        <v>830</v>
      </c>
      <c r="C1511" t="s">
        <v>831</v>
      </c>
      <c r="D1511">
        <v>2018</v>
      </c>
      <c r="E1511">
        <v>1</v>
      </c>
      <c r="F1511">
        <v>15</v>
      </c>
      <c r="G1511" t="s">
        <v>1035</v>
      </c>
      <c r="I1511">
        <f t="shared" si="69"/>
        <v>3</v>
      </c>
      <c r="J1511">
        <f t="shared" si="70"/>
        <v>0</v>
      </c>
      <c r="K1511">
        <f t="shared" si="71"/>
        <v>47287.01</v>
      </c>
    </row>
    <row r="1512" spans="1:11" x14ac:dyDescent="0.25">
      <c r="A1512" t="s">
        <v>959</v>
      </c>
      <c r="B1512" t="s">
        <v>830</v>
      </c>
      <c r="C1512" t="s">
        <v>831</v>
      </c>
      <c r="D1512">
        <v>2018</v>
      </c>
      <c r="E1512">
        <v>1</v>
      </c>
      <c r="F1512">
        <v>16</v>
      </c>
      <c r="G1512" t="s">
        <v>1035</v>
      </c>
      <c r="I1512">
        <f t="shared" si="69"/>
        <v>3</v>
      </c>
      <c r="J1512">
        <f t="shared" si="70"/>
        <v>0</v>
      </c>
      <c r="K1512">
        <f t="shared" si="71"/>
        <v>47287.01</v>
      </c>
    </row>
    <row r="1513" spans="1:11" x14ac:dyDescent="0.25">
      <c r="A1513" t="s">
        <v>959</v>
      </c>
      <c r="B1513" t="s">
        <v>830</v>
      </c>
      <c r="C1513" t="s">
        <v>831</v>
      </c>
      <c r="D1513">
        <v>2018</v>
      </c>
      <c r="E1513">
        <v>1</v>
      </c>
      <c r="F1513">
        <v>17</v>
      </c>
      <c r="G1513" t="s">
        <v>1035</v>
      </c>
      <c r="I1513">
        <f t="shared" si="69"/>
        <v>3</v>
      </c>
      <c r="J1513">
        <f t="shared" si="70"/>
        <v>0</v>
      </c>
      <c r="K1513">
        <f t="shared" si="71"/>
        <v>47287.01</v>
      </c>
    </row>
    <row r="1514" spans="1:11" x14ac:dyDescent="0.25">
      <c r="A1514" t="s">
        <v>959</v>
      </c>
      <c r="B1514" t="s">
        <v>830</v>
      </c>
      <c r="C1514" t="s">
        <v>831</v>
      </c>
      <c r="D1514">
        <v>2018</v>
      </c>
      <c r="E1514">
        <v>1</v>
      </c>
      <c r="F1514">
        <v>18</v>
      </c>
      <c r="G1514" t="s">
        <v>1035</v>
      </c>
      <c r="I1514">
        <f t="shared" si="69"/>
        <v>3</v>
      </c>
      <c r="J1514">
        <f t="shared" si="70"/>
        <v>0</v>
      </c>
      <c r="K1514">
        <f t="shared" si="71"/>
        <v>47287.01</v>
      </c>
    </row>
    <row r="1515" spans="1:11" x14ac:dyDescent="0.25">
      <c r="A1515" t="s">
        <v>959</v>
      </c>
      <c r="B1515" t="s">
        <v>830</v>
      </c>
      <c r="C1515" t="s">
        <v>831</v>
      </c>
      <c r="D1515">
        <v>2018</v>
      </c>
      <c r="E1515">
        <v>1</v>
      </c>
      <c r="F1515">
        <v>19</v>
      </c>
      <c r="G1515" t="s">
        <v>1035</v>
      </c>
      <c r="I1515">
        <f t="shared" si="69"/>
        <v>3</v>
      </c>
      <c r="J1515">
        <f t="shared" si="70"/>
        <v>0</v>
      </c>
      <c r="K1515">
        <f t="shared" si="71"/>
        <v>47287.01</v>
      </c>
    </row>
    <row r="1516" spans="1:11" x14ac:dyDescent="0.25">
      <c r="A1516" t="s">
        <v>959</v>
      </c>
      <c r="B1516" t="s">
        <v>830</v>
      </c>
      <c r="C1516" t="s">
        <v>831</v>
      </c>
      <c r="D1516">
        <v>2018</v>
      </c>
      <c r="E1516">
        <v>1</v>
      </c>
      <c r="F1516">
        <v>20</v>
      </c>
      <c r="G1516" t="s">
        <v>1035</v>
      </c>
      <c r="I1516">
        <f t="shared" si="69"/>
        <v>3</v>
      </c>
      <c r="J1516">
        <f t="shared" si="70"/>
        <v>0</v>
      </c>
      <c r="K1516">
        <f t="shared" si="71"/>
        <v>47287.01</v>
      </c>
    </row>
    <row r="1517" spans="1:11" x14ac:dyDescent="0.25">
      <c r="A1517" t="s">
        <v>959</v>
      </c>
      <c r="B1517" t="s">
        <v>830</v>
      </c>
      <c r="C1517" t="s">
        <v>831</v>
      </c>
      <c r="D1517">
        <v>2018</v>
      </c>
      <c r="E1517">
        <v>1</v>
      </c>
      <c r="F1517">
        <v>22</v>
      </c>
      <c r="G1517" t="s">
        <v>1035</v>
      </c>
      <c r="I1517">
        <f t="shared" si="69"/>
        <v>4</v>
      </c>
      <c r="J1517">
        <f t="shared" si="70"/>
        <v>0</v>
      </c>
      <c r="K1517">
        <f t="shared" si="71"/>
        <v>47287.01</v>
      </c>
    </row>
    <row r="1518" spans="1:11" x14ac:dyDescent="0.25">
      <c r="A1518" t="s">
        <v>959</v>
      </c>
      <c r="B1518" t="s">
        <v>830</v>
      </c>
      <c r="C1518" t="s">
        <v>831</v>
      </c>
      <c r="D1518">
        <v>2018</v>
      </c>
      <c r="E1518">
        <v>1</v>
      </c>
      <c r="F1518">
        <v>23</v>
      </c>
      <c r="G1518" t="s">
        <v>1035</v>
      </c>
      <c r="I1518">
        <f t="shared" si="69"/>
        <v>4</v>
      </c>
      <c r="J1518">
        <f t="shared" si="70"/>
        <v>0</v>
      </c>
      <c r="K1518">
        <f t="shared" si="71"/>
        <v>47287.01</v>
      </c>
    </row>
    <row r="1519" spans="1:11" x14ac:dyDescent="0.25">
      <c r="A1519" t="s">
        <v>959</v>
      </c>
      <c r="B1519" t="s">
        <v>830</v>
      </c>
      <c r="C1519" t="s">
        <v>831</v>
      </c>
      <c r="D1519">
        <v>2018</v>
      </c>
      <c r="E1519">
        <v>1</v>
      </c>
      <c r="F1519">
        <v>24</v>
      </c>
      <c r="G1519" t="s">
        <v>1035</v>
      </c>
      <c r="I1519">
        <f t="shared" si="69"/>
        <v>4</v>
      </c>
      <c r="J1519">
        <f t="shared" si="70"/>
        <v>0</v>
      </c>
      <c r="K1519">
        <f t="shared" si="71"/>
        <v>47287.01</v>
      </c>
    </row>
    <row r="1520" spans="1:11" x14ac:dyDescent="0.25">
      <c r="A1520" t="s">
        <v>959</v>
      </c>
      <c r="B1520" t="s">
        <v>830</v>
      </c>
      <c r="C1520" t="s">
        <v>831</v>
      </c>
      <c r="D1520">
        <v>2018</v>
      </c>
      <c r="E1520">
        <v>1</v>
      </c>
      <c r="F1520">
        <v>25</v>
      </c>
      <c r="G1520" t="s">
        <v>1058</v>
      </c>
      <c r="I1520">
        <f t="shared" si="69"/>
        <v>4</v>
      </c>
      <c r="J1520">
        <f t="shared" si="70"/>
        <v>1120</v>
      </c>
      <c r="K1520">
        <f t="shared" si="71"/>
        <v>47287.01</v>
      </c>
    </row>
    <row r="1521" spans="1:11" x14ac:dyDescent="0.25">
      <c r="A1521" t="s">
        <v>960</v>
      </c>
      <c r="B1521" t="s">
        <v>830</v>
      </c>
      <c r="C1521" t="s">
        <v>831</v>
      </c>
      <c r="D1521">
        <v>2018</v>
      </c>
      <c r="E1521">
        <v>1</v>
      </c>
      <c r="F1521">
        <v>11</v>
      </c>
      <c r="G1521" t="s">
        <v>1035</v>
      </c>
      <c r="I1521">
        <f t="shared" si="69"/>
        <v>2</v>
      </c>
      <c r="J1521">
        <f t="shared" si="70"/>
        <v>0</v>
      </c>
      <c r="K1521">
        <f t="shared" si="71"/>
        <v>47288.01</v>
      </c>
    </row>
    <row r="1522" spans="1:11" x14ac:dyDescent="0.25">
      <c r="A1522" t="s">
        <v>960</v>
      </c>
      <c r="B1522" t="s">
        <v>830</v>
      </c>
      <c r="C1522" t="s">
        <v>831</v>
      </c>
      <c r="D1522">
        <v>2018</v>
      </c>
      <c r="E1522">
        <v>1</v>
      </c>
      <c r="F1522">
        <v>12</v>
      </c>
      <c r="G1522" t="s">
        <v>1066</v>
      </c>
      <c r="I1522">
        <f t="shared" si="69"/>
        <v>2</v>
      </c>
      <c r="J1522">
        <f t="shared" si="70"/>
        <v>672</v>
      </c>
      <c r="K1522">
        <f t="shared" si="71"/>
        <v>47288.01</v>
      </c>
    </row>
    <row r="1523" spans="1:11" x14ac:dyDescent="0.25">
      <c r="A1523" t="s">
        <v>960</v>
      </c>
      <c r="B1523" t="s">
        <v>830</v>
      </c>
      <c r="C1523" t="s">
        <v>831</v>
      </c>
      <c r="D1523">
        <v>2018</v>
      </c>
      <c r="E1523">
        <v>1</v>
      </c>
      <c r="F1523">
        <v>13</v>
      </c>
      <c r="G1523" t="s">
        <v>1035</v>
      </c>
      <c r="I1523">
        <f t="shared" si="69"/>
        <v>2</v>
      </c>
      <c r="J1523">
        <f t="shared" si="70"/>
        <v>0</v>
      </c>
      <c r="K1523">
        <f t="shared" si="71"/>
        <v>47288.01</v>
      </c>
    </row>
    <row r="1524" spans="1:11" x14ac:dyDescent="0.25">
      <c r="A1524" t="s">
        <v>960</v>
      </c>
      <c r="B1524" t="s">
        <v>830</v>
      </c>
      <c r="C1524" t="s">
        <v>831</v>
      </c>
      <c r="D1524">
        <v>2018</v>
      </c>
      <c r="E1524">
        <v>1</v>
      </c>
      <c r="F1524">
        <v>15</v>
      </c>
      <c r="G1524" t="s">
        <v>1035</v>
      </c>
      <c r="I1524">
        <f t="shared" si="69"/>
        <v>3</v>
      </c>
      <c r="J1524">
        <f t="shared" si="70"/>
        <v>0</v>
      </c>
      <c r="K1524">
        <f t="shared" si="71"/>
        <v>47288.01</v>
      </c>
    </row>
    <row r="1525" spans="1:11" x14ac:dyDescent="0.25">
      <c r="A1525" t="s">
        <v>960</v>
      </c>
      <c r="B1525" t="s">
        <v>830</v>
      </c>
      <c r="C1525" t="s">
        <v>831</v>
      </c>
      <c r="D1525">
        <v>2018</v>
      </c>
      <c r="E1525">
        <v>1</v>
      </c>
      <c r="F1525">
        <v>16</v>
      </c>
      <c r="G1525" t="s">
        <v>1035</v>
      </c>
      <c r="I1525">
        <f t="shared" si="69"/>
        <v>3</v>
      </c>
      <c r="J1525">
        <f t="shared" si="70"/>
        <v>0</v>
      </c>
      <c r="K1525">
        <f t="shared" si="71"/>
        <v>47288.01</v>
      </c>
    </row>
    <row r="1526" spans="1:11" x14ac:dyDescent="0.25">
      <c r="A1526" t="s">
        <v>960</v>
      </c>
      <c r="B1526" t="s">
        <v>830</v>
      </c>
      <c r="C1526" t="s">
        <v>831</v>
      </c>
      <c r="D1526">
        <v>2018</v>
      </c>
      <c r="E1526">
        <v>1</v>
      </c>
      <c r="F1526">
        <v>17</v>
      </c>
      <c r="G1526" t="s">
        <v>1035</v>
      </c>
      <c r="I1526">
        <f t="shared" si="69"/>
        <v>3</v>
      </c>
      <c r="J1526">
        <f t="shared" si="70"/>
        <v>0</v>
      </c>
      <c r="K1526">
        <f t="shared" si="71"/>
        <v>47288.01</v>
      </c>
    </row>
    <row r="1527" spans="1:11" x14ac:dyDescent="0.25">
      <c r="A1527" t="s">
        <v>960</v>
      </c>
      <c r="B1527" t="s">
        <v>830</v>
      </c>
      <c r="C1527" t="s">
        <v>831</v>
      </c>
      <c r="D1527">
        <v>2018</v>
      </c>
      <c r="E1527">
        <v>1</v>
      </c>
      <c r="F1527">
        <v>18</v>
      </c>
      <c r="G1527" t="s">
        <v>1035</v>
      </c>
      <c r="I1527">
        <f t="shared" si="69"/>
        <v>3</v>
      </c>
      <c r="J1527">
        <f t="shared" si="70"/>
        <v>0</v>
      </c>
      <c r="K1527">
        <f t="shared" si="71"/>
        <v>47288.01</v>
      </c>
    </row>
    <row r="1528" spans="1:11" x14ac:dyDescent="0.25">
      <c r="A1528" t="s">
        <v>960</v>
      </c>
      <c r="B1528" t="s">
        <v>830</v>
      </c>
      <c r="C1528" t="s">
        <v>831</v>
      </c>
      <c r="D1528">
        <v>2018</v>
      </c>
      <c r="E1528">
        <v>1</v>
      </c>
      <c r="F1528">
        <v>19</v>
      </c>
      <c r="G1528" t="s">
        <v>1035</v>
      </c>
      <c r="I1528">
        <f t="shared" si="69"/>
        <v>3</v>
      </c>
      <c r="J1528">
        <f t="shared" si="70"/>
        <v>0</v>
      </c>
      <c r="K1528">
        <f t="shared" si="71"/>
        <v>47288.01</v>
      </c>
    </row>
    <row r="1529" spans="1:11" x14ac:dyDescent="0.25">
      <c r="A1529" t="s">
        <v>960</v>
      </c>
      <c r="B1529" t="s">
        <v>830</v>
      </c>
      <c r="C1529" t="s">
        <v>831</v>
      </c>
      <c r="D1529">
        <v>2018</v>
      </c>
      <c r="E1529">
        <v>1</v>
      </c>
      <c r="F1529">
        <v>20</v>
      </c>
      <c r="G1529" t="s">
        <v>1035</v>
      </c>
      <c r="I1529">
        <f t="shared" si="69"/>
        <v>3</v>
      </c>
      <c r="J1529">
        <f t="shared" si="70"/>
        <v>0</v>
      </c>
      <c r="K1529">
        <f t="shared" si="71"/>
        <v>47288.01</v>
      </c>
    </row>
    <row r="1530" spans="1:11" x14ac:dyDescent="0.25">
      <c r="A1530" t="s">
        <v>960</v>
      </c>
      <c r="B1530" t="s">
        <v>830</v>
      </c>
      <c r="C1530" t="s">
        <v>831</v>
      </c>
      <c r="D1530">
        <v>2018</v>
      </c>
      <c r="E1530">
        <v>1</v>
      </c>
      <c r="F1530">
        <v>22</v>
      </c>
      <c r="G1530" t="s">
        <v>1035</v>
      </c>
      <c r="I1530">
        <f t="shared" si="69"/>
        <v>4</v>
      </c>
      <c r="J1530">
        <f t="shared" si="70"/>
        <v>0</v>
      </c>
      <c r="K1530">
        <f t="shared" si="71"/>
        <v>47288.01</v>
      </c>
    </row>
    <row r="1531" spans="1:11" x14ac:dyDescent="0.25">
      <c r="A1531" t="s">
        <v>960</v>
      </c>
      <c r="B1531" t="s">
        <v>830</v>
      </c>
      <c r="C1531" t="s">
        <v>831</v>
      </c>
      <c r="D1531">
        <v>2018</v>
      </c>
      <c r="E1531">
        <v>1</v>
      </c>
      <c r="F1531">
        <v>23</v>
      </c>
      <c r="G1531" t="s">
        <v>1035</v>
      </c>
      <c r="I1531">
        <f t="shared" si="69"/>
        <v>4</v>
      </c>
      <c r="J1531">
        <f t="shared" si="70"/>
        <v>0</v>
      </c>
      <c r="K1531">
        <f t="shared" si="71"/>
        <v>47288.01</v>
      </c>
    </row>
    <row r="1532" spans="1:11" x14ac:dyDescent="0.25">
      <c r="A1532" t="s">
        <v>960</v>
      </c>
      <c r="B1532" t="s">
        <v>830</v>
      </c>
      <c r="C1532" t="s">
        <v>831</v>
      </c>
      <c r="D1532">
        <v>2018</v>
      </c>
      <c r="E1532">
        <v>1</v>
      </c>
      <c r="F1532">
        <v>24</v>
      </c>
      <c r="G1532" t="s">
        <v>1035</v>
      </c>
      <c r="I1532">
        <f t="shared" si="69"/>
        <v>4</v>
      </c>
      <c r="J1532">
        <f t="shared" si="70"/>
        <v>0</v>
      </c>
      <c r="K1532">
        <f t="shared" si="71"/>
        <v>47288.01</v>
      </c>
    </row>
    <row r="1533" spans="1:11" x14ac:dyDescent="0.25">
      <c r="A1533" t="s">
        <v>960</v>
      </c>
      <c r="B1533" t="s">
        <v>830</v>
      </c>
      <c r="C1533" t="s">
        <v>831</v>
      </c>
      <c r="D1533">
        <v>2018</v>
      </c>
      <c r="E1533">
        <v>1</v>
      </c>
      <c r="F1533">
        <v>25</v>
      </c>
      <c r="G1533" t="s">
        <v>1036</v>
      </c>
      <c r="I1533">
        <f t="shared" si="69"/>
        <v>4</v>
      </c>
      <c r="J1533">
        <f t="shared" si="70"/>
        <v>896</v>
      </c>
      <c r="K1533">
        <f t="shared" si="71"/>
        <v>47288.01</v>
      </c>
    </row>
    <row r="1534" spans="1:11" x14ac:dyDescent="0.25">
      <c r="A1534" t="s">
        <v>961</v>
      </c>
      <c r="B1534" t="s">
        <v>830</v>
      </c>
      <c r="C1534" t="s">
        <v>831</v>
      </c>
      <c r="D1534">
        <v>2018</v>
      </c>
      <c r="E1534">
        <v>1</v>
      </c>
      <c r="F1534">
        <v>11</v>
      </c>
      <c r="G1534" t="s">
        <v>1035</v>
      </c>
      <c r="I1534">
        <f t="shared" si="69"/>
        <v>2</v>
      </c>
      <c r="J1534">
        <f t="shared" si="70"/>
        <v>0</v>
      </c>
      <c r="K1534">
        <f t="shared" si="71"/>
        <v>47289.01</v>
      </c>
    </row>
    <row r="1535" spans="1:11" x14ac:dyDescent="0.25">
      <c r="A1535" t="s">
        <v>961</v>
      </c>
      <c r="B1535" t="s">
        <v>830</v>
      </c>
      <c r="C1535" t="s">
        <v>831</v>
      </c>
      <c r="D1535">
        <v>2018</v>
      </c>
      <c r="E1535">
        <v>1</v>
      </c>
      <c r="F1535">
        <v>12</v>
      </c>
      <c r="G1535" t="s">
        <v>1035</v>
      </c>
      <c r="I1535">
        <f t="shared" si="69"/>
        <v>2</v>
      </c>
      <c r="J1535">
        <f t="shared" si="70"/>
        <v>0</v>
      </c>
      <c r="K1535">
        <f t="shared" si="71"/>
        <v>47289.01</v>
      </c>
    </row>
    <row r="1536" spans="1:11" x14ac:dyDescent="0.25">
      <c r="A1536" t="s">
        <v>961</v>
      </c>
      <c r="B1536" t="s">
        <v>830</v>
      </c>
      <c r="C1536" t="s">
        <v>831</v>
      </c>
      <c r="D1536">
        <v>2018</v>
      </c>
      <c r="E1536">
        <v>1</v>
      </c>
      <c r="F1536">
        <v>13</v>
      </c>
      <c r="G1536" t="s">
        <v>1035</v>
      </c>
      <c r="I1536">
        <f t="shared" si="69"/>
        <v>2</v>
      </c>
      <c r="J1536">
        <f t="shared" si="70"/>
        <v>0</v>
      </c>
      <c r="K1536">
        <f t="shared" si="71"/>
        <v>47289.01</v>
      </c>
    </row>
    <row r="1537" spans="1:11" x14ac:dyDescent="0.25">
      <c r="A1537" t="s">
        <v>961</v>
      </c>
      <c r="B1537" t="s">
        <v>830</v>
      </c>
      <c r="C1537" t="s">
        <v>831</v>
      </c>
      <c r="D1537">
        <v>2018</v>
      </c>
      <c r="E1537">
        <v>1</v>
      </c>
      <c r="F1537">
        <v>15</v>
      </c>
      <c r="G1537" t="s">
        <v>1035</v>
      </c>
      <c r="I1537">
        <f t="shared" si="69"/>
        <v>3</v>
      </c>
      <c r="J1537">
        <f t="shared" si="70"/>
        <v>0</v>
      </c>
      <c r="K1537">
        <f t="shared" si="71"/>
        <v>47289.01</v>
      </c>
    </row>
    <row r="1538" spans="1:11" x14ac:dyDescent="0.25">
      <c r="A1538" t="s">
        <v>961</v>
      </c>
      <c r="B1538" t="s">
        <v>830</v>
      </c>
      <c r="C1538" t="s">
        <v>831</v>
      </c>
      <c r="D1538">
        <v>2018</v>
      </c>
      <c r="E1538">
        <v>1</v>
      </c>
      <c r="F1538">
        <v>16</v>
      </c>
      <c r="G1538" t="s">
        <v>1035</v>
      </c>
      <c r="I1538">
        <f t="shared" ref="I1538:I1601" si="72">WEEKNUM(DATE(D1538,E1538,F1538),1)</f>
        <v>3</v>
      </c>
      <c r="J1538">
        <f t="shared" ref="J1538:J1601" si="73">1*G1538</f>
        <v>0</v>
      </c>
      <c r="K1538">
        <f t="shared" ref="K1538:K1601" si="74">A1538*1</f>
        <v>47289.01</v>
      </c>
    </row>
    <row r="1539" spans="1:11" x14ac:dyDescent="0.25">
      <c r="A1539" t="s">
        <v>961</v>
      </c>
      <c r="B1539" t="s">
        <v>830</v>
      </c>
      <c r="C1539" t="s">
        <v>831</v>
      </c>
      <c r="D1539">
        <v>2018</v>
      </c>
      <c r="E1539">
        <v>1</v>
      </c>
      <c r="F1539">
        <v>17</v>
      </c>
      <c r="G1539" t="s">
        <v>1035</v>
      </c>
      <c r="I1539">
        <f t="shared" si="72"/>
        <v>3</v>
      </c>
      <c r="J1539">
        <f t="shared" si="73"/>
        <v>0</v>
      </c>
      <c r="K1539">
        <f t="shared" si="74"/>
        <v>47289.01</v>
      </c>
    </row>
    <row r="1540" spans="1:11" x14ac:dyDescent="0.25">
      <c r="A1540" t="s">
        <v>961</v>
      </c>
      <c r="B1540" t="s">
        <v>830</v>
      </c>
      <c r="C1540" t="s">
        <v>831</v>
      </c>
      <c r="D1540">
        <v>2018</v>
      </c>
      <c r="E1540">
        <v>1</v>
      </c>
      <c r="F1540">
        <v>18</v>
      </c>
      <c r="G1540" t="s">
        <v>1036</v>
      </c>
      <c r="I1540">
        <f t="shared" si="72"/>
        <v>3</v>
      </c>
      <c r="J1540">
        <f t="shared" si="73"/>
        <v>896</v>
      </c>
      <c r="K1540">
        <f t="shared" si="74"/>
        <v>47289.01</v>
      </c>
    </row>
    <row r="1541" spans="1:11" x14ac:dyDescent="0.25">
      <c r="A1541" t="s">
        <v>961</v>
      </c>
      <c r="B1541" t="s">
        <v>830</v>
      </c>
      <c r="C1541" t="s">
        <v>831</v>
      </c>
      <c r="D1541">
        <v>2018</v>
      </c>
      <c r="E1541">
        <v>1</v>
      </c>
      <c r="F1541">
        <v>19</v>
      </c>
      <c r="G1541" t="s">
        <v>1035</v>
      </c>
      <c r="I1541">
        <f t="shared" si="72"/>
        <v>3</v>
      </c>
      <c r="J1541">
        <f t="shared" si="73"/>
        <v>0</v>
      </c>
      <c r="K1541">
        <f t="shared" si="74"/>
        <v>47289.01</v>
      </c>
    </row>
    <row r="1542" spans="1:11" x14ac:dyDescent="0.25">
      <c r="A1542" t="s">
        <v>961</v>
      </c>
      <c r="B1542" t="s">
        <v>830</v>
      </c>
      <c r="C1542" t="s">
        <v>831</v>
      </c>
      <c r="D1542">
        <v>2018</v>
      </c>
      <c r="E1542">
        <v>1</v>
      </c>
      <c r="F1542">
        <v>20</v>
      </c>
      <c r="G1542" t="s">
        <v>1035</v>
      </c>
      <c r="I1542">
        <f t="shared" si="72"/>
        <v>3</v>
      </c>
      <c r="J1542">
        <f t="shared" si="73"/>
        <v>0</v>
      </c>
      <c r="K1542">
        <f t="shared" si="74"/>
        <v>47289.01</v>
      </c>
    </row>
    <row r="1543" spans="1:11" x14ac:dyDescent="0.25">
      <c r="A1543" t="s">
        <v>961</v>
      </c>
      <c r="B1543" t="s">
        <v>830</v>
      </c>
      <c r="C1543" t="s">
        <v>831</v>
      </c>
      <c r="D1543">
        <v>2018</v>
      </c>
      <c r="E1543">
        <v>1</v>
      </c>
      <c r="F1543">
        <v>22</v>
      </c>
      <c r="G1543" t="s">
        <v>1035</v>
      </c>
      <c r="I1543">
        <f t="shared" si="72"/>
        <v>4</v>
      </c>
      <c r="J1543">
        <f t="shared" si="73"/>
        <v>0</v>
      </c>
      <c r="K1543">
        <f t="shared" si="74"/>
        <v>47289.01</v>
      </c>
    </row>
    <row r="1544" spans="1:11" x14ac:dyDescent="0.25">
      <c r="A1544" t="s">
        <v>961</v>
      </c>
      <c r="B1544" t="s">
        <v>830</v>
      </c>
      <c r="C1544" t="s">
        <v>831</v>
      </c>
      <c r="D1544">
        <v>2018</v>
      </c>
      <c r="E1544">
        <v>1</v>
      </c>
      <c r="F1544">
        <v>23</v>
      </c>
      <c r="G1544" t="s">
        <v>1035</v>
      </c>
      <c r="I1544">
        <f t="shared" si="72"/>
        <v>4</v>
      </c>
      <c r="J1544">
        <f t="shared" si="73"/>
        <v>0</v>
      </c>
      <c r="K1544">
        <f t="shared" si="74"/>
        <v>47289.01</v>
      </c>
    </row>
    <row r="1545" spans="1:11" x14ac:dyDescent="0.25">
      <c r="A1545" t="s">
        <v>961</v>
      </c>
      <c r="B1545" t="s">
        <v>830</v>
      </c>
      <c r="C1545" t="s">
        <v>831</v>
      </c>
      <c r="D1545">
        <v>2018</v>
      </c>
      <c r="E1545">
        <v>1</v>
      </c>
      <c r="F1545">
        <v>24</v>
      </c>
      <c r="G1545" t="s">
        <v>1035</v>
      </c>
      <c r="I1545">
        <f t="shared" si="72"/>
        <v>4</v>
      </c>
      <c r="J1545">
        <f t="shared" si="73"/>
        <v>0</v>
      </c>
      <c r="K1545">
        <f t="shared" si="74"/>
        <v>47289.01</v>
      </c>
    </row>
    <row r="1546" spans="1:11" x14ac:dyDescent="0.25">
      <c r="A1546" t="s">
        <v>961</v>
      </c>
      <c r="B1546" t="s">
        <v>830</v>
      </c>
      <c r="C1546" t="s">
        <v>831</v>
      </c>
      <c r="D1546">
        <v>2018</v>
      </c>
      <c r="E1546">
        <v>1</v>
      </c>
      <c r="F1546">
        <v>25</v>
      </c>
      <c r="G1546" t="s">
        <v>1035</v>
      </c>
      <c r="I1546">
        <f t="shared" si="72"/>
        <v>4</v>
      </c>
      <c r="J1546">
        <f t="shared" si="73"/>
        <v>0</v>
      </c>
      <c r="K1546">
        <f t="shared" si="74"/>
        <v>47289.01</v>
      </c>
    </row>
    <row r="1547" spans="1:11" x14ac:dyDescent="0.25">
      <c r="A1547" t="s">
        <v>962</v>
      </c>
      <c r="B1547" t="s">
        <v>830</v>
      </c>
      <c r="C1547" t="s">
        <v>831</v>
      </c>
      <c r="D1547">
        <v>2018</v>
      </c>
      <c r="E1547">
        <v>1</v>
      </c>
      <c r="F1547">
        <v>11</v>
      </c>
      <c r="G1547" t="s">
        <v>1035</v>
      </c>
      <c r="I1547">
        <f t="shared" si="72"/>
        <v>2</v>
      </c>
      <c r="J1547">
        <f t="shared" si="73"/>
        <v>0</v>
      </c>
      <c r="K1547">
        <f t="shared" si="74"/>
        <v>47290.01</v>
      </c>
    </row>
    <row r="1548" spans="1:11" x14ac:dyDescent="0.25">
      <c r="A1548" t="s">
        <v>962</v>
      </c>
      <c r="B1548" t="s">
        <v>830</v>
      </c>
      <c r="C1548" t="s">
        <v>831</v>
      </c>
      <c r="D1548">
        <v>2018</v>
      </c>
      <c r="E1548">
        <v>1</v>
      </c>
      <c r="F1548">
        <v>12</v>
      </c>
      <c r="G1548" t="s">
        <v>1035</v>
      </c>
      <c r="I1548">
        <f t="shared" si="72"/>
        <v>2</v>
      </c>
      <c r="J1548">
        <f t="shared" si="73"/>
        <v>0</v>
      </c>
      <c r="K1548">
        <f t="shared" si="74"/>
        <v>47290.01</v>
      </c>
    </row>
    <row r="1549" spans="1:11" x14ac:dyDescent="0.25">
      <c r="A1549" t="s">
        <v>962</v>
      </c>
      <c r="B1549" t="s">
        <v>830</v>
      </c>
      <c r="C1549" t="s">
        <v>831</v>
      </c>
      <c r="D1549">
        <v>2018</v>
      </c>
      <c r="E1549">
        <v>1</v>
      </c>
      <c r="F1549">
        <v>13</v>
      </c>
      <c r="G1549" t="s">
        <v>1035</v>
      </c>
      <c r="I1549">
        <f t="shared" si="72"/>
        <v>2</v>
      </c>
      <c r="J1549">
        <f t="shared" si="73"/>
        <v>0</v>
      </c>
      <c r="K1549">
        <f t="shared" si="74"/>
        <v>47290.01</v>
      </c>
    </row>
    <row r="1550" spans="1:11" x14ac:dyDescent="0.25">
      <c r="A1550" t="s">
        <v>962</v>
      </c>
      <c r="B1550" t="s">
        <v>830</v>
      </c>
      <c r="C1550" t="s">
        <v>831</v>
      </c>
      <c r="D1550">
        <v>2018</v>
      </c>
      <c r="E1550">
        <v>1</v>
      </c>
      <c r="F1550">
        <v>15</v>
      </c>
      <c r="G1550" t="s">
        <v>1066</v>
      </c>
      <c r="I1550">
        <f t="shared" si="72"/>
        <v>3</v>
      </c>
      <c r="J1550">
        <f t="shared" si="73"/>
        <v>672</v>
      </c>
      <c r="K1550">
        <f t="shared" si="74"/>
        <v>47290.01</v>
      </c>
    </row>
    <row r="1551" spans="1:11" x14ac:dyDescent="0.25">
      <c r="A1551" t="s">
        <v>962</v>
      </c>
      <c r="B1551" t="s">
        <v>830</v>
      </c>
      <c r="C1551" t="s">
        <v>831</v>
      </c>
      <c r="D1551">
        <v>2018</v>
      </c>
      <c r="E1551">
        <v>1</v>
      </c>
      <c r="F1551">
        <v>16</v>
      </c>
      <c r="G1551" t="s">
        <v>1035</v>
      </c>
      <c r="I1551">
        <f t="shared" si="72"/>
        <v>3</v>
      </c>
      <c r="J1551">
        <f t="shared" si="73"/>
        <v>0</v>
      </c>
      <c r="K1551">
        <f t="shared" si="74"/>
        <v>47290.01</v>
      </c>
    </row>
    <row r="1552" spans="1:11" x14ac:dyDescent="0.25">
      <c r="A1552" t="s">
        <v>962</v>
      </c>
      <c r="B1552" t="s">
        <v>830</v>
      </c>
      <c r="C1552" t="s">
        <v>831</v>
      </c>
      <c r="D1552">
        <v>2018</v>
      </c>
      <c r="E1552">
        <v>1</v>
      </c>
      <c r="F1552">
        <v>17</v>
      </c>
      <c r="G1552" t="s">
        <v>1035</v>
      </c>
      <c r="I1552">
        <f t="shared" si="72"/>
        <v>3</v>
      </c>
      <c r="J1552">
        <f t="shared" si="73"/>
        <v>0</v>
      </c>
      <c r="K1552">
        <f t="shared" si="74"/>
        <v>47290.01</v>
      </c>
    </row>
    <row r="1553" spans="1:11" x14ac:dyDescent="0.25">
      <c r="A1553" t="s">
        <v>962</v>
      </c>
      <c r="B1553" t="s">
        <v>830</v>
      </c>
      <c r="C1553" t="s">
        <v>831</v>
      </c>
      <c r="D1553">
        <v>2018</v>
      </c>
      <c r="E1553">
        <v>1</v>
      </c>
      <c r="F1553">
        <v>18</v>
      </c>
      <c r="G1553" t="s">
        <v>1035</v>
      </c>
      <c r="I1553">
        <f t="shared" si="72"/>
        <v>3</v>
      </c>
      <c r="J1553">
        <f t="shared" si="73"/>
        <v>0</v>
      </c>
      <c r="K1553">
        <f t="shared" si="74"/>
        <v>47290.01</v>
      </c>
    </row>
    <row r="1554" spans="1:11" x14ac:dyDescent="0.25">
      <c r="A1554" t="s">
        <v>962</v>
      </c>
      <c r="B1554" t="s">
        <v>830</v>
      </c>
      <c r="C1554" t="s">
        <v>831</v>
      </c>
      <c r="D1554">
        <v>2018</v>
      </c>
      <c r="E1554">
        <v>1</v>
      </c>
      <c r="F1554">
        <v>19</v>
      </c>
      <c r="G1554" t="s">
        <v>1035</v>
      </c>
      <c r="I1554">
        <f t="shared" si="72"/>
        <v>3</v>
      </c>
      <c r="J1554">
        <f t="shared" si="73"/>
        <v>0</v>
      </c>
      <c r="K1554">
        <f t="shared" si="74"/>
        <v>47290.01</v>
      </c>
    </row>
    <row r="1555" spans="1:11" x14ac:dyDescent="0.25">
      <c r="A1555" t="s">
        <v>962</v>
      </c>
      <c r="B1555" t="s">
        <v>830</v>
      </c>
      <c r="C1555" t="s">
        <v>831</v>
      </c>
      <c r="D1555">
        <v>2018</v>
      </c>
      <c r="E1555">
        <v>1</v>
      </c>
      <c r="F1555">
        <v>20</v>
      </c>
      <c r="G1555" t="s">
        <v>1035</v>
      </c>
      <c r="I1555">
        <f t="shared" si="72"/>
        <v>3</v>
      </c>
      <c r="J1555">
        <f t="shared" si="73"/>
        <v>0</v>
      </c>
      <c r="K1555">
        <f t="shared" si="74"/>
        <v>47290.01</v>
      </c>
    </row>
    <row r="1556" spans="1:11" x14ac:dyDescent="0.25">
      <c r="A1556" t="s">
        <v>962</v>
      </c>
      <c r="B1556" t="s">
        <v>830</v>
      </c>
      <c r="C1556" t="s">
        <v>831</v>
      </c>
      <c r="D1556">
        <v>2018</v>
      </c>
      <c r="E1556">
        <v>1</v>
      </c>
      <c r="F1556">
        <v>22</v>
      </c>
      <c r="G1556" t="s">
        <v>1066</v>
      </c>
      <c r="I1556">
        <f t="shared" si="72"/>
        <v>4</v>
      </c>
      <c r="J1556">
        <f t="shared" si="73"/>
        <v>672</v>
      </c>
      <c r="K1556">
        <f t="shared" si="74"/>
        <v>47290.01</v>
      </c>
    </row>
    <row r="1557" spans="1:11" x14ac:dyDescent="0.25">
      <c r="A1557" t="s">
        <v>962</v>
      </c>
      <c r="B1557" t="s">
        <v>830</v>
      </c>
      <c r="C1557" t="s">
        <v>831</v>
      </c>
      <c r="D1557">
        <v>2018</v>
      </c>
      <c r="E1557">
        <v>1</v>
      </c>
      <c r="F1557">
        <v>23</v>
      </c>
      <c r="G1557" t="s">
        <v>1035</v>
      </c>
      <c r="I1557">
        <f t="shared" si="72"/>
        <v>4</v>
      </c>
      <c r="J1557">
        <f t="shared" si="73"/>
        <v>0</v>
      </c>
      <c r="K1557">
        <f t="shared" si="74"/>
        <v>47290.01</v>
      </c>
    </row>
    <row r="1558" spans="1:11" x14ac:dyDescent="0.25">
      <c r="A1558" t="s">
        <v>962</v>
      </c>
      <c r="B1558" t="s">
        <v>830</v>
      </c>
      <c r="C1558" t="s">
        <v>831</v>
      </c>
      <c r="D1558">
        <v>2018</v>
      </c>
      <c r="E1558">
        <v>1</v>
      </c>
      <c r="F1558">
        <v>24</v>
      </c>
      <c r="G1558" t="s">
        <v>1035</v>
      </c>
      <c r="I1558">
        <f t="shared" si="72"/>
        <v>4</v>
      </c>
      <c r="J1558">
        <f t="shared" si="73"/>
        <v>0</v>
      </c>
      <c r="K1558">
        <f t="shared" si="74"/>
        <v>47290.01</v>
      </c>
    </row>
    <row r="1559" spans="1:11" x14ac:dyDescent="0.25">
      <c r="A1559" t="s">
        <v>962</v>
      </c>
      <c r="B1559" t="s">
        <v>830</v>
      </c>
      <c r="C1559" t="s">
        <v>831</v>
      </c>
      <c r="D1559">
        <v>2018</v>
      </c>
      <c r="E1559">
        <v>1</v>
      </c>
      <c r="F1559">
        <v>25</v>
      </c>
      <c r="G1559" t="s">
        <v>1035</v>
      </c>
      <c r="I1559">
        <f t="shared" si="72"/>
        <v>4</v>
      </c>
      <c r="J1559">
        <f t="shared" si="73"/>
        <v>0</v>
      </c>
      <c r="K1559">
        <f t="shared" si="74"/>
        <v>47290.01</v>
      </c>
    </row>
    <row r="1560" spans="1:11" x14ac:dyDescent="0.25">
      <c r="A1560" t="s">
        <v>963</v>
      </c>
      <c r="B1560" t="s">
        <v>835</v>
      </c>
      <c r="C1560" t="s">
        <v>831</v>
      </c>
      <c r="D1560">
        <v>2018</v>
      </c>
      <c r="E1560">
        <v>1</v>
      </c>
      <c r="F1560">
        <v>11</v>
      </c>
      <c r="G1560" t="s">
        <v>1035</v>
      </c>
      <c r="I1560">
        <f t="shared" si="72"/>
        <v>2</v>
      </c>
      <c r="J1560">
        <f t="shared" si="73"/>
        <v>0</v>
      </c>
      <c r="K1560">
        <f t="shared" si="74"/>
        <v>47322.01</v>
      </c>
    </row>
    <row r="1561" spans="1:11" x14ac:dyDescent="0.25">
      <c r="A1561" t="s">
        <v>963</v>
      </c>
      <c r="B1561" t="s">
        <v>835</v>
      </c>
      <c r="C1561" t="s">
        <v>831</v>
      </c>
      <c r="D1561">
        <v>2018</v>
      </c>
      <c r="E1561">
        <v>1</v>
      </c>
      <c r="F1561">
        <v>12</v>
      </c>
      <c r="G1561" t="s">
        <v>1035</v>
      </c>
      <c r="I1561">
        <f t="shared" si="72"/>
        <v>2</v>
      </c>
      <c r="J1561">
        <f t="shared" si="73"/>
        <v>0</v>
      </c>
      <c r="K1561">
        <f t="shared" si="74"/>
        <v>47322.01</v>
      </c>
    </row>
    <row r="1562" spans="1:11" x14ac:dyDescent="0.25">
      <c r="A1562" t="s">
        <v>963</v>
      </c>
      <c r="B1562" t="s">
        <v>835</v>
      </c>
      <c r="C1562" t="s">
        <v>831</v>
      </c>
      <c r="D1562">
        <v>2018</v>
      </c>
      <c r="E1562">
        <v>1</v>
      </c>
      <c r="F1562">
        <v>13</v>
      </c>
      <c r="G1562" t="s">
        <v>1035</v>
      </c>
      <c r="I1562">
        <f t="shared" si="72"/>
        <v>2</v>
      </c>
      <c r="J1562">
        <f t="shared" si="73"/>
        <v>0</v>
      </c>
      <c r="K1562">
        <f t="shared" si="74"/>
        <v>47322.01</v>
      </c>
    </row>
    <row r="1563" spans="1:11" x14ac:dyDescent="0.25">
      <c r="A1563" t="s">
        <v>963</v>
      </c>
      <c r="B1563" t="s">
        <v>835</v>
      </c>
      <c r="C1563" t="s">
        <v>831</v>
      </c>
      <c r="D1563">
        <v>2018</v>
      </c>
      <c r="E1563">
        <v>1</v>
      </c>
      <c r="F1563">
        <v>15</v>
      </c>
      <c r="G1563" t="s">
        <v>1052</v>
      </c>
      <c r="I1563">
        <f t="shared" si="72"/>
        <v>3</v>
      </c>
      <c r="J1563">
        <f t="shared" si="73"/>
        <v>1600</v>
      </c>
      <c r="K1563">
        <f t="shared" si="74"/>
        <v>47322.01</v>
      </c>
    </row>
    <row r="1564" spans="1:11" x14ac:dyDescent="0.25">
      <c r="A1564" t="s">
        <v>963</v>
      </c>
      <c r="B1564" t="s">
        <v>835</v>
      </c>
      <c r="C1564" t="s">
        <v>831</v>
      </c>
      <c r="D1564">
        <v>2018</v>
      </c>
      <c r="E1564">
        <v>1</v>
      </c>
      <c r="F1564">
        <v>16</v>
      </c>
      <c r="G1564" t="s">
        <v>1035</v>
      </c>
      <c r="I1564">
        <f t="shared" si="72"/>
        <v>3</v>
      </c>
      <c r="J1564">
        <f t="shared" si="73"/>
        <v>0</v>
      </c>
      <c r="K1564">
        <f t="shared" si="74"/>
        <v>47322.01</v>
      </c>
    </row>
    <row r="1565" spans="1:11" x14ac:dyDescent="0.25">
      <c r="A1565" t="s">
        <v>963</v>
      </c>
      <c r="B1565" t="s">
        <v>835</v>
      </c>
      <c r="C1565" t="s">
        <v>831</v>
      </c>
      <c r="D1565">
        <v>2018</v>
      </c>
      <c r="E1565">
        <v>1</v>
      </c>
      <c r="F1565">
        <v>17</v>
      </c>
      <c r="G1565" t="s">
        <v>1035</v>
      </c>
      <c r="I1565">
        <f t="shared" si="72"/>
        <v>3</v>
      </c>
      <c r="J1565">
        <f t="shared" si="73"/>
        <v>0</v>
      </c>
      <c r="K1565">
        <f t="shared" si="74"/>
        <v>47322.01</v>
      </c>
    </row>
    <row r="1566" spans="1:11" x14ac:dyDescent="0.25">
      <c r="A1566" t="s">
        <v>963</v>
      </c>
      <c r="B1566" t="s">
        <v>835</v>
      </c>
      <c r="C1566" t="s">
        <v>831</v>
      </c>
      <c r="D1566">
        <v>2018</v>
      </c>
      <c r="E1566">
        <v>1</v>
      </c>
      <c r="F1566">
        <v>18</v>
      </c>
      <c r="G1566" t="s">
        <v>1035</v>
      </c>
      <c r="I1566">
        <f t="shared" si="72"/>
        <v>3</v>
      </c>
      <c r="J1566">
        <f t="shared" si="73"/>
        <v>0</v>
      </c>
      <c r="K1566">
        <f t="shared" si="74"/>
        <v>47322.01</v>
      </c>
    </row>
    <row r="1567" spans="1:11" x14ac:dyDescent="0.25">
      <c r="A1567" t="s">
        <v>963</v>
      </c>
      <c r="B1567" t="s">
        <v>835</v>
      </c>
      <c r="C1567" t="s">
        <v>831</v>
      </c>
      <c r="D1567">
        <v>2018</v>
      </c>
      <c r="E1567">
        <v>1</v>
      </c>
      <c r="F1567">
        <v>19</v>
      </c>
      <c r="G1567" t="s">
        <v>1035</v>
      </c>
      <c r="I1567">
        <f t="shared" si="72"/>
        <v>3</v>
      </c>
      <c r="J1567">
        <f t="shared" si="73"/>
        <v>0</v>
      </c>
      <c r="K1567">
        <f t="shared" si="74"/>
        <v>47322.01</v>
      </c>
    </row>
    <row r="1568" spans="1:11" x14ac:dyDescent="0.25">
      <c r="A1568" t="s">
        <v>963</v>
      </c>
      <c r="B1568" t="s">
        <v>835</v>
      </c>
      <c r="C1568" t="s">
        <v>831</v>
      </c>
      <c r="D1568">
        <v>2018</v>
      </c>
      <c r="E1568">
        <v>1</v>
      </c>
      <c r="F1568">
        <v>20</v>
      </c>
      <c r="G1568" t="s">
        <v>1035</v>
      </c>
      <c r="I1568">
        <f t="shared" si="72"/>
        <v>3</v>
      </c>
      <c r="J1568">
        <f t="shared" si="73"/>
        <v>0</v>
      </c>
      <c r="K1568">
        <f t="shared" si="74"/>
        <v>47322.01</v>
      </c>
    </row>
    <row r="1569" spans="1:11" x14ac:dyDescent="0.25">
      <c r="A1569" t="s">
        <v>963</v>
      </c>
      <c r="B1569" t="s">
        <v>835</v>
      </c>
      <c r="C1569" t="s">
        <v>831</v>
      </c>
      <c r="D1569">
        <v>2018</v>
      </c>
      <c r="E1569">
        <v>1</v>
      </c>
      <c r="F1569">
        <v>22</v>
      </c>
      <c r="G1569" t="s">
        <v>1052</v>
      </c>
      <c r="I1569">
        <f t="shared" si="72"/>
        <v>4</v>
      </c>
      <c r="J1569">
        <f t="shared" si="73"/>
        <v>1600</v>
      </c>
      <c r="K1569">
        <f t="shared" si="74"/>
        <v>47322.01</v>
      </c>
    </row>
    <row r="1570" spans="1:11" x14ac:dyDescent="0.25">
      <c r="A1570" t="s">
        <v>963</v>
      </c>
      <c r="B1570" t="s">
        <v>835</v>
      </c>
      <c r="C1570" t="s">
        <v>831</v>
      </c>
      <c r="D1570">
        <v>2018</v>
      </c>
      <c r="E1570">
        <v>1</v>
      </c>
      <c r="F1570">
        <v>23</v>
      </c>
      <c r="G1570" t="s">
        <v>1035</v>
      </c>
      <c r="I1570">
        <f t="shared" si="72"/>
        <v>4</v>
      </c>
      <c r="J1570">
        <f t="shared" si="73"/>
        <v>0</v>
      </c>
      <c r="K1570">
        <f t="shared" si="74"/>
        <v>47322.01</v>
      </c>
    </row>
    <row r="1571" spans="1:11" x14ac:dyDescent="0.25">
      <c r="A1571" t="s">
        <v>963</v>
      </c>
      <c r="B1571" t="s">
        <v>835</v>
      </c>
      <c r="C1571" t="s">
        <v>831</v>
      </c>
      <c r="D1571">
        <v>2018</v>
      </c>
      <c r="E1571">
        <v>1</v>
      </c>
      <c r="F1571">
        <v>24</v>
      </c>
      <c r="G1571" t="s">
        <v>1035</v>
      </c>
      <c r="I1571">
        <f t="shared" si="72"/>
        <v>4</v>
      </c>
      <c r="J1571">
        <f t="shared" si="73"/>
        <v>0</v>
      </c>
      <c r="K1571">
        <f t="shared" si="74"/>
        <v>47322.01</v>
      </c>
    </row>
    <row r="1572" spans="1:11" x14ac:dyDescent="0.25">
      <c r="A1572" t="s">
        <v>963</v>
      </c>
      <c r="B1572" t="s">
        <v>835</v>
      </c>
      <c r="C1572" t="s">
        <v>831</v>
      </c>
      <c r="D1572">
        <v>2018</v>
      </c>
      <c r="E1572">
        <v>1</v>
      </c>
      <c r="F1572">
        <v>25</v>
      </c>
      <c r="G1572" t="s">
        <v>1035</v>
      </c>
      <c r="I1572">
        <f t="shared" si="72"/>
        <v>4</v>
      </c>
      <c r="J1572">
        <f t="shared" si="73"/>
        <v>0</v>
      </c>
      <c r="K1572">
        <f t="shared" si="74"/>
        <v>47322.01</v>
      </c>
    </row>
    <row r="1573" spans="1:11" x14ac:dyDescent="0.25">
      <c r="A1573" t="s">
        <v>964</v>
      </c>
      <c r="B1573" t="s">
        <v>835</v>
      </c>
      <c r="C1573" t="s">
        <v>831</v>
      </c>
      <c r="D1573">
        <v>2018</v>
      </c>
      <c r="E1573">
        <v>1</v>
      </c>
      <c r="F1573">
        <v>11</v>
      </c>
      <c r="G1573" t="s">
        <v>1035</v>
      </c>
      <c r="I1573">
        <f t="shared" si="72"/>
        <v>2</v>
      </c>
      <c r="J1573">
        <f t="shared" si="73"/>
        <v>0</v>
      </c>
      <c r="K1573">
        <f t="shared" si="74"/>
        <v>47324.01</v>
      </c>
    </row>
    <row r="1574" spans="1:11" x14ac:dyDescent="0.25">
      <c r="A1574" t="s">
        <v>964</v>
      </c>
      <c r="B1574" t="s">
        <v>835</v>
      </c>
      <c r="C1574" t="s">
        <v>831</v>
      </c>
      <c r="D1574">
        <v>2018</v>
      </c>
      <c r="E1574">
        <v>1</v>
      </c>
      <c r="F1574">
        <v>12</v>
      </c>
      <c r="G1574" t="s">
        <v>1035</v>
      </c>
      <c r="I1574">
        <f t="shared" si="72"/>
        <v>2</v>
      </c>
      <c r="J1574">
        <f t="shared" si="73"/>
        <v>0</v>
      </c>
      <c r="K1574">
        <f t="shared" si="74"/>
        <v>47324.01</v>
      </c>
    </row>
    <row r="1575" spans="1:11" x14ac:dyDescent="0.25">
      <c r="A1575" t="s">
        <v>964</v>
      </c>
      <c r="B1575" t="s">
        <v>835</v>
      </c>
      <c r="C1575" t="s">
        <v>831</v>
      </c>
      <c r="D1575">
        <v>2018</v>
      </c>
      <c r="E1575">
        <v>1</v>
      </c>
      <c r="F1575">
        <v>13</v>
      </c>
      <c r="G1575" t="s">
        <v>1035</v>
      </c>
      <c r="I1575">
        <f t="shared" si="72"/>
        <v>2</v>
      </c>
      <c r="J1575">
        <f t="shared" si="73"/>
        <v>0</v>
      </c>
      <c r="K1575">
        <f t="shared" si="74"/>
        <v>47324.01</v>
      </c>
    </row>
    <row r="1576" spans="1:11" x14ac:dyDescent="0.25">
      <c r="A1576" t="s">
        <v>964</v>
      </c>
      <c r="B1576" t="s">
        <v>835</v>
      </c>
      <c r="C1576" t="s">
        <v>831</v>
      </c>
      <c r="D1576">
        <v>2018</v>
      </c>
      <c r="E1576">
        <v>1</v>
      </c>
      <c r="F1576">
        <v>15</v>
      </c>
      <c r="G1576" t="s">
        <v>1035</v>
      </c>
      <c r="I1576">
        <f t="shared" si="72"/>
        <v>3</v>
      </c>
      <c r="J1576">
        <f t="shared" si="73"/>
        <v>0</v>
      </c>
      <c r="K1576">
        <f t="shared" si="74"/>
        <v>47324.01</v>
      </c>
    </row>
    <row r="1577" spans="1:11" x14ac:dyDescent="0.25">
      <c r="A1577" t="s">
        <v>964</v>
      </c>
      <c r="B1577" t="s">
        <v>835</v>
      </c>
      <c r="C1577" t="s">
        <v>831</v>
      </c>
      <c r="D1577">
        <v>2018</v>
      </c>
      <c r="E1577">
        <v>1</v>
      </c>
      <c r="F1577">
        <v>16</v>
      </c>
      <c r="G1577" t="s">
        <v>1035</v>
      </c>
      <c r="I1577">
        <f t="shared" si="72"/>
        <v>3</v>
      </c>
      <c r="J1577">
        <f t="shared" si="73"/>
        <v>0</v>
      </c>
      <c r="K1577">
        <f t="shared" si="74"/>
        <v>47324.01</v>
      </c>
    </row>
    <row r="1578" spans="1:11" x14ac:dyDescent="0.25">
      <c r="A1578" t="s">
        <v>964</v>
      </c>
      <c r="B1578" t="s">
        <v>835</v>
      </c>
      <c r="C1578" t="s">
        <v>831</v>
      </c>
      <c r="D1578">
        <v>2018</v>
      </c>
      <c r="E1578">
        <v>1</v>
      </c>
      <c r="F1578">
        <v>17</v>
      </c>
      <c r="G1578" t="s">
        <v>1052</v>
      </c>
      <c r="I1578">
        <f t="shared" si="72"/>
        <v>3</v>
      </c>
      <c r="J1578">
        <f t="shared" si="73"/>
        <v>1600</v>
      </c>
      <c r="K1578">
        <f t="shared" si="74"/>
        <v>47324.01</v>
      </c>
    </row>
    <row r="1579" spans="1:11" x14ac:dyDescent="0.25">
      <c r="A1579" t="s">
        <v>964</v>
      </c>
      <c r="B1579" t="s">
        <v>835</v>
      </c>
      <c r="C1579" t="s">
        <v>831</v>
      </c>
      <c r="D1579">
        <v>2018</v>
      </c>
      <c r="E1579">
        <v>1</v>
      </c>
      <c r="F1579">
        <v>18</v>
      </c>
      <c r="G1579" t="s">
        <v>1035</v>
      </c>
      <c r="I1579">
        <f t="shared" si="72"/>
        <v>3</v>
      </c>
      <c r="J1579">
        <f t="shared" si="73"/>
        <v>0</v>
      </c>
      <c r="K1579">
        <f t="shared" si="74"/>
        <v>47324.01</v>
      </c>
    </row>
    <row r="1580" spans="1:11" x14ac:dyDescent="0.25">
      <c r="A1580" t="s">
        <v>964</v>
      </c>
      <c r="B1580" t="s">
        <v>835</v>
      </c>
      <c r="C1580" t="s">
        <v>831</v>
      </c>
      <c r="D1580">
        <v>2018</v>
      </c>
      <c r="E1580">
        <v>1</v>
      </c>
      <c r="F1580">
        <v>19</v>
      </c>
      <c r="G1580" t="s">
        <v>1035</v>
      </c>
      <c r="I1580">
        <f t="shared" si="72"/>
        <v>3</v>
      </c>
      <c r="J1580">
        <f t="shared" si="73"/>
        <v>0</v>
      </c>
      <c r="K1580">
        <f t="shared" si="74"/>
        <v>47324.01</v>
      </c>
    </row>
    <row r="1581" spans="1:11" x14ac:dyDescent="0.25">
      <c r="A1581" t="s">
        <v>964</v>
      </c>
      <c r="B1581" t="s">
        <v>835</v>
      </c>
      <c r="C1581" t="s">
        <v>831</v>
      </c>
      <c r="D1581">
        <v>2018</v>
      </c>
      <c r="E1581">
        <v>1</v>
      </c>
      <c r="F1581">
        <v>20</v>
      </c>
      <c r="G1581" t="s">
        <v>1035</v>
      </c>
      <c r="I1581">
        <f t="shared" si="72"/>
        <v>3</v>
      </c>
      <c r="J1581">
        <f t="shared" si="73"/>
        <v>0</v>
      </c>
      <c r="K1581">
        <f t="shared" si="74"/>
        <v>47324.01</v>
      </c>
    </row>
    <row r="1582" spans="1:11" x14ac:dyDescent="0.25">
      <c r="A1582" t="s">
        <v>964</v>
      </c>
      <c r="B1582" t="s">
        <v>835</v>
      </c>
      <c r="C1582" t="s">
        <v>831</v>
      </c>
      <c r="D1582">
        <v>2018</v>
      </c>
      <c r="E1582">
        <v>1</v>
      </c>
      <c r="F1582">
        <v>22</v>
      </c>
      <c r="G1582" t="s">
        <v>1035</v>
      </c>
      <c r="I1582">
        <f t="shared" si="72"/>
        <v>4</v>
      </c>
      <c r="J1582">
        <f t="shared" si="73"/>
        <v>0</v>
      </c>
      <c r="K1582">
        <f t="shared" si="74"/>
        <v>47324.01</v>
      </c>
    </row>
    <row r="1583" spans="1:11" x14ac:dyDescent="0.25">
      <c r="A1583" t="s">
        <v>964</v>
      </c>
      <c r="B1583" t="s">
        <v>835</v>
      </c>
      <c r="C1583" t="s">
        <v>831</v>
      </c>
      <c r="D1583">
        <v>2018</v>
      </c>
      <c r="E1583">
        <v>1</v>
      </c>
      <c r="F1583">
        <v>23</v>
      </c>
      <c r="G1583" t="s">
        <v>1035</v>
      </c>
      <c r="I1583">
        <f t="shared" si="72"/>
        <v>4</v>
      </c>
      <c r="J1583">
        <f t="shared" si="73"/>
        <v>0</v>
      </c>
      <c r="K1583">
        <f t="shared" si="74"/>
        <v>47324.01</v>
      </c>
    </row>
    <row r="1584" spans="1:11" x14ac:dyDescent="0.25">
      <c r="A1584" t="s">
        <v>964</v>
      </c>
      <c r="B1584" t="s">
        <v>835</v>
      </c>
      <c r="C1584" t="s">
        <v>831</v>
      </c>
      <c r="D1584">
        <v>2018</v>
      </c>
      <c r="E1584">
        <v>1</v>
      </c>
      <c r="F1584">
        <v>24</v>
      </c>
      <c r="G1584" t="s">
        <v>1052</v>
      </c>
      <c r="I1584">
        <f t="shared" si="72"/>
        <v>4</v>
      </c>
      <c r="J1584">
        <f t="shared" si="73"/>
        <v>1600</v>
      </c>
      <c r="K1584">
        <f t="shared" si="74"/>
        <v>47324.01</v>
      </c>
    </row>
    <row r="1585" spans="1:11" x14ac:dyDescent="0.25">
      <c r="A1585" t="s">
        <v>964</v>
      </c>
      <c r="B1585" t="s">
        <v>835</v>
      </c>
      <c r="C1585" t="s">
        <v>831</v>
      </c>
      <c r="D1585">
        <v>2018</v>
      </c>
      <c r="E1585">
        <v>1</v>
      </c>
      <c r="F1585">
        <v>25</v>
      </c>
      <c r="G1585" t="s">
        <v>1035</v>
      </c>
      <c r="I1585">
        <f t="shared" si="72"/>
        <v>4</v>
      </c>
      <c r="J1585">
        <f t="shared" si="73"/>
        <v>0</v>
      </c>
      <c r="K1585">
        <f t="shared" si="74"/>
        <v>47324.01</v>
      </c>
    </row>
    <row r="1586" spans="1:11" x14ac:dyDescent="0.25">
      <c r="A1586" t="s">
        <v>965</v>
      </c>
      <c r="B1586" t="s">
        <v>836</v>
      </c>
      <c r="C1586" t="s">
        <v>831</v>
      </c>
      <c r="D1586">
        <v>2018</v>
      </c>
      <c r="E1586">
        <v>1</v>
      </c>
      <c r="F1586">
        <v>11</v>
      </c>
      <c r="G1586" t="s">
        <v>1055</v>
      </c>
      <c r="I1586">
        <f t="shared" si="72"/>
        <v>2</v>
      </c>
      <c r="J1586">
        <f t="shared" si="73"/>
        <v>4320</v>
      </c>
      <c r="K1586">
        <f t="shared" si="74"/>
        <v>47347.01</v>
      </c>
    </row>
    <row r="1587" spans="1:11" x14ac:dyDescent="0.25">
      <c r="A1587" t="s">
        <v>965</v>
      </c>
      <c r="B1587" t="s">
        <v>836</v>
      </c>
      <c r="C1587" t="s">
        <v>831</v>
      </c>
      <c r="D1587">
        <v>2018</v>
      </c>
      <c r="E1587">
        <v>1</v>
      </c>
      <c r="F1587">
        <v>12</v>
      </c>
      <c r="G1587" t="s">
        <v>1035</v>
      </c>
      <c r="I1587">
        <f t="shared" si="72"/>
        <v>2</v>
      </c>
      <c r="J1587">
        <f t="shared" si="73"/>
        <v>0</v>
      </c>
      <c r="K1587">
        <f t="shared" si="74"/>
        <v>47347.01</v>
      </c>
    </row>
    <row r="1588" spans="1:11" x14ac:dyDescent="0.25">
      <c r="A1588" t="s">
        <v>965</v>
      </c>
      <c r="B1588" t="s">
        <v>836</v>
      </c>
      <c r="C1588" t="s">
        <v>831</v>
      </c>
      <c r="D1588">
        <v>2018</v>
      </c>
      <c r="E1588">
        <v>1</v>
      </c>
      <c r="F1588">
        <v>13</v>
      </c>
      <c r="G1588" t="s">
        <v>1035</v>
      </c>
      <c r="I1588">
        <f t="shared" si="72"/>
        <v>2</v>
      </c>
      <c r="J1588">
        <f t="shared" si="73"/>
        <v>0</v>
      </c>
      <c r="K1588">
        <f t="shared" si="74"/>
        <v>47347.01</v>
      </c>
    </row>
    <row r="1589" spans="1:11" x14ac:dyDescent="0.25">
      <c r="A1589" t="s">
        <v>965</v>
      </c>
      <c r="B1589" t="s">
        <v>836</v>
      </c>
      <c r="C1589" t="s">
        <v>831</v>
      </c>
      <c r="D1589">
        <v>2018</v>
      </c>
      <c r="E1589">
        <v>1</v>
      </c>
      <c r="F1589">
        <v>15</v>
      </c>
      <c r="G1589" t="s">
        <v>1035</v>
      </c>
      <c r="I1589">
        <f t="shared" si="72"/>
        <v>3</v>
      </c>
      <c r="J1589">
        <f t="shared" si="73"/>
        <v>0</v>
      </c>
      <c r="K1589">
        <f t="shared" si="74"/>
        <v>47347.01</v>
      </c>
    </row>
    <row r="1590" spans="1:11" x14ac:dyDescent="0.25">
      <c r="A1590" t="s">
        <v>965</v>
      </c>
      <c r="B1590" t="s">
        <v>836</v>
      </c>
      <c r="C1590" t="s">
        <v>831</v>
      </c>
      <c r="D1590">
        <v>2018</v>
      </c>
      <c r="E1590">
        <v>1</v>
      </c>
      <c r="F1590">
        <v>16</v>
      </c>
      <c r="G1590" t="s">
        <v>1035</v>
      </c>
      <c r="I1590">
        <f t="shared" si="72"/>
        <v>3</v>
      </c>
      <c r="J1590">
        <f t="shared" si="73"/>
        <v>0</v>
      </c>
      <c r="K1590">
        <f t="shared" si="74"/>
        <v>47347.01</v>
      </c>
    </row>
    <row r="1591" spans="1:11" x14ac:dyDescent="0.25">
      <c r="A1591" t="s">
        <v>965</v>
      </c>
      <c r="B1591" t="s">
        <v>836</v>
      </c>
      <c r="C1591" t="s">
        <v>831</v>
      </c>
      <c r="D1591">
        <v>2018</v>
      </c>
      <c r="E1591">
        <v>1</v>
      </c>
      <c r="F1591">
        <v>17</v>
      </c>
      <c r="G1591" t="s">
        <v>1035</v>
      </c>
      <c r="I1591">
        <f t="shared" si="72"/>
        <v>3</v>
      </c>
      <c r="J1591">
        <f t="shared" si="73"/>
        <v>0</v>
      </c>
      <c r="K1591">
        <f t="shared" si="74"/>
        <v>47347.01</v>
      </c>
    </row>
    <row r="1592" spans="1:11" x14ac:dyDescent="0.25">
      <c r="A1592" t="s">
        <v>965</v>
      </c>
      <c r="B1592" t="s">
        <v>836</v>
      </c>
      <c r="C1592" t="s">
        <v>831</v>
      </c>
      <c r="D1592">
        <v>2018</v>
      </c>
      <c r="E1592">
        <v>1</v>
      </c>
      <c r="F1592">
        <v>18</v>
      </c>
      <c r="G1592" t="s">
        <v>1035</v>
      </c>
      <c r="I1592">
        <f t="shared" si="72"/>
        <v>3</v>
      </c>
      <c r="J1592">
        <f t="shared" si="73"/>
        <v>0</v>
      </c>
      <c r="K1592">
        <f t="shared" si="74"/>
        <v>47347.01</v>
      </c>
    </row>
    <row r="1593" spans="1:11" x14ac:dyDescent="0.25">
      <c r="A1593" t="s">
        <v>965</v>
      </c>
      <c r="B1593" t="s">
        <v>836</v>
      </c>
      <c r="C1593" t="s">
        <v>831</v>
      </c>
      <c r="D1593">
        <v>2018</v>
      </c>
      <c r="E1593">
        <v>1</v>
      </c>
      <c r="F1593">
        <v>19</v>
      </c>
      <c r="G1593" t="s">
        <v>1162</v>
      </c>
      <c r="I1593">
        <f t="shared" si="72"/>
        <v>3</v>
      </c>
      <c r="J1593">
        <f t="shared" si="73"/>
        <v>5400</v>
      </c>
      <c r="K1593">
        <f t="shared" si="74"/>
        <v>47347.01</v>
      </c>
    </row>
    <row r="1594" spans="1:11" x14ac:dyDescent="0.25">
      <c r="A1594" t="s">
        <v>965</v>
      </c>
      <c r="B1594" t="s">
        <v>836</v>
      </c>
      <c r="C1594" t="s">
        <v>831</v>
      </c>
      <c r="D1594">
        <v>2018</v>
      </c>
      <c r="E1594">
        <v>1</v>
      </c>
      <c r="F1594">
        <v>20</v>
      </c>
      <c r="G1594" t="s">
        <v>1035</v>
      </c>
      <c r="I1594">
        <f t="shared" si="72"/>
        <v>3</v>
      </c>
      <c r="J1594">
        <f t="shared" si="73"/>
        <v>0</v>
      </c>
      <c r="K1594">
        <f t="shared" si="74"/>
        <v>47347.01</v>
      </c>
    </row>
    <row r="1595" spans="1:11" x14ac:dyDescent="0.25">
      <c r="A1595" t="s">
        <v>965</v>
      </c>
      <c r="B1595" t="s">
        <v>836</v>
      </c>
      <c r="C1595" t="s">
        <v>831</v>
      </c>
      <c r="D1595">
        <v>2018</v>
      </c>
      <c r="E1595">
        <v>1</v>
      </c>
      <c r="F1595">
        <v>22</v>
      </c>
      <c r="G1595" t="s">
        <v>1035</v>
      </c>
      <c r="I1595">
        <f t="shared" si="72"/>
        <v>4</v>
      </c>
      <c r="J1595">
        <f t="shared" si="73"/>
        <v>0</v>
      </c>
      <c r="K1595">
        <f t="shared" si="74"/>
        <v>47347.01</v>
      </c>
    </row>
    <row r="1596" spans="1:11" x14ac:dyDescent="0.25">
      <c r="A1596" t="s">
        <v>965</v>
      </c>
      <c r="B1596" t="s">
        <v>836</v>
      </c>
      <c r="C1596" t="s">
        <v>831</v>
      </c>
      <c r="D1596">
        <v>2018</v>
      </c>
      <c r="E1596">
        <v>1</v>
      </c>
      <c r="F1596">
        <v>23</v>
      </c>
      <c r="G1596" t="s">
        <v>1035</v>
      </c>
      <c r="I1596">
        <f t="shared" si="72"/>
        <v>4</v>
      </c>
      <c r="J1596">
        <f t="shared" si="73"/>
        <v>0</v>
      </c>
      <c r="K1596">
        <f t="shared" si="74"/>
        <v>47347.01</v>
      </c>
    </row>
    <row r="1597" spans="1:11" x14ac:dyDescent="0.25">
      <c r="A1597" t="s">
        <v>965</v>
      </c>
      <c r="B1597" t="s">
        <v>836</v>
      </c>
      <c r="C1597" t="s">
        <v>831</v>
      </c>
      <c r="D1597">
        <v>2018</v>
      </c>
      <c r="E1597">
        <v>1</v>
      </c>
      <c r="F1597">
        <v>24</v>
      </c>
      <c r="G1597" t="s">
        <v>1035</v>
      </c>
      <c r="I1597">
        <f t="shared" si="72"/>
        <v>4</v>
      </c>
      <c r="J1597">
        <f t="shared" si="73"/>
        <v>0</v>
      </c>
      <c r="K1597">
        <f t="shared" si="74"/>
        <v>47347.01</v>
      </c>
    </row>
    <row r="1598" spans="1:11" x14ac:dyDescent="0.25">
      <c r="A1598" t="s">
        <v>965</v>
      </c>
      <c r="B1598" t="s">
        <v>836</v>
      </c>
      <c r="C1598" t="s">
        <v>831</v>
      </c>
      <c r="D1598">
        <v>2018</v>
      </c>
      <c r="E1598">
        <v>1</v>
      </c>
      <c r="F1598">
        <v>25</v>
      </c>
      <c r="G1598" t="s">
        <v>1161</v>
      </c>
      <c r="I1598">
        <f t="shared" si="72"/>
        <v>4</v>
      </c>
      <c r="J1598">
        <f t="shared" si="73"/>
        <v>4140</v>
      </c>
      <c r="K1598">
        <f t="shared" si="74"/>
        <v>47347.01</v>
      </c>
    </row>
    <row r="1599" spans="1:11" x14ac:dyDescent="0.25">
      <c r="A1599" t="s">
        <v>966</v>
      </c>
      <c r="B1599" t="s">
        <v>838</v>
      </c>
      <c r="C1599" t="s">
        <v>831</v>
      </c>
      <c r="D1599">
        <v>2018</v>
      </c>
      <c r="E1599">
        <v>1</v>
      </c>
      <c r="F1599">
        <v>11</v>
      </c>
      <c r="G1599" t="s">
        <v>1035</v>
      </c>
      <c r="I1599">
        <f t="shared" si="72"/>
        <v>2</v>
      </c>
      <c r="J1599">
        <f t="shared" si="73"/>
        <v>0</v>
      </c>
      <c r="K1599">
        <f t="shared" si="74"/>
        <v>47348.01</v>
      </c>
    </row>
    <row r="1600" spans="1:11" x14ac:dyDescent="0.25">
      <c r="A1600" t="s">
        <v>966</v>
      </c>
      <c r="B1600" t="s">
        <v>838</v>
      </c>
      <c r="C1600" t="s">
        <v>831</v>
      </c>
      <c r="D1600">
        <v>2018</v>
      </c>
      <c r="E1600">
        <v>1</v>
      </c>
      <c r="F1600">
        <v>12</v>
      </c>
      <c r="G1600" t="s">
        <v>1035</v>
      </c>
      <c r="I1600">
        <f t="shared" si="72"/>
        <v>2</v>
      </c>
      <c r="J1600">
        <f t="shared" si="73"/>
        <v>0</v>
      </c>
      <c r="K1600">
        <f t="shared" si="74"/>
        <v>47348.01</v>
      </c>
    </row>
    <row r="1601" spans="1:11" x14ac:dyDescent="0.25">
      <c r="A1601" t="s">
        <v>966</v>
      </c>
      <c r="B1601" t="s">
        <v>838</v>
      </c>
      <c r="C1601" t="s">
        <v>831</v>
      </c>
      <c r="D1601">
        <v>2018</v>
      </c>
      <c r="E1601">
        <v>1</v>
      </c>
      <c r="F1601">
        <v>13</v>
      </c>
      <c r="G1601" t="s">
        <v>1035</v>
      </c>
      <c r="I1601">
        <f t="shared" si="72"/>
        <v>2</v>
      </c>
      <c r="J1601">
        <f t="shared" si="73"/>
        <v>0</v>
      </c>
      <c r="K1601">
        <f t="shared" si="74"/>
        <v>47348.01</v>
      </c>
    </row>
    <row r="1602" spans="1:11" x14ac:dyDescent="0.25">
      <c r="A1602" t="s">
        <v>966</v>
      </c>
      <c r="B1602" t="s">
        <v>838</v>
      </c>
      <c r="C1602" t="s">
        <v>831</v>
      </c>
      <c r="D1602">
        <v>2018</v>
      </c>
      <c r="E1602">
        <v>1</v>
      </c>
      <c r="F1602">
        <v>15</v>
      </c>
      <c r="G1602" t="s">
        <v>1125</v>
      </c>
      <c r="I1602">
        <f t="shared" ref="I1602:I1665" si="75">WEEKNUM(DATE(D1602,E1602,F1602),1)</f>
        <v>3</v>
      </c>
      <c r="J1602">
        <f t="shared" ref="J1602:J1665" si="76">1*G1602</f>
        <v>5220</v>
      </c>
      <c r="K1602">
        <f t="shared" ref="K1602:K1665" si="77">A1602*1</f>
        <v>47348.01</v>
      </c>
    </row>
    <row r="1603" spans="1:11" x14ac:dyDescent="0.25">
      <c r="A1603" t="s">
        <v>966</v>
      </c>
      <c r="B1603" t="s">
        <v>838</v>
      </c>
      <c r="C1603" t="s">
        <v>831</v>
      </c>
      <c r="D1603">
        <v>2018</v>
      </c>
      <c r="E1603">
        <v>1</v>
      </c>
      <c r="F1603">
        <v>16</v>
      </c>
      <c r="G1603" t="s">
        <v>1035</v>
      </c>
      <c r="I1603">
        <f t="shared" si="75"/>
        <v>3</v>
      </c>
      <c r="J1603">
        <f t="shared" si="76"/>
        <v>0</v>
      </c>
      <c r="K1603">
        <f t="shared" si="77"/>
        <v>47348.01</v>
      </c>
    </row>
    <row r="1604" spans="1:11" x14ac:dyDescent="0.25">
      <c r="A1604" t="s">
        <v>966</v>
      </c>
      <c r="B1604" t="s">
        <v>838</v>
      </c>
      <c r="C1604" t="s">
        <v>831</v>
      </c>
      <c r="D1604">
        <v>2018</v>
      </c>
      <c r="E1604">
        <v>1</v>
      </c>
      <c r="F1604">
        <v>17</v>
      </c>
      <c r="G1604" t="s">
        <v>1035</v>
      </c>
      <c r="I1604">
        <f t="shared" si="75"/>
        <v>3</v>
      </c>
      <c r="J1604">
        <f t="shared" si="76"/>
        <v>0</v>
      </c>
      <c r="K1604">
        <f t="shared" si="77"/>
        <v>47348.01</v>
      </c>
    </row>
    <row r="1605" spans="1:11" x14ac:dyDescent="0.25">
      <c r="A1605" t="s">
        <v>966</v>
      </c>
      <c r="B1605" t="s">
        <v>838</v>
      </c>
      <c r="C1605" t="s">
        <v>831</v>
      </c>
      <c r="D1605">
        <v>2018</v>
      </c>
      <c r="E1605">
        <v>1</v>
      </c>
      <c r="F1605">
        <v>18</v>
      </c>
      <c r="G1605" t="s">
        <v>1035</v>
      </c>
      <c r="I1605">
        <f t="shared" si="75"/>
        <v>3</v>
      </c>
      <c r="J1605">
        <f t="shared" si="76"/>
        <v>0</v>
      </c>
      <c r="K1605">
        <f t="shared" si="77"/>
        <v>47348.01</v>
      </c>
    </row>
    <row r="1606" spans="1:11" x14ac:dyDescent="0.25">
      <c r="A1606" t="s">
        <v>966</v>
      </c>
      <c r="B1606" t="s">
        <v>838</v>
      </c>
      <c r="C1606" t="s">
        <v>831</v>
      </c>
      <c r="D1606">
        <v>2018</v>
      </c>
      <c r="E1606">
        <v>1</v>
      </c>
      <c r="F1606">
        <v>19</v>
      </c>
      <c r="G1606" t="s">
        <v>1035</v>
      </c>
      <c r="I1606">
        <f t="shared" si="75"/>
        <v>3</v>
      </c>
      <c r="J1606">
        <f t="shared" si="76"/>
        <v>0</v>
      </c>
      <c r="K1606">
        <f t="shared" si="77"/>
        <v>47348.01</v>
      </c>
    </row>
    <row r="1607" spans="1:11" x14ac:dyDescent="0.25">
      <c r="A1607" t="s">
        <v>966</v>
      </c>
      <c r="B1607" t="s">
        <v>838</v>
      </c>
      <c r="C1607" t="s">
        <v>831</v>
      </c>
      <c r="D1607">
        <v>2018</v>
      </c>
      <c r="E1607">
        <v>1</v>
      </c>
      <c r="F1607">
        <v>20</v>
      </c>
      <c r="G1607" t="s">
        <v>1035</v>
      </c>
      <c r="I1607">
        <f t="shared" si="75"/>
        <v>3</v>
      </c>
      <c r="J1607">
        <f t="shared" si="76"/>
        <v>0</v>
      </c>
      <c r="K1607">
        <f t="shared" si="77"/>
        <v>47348.01</v>
      </c>
    </row>
    <row r="1608" spans="1:11" x14ac:dyDescent="0.25">
      <c r="A1608" t="s">
        <v>966</v>
      </c>
      <c r="B1608" t="s">
        <v>838</v>
      </c>
      <c r="C1608" t="s">
        <v>831</v>
      </c>
      <c r="D1608">
        <v>2018</v>
      </c>
      <c r="E1608">
        <v>1</v>
      </c>
      <c r="F1608">
        <v>22</v>
      </c>
      <c r="G1608" t="s">
        <v>1035</v>
      </c>
      <c r="I1608">
        <f t="shared" si="75"/>
        <v>4</v>
      </c>
      <c r="J1608">
        <f t="shared" si="76"/>
        <v>0</v>
      </c>
      <c r="K1608">
        <f t="shared" si="77"/>
        <v>47348.01</v>
      </c>
    </row>
    <row r="1609" spans="1:11" x14ac:dyDescent="0.25">
      <c r="A1609" t="s">
        <v>966</v>
      </c>
      <c r="B1609" t="s">
        <v>838</v>
      </c>
      <c r="C1609" t="s">
        <v>831</v>
      </c>
      <c r="D1609">
        <v>2018</v>
      </c>
      <c r="E1609">
        <v>1</v>
      </c>
      <c r="F1609">
        <v>23</v>
      </c>
      <c r="G1609" t="s">
        <v>1035</v>
      </c>
      <c r="I1609">
        <f t="shared" si="75"/>
        <v>4</v>
      </c>
      <c r="J1609">
        <f t="shared" si="76"/>
        <v>0</v>
      </c>
      <c r="K1609">
        <f t="shared" si="77"/>
        <v>47348.01</v>
      </c>
    </row>
    <row r="1610" spans="1:11" x14ac:dyDescent="0.25">
      <c r="A1610" t="s">
        <v>966</v>
      </c>
      <c r="B1610" t="s">
        <v>838</v>
      </c>
      <c r="C1610" t="s">
        <v>831</v>
      </c>
      <c r="D1610">
        <v>2018</v>
      </c>
      <c r="E1610">
        <v>1</v>
      </c>
      <c r="F1610">
        <v>24</v>
      </c>
      <c r="G1610" t="s">
        <v>1161</v>
      </c>
      <c r="I1610">
        <f t="shared" si="75"/>
        <v>4</v>
      </c>
      <c r="J1610">
        <f t="shared" si="76"/>
        <v>4140</v>
      </c>
      <c r="K1610">
        <f t="shared" si="77"/>
        <v>47348.01</v>
      </c>
    </row>
    <row r="1611" spans="1:11" x14ac:dyDescent="0.25">
      <c r="A1611" t="s">
        <v>966</v>
      </c>
      <c r="B1611" t="s">
        <v>838</v>
      </c>
      <c r="C1611" t="s">
        <v>831</v>
      </c>
      <c r="D1611">
        <v>2018</v>
      </c>
      <c r="E1611">
        <v>1</v>
      </c>
      <c r="F1611">
        <v>25</v>
      </c>
      <c r="G1611" t="s">
        <v>1035</v>
      </c>
      <c r="I1611">
        <f t="shared" si="75"/>
        <v>4</v>
      </c>
      <c r="J1611">
        <f t="shared" si="76"/>
        <v>0</v>
      </c>
      <c r="K1611">
        <f t="shared" si="77"/>
        <v>47348.01</v>
      </c>
    </row>
    <row r="1612" spans="1:11" x14ac:dyDescent="0.25">
      <c r="A1612" t="s">
        <v>967</v>
      </c>
      <c r="B1612" t="s">
        <v>838</v>
      </c>
      <c r="C1612" t="s">
        <v>831</v>
      </c>
      <c r="D1612">
        <v>2018</v>
      </c>
      <c r="E1612">
        <v>1</v>
      </c>
      <c r="F1612">
        <v>11</v>
      </c>
      <c r="G1612" t="s">
        <v>1054</v>
      </c>
      <c r="I1612">
        <f t="shared" si="75"/>
        <v>2</v>
      </c>
      <c r="J1612">
        <f t="shared" si="76"/>
        <v>2160</v>
      </c>
      <c r="K1612">
        <f t="shared" si="77"/>
        <v>47349.01</v>
      </c>
    </row>
    <row r="1613" spans="1:11" x14ac:dyDescent="0.25">
      <c r="A1613" t="s">
        <v>967</v>
      </c>
      <c r="B1613" t="s">
        <v>838</v>
      </c>
      <c r="C1613" t="s">
        <v>831</v>
      </c>
      <c r="D1613">
        <v>2018</v>
      </c>
      <c r="E1613">
        <v>1</v>
      </c>
      <c r="F1613">
        <v>12</v>
      </c>
      <c r="G1613" t="s">
        <v>1035</v>
      </c>
      <c r="I1613">
        <f t="shared" si="75"/>
        <v>2</v>
      </c>
      <c r="J1613">
        <f t="shared" si="76"/>
        <v>0</v>
      </c>
      <c r="K1613">
        <f t="shared" si="77"/>
        <v>47349.01</v>
      </c>
    </row>
    <row r="1614" spans="1:11" x14ac:dyDescent="0.25">
      <c r="A1614" t="s">
        <v>967</v>
      </c>
      <c r="B1614" t="s">
        <v>838</v>
      </c>
      <c r="C1614" t="s">
        <v>831</v>
      </c>
      <c r="D1614">
        <v>2018</v>
      </c>
      <c r="E1614">
        <v>1</v>
      </c>
      <c r="F1614">
        <v>13</v>
      </c>
      <c r="G1614" t="s">
        <v>1035</v>
      </c>
      <c r="I1614">
        <f t="shared" si="75"/>
        <v>2</v>
      </c>
      <c r="J1614">
        <f t="shared" si="76"/>
        <v>0</v>
      </c>
      <c r="K1614">
        <f t="shared" si="77"/>
        <v>47349.01</v>
      </c>
    </row>
    <row r="1615" spans="1:11" x14ac:dyDescent="0.25">
      <c r="A1615" t="s">
        <v>967</v>
      </c>
      <c r="B1615" t="s">
        <v>838</v>
      </c>
      <c r="C1615" t="s">
        <v>831</v>
      </c>
      <c r="D1615">
        <v>2018</v>
      </c>
      <c r="E1615">
        <v>1</v>
      </c>
      <c r="F1615">
        <v>15</v>
      </c>
      <c r="G1615" t="s">
        <v>1035</v>
      </c>
      <c r="I1615">
        <f t="shared" si="75"/>
        <v>3</v>
      </c>
      <c r="J1615">
        <f t="shared" si="76"/>
        <v>0</v>
      </c>
      <c r="K1615">
        <f t="shared" si="77"/>
        <v>47349.01</v>
      </c>
    </row>
    <row r="1616" spans="1:11" x14ac:dyDescent="0.25">
      <c r="A1616" t="s">
        <v>967</v>
      </c>
      <c r="B1616" t="s">
        <v>838</v>
      </c>
      <c r="C1616" t="s">
        <v>831</v>
      </c>
      <c r="D1616">
        <v>2018</v>
      </c>
      <c r="E1616">
        <v>1</v>
      </c>
      <c r="F1616">
        <v>16</v>
      </c>
      <c r="G1616" t="s">
        <v>1035</v>
      </c>
      <c r="I1616">
        <f t="shared" si="75"/>
        <v>3</v>
      </c>
      <c r="J1616">
        <f t="shared" si="76"/>
        <v>0</v>
      </c>
      <c r="K1616">
        <f t="shared" si="77"/>
        <v>47349.01</v>
      </c>
    </row>
    <row r="1617" spans="1:11" x14ac:dyDescent="0.25">
      <c r="A1617" t="s">
        <v>967</v>
      </c>
      <c r="B1617" t="s">
        <v>838</v>
      </c>
      <c r="C1617" t="s">
        <v>831</v>
      </c>
      <c r="D1617">
        <v>2018</v>
      </c>
      <c r="E1617">
        <v>1</v>
      </c>
      <c r="F1617">
        <v>17</v>
      </c>
      <c r="G1617" t="s">
        <v>1035</v>
      </c>
      <c r="I1617">
        <f t="shared" si="75"/>
        <v>3</v>
      </c>
      <c r="J1617">
        <f t="shared" si="76"/>
        <v>0</v>
      </c>
      <c r="K1617">
        <f t="shared" si="77"/>
        <v>47349.01</v>
      </c>
    </row>
    <row r="1618" spans="1:11" x14ac:dyDescent="0.25">
      <c r="A1618" t="s">
        <v>967</v>
      </c>
      <c r="B1618" t="s">
        <v>838</v>
      </c>
      <c r="C1618" t="s">
        <v>831</v>
      </c>
      <c r="D1618">
        <v>2018</v>
      </c>
      <c r="E1618">
        <v>1</v>
      </c>
      <c r="F1618">
        <v>18</v>
      </c>
      <c r="G1618" t="s">
        <v>1215</v>
      </c>
      <c r="I1618">
        <f t="shared" si="75"/>
        <v>3</v>
      </c>
      <c r="J1618">
        <f t="shared" si="76"/>
        <v>3240</v>
      </c>
      <c r="K1618">
        <f t="shared" si="77"/>
        <v>47349.01</v>
      </c>
    </row>
    <row r="1619" spans="1:11" x14ac:dyDescent="0.25">
      <c r="A1619" t="s">
        <v>967</v>
      </c>
      <c r="B1619" t="s">
        <v>838</v>
      </c>
      <c r="C1619" t="s">
        <v>831</v>
      </c>
      <c r="D1619">
        <v>2018</v>
      </c>
      <c r="E1619">
        <v>1</v>
      </c>
      <c r="F1619">
        <v>19</v>
      </c>
      <c r="G1619" t="s">
        <v>1035</v>
      </c>
      <c r="I1619">
        <f t="shared" si="75"/>
        <v>3</v>
      </c>
      <c r="J1619">
        <f t="shared" si="76"/>
        <v>0</v>
      </c>
      <c r="K1619">
        <f t="shared" si="77"/>
        <v>47349.01</v>
      </c>
    </row>
    <row r="1620" spans="1:11" x14ac:dyDescent="0.25">
      <c r="A1620" t="s">
        <v>967</v>
      </c>
      <c r="B1620" t="s">
        <v>838</v>
      </c>
      <c r="C1620" t="s">
        <v>831</v>
      </c>
      <c r="D1620">
        <v>2018</v>
      </c>
      <c r="E1620">
        <v>1</v>
      </c>
      <c r="F1620">
        <v>20</v>
      </c>
      <c r="G1620" t="s">
        <v>1035</v>
      </c>
      <c r="I1620">
        <f t="shared" si="75"/>
        <v>3</v>
      </c>
      <c r="J1620">
        <f t="shared" si="76"/>
        <v>0</v>
      </c>
      <c r="K1620">
        <f t="shared" si="77"/>
        <v>47349.01</v>
      </c>
    </row>
    <row r="1621" spans="1:11" x14ac:dyDescent="0.25">
      <c r="A1621" t="s">
        <v>967</v>
      </c>
      <c r="B1621" t="s">
        <v>838</v>
      </c>
      <c r="C1621" t="s">
        <v>831</v>
      </c>
      <c r="D1621">
        <v>2018</v>
      </c>
      <c r="E1621">
        <v>1</v>
      </c>
      <c r="F1621">
        <v>22</v>
      </c>
      <c r="G1621" t="s">
        <v>1035</v>
      </c>
      <c r="I1621">
        <f t="shared" si="75"/>
        <v>4</v>
      </c>
      <c r="J1621">
        <f t="shared" si="76"/>
        <v>0</v>
      </c>
      <c r="K1621">
        <f t="shared" si="77"/>
        <v>47349.01</v>
      </c>
    </row>
    <row r="1622" spans="1:11" x14ac:dyDescent="0.25">
      <c r="A1622" t="s">
        <v>967</v>
      </c>
      <c r="B1622" t="s">
        <v>838</v>
      </c>
      <c r="C1622" t="s">
        <v>831</v>
      </c>
      <c r="D1622">
        <v>2018</v>
      </c>
      <c r="E1622">
        <v>1</v>
      </c>
      <c r="F1622">
        <v>23</v>
      </c>
      <c r="G1622" t="s">
        <v>1035</v>
      </c>
      <c r="I1622">
        <f t="shared" si="75"/>
        <v>4</v>
      </c>
      <c r="J1622">
        <f t="shared" si="76"/>
        <v>0</v>
      </c>
      <c r="K1622">
        <f t="shared" si="77"/>
        <v>47349.01</v>
      </c>
    </row>
    <row r="1623" spans="1:11" x14ac:dyDescent="0.25">
      <c r="A1623" t="s">
        <v>967</v>
      </c>
      <c r="B1623" t="s">
        <v>838</v>
      </c>
      <c r="C1623" t="s">
        <v>831</v>
      </c>
      <c r="D1623">
        <v>2018</v>
      </c>
      <c r="E1623">
        <v>1</v>
      </c>
      <c r="F1623">
        <v>24</v>
      </c>
      <c r="G1623" t="s">
        <v>1035</v>
      </c>
      <c r="I1623">
        <f t="shared" si="75"/>
        <v>4</v>
      </c>
      <c r="J1623">
        <f t="shared" si="76"/>
        <v>0</v>
      </c>
      <c r="K1623">
        <f t="shared" si="77"/>
        <v>47349.01</v>
      </c>
    </row>
    <row r="1624" spans="1:11" x14ac:dyDescent="0.25">
      <c r="A1624" t="s">
        <v>967</v>
      </c>
      <c r="B1624" t="s">
        <v>838</v>
      </c>
      <c r="C1624" t="s">
        <v>831</v>
      </c>
      <c r="D1624">
        <v>2018</v>
      </c>
      <c r="E1624">
        <v>1</v>
      </c>
      <c r="F1624">
        <v>25</v>
      </c>
      <c r="G1624" t="s">
        <v>1035</v>
      </c>
      <c r="I1624">
        <f t="shared" si="75"/>
        <v>4</v>
      </c>
      <c r="J1624">
        <f t="shared" si="76"/>
        <v>0</v>
      </c>
      <c r="K1624">
        <f t="shared" si="77"/>
        <v>47349.01</v>
      </c>
    </row>
    <row r="1625" spans="1:11" x14ac:dyDescent="0.25">
      <c r="A1625" t="s">
        <v>968</v>
      </c>
      <c r="B1625" t="s">
        <v>838</v>
      </c>
      <c r="C1625" t="s">
        <v>831</v>
      </c>
      <c r="D1625">
        <v>2018</v>
      </c>
      <c r="E1625">
        <v>1</v>
      </c>
      <c r="F1625">
        <v>11</v>
      </c>
      <c r="G1625" t="s">
        <v>1035</v>
      </c>
      <c r="I1625">
        <f t="shared" si="75"/>
        <v>2</v>
      </c>
      <c r="J1625">
        <f t="shared" si="76"/>
        <v>0</v>
      </c>
      <c r="K1625">
        <f t="shared" si="77"/>
        <v>47352.01</v>
      </c>
    </row>
    <row r="1626" spans="1:11" x14ac:dyDescent="0.25">
      <c r="A1626" t="s">
        <v>968</v>
      </c>
      <c r="B1626" t="s">
        <v>838</v>
      </c>
      <c r="C1626" t="s">
        <v>831</v>
      </c>
      <c r="D1626">
        <v>2018</v>
      </c>
      <c r="E1626">
        <v>1</v>
      </c>
      <c r="F1626">
        <v>12</v>
      </c>
      <c r="G1626" t="s">
        <v>1035</v>
      </c>
      <c r="I1626">
        <f t="shared" si="75"/>
        <v>2</v>
      </c>
      <c r="J1626">
        <f t="shared" si="76"/>
        <v>0</v>
      </c>
      <c r="K1626">
        <f t="shared" si="77"/>
        <v>47352.01</v>
      </c>
    </row>
    <row r="1627" spans="1:11" x14ac:dyDescent="0.25">
      <c r="A1627" t="s">
        <v>968</v>
      </c>
      <c r="B1627" t="s">
        <v>838</v>
      </c>
      <c r="C1627" t="s">
        <v>831</v>
      </c>
      <c r="D1627">
        <v>2018</v>
      </c>
      <c r="E1627">
        <v>1</v>
      </c>
      <c r="F1627">
        <v>13</v>
      </c>
      <c r="G1627" t="s">
        <v>1035</v>
      </c>
      <c r="I1627">
        <f t="shared" si="75"/>
        <v>2</v>
      </c>
      <c r="J1627">
        <f t="shared" si="76"/>
        <v>0</v>
      </c>
      <c r="K1627">
        <f t="shared" si="77"/>
        <v>47352.01</v>
      </c>
    </row>
    <row r="1628" spans="1:11" x14ac:dyDescent="0.25">
      <c r="A1628" t="s">
        <v>968</v>
      </c>
      <c r="B1628" t="s">
        <v>838</v>
      </c>
      <c r="C1628" t="s">
        <v>831</v>
      </c>
      <c r="D1628">
        <v>2018</v>
      </c>
      <c r="E1628">
        <v>1</v>
      </c>
      <c r="F1628">
        <v>15</v>
      </c>
      <c r="G1628" t="s">
        <v>1035</v>
      </c>
      <c r="I1628">
        <f t="shared" si="75"/>
        <v>3</v>
      </c>
      <c r="J1628">
        <f t="shared" si="76"/>
        <v>0</v>
      </c>
      <c r="K1628">
        <f t="shared" si="77"/>
        <v>47352.01</v>
      </c>
    </row>
    <row r="1629" spans="1:11" x14ac:dyDescent="0.25">
      <c r="A1629" t="s">
        <v>968</v>
      </c>
      <c r="B1629" t="s">
        <v>838</v>
      </c>
      <c r="C1629" t="s">
        <v>831</v>
      </c>
      <c r="D1629">
        <v>2018</v>
      </c>
      <c r="E1629">
        <v>1</v>
      </c>
      <c r="F1629">
        <v>16</v>
      </c>
      <c r="G1629" t="s">
        <v>1216</v>
      </c>
      <c r="I1629">
        <f t="shared" si="75"/>
        <v>3</v>
      </c>
      <c r="J1629">
        <f t="shared" si="76"/>
        <v>8640</v>
      </c>
      <c r="K1629">
        <f t="shared" si="77"/>
        <v>47352.01</v>
      </c>
    </row>
    <row r="1630" spans="1:11" x14ac:dyDescent="0.25">
      <c r="A1630" t="s">
        <v>968</v>
      </c>
      <c r="B1630" t="s">
        <v>838</v>
      </c>
      <c r="C1630" t="s">
        <v>831</v>
      </c>
      <c r="D1630">
        <v>2018</v>
      </c>
      <c r="E1630">
        <v>1</v>
      </c>
      <c r="F1630">
        <v>17</v>
      </c>
      <c r="G1630" t="s">
        <v>1035</v>
      </c>
      <c r="I1630">
        <f t="shared" si="75"/>
        <v>3</v>
      </c>
      <c r="J1630">
        <f t="shared" si="76"/>
        <v>0</v>
      </c>
      <c r="K1630">
        <f t="shared" si="77"/>
        <v>47352.01</v>
      </c>
    </row>
    <row r="1631" spans="1:11" x14ac:dyDescent="0.25">
      <c r="A1631" t="s">
        <v>968</v>
      </c>
      <c r="B1631" t="s">
        <v>838</v>
      </c>
      <c r="C1631" t="s">
        <v>831</v>
      </c>
      <c r="D1631">
        <v>2018</v>
      </c>
      <c r="E1631">
        <v>1</v>
      </c>
      <c r="F1631">
        <v>18</v>
      </c>
      <c r="G1631" t="s">
        <v>1035</v>
      </c>
      <c r="I1631">
        <f t="shared" si="75"/>
        <v>3</v>
      </c>
      <c r="J1631">
        <f t="shared" si="76"/>
        <v>0</v>
      </c>
      <c r="K1631">
        <f t="shared" si="77"/>
        <v>47352.01</v>
      </c>
    </row>
    <row r="1632" spans="1:11" x14ac:dyDescent="0.25">
      <c r="A1632" t="s">
        <v>968</v>
      </c>
      <c r="B1632" t="s">
        <v>838</v>
      </c>
      <c r="C1632" t="s">
        <v>831</v>
      </c>
      <c r="D1632">
        <v>2018</v>
      </c>
      <c r="E1632">
        <v>1</v>
      </c>
      <c r="F1632">
        <v>19</v>
      </c>
      <c r="G1632" t="s">
        <v>1035</v>
      </c>
      <c r="I1632">
        <f t="shared" si="75"/>
        <v>3</v>
      </c>
      <c r="J1632">
        <f t="shared" si="76"/>
        <v>0</v>
      </c>
      <c r="K1632">
        <f t="shared" si="77"/>
        <v>47352.01</v>
      </c>
    </row>
    <row r="1633" spans="1:11" x14ac:dyDescent="0.25">
      <c r="A1633" t="s">
        <v>968</v>
      </c>
      <c r="B1633" t="s">
        <v>838</v>
      </c>
      <c r="C1633" t="s">
        <v>831</v>
      </c>
      <c r="D1633">
        <v>2018</v>
      </c>
      <c r="E1633">
        <v>1</v>
      </c>
      <c r="F1633">
        <v>20</v>
      </c>
      <c r="G1633" t="s">
        <v>1035</v>
      </c>
      <c r="I1633">
        <f t="shared" si="75"/>
        <v>3</v>
      </c>
      <c r="J1633">
        <f t="shared" si="76"/>
        <v>0</v>
      </c>
      <c r="K1633">
        <f t="shared" si="77"/>
        <v>47352.01</v>
      </c>
    </row>
    <row r="1634" spans="1:11" x14ac:dyDescent="0.25">
      <c r="A1634" t="s">
        <v>968</v>
      </c>
      <c r="B1634" t="s">
        <v>838</v>
      </c>
      <c r="C1634" t="s">
        <v>831</v>
      </c>
      <c r="D1634">
        <v>2018</v>
      </c>
      <c r="E1634">
        <v>1</v>
      </c>
      <c r="F1634">
        <v>22</v>
      </c>
      <c r="G1634" t="s">
        <v>1035</v>
      </c>
      <c r="I1634">
        <f t="shared" si="75"/>
        <v>4</v>
      </c>
      <c r="J1634">
        <f t="shared" si="76"/>
        <v>0</v>
      </c>
      <c r="K1634">
        <f t="shared" si="77"/>
        <v>47352.01</v>
      </c>
    </row>
    <row r="1635" spans="1:11" x14ac:dyDescent="0.25">
      <c r="A1635" t="s">
        <v>968</v>
      </c>
      <c r="B1635" t="s">
        <v>838</v>
      </c>
      <c r="C1635" t="s">
        <v>831</v>
      </c>
      <c r="D1635">
        <v>2018</v>
      </c>
      <c r="E1635">
        <v>1</v>
      </c>
      <c r="F1635">
        <v>23</v>
      </c>
      <c r="G1635" t="s">
        <v>1035</v>
      </c>
      <c r="I1635">
        <f t="shared" si="75"/>
        <v>4</v>
      </c>
      <c r="J1635">
        <f t="shared" si="76"/>
        <v>0</v>
      </c>
      <c r="K1635">
        <f t="shared" si="77"/>
        <v>47352.01</v>
      </c>
    </row>
    <row r="1636" spans="1:11" x14ac:dyDescent="0.25">
      <c r="A1636" t="s">
        <v>968</v>
      </c>
      <c r="B1636" t="s">
        <v>838</v>
      </c>
      <c r="C1636" t="s">
        <v>831</v>
      </c>
      <c r="D1636">
        <v>2018</v>
      </c>
      <c r="E1636">
        <v>1</v>
      </c>
      <c r="F1636">
        <v>24</v>
      </c>
      <c r="G1636" t="s">
        <v>1035</v>
      </c>
      <c r="I1636">
        <f t="shared" si="75"/>
        <v>4</v>
      </c>
      <c r="J1636">
        <f t="shared" si="76"/>
        <v>0</v>
      </c>
      <c r="K1636">
        <f t="shared" si="77"/>
        <v>47352.01</v>
      </c>
    </row>
    <row r="1637" spans="1:11" x14ac:dyDescent="0.25">
      <c r="A1637" t="s">
        <v>968</v>
      </c>
      <c r="B1637" t="s">
        <v>838</v>
      </c>
      <c r="C1637" t="s">
        <v>831</v>
      </c>
      <c r="D1637">
        <v>2018</v>
      </c>
      <c r="E1637">
        <v>1</v>
      </c>
      <c r="F1637">
        <v>25</v>
      </c>
      <c r="G1637" t="s">
        <v>1217</v>
      </c>
      <c r="I1637">
        <f t="shared" si="75"/>
        <v>4</v>
      </c>
      <c r="J1637">
        <f t="shared" si="76"/>
        <v>5760</v>
      </c>
      <c r="K1637">
        <f t="shared" si="77"/>
        <v>47352.01</v>
      </c>
    </row>
    <row r="1638" spans="1:11" x14ac:dyDescent="0.25">
      <c r="A1638" t="s">
        <v>969</v>
      </c>
      <c r="B1638" t="s">
        <v>838</v>
      </c>
      <c r="C1638" t="s">
        <v>831</v>
      </c>
      <c r="D1638">
        <v>2018</v>
      </c>
      <c r="E1638">
        <v>1</v>
      </c>
      <c r="F1638">
        <v>11</v>
      </c>
      <c r="G1638" t="s">
        <v>1035</v>
      </c>
      <c r="I1638">
        <f t="shared" si="75"/>
        <v>2</v>
      </c>
      <c r="J1638">
        <f t="shared" si="76"/>
        <v>0</v>
      </c>
      <c r="K1638">
        <f t="shared" si="77"/>
        <v>47353.01</v>
      </c>
    </row>
    <row r="1639" spans="1:11" x14ac:dyDescent="0.25">
      <c r="A1639" t="s">
        <v>969</v>
      </c>
      <c r="B1639" t="s">
        <v>838</v>
      </c>
      <c r="C1639" t="s">
        <v>831</v>
      </c>
      <c r="D1639">
        <v>2018</v>
      </c>
      <c r="E1639">
        <v>1</v>
      </c>
      <c r="F1639">
        <v>12</v>
      </c>
      <c r="G1639" t="s">
        <v>1035</v>
      </c>
      <c r="I1639">
        <f t="shared" si="75"/>
        <v>2</v>
      </c>
      <c r="J1639">
        <f t="shared" si="76"/>
        <v>0</v>
      </c>
      <c r="K1639">
        <f t="shared" si="77"/>
        <v>47353.01</v>
      </c>
    </row>
    <row r="1640" spans="1:11" x14ac:dyDescent="0.25">
      <c r="A1640" t="s">
        <v>969</v>
      </c>
      <c r="B1640" t="s">
        <v>838</v>
      </c>
      <c r="C1640" t="s">
        <v>831</v>
      </c>
      <c r="D1640">
        <v>2018</v>
      </c>
      <c r="E1640">
        <v>1</v>
      </c>
      <c r="F1640">
        <v>13</v>
      </c>
      <c r="G1640" t="s">
        <v>1035</v>
      </c>
      <c r="I1640">
        <f t="shared" si="75"/>
        <v>2</v>
      </c>
      <c r="J1640">
        <f t="shared" si="76"/>
        <v>0</v>
      </c>
      <c r="K1640">
        <f t="shared" si="77"/>
        <v>47353.01</v>
      </c>
    </row>
    <row r="1641" spans="1:11" x14ac:dyDescent="0.25">
      <c r="A1641" t="s">
        <v>969</v>
      </c>
      <c r="B1641" t="s">
        <v>838</v>
      </c>
      <c r="C1641" t="s">
        <v>831</v>
      </c>
      <c r="D1641">
        <v>2018</v>
      </c>
      <c r="E1641">
        <v>1</v>
      </c>
      <c r="F1641">
        <v>15</v>
      </c>
      <c r="G1641" t="s">
        <v>1035</v>
      </c>
      <c r="I1641">
        <f t="shared" si="75"/>
        <v>3</v>
      </c>
      <c r="J1641">
        <f t="shared" si="76"/>
        <v>0</v>
      </c>
      <c r="K1641">
        <f t="shared" si="77"/>
        <v>47353.01</v>
      </c>
    </row>
    <row r="1642" spans="1:11" x14ac:dyDescent="0.25">
      <c r="A1642" t="s">
        <v>969</v>
      </c>
      <c r="B1642" t="s">
        <v>838</v>
      </c>
      <c r="C1642" t="s">
        <v>831</v>
      </c>
      <c r="D1642">
        <v>2018</v>
      </c>
      <c r="E1642">
        <v>1</v>
      </c>
      <c r="F1642">
        <v>16</v>
      </c>
      <c r="G1642" t="s">
        <v>1047</v>
      </c>
      <c r="I1642">
        <f t="shared" si="75"/>
        <v>3</v>
      </c>
      <c r="J1642">
        <f t="shared" si="76"/>
        <v>900</v>
      </c>
      <c r="K1642">
        <f t="shared" si="77"/>
        <v>47353.01</v>
      </c>
    </row>
    <row r="1643" spans="1:11" x14ac:dyDescent="0.25">
      <c r="A1643" t="s">
        <v>969</v>
      </c>
      <c r="B1643" t="s">
        <v>838</v>
      </c>
      <c r="C1643" t="s">
        <v>831</v>
      </c>
      <c r="D1643">
        <v>2018</v>
      </c>
      <c r="E1643">
        <v>1</v>
      </c>
      <c r="F1643">
        <v>17</v>
      </c>
      <c r="G1643" t="s">
        <v>1035</v>
      </c>
      <c r="I1643">
        <f t="shared" si="75"/>
        <v>3</v>
      </c>
      <c r="J1643">
        <f t="shared" si="76"/>
        <v>0</v>
      </c>
      <c r="K1643">
        <f t="shared" si="77"/>
        <v>47353.01</v>
      </c>
    </row>
    <row r="1644" spans="1:11" x14ac:dyDescent="0.25">
      <c r="A1644" t="s">
        <v>969</v>
      </c>
      <c r="B1644" t="s">
        <v>838</v>
      </c>
      <c r="C1644" t="s">
        <v>831</v>
      </c>
      <c r="D1644">
        <v>2018</v>
      </c>
      <c r="E1644">
        <v>1</v>
      </c>
      <c r="F1644">
        <v>18</v>
      </c>
      <c r="G1644" t="s">
        <v>1035</v>
      </c>
      <c r="I1644">
        <f t="shared" si="75"/>
        <v>3</v>
      </c>
      <c r="J1644">
        <f t="shared" si="76"/>
        <v>0</v>
      </c>
      <c r="K1644">
        <f t="shared" si="77"/>
        <v>47353.01</v>
      </c>
    </row>
    <row r="1645" spans="1:11" x14ac:dyDescent="0.25">
      <c r="A1645" t="s">
        <v>969</v>
      </c>
      <c r="B1645" t="s">
        <v>838</v>
      </c>
      <c r="C1645" t="s">
        <v>831</v>
      </c>
      <c r="D1645">
        <v>2018</v>
      </c>
      <c r="E1645">
        <v>1</v>
      </c>
      <c r="F1645">
        <v>19</v>
      </c>
      <c r="G1645" t="s">
        <v>1035</v>
      </c>
      <c r="I1645">
        <f t="shared" si="75"/>
        <v>3</v>
      </c>
      <c r="J1645">
        <f t="shared" si="76"/>
        <v>0</v>
      </c>
      <c r="K1645">
        <f t="shared" si="77"/>
        <v>47353.01</v>
      </c>
    </row>
    <row r="1646" spans="1:11" x14ac:dyDescent="0.25">
      <c r="A1646" t="s">
        <v>969</v>
      </c>
      <c r="B1646" t="s">
        <v>838</v>
      </c>
      <c r="C1646" t="s">
        <v>831</v>
      </c>
      <c r="D1646">
        <v>2018</v>
      </c>
      <c r="E1646">
        <v>1</v>
      </c>
      <c r="F1646">
        <v>20</v>
      </c>
      <c r="G1646" t="s">
        <v>1035</v>
      </c>
      <c r="I1646">
        <f t="shared" si="75"/>
        <v>3</v>
      </c>
      <c r="J1646">
        <f t="shared" si="76"/>
        <v>0</v>
      </c>
      <c r="K1646">
        <f t="shared" si="77"/>
        <v>47353.01</v>
      </c>
    </row>
    <row r="1647" spans="1:11" x14ac:dyDescent="0.25">
      <c r="A1647" t="s">
        <v>969</v>
      </c>
      <c r="B1647" t="s">
        <v>838</v>
      </c>
      <c r="C1647" t="s">
        <v>831</v>
      </c>
      <c r="D1647">
        <v>2018</v>
      </c>
      <c r="E1647">
        <v>1</v>
      </c>
      <c r="F1647">
        <v>22</v>
      </c>
      <c r="G1647" t="s">
        <v>1035</v>
      </c>
      <c r="I1647">
        <f t="shared" si="75"/>
        <v>4</v>
      </c>
      <c r="J1647">
        <f t="shared" si="76"/>
        <v>0</v>
      </c>
      <c r="K1647">
        <f t="shared" si="77"/>
        <v>47353.01</v>
      </c>
    </row>
    <row r="1648" spans="1:11" x14ac:dyDescent="0.25">
      <c r="A1648" t="s">
        <v>969</v>
      </c>
      <c r="B1648" t="s">
        <v>838</v>
      </c>
      <c r="C1648" t="s">
        <v>831</v>
      </c>
      <c r="D1648">
        <v>2018</v>
      </c>
      <c r="E1648">
        <v>1</v>
      </c>
      <c r="F1648">
        <v>23</v>
      </c>
      <c r="G1648" t="s">
        <v>1035</v>
      </c>
      <c r="I1648">
        <f t="shared" si="75"/>
        <v>4</v>
      </c>
      <c r="J1648">
        <f t="shared" si="76"/>
        <v>0</v>
      </c>
      <c r="K1648">
        <f t="shared" si="77"/>
        <v>47353.01</v>
      </c>
    </row>
    <row r="1649" spans="1:11" x14ac:dyDescent="0.25">
      <c r="A1649" t="s">
        <v>969</v>
      </c>
      <c r="B1649" t="s">
        <v>838</v>
      </c>
      <c r="C1649" t="s">
        <v>831</v>
      </c>
      <c r="D1649">
        <v>2018</v>
      </c>
      <c r="E1649">
        <v>1</v>
      </c>
      <c r="F1649">
        <v>24</v>
      </c>
      <c r="G1649" t="s">
        <v>1035</v>
      </c>
      <c r="I1649">
        <f t="shared" si="75"/>
        <v>4</v>
      </c>
      <c r="J1649">
        <f t="shared" si="76"/>
        <v>0</v>
      </c>
      <c r="K1649">
        <f t="shared" si="77"/>
        <v>47353.01</v>
      </c>
    </row>
    <row r="1650" spans="1:11" x14ac:dyDescent="0.25">
      <c r="A1650" t="s">
        <v>969</v>
      </c>
      <c r="B1650" t="s">
        <v>838</v>
      </c>
      <c r="C1650" t="s">
        <v>831</v>
      </c>
      <c r="D1650">
        <v>2018</v>
      </c>
      <c r="E1650">
        <v>1</v>
      </c>
      <c r="F1650">
        <v>25</v>
      </c>
      <c r="G1650" t="s">
        <v>1182</v>
      </c>
      <c r="I1650">
        <f t="shared" si="75"/>
        <v>4</v>
      </c>
      <c r="J1650">
        <f t="shared" si="76"/>
        <v>630</v>
      </c>
      <c r="K1650">
        <f t="shared" si="77"/>
        <v>47353.01</v>
      </c>
    </row>
    <row r="1651" spans="1:11" x14ac:dyDescent="0.25">
      <c r="A1651" t="s">
        <v>970</v>
      </c>
      <c r="B1651" t="s">
        <v>838</v>
      </c>
      <c r="C1651" t="s">
        <v>831</v>
      </c>
      <c r="D1651">
        <v>2018</v>
      </c>
      <c r="E1651">
        <v>1</v>
      </c>
      <c r="F1651">
        <v>11</v>
      </c>
      <c r="G1651" t="s">
        <v>1035</v>
      </c>
      <c r="I1651">
        <f t="shared" si="75"/>
        <v>2</v>
      </c>
      <c r="J1651">
        <f t="shared" si="76"/>
        <v>0</v>
      </c>
      <c r="K1651">
        <f t="shared" si="77"/>
        <v>47354.01</v>
      </c>
    </row>
    <row r="1652" spans="1:11" x14ac:dyDescent="0.25">
      <c r="A1652" t="s">
        <v>970</v>
      </c>
      <c r="B1652" t="s">
        <v>838</v>
      </c>
      <c r="C1652" t="s">
        <v>831</v>
      </c>
      <c r="D1652">
        <v>2018</v>
      </c>
      <c r="E1652">
        <v>1</v>
      </c>
      <c r="F1652">
        <v>12</v>
      </c>
      <c r="G1652" t="s">
        <v>1181</v>
      </c>
      <c r="I1652">
        <f t="shared" si="75"/>
        <v>2</v>
      </c>
      <c r="J1652">
        <f t="shared" si="76"/>
        <v>1170</v>
      </c>
      <c r="K1652">
        <f t="shared" si="77"/>
        <v>47354.01</v>
      </c>
    </row>
    <row r="1653" spans="1:11" x14ac:dyDescent="0.25">
      <c r="A1653" t="s">
        <v>970</v>
      </c>
      <c r="B1653" t="s">
        <v>838</v>
      </c>
      <c r="C1653" t="s">
        <v>831</v>
      </c>
      <c r="D1653">
        <v>2018</v>
      </c>
      <c r="E1653">
        <v>1</v>
      </c>
      <c r="F1653">
        <v>13</v>
      </c>
      <c r="G1653" t="s">
        <v>1035</v>
      </c>
      <c r="I1653">
        <f t="shared" si="75"/>
        <v>2</v>
      </c>
      <c r="J1653">
        <f t="shared" si="76"/>
        <v>0</v>
      </c>
      <c r="K1653">
        <f t="shared" si="77"/>
        <v>47354.01</v>
      </c>
    </row>
    <row r="1654" spans="1:11" x14ac:dyDescent="0.25">
      <c r="A1654" t="s">
        <v>970</v>
      </c>
      <c r="B1654" t="s">
        <v>838</v>
      </c>
      <c r="C1654" t="s">
        <v>831</v>
      </c>
      <c r="D1654">
        <v>2018</v>
      </c>
      <c r="E1654">
        <v>1</v>
      </c>
      <c r="F1654">
        <v>15</v>
      </c>
      <c r="G1654" t="s">
        <v>1035</v>
      </c>
      <c r="I1654">
        <f t="shared" si="75"/>
        <v>3</v>
      </c>
      <c r="J1654">
        <f t="shared" si="76"/>
        <v>0</v>
      </c>
      <c r="K1654">
        <f t="shared" si="77"/>
        <v>47354.01</v>
      </c>
    </row>
    <row r="1655" spans="1:11" x14ac:dyDescent="0.25">
      <c r="A1655" t="s">
        <v>970</v>
      </c>
      <c r="B1655" t="s">
        <v>838</v>
      </c>
      <c r="C1655" t="s">
        <v>831</v>
      </c>
      <c r="D1655">
        <v>2018</v>
      </c>
      <c r="E1655">
        <v>1</v>
      </c>
      <c r="F1655">
        <v>16</v>
      </c>
      <c r="G1655" t="s">
        <v>1035</v>
      </c>
      <c r="I1655">
        <f t="shared" si="75"/>
        <v>3</v>
      </c>
      <c r="J1655">
        <f t="shared" si="76"/>
        <v>0</v>
      </c>
      <c r="K1655">
        <f t="shared" si="77"/>
        <v>47354.01</v>
      </c>
    </row>
    <row r="1656" spans="1:11" x14ac:dyDescent="0.25">
      <c r="A1656" t="s">
        <v>970</v>
      </c>
      <c r="B1656" t="s">
        <v>838</v>
      </c>
      <c r="C1656" t="s">
        <v>831</v>
      </c>
      <c r="D1656">
        <v>2018</v>
      </c>
      <c r="E1656">
        <v>1</v>
      </c>
      <c r="F1656">
        <v>17</v>
      </c>
      <c r="G1656" t="s">
        <v>1035</v>
      </c>
      <c r="I1656">
        <f t="shared" si="75"/>
        <v>3</v>
      </c>
      <c r="J1656">
        <f t="shared" si="76"/>
        <v>0</v>
      </c>
      <c r="K1656">
        <f t="shared" si="77"/>
        <v>47354.01</v>
      </c>
    </row>
    <row r="1657" spans="1:11" x14ac:dyDescent="0.25">
      <c r="A1657" t="s">
        <v>970</v>
      </c>
      <c r="B1657" t="s">
        <v>838</v>
      </c>
      <c r="C1657" t="s">
        <v>831</v>
      </c>
      <c r="D1657">
        <v>2018</v>
      </c>
      <c r="E1657">
        <v>1</v>
      </c>
      <c r="F1657">
        <v>18</v>
      </c>
      <c r="G1657" t="s">
        <v>1218</v>
      </c>
      <c r="I1657">
        <f t="shared" si="75"/>
        <v>3</v>
      </c>
      <c r="J1657">
        <f t="shared" si="76"/>
        <v>1530</v>
      </c>
      <c r="K1657">
        <f t="shared" si="77"/>
        <v>47354.01</v>
      </c>
    </row>
    <row r="1658" spans="1:11" x14ac:dyDescent="0.25">
      <c r="A1658" t="s">
        <v>970</v>
      </c>
      <c r="B1658" t="s">
        <v>838</v>
      </c>
      <c r="C1658" t="s">
        <v>831</v>
      </c>
      <c r="D1658">
        <v>2018</v>
      </c>
      <c r="E1658">
        <v>1</v>
      </c>
      <c r="F1658">
        <v>19</v>
      </c>
      <c r="G1658" t="s">
        <v>1035</v>
      </c>
      <c r="I1658">
        <f t="shared" si="75"/>
        <v>3</v>
      </c>
      <c r="J1658">
        <f t="shared" si="76"/>
        <v>0</v>
      </c>
      <c r="K1658">
        <f t="shared" si="77"/>
        <v>47354.01</v>
      </c>
    </row>
    <row r="1659" spans="1:11" x14ac:dyDescent="0.25">
      <c r="A1659" t="s">
        <v>970</v>
      </c>
      <c r="B1659" t="s">
        <v>838</v>
      </c>
      <c r="C1659" t="s">
        <v>831</v>
      </c>
      <c r="D1659">
        <v>2018</v>
      </c>
      <c r="E1659">
        <v>1</v>
      </c>
      <c r="F1659">
        <v>20</v>
      </c>
      <c r="G1659" t="s">
        <v>1035</v>
      </c>
      <c r="I1659">
        <f t="shared" si="75"/>
        <v>3</v>
      </c>
      <c r="J1659">
        <f t="shared" si="76"/>
        <v>0</v>
      </c>
      <c r="K1659">
        <f t="shared" si="77"/>
        <v>47354.01</v>
      </c>
    </row>
    <row r="1660" spans="1:11" x14ac:dyDescent="0.25">
      <c r="A1660" t="s">
        <v>970</v>
      </c>
      <c r="B1660" t="s">
        <v>838</v>
      </c>
      <c r="C1660" t="s">
        <v>831</v>
      </c>
      <c r="D1660">
        <v>2018</v>
      </c>
      <c r="E1660">
        <v>1</v>
      </c>
      <c r="F1660">
        <v>22</v>
      </c>
      <c r="G1660" t="s">
        <v>1035</v>
      </c>
      <c r="I1660">
        <f t="shared" si="75"/>
        <v>4</v>
      </c>
      <c r="J1660">
        <f t="shared" si="76"/>
        <v>0</v>
      </c>
      <c r="K1660">
        <f t="shared" si="77"/>
        <v>47354.01</v>
      </c>
    </row>
    <row r="1661" spans="1:11" x14ac:dyDescent="0.25">
      <c r="A1661" t="s">
        <v>970</v>
      </c>
      <c r="B1661" t="s">
        <v>838</v>
      </c>
      <c r="C1661" t="s">
        <v>831</v>
      </c>
      <c r="D1661">
        <v>2018</v>
      </c>
      <c r="E1661">
        <v>1</v>
      </c>
      <c r="F1661">
        <v>23</v>
      </c>
      <c r="G1661" t="s">
        <v>1035</v>
      </c>
      <c r="I1661">
        <f t="shared" si="75"/>
        <v>4</v>
      </c>
      <c r="J1661">
        <f t="shared" si="76"/>
        <v>0</v>
      </c>
      <c r="K1661">
        <f t="shared" si="77"/>
        <v>47354.01</v>
      </c>
    </row>
    <row r="1662" spans="1:11" x14ac:dyDescent="0.25">
      <c r="A1662" t="s">
        <v>970</v>
      </c>
      <c r="B1662" t="s">
        <v>838</v>
      </c>
      <c r="C1662" t="s">
        <v>831</v>
      </c>
      <c r="D1662">
        <v>2018</v>
      </c>
      <c r="E1662">
        <v>1</v>
      </c>
      <c r="F1662">
        <v>24</v>
      </c>
      <c r="G1662" t="s">
        <v>1035</v>
      </c>
      <c r="I1662">
        <f t="shared" si="75"/>
        <v>4</v>
      </c>
      <c r="J1662">
        <f t="shared" si="76"/>
        <v>0</v>
      </c>
      <c r="K1662">
        <f t="shared" si="77"/>
        <v>47354.01</v>
      </c>
    </row>
    <row r="1663" spans="1:11" x14ac:dyDescent="0.25">
      <c r="A1663" t="s">
        <v>970</v>
      </c>
      <c r="B1663" t="s">
        <v>838</v>
      </c>
      <c r="C1663" t="s">
        <v>831</v>
      </c>
      <c r="D1663">
        <v>2018</v>
      </c>
      <c r="E1663">
        <v>1</v>
      </c>
      <c r="F1663">
        <v>25</v>
      </c>
      <c r="G1663" t="s">
        <v>1035</v>
      </c>
      <c r="I1663">
        <f t="shared" si="75"/>
        <v>4</v>
      </c>
      <c r="J1663">
        <f t="shared" si="76"/>
        <v>0</v>
      </c>
      <c r="K1663">
        <f t="shared" si="77"/>
        <v>47354.01</v>
      </c>
    </row>
    <row r="1664" spans="1:11" x14ac:dyDescent="0.25">
      <c r="A1664" t="s">
        <v>971</v>
      </c>
      <c r="B1664" t="s">
        <v>838</v>
      </c>
      <c r="C1664" t="s">
        <v>831</v>
      </c>
      <c r="D1664">
        <v>2018</v>
      </c>
      <c r="E1664">
        <v>1</v>
      </c>
      <c r="F1664">
        <v>11</v>
      </c>
      <c r="G1664" t="s">
        <v>1035</v>
      </c>
      <c r="I1664">
        <f t="shared" si="75"/>
        <v>2</v>
      </c>
      <c r="J1664">
        <f t="shared" si="76"/>
        <v>0</v>
      </c>
      <c r="K1664">
        <f t="shared" si="77"/>
        <v>47361.01</v>
      </c>
    </row>
    <row r="1665" spans="1:11" x14ac:dyDescent="0.25">
      <c r="A1665" t="s">
        <v>971</v>
      </c>
      <c r="B1665" t="s">
        <v>838</v>
      </c>
      <c r="C1665" t="s">
        <v>831</v>
      </c>
      <c r="D1665">
        <v>2018</v>
      </c>
      <c r="E1665">
        <v>1</v>
      </c>
      <c r="F1665">
        <v>12</v>
      </c>
      <c r="G1665" t="s">
        <v>1035</v>
      </c>
      <c r="I1665">
        <f t="shared" si="75"/>
        <v>2</v>
      </c>
      <c r="J1665">
        <f t="shared" si="76"/>
        <v>0</v>
      </c>
      <c r="K1665">
        <f t="shared" si="77"/>
        <v>47361.01</v>
      </c>
    </row>
    <row r="1666" spans="1:11" x14ac:dyDescent="0.25">
      <c r="A1666" t="s">
        <v>971</v>
      </c>
      <c r="B1666" t="s">
        <v>838</v>
      </c>
      <c r="C1666" t="s">
        <v>831</v>
      </c>
      <c r="D1666">
        <v>2018</v>
      </c>
      <c r="E1666">
        <v>1</v>
      </c>
      <c r="F1666">
        <v>13</v>
      </c>
      <c r="G1666" t="s">
        <v>1048</v>
      </c>
      <c r="I1666">
        <f t="shared" ref="I1666:I1729" si="78">WEEKNUM(DATE(D1666,E1666,F1666),1)</f>
        <v>2</v>
      </c>
      <c r="J1666">
        <f t="shared" ref="J1666:J1729" si="79">1*G1666</f>
        <v>720</v>
      </c>
      <c r="K1666">
        <f t="shared" ref="K1666:K1729" si="80">A1666*1</f>
        <v>47361.01</v>
      </c>
    </row>
    <row r="1667" spans="1:11" x14ac:dyDescent="0.25">
      <c r="A1667" t="s">
        <v>971</v>
      </c>
      <c r="B1667" t="s">
        <v>838</v>
      </c>
      <c r="C1667" t="s">
        <v>831</v>
      </c>
      <c r="D1667">
        <v>2018</v>
      </c>
      <c r="E1667">
        <v>1</v>
      </c>
      <c r="F1667">
        <v>15</v>
      </c>
      <c r="G1667" t="s">
        <v>1035</v>
      </c>
      <c r="I1667">
        <f t="shared" si="78"/>
        <v>3</v>
      </c>
      <c r="J1667">
        <f t="shared" si="79"/>
        <v>0</v>
      </c>
      <c r="K1667">
        <f t="shared" si="80"/>
        <v>47361.01</v>
      </c>
    </row>
    <row r="1668" spans="1:11" x14ac:dyDescent="0.25">
      <c r="A1668" t="s">
        <v>971</v>
      </c>
      <c r="B1668" t="s">
        <v>838</v>
      </c>
      <c r="C1668" t="s">
        <v>831</v>
      </c>
      <c r="D1668">
        <v>2018</v>
      </c>
      <c r="E1668">
        <v>1</v>
      </c>
      <c r="F1668">
        <v>16</v>
      </c>
      <c r="G1668" t="s">
        <v>1035</v>
      </c>
      <c r="I1668">
        <f t="shared" si="78"/>
        <v>3</v>
      </c>
      <c r="J1668">
        <f t="shared" si="79"/>
        <v>0</v>
      </c>
      <c r="K1668">
        <f t="shared" si="80"/>
        <v>47361.01</v>
      </c>
    </row>
    <row r="1669" spans="1:11" x14ac:dyDescent="0.25">
      <c r="A1669" t="s">
        <v>971</v>
      </c>
      <c r="B1669" t="s">
        <v>838</v>
      </c>
      <c r="C1669" t="s">
        <v>831</v>
      </c>
      <c r="D1669">
        <v>2018</v>
      </c>
      <c r="E1669">
        <v>1</v>
      </c>
      <c r="F1669">
        <v>17</v>
      </c>
      <c r="G1669" t="s">
        <v>1035</v>
      </c>
      <c r="I1669">
        <f t="shared" si="78"/>
        <v>3</v>
      </c>
      <c r="J1669">
        <f t="shared" si="79"/>
        <v>0</v>
      </c>
      <c r="K1669">
        <f t="shared" si="80"/>
        <v>47361.01</v>
      </c>
    </row>
    <row r="1670" spans="1:11" x14ac:dyDescent="0.25">
      <c r="A1670" t="s">
        <v>971</v>
      </c>
      <c r="B1670" t="s">
        <v>838</v>
      </c>
      <c r="C1670" t="s">
        <v>831</v>
      </c>
      <c r="D1670">
        <v>2018</v>
      </c>
      <c r="E1670">
        <v>1</v>
      </c>
      <c r="F1670">
        <v>18</v>
      </c>
      <c r="G1670" t="s">
        <v>1035</v>
      </c>
      <c r="I1670">
        <f t="shared" si="78"/>
        <v>3</v>
      </c>
      <c r="J1670">
        <f t="shared" si="79"/>
        <v>0</v>
      </c>
      <c r="K1670">
        <f t="shared" si="80"/>
        <v>47361.01</v>
      </c>
    </row>
    <row r="1671" spans="1:11" x14ac:dyDescent="0.25">
      <c r="A1671" t="s">
        <v>971</v>
      </c>
      <c r="B1671" t="s">
        <v>838</v>
      </c>
      <c r="C1671" t="s">
        <v>831</v>
      </c>
      <c r="D1671">
        <v>2018</v>
      </c>
      <c r="E1671">
        <v>1</v>
      </c>
      <c r="F1671">
        <v>19</v>
      </c>
      <c r="G1671" t="s">
        <v>1035</v>
      </c>
      <c r="I1671">
        <f t="shared" si="78"/>
        <v>3</v>
      </c>
      <c r="J1671">
        <f t="shared" si="79"/>
        <v>0</v>
      </c>
      <c r="K1671">
        <f t="shared" si="80"/>
        <v>47361.01</v>
      </c>
    </row>
    <row r="1672" spans="1:11" x14ac:dyDescent="0.25">
      <c r="A1672" t="s">
        <v>971</v>
      </c>
      <c r="B1672" t="s">
        <v>838</v>
      </c>
      <c r="C1672" t="s">
        <v>831</v>
      </c>
      <c r="D1672">
        <v>2018</v>
      </c>
      <c r="E1672">
        <v>1</v>
      </c>
      <c r="F1672">
        <v>20</v>
      </c>
      <c r="G1672" t="s">
        <v>1050</v>
      </c>
      <c r="I1672">
        <f t="shared" si="78"/>
        <v>3</v>
      </c>
      <c r="J1672">
        <f t="shared" si="79"/>
        <v>540</v>
      </c>
      <c r="K1672">
        <f t="shared" si="80"/>
        <v>47361.01</v>
      </c>
    </row>
    <row r="1673" spans="1:11" x14ac:dyDescent="0.25">
      <c r="A1673" t="s">
        <v>971</v>
      </c>
      <c r="B1673" t="s">
        <v>838</v>
      </c>
      <c r="C1673" t="s">
        <v>831</v>
      </c>
      <c r="D1673">
        <v>2018</v>
      </c>
      <c r="E1673">
        <v>1</v>
      </c>
      <c r="F1673">
        <v>22</v>
      </c>
      <c r="G1673" t="s">
        <v>1035</v>
      </c>
      <c r="I1673">
        <f t="shared" si="78"/>
        <v>4</v>
      </c>
      <c r="J1673">
        <f t="shared" si="79"/>
        <v>0</v>
      </c>
      <c r="K1673">
        <f t="shared" si="80"/>
        <v>47361.01</v>
      </c>
    </row>
    <row r="1674" spans="1:11" x14ac:dyDescent="0.25">
      <c r="A1674" t="s">
        <v>971</v>
      </c>
      <c r="B1674" t="s">
        <v>838</v>
      </c>
      <c r="C1674" t="s">
        <v>831</v>
      </c>
      <c r="D1674">
        <v>2018</v>
      </c>
      <c r="E1674">
        <v>1</v>
      </c>
      <c r="F1674">
        <v>23</v>
      </c>
      <c r="G1674" t="s">
        <v>1035</v>
      </c>
      <c r="I1674">
        <f t="shared" si="78"/>
        <v>4</v>
      </c>
      <c r="J1674">
        <f t="shared" si="79"/>
        <v>0</v>
      </c>
      <c r="K1674">
        <f t="shared" si="80"/>
        <v>47361.01</v>
      </c>
    </row>
    <row r="1675" spans="1:11" x14ac:dyDescent="0.25">
      <c r="A1675" t="s">
        <v>971</v>
      </c>
      <c r="B1675" t="s">
        <v>838</v>
      </c>
      <c r="C1675" t="s">
        <v>831</v>
      </c>
      <c r="D1675">
        <v>2018</v>
      </c>
      <c r="E1675">
        <v>1</v>
      </c>
      <c r="F1675">
        <v>24</v>
      </c>
      <c r="G1675" t="s">
        <v>1035</v>
      </c>
      <c r="I1675">
        <f t="shared" si="78"/>
        <v>4</v>
      </c>
      <c r="J1675">
        <f t="shared" si="79"/>
        <v>0</v>
      </c>
      <c r="K1675">
        <f t="shared" si="80"/>
        <v>47361.01</v>
      </c>
    </row>
    <row r="1676" spans="1:11" x14ac:dyDescent="0.25">
      <c r="A1676" t="s">
        <v>971</v>
      </c>
      <c r="B1676" t="s">
        <v>838</v>
      </c>
      <c r="C1676" t="s">
        <v>831</v>
      </c>
      <c r="D1676">
        <v>2018</v>
      </c>
      <c r="E1676">
        <v>1</v>
      </c>
      <c r="F1676">
        <v>25</v>
      </c>
      <c r="G1676" t="s">
        <v>1035</v>
      </c>
      <c r="I1676">
        <f t="shared" si="78"/>
        <v>4</v>
      </c>
      <c r="J1676">
        <f t="shared" si="79"/>
        <v>0</v>
      </c>
      <c r="K1676">
        <f t="shared" si="80"/>
        <v>47361.01</v>
      </c>
    </row>
    <row r="1677" spans="1:11" x14ac:dyDescent="0.25">
      <c r="A1677" t="s">
        <v>972</v>
      </c>
      <c r="B1677" t="s">
        <v>838</v>
      </c>
      <c r="C1677" t="s">
        <v>831</v>
      </c>
      <c r="D1677">
        <v>2018</v>
      </c>
      <c r="E1677">
        <v>1</v>
      </c>
      <c r="F1677">
        <v>11</v>
      </c>
      <c r="G1677" t="s">
        <v>1035</v>
      </c>
      <c r="I1677">
        <f t="shared" si="78"/>
        <v>2</v>
      </c>
      <c r="J1677">
        <f t="shared" si="79"/>
        <v>0</v>
      </c>
      <c r="K1677">
        <f t="shared" si="80"/>
        <v>47362.01</v>
      </c>
    </row>
    <row r="1678" spans="1:11" x14ac:dyDescent="0.25">
      <c r="A1678" t="s">
        <v>972</v>
      </c>
      <c r="B1678" t="s">
        <v>838</v>
      </c>
      <c r="C1678" t="s">
        <v>831</v>
      </c>
      <c r="D1678">
        <v>2018</v>
      </c>
      <c r="E1678">
        <v>1</v>
      </c>
      <c r="F1678">
        <v>12</v>
      </c>
      <c r="G1678" t="s">
        <v>1035</v>
      </c>
      <c r="I1678">
        <f t="shared" si="78"/>
        <v>2</v>
      </c>
      <c r="J1678">
        <f t="shared" si="79"/>
        <v>0</v>
      </c>
      <c r="K1678">
        <f t="shared" si="80"/>
        <v>47362.01</v>
      </c>
    </row>
    <row r="1679" spans="1:11" x14ac:dyDescent="0.25">
      <c r="A1679" t="s">
        <v>972</v>
      </c>
      <c r="B1679" t="s">
        <v>838</v>
      </c>
      <c r="C1679" t="s">
        <v>831</v>
      </c>
      <c r="D1679">
        <v>2018</v>
      </c>
      <c r="E1679">
        <v>1</v>
      </c>
      <c r="F1679">
        <v>13</v>
      </c>
      <c r="G1679" t="s">
        <v>1035</v>
      </c>
      <c r="I1679">
        <f t="shared" si="78"/>
        <v>2</v>
      </c>
      <c r="J1679">
        <f t="shared" si="79"/>
        <v>0</v>
      </c>
      <c r="K1679">
        <f t="shared" si="80"/>
        <v>47362.01</v>
      </c>
    </row>
    <row r="1680" spans="1:11" x14ac:dyDescent="0.25">
      <c r="A1680" t="s">
        <v>972</v>
      </c>
      <c r="B1680" t="s">
        <v>838</v>
      </c>
      <c r="C1680" t="s">
        <v>831</v>
      </c>
      <c r="D1680">
        <v>2018</v>
      </c>
      <c r="E1680">
        <v>1</v>
      </c>
      <c r="F1680">
        <v>15</v>
      </c>
      <c r="G1680" t="s">
        <v>1050</v>
      </c>
      <c r="I1680">
        <f t="shared" si="78"/>
        <v>3</v>
      </c>
      <c r="J1680">
        <f t="shared" si="79"/>
        <v>540</v>
      </c>
      <c r="K1680">
        <f t="shared" si="80"/>
        <v>47362.01</v>
      </c>
    </row>
    <row r="1681" spans="1:11" x14ac:dyDescent="0.25">
      <c r="A1681" t="s">
        <v>972</v>
      </c>
      <c r="B1681" t="s">
        <v>838</v>
      </c>
      <c r="C1681" t="s">
        <v>831</v>
      </c>
      <c r="D1681">
        <v>2018</v>
      </c>
      <c r="E1681">
        <v>1</v>
      </c>
      <c r="F1681">
        <v>16</v>
      </c>
      <c r="G1681" t="s">
        <v>1035</v>
      </c>
      <c r="I1681">
        <f t="shared" si="78"/>
        <v>3</v>
      </c>
      <c r="J1681">
        <f t="shared" si="79"/>
        <v>0</v>
      </c>
      <c r="K1681">
        <f t="shared" si="80"/>
        <v>47362.01</v>
      </c>
    </row>
    <row r="1682" spans="1:11" x14ac:dyDescent="0.25">
      <c r="A1682" t="s">
        <v>972</v>
      </c>
      <c r="B1682" t="s">
        <v>838</v>
      </c>
      <c r="C1682" t="s">
        <v>831</v>
      </c>
      <c r="D1682">
        <v>2018</v>
      </c>
      <c r="E1682">
        <v>1</v>
      </c>
      <c r="F1682">
        <v>17</v>
      </c>
      <c r="G1682" t="s">
        <v>1035</v>
      </c>
      <c r="I1682">
        <f t="shared" si="78"/>
        <v>3</v>
      </c>
      <c r="J1682">
        <f t="shared" si="79"/>
        <v>0</v>
      </c>
      <c r="K1682">
        <f t="shared" si="80"/>
        <v>47362.01</v>
      </c>
    </row>
    <row r="1683" spans="1:11" x14ac:dyDescent="0.25">
      <c r="A1683" t="s">
        <v>972</v>
      </c>
      <c r="B1683" t="s">
        <v>838</v>
      </c>
      <c r="C1683" t="s">
        <v>831</v>
      </c>
      <c r="D1683">
        <v>2018</v>
      </c>
      <c r="E1683">
        <v>1</v>
      </c>
      <c r="F1683">
        <v>18</v>
      </c>
      <c r="G1683" t="s">
        <v>1035</v>
      </c>
      <c r="I1683">
        <f t="shared" si="78"/>
        <v>3</v>
      </c>
      <c r="J1683">
        <f t="shared" si="79"/>
        <v>0</v>
      </c>
      <c r="K1683">
        <f t="shared" si="80"/>
        <v>47362.01</v>
      </c>
    </row>
    <row r="1684" spans="1:11" x14ac:dyDescent="0.25">
      <c r="A1684" t="s">
        <v>972</v>
      </c>
      <c r="B1684" t="s">
        <v>838</v>
      </c>
      <c r="C1684" t="s">
        <v>831</v>
      </c>
      <c r="D1684">
        <v>2018</v>
      </c>
      <c r="E1684">
        <v>1</v>
      </c>
      <c r="F1684">
        <v>19</v>
      </c>
      <c r="G1684" t="s">
        <v>1035</v>
      </c>
      <c r="I1684">
        <f t="shared" si="78"/>
        <v>3</v>
      </c>
      <c r="J1684">
        <f t="shared" si="79"/>
        <v>0</v>
      </c>
      <c r="K1684">
        <f t="shared" si="80"/>
        <v>47362.01</v>
      </c>
    </row>
    <row r="1685" spans="1:11" x14ac:dyDescent="0.25">
      <c r="A1685" t="s">
        <v>972</v>
      </c>
      <c r="B1685" t="s">
        <v>838</v>
      </c>
      <c r="C1685" t="s">
        <v>831</v>
      </c>
      <c r="D1685">
        <v>2018</v>
      </c>
      <c r="E1685">
        <v>1</v>
      </c>
      <c r="F1685">
        <v>20</v>
      </c>
      <c r="G1685" t="s">
        <v>1035</v>
      </c>
      <c r="I1685">
        <f t="shared" si="78"/>
        <v>3</v>
      </c>
      <c r="J1685">
        <f t="shared" si="79"/>
        <v>0</v>
      </c>
      <c r="K1685">
        <f t="shared" si="80"/>
        <v>47362.01</v>
      </c>
    </row>
    <row r="1686" spans="1:11" x14ac:dyDescent="0.25">
      <c r="A1686" t="s">
        <v>972</v>
      </c>
      <c r="B1686" t="s">
        <v>838</v>
      </c>
      <c r="C1686" t="s">
        <v>831</v>
      </c>
      <c r="D1686">
        <v>2018</v>
      </c>
      <c r="E1686">
        <v>1</v>
      </c>
      <c r="F1686">
        <v>22</v>
      </c>
      <c r="G1686" t="s">
        <v>1035</v>
      </c>
      <c r="I1686">
        <f t="shared" si="78"/>
        <v>4</v>
      </c>
      <c r="J1686">
        <f t="shared" si="79"/>
        <v>0</v>
      </c>
      <c r="K1686">
        <f t="shared" si="80"/>
        <v>47362.01</v>
      </c>
    </row>
    <row r="1687" spans="1:11" x14ac:dyDescent="0.25">
      <c r="A1687" t="s">
        <v>972</v>
      </c>
      <c r="B1687" t="s">
        <v>838</v>
      </c>
      <c r="C1687" t="s">
        <v>831</v>
      </c>
      <c r="D1687">
        <v>2018</v>
      </c>
      <c r="E1687">
        <v>1</v>
      </c>
      <c r="F1687">
        <v>23</v>
      </c>
      <c r="G1687" t="s">
        <v>1035</v>
      </c>
      <c r="I1687">
        <f t="shared" si="78"/>
        <v>4</v>
      </c>
      <c r="J1687">
        <f t="shared" si="79"/>
        <v>0</v>
      </c>
      <c r="K1687">
        <f t="shared" si="80"/>
        <v>47362.01</v>
      </c>
    </row>
    <row r="1688" spans="1:11" x14ac:dyDescent="0.25">
      <c r="A1688" t="s">
        <v>972</v>
      </c>
      <c r="B1688" t="s">
        <v>838</v>
      </c>
      <c r="C1688" t="s">
        <v>831</v>
      </c>
      <c r="D1688">
        <v>2018</v>
      </c>
      <c r="E1688">
        <v>1</v>
      </c>
      <c r="F1688">
        <v>24</v>
      </c>
      <c r="G1688" t="s">
        <v>1049</v>
      </c>
      <c r="I1688">
        <f t="shared" si="78"/>
        <v>4</v>
      </c>
      <c r="J1688">
        <f t="shared" si="79"/>
        <v>360</v>
      </c>
      <c r="K1688">
        <f t="shared" si="80"/>
        <v>47362.01</v>
      </c>
    </row>
    <row r="1689" spans="1:11" x14ac:dyDescent="0.25">
      <c r="A1689" t="s">
        <v>972</v>
      </c>
      <c r="B1689" t="s">
        <v>838</v>
      </c>
      <c r="C1689" t="s">
        <v>831</v>
      </c>
      <c r="D1689">
        <v>2018</v>
      </c>
      <c r="E1689">
        <v>1</v>
      </c>
      <c r="F1689">
        <v>25</v>
      </c>
      <c r="G1689" t="s">
        <v>1035</v>
      </c>
      <c r="I1689">
        <f t="shared" si="78"/>
        <v>4</v>
      </c>
      <c r="J1689">
        <f t="shared" si="79"/>
        <v>0</v>
      </c>
      <c r="K1689">
        <f t="shared" si="80"/>
        <v>47362.01</v>
      </c>
    </row>
    <row r="1690" spans="1:11" x14ac:dyDescent="0.25">
      <c r="A1690" t="s">
        <v>973</v>
      </c>
      <c r="B1690" t="s">
        <v>838</v>
      </c>
      <c r="C1690" t="s">
        <v>831</v>
      </c>
      <c r="D1690">
        <v>2018</v>
      </c>
      <c r="E1690">
        <v>1</v>
      </c>
      <c r="F1690">
        <v>11</v>
      </c>
      <c r="G1690" t="s">
        <v>1061</v>
      </c>
      <c r="I1690">
        <f t="shared" si="78"/>
        <v>2</v>
      </c>
      <c r="J1690">
        <f t="shared" si="79"/>
        <v>180</v>
      </c>
      <c r="K1690">
        <f t="shared" si="80"/>
        <v>47363.01</v>
      </c>
    </row>
    <row r="1691" spans="1:11" x14ac:dyDescent="0.25">
      <c r="A1691" t="s">
        <v>973</v>
      </c>
      <c r="B1691" t="s">
        <v>838</v>
      </c>
      <c r="C1691" t="s">
        <v>831</v>
      </c>
      <c r="D1691">
        <v>2018</v>
      </c>
      <c r="E1691">
        <v>1</v>
      </c>
      <c r="F1691">
        <v>12</v>
      </c>
      <c r="G1691" t="s">
        <v>1035</v>
      </c>
      <c r="I1691">
        <f t="shared" si="78"/>
        <v>2</v>
      </c>
      <c r="J1691">
        <f t="shared" si="79"/>
        <v>0</v>
      </c>
      <c r="K1691">
        <f t="shared" si="80"/>
        <v>47363.01</v>
      </c>
    </row>
    <row r="1692" spans="1:11" x14ac:dyDescent="0.25">
      <c r="A1692" t="s">
        <v>973</v>
      </c>
      <c r="B1692" t="s">
        <v>838</v>
      </c>
      <c r="C1692" t="s">
        <v>831</v>
      </c>
      <c r="D1692">
        <v>2018</v>
      </c>
      <c r="E1692">
        <v>1</v>
      </c>
      <c r="F1692">
        <v>13</v>
      </c>
      <c r="G1692" t="s">
        <v>1035</v>
      </c>
      <c r="I1692">
        <f t="shared" si="78"/>
        <v>2</v>
      </c>
      <c r="J1692">
        <f t="shared" si="79"/>
        <v>0</v>
      </c>
      <c r="K1692">
        <f t="shared" si="80"/>
        <v>47363.01</v>
      </c>
    </row>
    <row r="1693" spans="1:11" x14ac:dyDescent="0.25">
      <c r="A1693" t="s">
        <v>973</v>
      </c>
      <c r="B1693" t="s">
        <v>838</v>
      </c>
      <c r="C1693" t="s">
        <v>831</v>
      </c>
      <c r="D1693">
        <v>2018</v>
      </c>
      <c r="E1693">
        <v>1</v>
      </c>
      <c r="F1693">
        <v>15</v>
      </c>
      <c r="G1693" t="s">
        <v>1035</v>
      </c>
      <c r="I1693">
        <f t="shared" si="78"/>
        <v>3</v>
      </c>
      <c r="J1693">
        <f t="shared" si="79"/>
        <v>0</v>
      </c>
      <c r="K1693">
        <f t="shared" si="80"/>
        <v>47363.01</v>
      </c>
    </row>
    <row r="1694" spans="1:11" x14ac:dyDescent="0.25">
      <c r="A1694" t="s">
        <v>973</v>
      </c>
      <c r="B1694" t="s">
        <v>838</v>
      </c>
      <c r="C1694" t="s">
        <v>831</v>
      </c>
      <c r="D1694">
        <v>2018</v>
      </c>
      <c r="E1694">
        <v>1</v>
      </c>
      <c r="F1694">
        <v>16</v>
      </c>
      <c r="G1694" t="s">
        <v>1035</v>
      </c>
      <c r="I1694">
        <f t="shared" si="78"/>
        <v>3</v>
      </c>
      <c r="J1694">
        <f t="shared" si="79"/>
        <v>0</v>
      </c>
      <c r="K1694">
        <f t="shared" si="80"/>
        <v>47363.01</v>
      </c>
    </row>
    <row r="1695" spans="1:11" x14ac:dyDescent="0.25">
      <c r="A1695" t="s">
        <v>973</v>
      </c>
      <c r="B1695" t="s">
        <v>838</v>
      </c>
      <c r="C1695" t="s">
        <v>831</v>
      </c>
      <c r="D1695">
        <v>2018</v>
      </c>
      <c r="E1695">
        <v>1</v>
      </c>
      <c r="F1695">
        <v>17</v>
      </c>
      <c r="G1695" t="s">
        <v>1035</v>
      </c>
      <c r="I1695">
        <f t="shared" si="78"/>
        <v>3</v>
      </c>
      <c r="J1695">
        <f t="shared" si="79"/>
        <v>0</v>
      </c>
      <c r="K1695">
        <f t="shared" si="80"/>
        <v>47363.01</v>
      </c>
    </row>
    <row r="1696" spans="1:11" x14ac:dyDescent="0.25">
      <c r="A1696" t="s">
        <v>973</v>
      </c>
      <c r="B1696" t="s">
        <v>838</v>
      </c>
      <c r="C1696" t="s">
        <v>831</v>
      </c>
      <c r="D1696">
        <v>2018</v>
      </c>
      <c r="E1696">
        <v>1</v>
      </c>
      <c r="F1696">
        <v>18</v>
      </c>
      <c r="G1696" t="s">
        <v>1061</v>
      </c>
      <c r="I1696">
        <f t="shared" si="78"/>
        <v>3</v>
      </c>
      <c r="J1696">
        <f t="shared" si="79"/>
        <v>180</v>
      </c>
      <c r="K1696">
        <f t="shared" si="80"/>
        <v>47363.01</v>
      </c>
    </row>
    <row r="1697" spans="1:11" x14ac:dyDescent="0.25">
      <c r="A1697" t="s">
        <v>973</v>
      </c>
      <c r="B1697" t="s">
        <v>838</v>
      </c>
      <c r="C1697" t="s">
        <v>831</v>
      </c>
      <c r="D1697">
        <v>2018</v>
      </c>
      <c r="E1697">
        <v>1</v>
      </c>
      <c r="F1697">
        <v>19</v>
      </c>
      <c r="G1697" t="s">
        <v>1035</v>
      </c>
      <c r="I1697">
        <f t="shared" si="78"/>
        <v>3</v>
      </c>
      <c r="J1697">
        <f t="shared" si="79"/>
        <v>0</v>
      </c>
      <c r="K1697">
        <f t="shared" si="80"/>
        <v>47363.01</v>
      </c>
    </row>
    <row r="1698" spans="1:11" x14ac:dyDescent="0.25">
      <c r="A1698" t="s">
        <v>973</v>
      </c>
      <c r="B1698" t="s">
        <v>838</v>
      </c>
      <c r="C1698" t="s">
        <v>831</v>
      </c>
      <c r="D1698">
        <v>2018</v>
      </c>
      <c r="E1698">
        <v>1</v>
      </c>
      <c r="F1698">
        <v>20</v>
      </c>
      <c r="G1698" t="s">
        <v>1035</v>
      </c>
      <c r="I1698">
        <f t="shared" si="78"/>
        <v>3</v>
      </c>
      <c r="J1698">
        <f t="shared" si="79"/>
        <v>0</v>
      </c>
      <c r="K1698">
        <f t="shared" si="80"/>
        <v>47363.01</v>
      </c>
    </row>
    <row r="1699" spans="1:11" x14ac:dyDescent="0.25">
      <c r="A1699" t="s">
        <v>973</v>
      </c>
      <c r="B1699" t="s">
        <v>838</v>
      </c>
      <c r="C1699" t="s">
        <v>831</v>
      </c>
      <c r="D1699">
        <v>2018</v>
      </c>
      <c r="E1699">
        <v>1</v>
      </c>
      <c r="F1699">
        <v>22</v>
      </c>
      <c r="G1699" t="s">
        <v>1035</v>
      </c>
      <c r="I1699">
        <f t="shared" si="78"/>
        <v>4</v>
      </c>
      <c r="J1699">
        <f t="shared" si="79"/>
        <v>0</v>
      </c>
      <c r="K1699">
        <f t="shared" si="80"/>
        <v>47363.01</v>
      </c>
    </row>
    <row r="1700" spans="1:11" x14ac:dyDescent="0.25">
      <c r="A1700" t="s">
        <v>973</v>
      </c>
      <c r="B1700" t="s">
        <v>838</v>
      </c>
      <c r="C1700" t="s">
        <v>831</v>
      </c>
      <c r="D1700">
        <v>2018</v>
      </c>
      <c r="E1700">
        <v>1</v>
      </c>
      <c r="F1700">
        <v>23</v>
      </c>
      <c r="G1700" t="s">
        <v>1035</v>
      </c>
      <c r="I1700">
        <f t="shared" si="78"/>
        <v>4</v>
      </c>
      <c r="J1700">
        <f t="shared" si="79"/>
        <v>0</v>
      </c>
      <c r="K1700">
        <f t="shared" si="80"/>
        <v>47363.01</v>
      </c>
    </row>
    <row r="1701" spans="1:11" x14ac:dyDescent="0.25">
      <c r="A1701" t="s">
        <v>973</v>
      </c>
      <c r="B1701" t="s">
        <v>838</v>
      </c>
      <c r="C1701" t="s">
        <v>831</v>
      </c>
      <c r="D1701">
        <v>2018</v>
      </c>
      <c r="E1701">
        <v>1</v>
      </c>
      <c r="F1701">
        <v>24</v>
      </c>
      <c r="G1701" t="s">
        <v>1035</v>
      </c>
      <c r="I1701">
        <f t="shared" si="78"/>
        <v>4</v>
      </c>
      <c r="J1701">
        <f t="shared" si="79"/>
        <v>0</v>
      </c>
      <c r="K1701">
        <f t="shared" si="80"/>
        <v>47363.01</v>
      </c>
    </row>
    <row r="1702" spans="1:11" x14ac:dyDescent="0.25">
      <c r="A1702" t="s">
        <v>973</v>
      </c>
      <c r="B1702" t="s">
        <v>838</v>
      </c>
      <c r="C1702" t="s">
        <v>831</v>
      </c>
      <c r="D1702">
        <v>2018</v>
      </c>
      <c r="E1702">
        <v>1</v>
      </c>
      <c r="F1702">
        <v>25</v>
      </c>
      <c r="G1702" t="s">
        <v>1035</v>
      </c>
      <c r="I1702">
        <f t="shared" si="78"/>
        <v>4</v>
      </c>
      <c r="J1702">
        <f t="shared" si="79"/>
        <v>0</v>
      </c>
      <c r="K1702">
        <f t="shared" si="80"/>
        <v>47363.01</v>
      </c>
    </row>
    <row r="1703" spans="1:11" x14ac:dyDescent="0.25">
      <c r="A1703" t="s">
        <v>974</v>
      </c>
      <c r="B1703" t="s">
        <v>838</v>
      </c>
      <c r="C1703" t="s">
        <v>831</v>
      </c>
      <c r="D1703">
        <v>2018</v>
      </c>
      <c r="E1703">
        <v>1</v>
      </c>
      <c r="F1703">
        <v>11</v>
      </c>
      <c r="G1703" t="s">
        <v>1035</v>
      </c>
      <c r="I1703">
        <f t="shared" si="78"/>
        <v>2</v>
      </c>
      <c r="J1703">
        <f t="shared" si="79"/>
        <v>0</v>
      </c>
      <c r="K1703">
        <f t="shared" si="80"/>
        <v>47364.01</v>
      </c>
    </row>
    <row r="1704" spans="1:11" x14ac:dyDescent="0.25">
      <c r="A1704" t="s">
        <v>974</v>
      </c>
      <c r="B1704" t="s">
        <v>838</v>
      </c>
      <c r="C1704" t="s">
        <v>831</v>
      </c>
      <c r="D1704">
        <v>2018</v>
      </c>
      <c r="E1704">
        <v>1</v>
      </c>
      <c r="F1704">
        <v>12</v>
      </c>
      <c r="G1704" t="s">
        <v>1035</v>
      </c>
      <c r="I1704">
        <f t="shared" si="78"/>
        <v>2</v>
      </c>
      <c r="J1704">
        <f t="shared" si="79"/>
        <v>0</v>
      </c>
      <c r="K1704">
        <f t="shared" si="80"/>
        <v>47364.01</v>
      </c>
    </row>
    <row r="1705" spans="1:11" x14ac:dyDescent="0.25">
      <c r="A1705" t="s">
        <v>974</v>
      </c>
      <c r="B1705" t="s">
        <v>838</v>
      </c>
      <c r="C1705" t="s">
        <v>831</v>
      </c>
      <c r="D1705">
        <v>2018</v>
      </c>
      <c r="E1705">
        <v>1</v>
      </c>
      <c r="F1705">
        <v>13</v>
      </c>
      <c r="G1705" t="s">
        <v>1035</v>
      </c>
      <c r="I1705">
        <f t="shared" si="78"/>
        <v>2</v>
      </c>
      <c r="J1705">
        <f t="shared" si="79"/>
        <v>0</v>
      </c>
      <c r="K1705">
        <f t="shared" si="80"/>
        <v>47364.01</v>
      </c>
    </row>
    <row r="1706" spans="1:11" x14ac:dyDescent="0.25">
      <c r="A1706" t="s">
        <v>974</v>
      </c>
      <c r="B1706" t="s">
        <v>838</v>
      </c>
      <c r="C1706" t="s">
        <v>831</v>
      </c>
      <c r="D1706">
        <v>2018</v>
      </c>
      <c r="E1706">
        <v>1</v>
      </c>
      <c r="F1706">
        <v>15</v>
      </c>
      <c r="G1706" t="s">
        <v>1168</v>
      </c>
      <c r="I1706">
        <f t="shared" si="78"/>
        <v>3</v>
      </c>
      <c r="J1706">
        <f t="shared" si="79"/>
        <v>5580</v>
      </c>
      <c r="K1706">
        <f t="shared" si="80"/>
        <v>47364.01</v>
      </c>
    </row>
    <row r="1707" spans="1:11" x14ac:dyDescent="0.25">
      <c r="A1707" t="s">
        <v>974</v>
      </c>
      <c r="B1707" t="s">
        <v>838</v>
      </c>
      <c r="C1707" t="s">
        <v>831</v>
      </c>
      <c r="D1707">
        <v>2018</v>
      </c>
      <c r="E1707">
        <v>1</v>
      </c>
      <c r="F1707">
        <v>16</v>
      </c>
      <c r="G1707" t="s">
        <v>1035</v>
      </c>
      <c r="I1707">
        <f t="shared" si="78"/>
        <v>3</v>
      </c>
      <c r="J1707">
        <f t="shared" si="79"/>
        <v>0</v>
      </c>
      <c r="K1707">
        <f t="shared" si="80"/>
        <v>47364.01</v>
      </c>
    </row>
    <row r="1708" spans="1:11" x14ac:dyDescent="0.25">
      <c r="A1708" t="s">
        <v>974</v>
      </c>
      <c r="B1708" t="s">
        <v>838</v>
      </c>
      <c r="C1708" t="s">
        <v>831</v>
      </c>
      <c r="D1708">
        <v>2018</v>
      </c>
      <c r="E1708">
        <v>1</v>
      </c>
      <c r="F1708">
        <v>17</v>
      </c>
      <c r="G1708" t="s">
        <v>1035</v>
      </c>
      <c r="I1708">
        <f t="shared" si="78"/>
        <v>3</v>
      </c>
      <c r="J1708">
        <f t="shared" si="79"/>
        <v>0</v>
      </c>
      <c r="K1708">
        <f t="shared" si="80"/>
        <v>47364.01</v>
      </c>
    </row>
    <row r="1709" spans="1:11" x14ac:dyDescent="0.25">
      <c r="A1709" t="s">
        <v>974</v>
      </c>
      <c r="B1709" t="s">
        <v>838</v>
      </c>
      <c r="C1709" t="s">
        <v>831</v>
      </c>
      <c r="D1709">
        <v>2018</v>
      </c>
      <c r="E1709">
        <v>1</v>
      </c>
      <c r="F1709">
        <v>18</v>
      </c>
      <c r="G1709" t="s">
        <v>1035</v>
      </c>
      <c r="I1709">
        <f t="shared" si="78"/>
        <v>3</v>
      </c>
      <c r="J1709">
        <f t="shared" si="79"/>
        <v>0</v>
      </c>
      <c r="K1709">
        <f t="shared" si="80"/>
        <v>47364.01</v>
      </c>
    </row>
    <row r="1710" spans="1:11" x14ac:dyDescent="0.25">
      <c r="A1710" t="s">
        <v>974</v>
      </c>
      <c r="B1710" t="s">
        <v>838</v>
      </c>
      <c r="C1710" t="s">
        <v>831</v>
      </c>
      <c r="D1710">
        <v>2018</v>
      </c>
      <c r="E1710">
        <v>1</v>
      </c>
      <c r="F1710">
        <v>19</v>
      </c>
      <c r="G1710" t="s">
        <v>1035</v>
      </c>
      <c r="I1710">
        <f t="shared" si="78"/>
        <v>3</v>
      </c>
      <c r="J1710">
        <f t="shared" si="79"/>
        <v>0</v>
      </c>
      <c r="K1710">
        <f t="shared" si="80"/>
        <v>47364.01</v>
      </c>
    </row>
    <row r="1711" spans="1:11" x14ac:dyDescent="0.25">
      <c r="A1711" t="s">
        <v>974</v>
      </c>
      <c r="B1711" t="s">
        <v>838</v>
      </c>
      <c r="C1711" t="s">
        <v>831</v>
      </c>
      <c r="D1711">
        <v>2018</v>
      </c>
      <c r="E1711">
        <v>1</v>
      </c>
      <c r="F1711">
        <v>20</v>
      </c>
      <c r="G1711" t="s">
        <v>1035</v>
      </c>
      <c r="I1711">
        <f t="shared" si="78"/>
        <v>3</v>
      </c>
      <c r="J1711">
        <f t="shared" si="79"/>
        <v>0</v>
      </c>
      <c r="K1711">
        <f t="shared" si="80"/>
        <v>47364.01</v>
      </c>
    </row>
    <row r="1712" spans="1:11" x14ac:dyDescent="0.25">
      <c r="A1712" t="s">
        <v>974</v>
      </c>
      <c r="B1712" t="s">
        <v>838</v>
      </c>
      <c r="C1712" t="s">
        <v>831</v>
      </c>
      <c r="D1712">
        <v>2018</v>
      </c>
      <c r="E1712">
        <v>1</v>
      </c>
      <c r="F1712">
        <v>22</v>
      </c>
      <c r="G1712" t="s">
        <v>1035</v>
      </c>
      <c r="I1712">
        <f t="shared" si="78"/>
        <v>4</v>
      </c>
      <c r="J1712">
        <f t="shared" si="79"/>
        <v>0</v>
      </c>
      <c r="K1712">
        <f t="shared" si="80"/>
        <v>47364.01</v>
      </c>
    </row>
    <row r="1713" spans="1:11" x14ac:dyDescent="0.25">
      <c r="A1713" t="s">
        <v>974</v>
      </c>
      <c r="B1713" t="s">
        <v>838</v>
      </c>
      <c r="C1713" t="s">
        <v>831</v>
      </c>
      <c r="D1713">
        <v>2018</v>
      </c>
      <c r="E1713">
        <v>1</v>
      </c>
      <c r="F1713">
        <v>23</v>
      </c>
      <c r="G1713" t="s">
        <v>1035</v>
      </c>
      <c r="I1713">
        <f t="shared" si="78"/>
        <v>4</v>
      </c>
      <c r="J1713">
        <f t="shared" si="79"/>
        <v>0</v>
      </c>
      <c r="K1713">
        <f t="shared" si="80"/>
        <v>47364.01</v>
      </c>
    </row>
    <row r="1714" spans="1:11" x14ac:dyDescent="0.25">
      <c r="A1714" t="s">
        <v>974</v>
      </c>
      <c r="B1714" t="s">
        <v>838</v>
      </c>
      <c r="C1714" t="s">
        <v>831</v>
      </c>
      <c r="D1714">
        <v>2018</v>
      </c>
      <c r="E1714">
        <v>1</v>
      </c>
      <c r="F1714">
        <v>24</v>
      </c>
      <c r="G1714" t="s">
        <v>1112</v>
      </c>
      <c r="I1714">
        <f t="shared" si="78"/>
        <v>4</v>
      </c>
      <c r="J1714">
        <f t="shared" si="79"/>
        <v>4680</v>
      </c>
      <c r="K1714">
        <f t="shared" si="80"/>
        <v>47364.01</v>
      </c>
    </row>
    <row r="1715" spans="1:11" x14ac:dyDescent="0.25">
      <c r="A1715" t="s">
        <v>974</v>
      </c>
      <c r="B1715" t="s">
        <v>838</v>
      </c>
      <c r="C1715" t="s">
        <v>831</v>
      </c>
      <c r="D1715">
        <v>2018</v>
      </c>
      <c r="E1715">
        <v>1</v>
      </c>
      <c r="F1715">
        <v>25</v>
      </c>
      <c r="G1715" t="s">
        <v>1035</v>
      </c>
      <c r="I1715">
        <f t="shared" si="78"/>
        <v>4</v>
      </c>
      <c r="J1715">
        <f t="shared" si="79"/>
        <v>0</v>
      </c>
      <c r="K1715">
        <f t="shared" si="80"/>
        <v>47364.01</v>
      </c>
    </row>
    <row r="1716" spans="1:11" x14ac:dyDescent="0.25">
      <c r="A1716" t="s">
        <v>975</v>
      </c>
      <c r="B1716" t="s">
        <v>838</v>
      </c>
      <c r="C1716" t="s">
        <v>831</v>
      </c>
      <c r="D1716">
        <v>2018</v>
      </c>
      <c r="E1716">
        <v>1</v>
      </c>
      <c r="F1716">
        <v>11</v>
      </c>
      <c r="G1716" t="s">
        <v>1219</v>
      </c>
      <c r="I1716">
        <f t="shared" si="78"/>
        <v>2</v>
      </c>
      <c r="J1716">
        <f t="shared" si="79"/>
        <v>4230</v>
      </c>
      <c r="K1716">
        <f t="shared" si="80"/>
        <v>47365.01</v>
      </c>
    </row>
    <row r="1717" spans="1:11" x14ac:dyDescent="0.25">
      <c r="A1717" t="s">
        <v>975</v>
      </c>
      <c r="B1717" t="s">
        <v>838</v>
      </c>
      <c r="C1717" t="s">
        <v>831</v>
      </c>
      <c r="D1717">
        <v>2018</v>
      </c>
      <c r="E1717">
        <v>1</v>
      </c>
      <c r="F1717">
        <v>12</v>
      </c>
      <c r="G1717" t="s">
        <v>1035</v>
      </c>
      <c r="I1717">
        <f t="shared" si="78"/>
        <v>2</v>
      </c>
      <c r="J1717">
        <f t="shared" si="79"/>
        <v>0</v>
      </c>
      <c r="K1717">
        <f t="shared" si="80"/>
        <v>47365.01</v>
      </c>
    </row>
    <row r="1718" spans="1:11" x14ac:dyDescent="0.25">
      <c r="A1718" t="s">
        <v>975</v>
      </c>
      <c r="B1718" t="s">
        <v>838</v>
      </c>
      <c r="C1718" t="s">
        <v>831</v>
      </c>
      <c r="D1718">
        <v>2018</v>
      </c>
      <c r="E1718">
        <v>1</v>
      </c>
      <c r="F1718">
        <v>13</v>
      </c>
      <c r="G1718" t="s">
        <v>1035</v>
      </c>
      <c r="I1718">
        <f t="shared" si="78"/>
        <v>2</v>
      </c>
      <c r="J1718">
        <f t="shared" si="79"/>
        <v>0</v>
      </c>
      <c r="K1718">
        <f t="shared" si="80"/>
        <v>47365.01</v>
      </c>
    </row>
    <row r="1719" spans="1:11" x14ac:dyDescent="0.25">
      <c r="A1719" t="s">
        <v>975</v>
      </c>
      <c r="B1719" t="s">
        <v>838</v>
      </c>
      <c r="C1719" t="s">
        <v>831</v>
      </c>
      <c r="D1719">
        <v>2018</v>
      </c>
      <c r="E1719">
        <v>1</v>
      </c>
      <c r="F1719">
        <v>15</v>
      </c>
      <c r="G1719" t="s">
        <v>1035</v>
      </c>
      <c r="I1719">
        <f t="shared" si="78"/>
        <v>3</v>
      </c>
      <c r="J1719">
        <f t="shared" si="79"/>
        <v>0</v>
      </c>
      <c r="K1719">
        <f t="shared" si="80"/>
        <v>47365.01</v>
      </c>
    </row>
    <row r="1720" spans="1:11" x14ac:dyDescent="0.25">
      <c r="A1720" t="s">
        <v>975</v>
      </c>
      <c r="B1720" t="s">
        <v>838</v>
      </c>
      <c r="C1720" t="s">
        <v>831</v>
      </c>
      <c r="D1720">
        <v>2018</v>
      </c>
      <c r="E1720">
        <v>1</v>
      </c>
      <c r="F1720">
        <v>16</v>
      </c>
      <c r="G1720" t="s">
        <v>1035</v>
      </c>
      <c r="I1720">
        <f t="shared" si="78"/>
        <v>3</v>
      </c>
      <c r="J1720">
        <f t="shared" si="79"/>
        <v>0</v>
      </c>
      <c r="K1720">
        <f t="shared" si="80"/>
        <v>47365.01</v>
      </c>
    </row>
    <row r="1721" spans="1:11" x14ac:dyDescent="0.25">
      <c r="A1721" t="s">
        <v>975</v>
      </c>
      <c r="B1721" t="s">
        <v>838</v>
      </c>
      <c r="C1721" t="s">
        <v>831</v>
      </c>
      <c r="D1721">
        <v>2018</v>
      </c>
      <c r="E1721">
        <v>1</v>
      </c>
      <c r="F1721">
        <v>17</v>
      </c>
      <c r="G1721" t="s">
        <v>1035</v>
      </c>
      <c r="I1721">
        <f t="shared" si="78"/>
        <v>3</v>
      </c>
      <c r="J1721">
        <f t="shared" si="79"/>
        <v>0</v>
      </c>
      <c r="K1721">
        <f t="shared" si="80"/>
        <v>47365.01</v>
      </c>
    </row>
    <row r="1722" spans="1:11" x14ac:dyDescent="0.25">
      <c r="A1722" t="s">
        <v>975</v>
      </c>
      <c r="B1722" t="s">
        <v>838</v>
      </c>
      <c r="C1722" t="s">
        <v>831</v>
      </c>
      <c r="D1722">
        <v>2018</v>
      </c>
      <c r="E1722">
        <v>1</v>
      </c>
      <c r="F1722">
        <v>18</v>
      </c>
      <c r="G1722" t="s">
        <v>1220</v>
      </c>
      <c r="I1722">
        <f t="shared" si="78"/>
        <v>3</v>
      </c>
      <c r="J1722">
        <f t="shared" si="79"/>
        <v>4770</v>
      </c>
      <c r="K1722">
        <f t="shared" si="80"/>
        <v>47365.01</v>
      </c>
    </row>
    <row r="1723" spans="1:11" x14ac:dyDescent="0.25">
      <c r="A1723" t="s">
        <v>975</v>
      </c>
      <c r="B1723" t="s">
        <v>838</v>
      </c>
      <c r="C1723" t="s">
        <v>831</v>
      </c>
      <c r="D1723">
        <v>2018</v>
      </c>
      <c r="E1723">
        <v>1</v>
      </c>
      <c r="F1723">
        <v>19</v>
      </c>
      <c r="G1723" t="s">
        <v>1035</v>
      </c>
      <c r="I1723">
        <f t="shared" si="78"/>
        <v>3</v>
      </c>
      <c r="J1723">
        <f t="shared" si="79"/>
        <v>0</v>
      </c>
      <c r="K1723">
        <f t="shared" si="80"/>
        <v>47365.01</v>
      </c>
    </row>
    <row r="1724" spans="1:11" x14ac:dyDescent="0.25">
      <c r="A1724" t="s">
        <v>975</v>
      </c>
      <c r="B1724" t="s">
        <v>838</v>
      </c>
      <c r="C1724" t="s">
        <v>831</v>
      </c>
      <c r="D1724">
        <v>2018</v>
      </c>
      <c r="E1724">
        <v>1</v>
      </c>
      <c r="F1724">
        <v>20</v>
      </c>
      <c r="G1724" t="s">
        <v>1035</v>
      </c>
      <c r="I1724">
        <f t="shared" si="78"/>
        <v>3</v>
      </c>
      <c r="J1724">
        <f t="shared" si="79"/>
        <v>0</v>
      </c>
      <c r="K1724">
        <f t="shared" si="80"/>
        <v>47365.01</v>
      </c>
    </row>
    <row r="1725" spans="1:11" x14ac:dyDescent="0.25">
      <c r="A1725" t="s">
        <v>975</v>
      </c>
      <c r="B1725" t="s">
        <v>838</v>
      </c>
      <c r="C1725" t="s">
        <v>831</v>
      </c>
      <c r="D1725">
        <v>2018</v>
      </c>
      <c r="E1725">
        <v>1</v>
      </c>
      <c r="F1725">
        <v>22</v>
      </c>
      <c r="G1725" t="s">
        <v>1035</v>
      </c>
      <c r="I1725">
        <f t="shared" si="78"/>
        <v>4</v>
      </c>
      <c r="J1725">
        <f t="shared" si="79"/>
        <v>0</v>
      </c>
      <c r="K1725">
        <f t="shared" si="80"/>
        <v>47365.01</v>
      </c>
    </row>
    <row r="1726" spans="1:11" x14ac:dyDescent="0.25">
      <c r="A1726" t="s">
        <v>975</v>
      </c>
      <c r="B1726" t="s">
        <v>838</v>
      </c>
      <c r="C1726" t="s">
        <v>831</v>
      </c>
      <c r="D1726">
        <v>2018</v>
      </c>
      <c r="E1726">
        <v>1</v>
      </c>
      <c r="F1726">
        <v>23</v>
      </c>
      <c r="G1726" t="s">
        <v>1035</v>
      </c>
      <c r="I1726">
        <f t="shared" si="78"/>
        <v>4</v>
      </c>
      <c r="J1726">
        <f t="shared" si="79"/>
        <v>0</v>
      </c>
      <c r="K1726">
        <f t="shared" si="80"/>
        <v>47365.01</v>
      </c>
    </row>
    <row r="1727" spans="1:11" x14ac:dyDescent="0.25">
      <c r="A1727" t="s">
        <v>975</v>
      </c>
      <c r="B1727" t="s">
        <v>838</v>
      </c>
      <c r="C1727" t="s">
        <v>831</v>
      </c>
      <c r="D1727">
        <v>2018</v>
      </c>
      <c r="E1727">
        <v>1</v>
      </c>
      <c r="F1727">
        <v>24</v>
      </c>
      <c r="G1727" t="s">
        <v>1035</v>
      </c>
      <c r="I1727">
        <f t="shared" si="78"/>
        <v>4</v>
      </c>
      <c r="J1727">
        <f t="shared" si="79"/>
        <v>0</v>
      </c>
      <c r="K1727">
        <f t="shared" si="80"/>
        <v>47365.01</v>
      </c>
    </row>
    <row r="1728" spans="1:11" x14ac:dyDescent="0.25">
      <c r="A1728" t="s">
        <v>975</v>
      </c>
      <c r="B1728" t="s">
        <v>838</v>
      </c>
      <c r="C1728" t="s">
        <v>831</v>
      </c>
      <c r="D1728">
        <v>2018</v>
      </c>
      <c r="E1728">
        <v>1</v>
      </c>
      <c r="F1728">
        <v>25</v>
      </c>
      <c r="G1728" t="s">
        <v>1035</v>
      </c>
      <c r="I1728">
        <f t="shared" si="78"/>
        <v>4</v>
      </c>
      <c r="J1728">
        <f t="shared" si="79"/>
        <v>0</v>
      </c>
      <c r="K1728">
        <f t="shared" si="80"/>
        <v>47365.01</v>
      </c>
    </row>
    <row r="1729" spans="1:11" x14ac:dyDescent="0.25">
      <c r="A1729" t="s">
        <v>976</v>
      </c>
      <c r="B1729" t="s">
        <v>836</v>
      </c>
      <c r="C1729" t="s">
        <v>831</v>
      </c>
      <c r="D1729">
        <v>2018</v>
      </c>
      <c r="E1729">
        <v>1</v>
      </c>
      <c r="F1729">
        <v>11</v>
      </c>
      <c r="G1729" t="s">
        <v>1035</v>
      </c>
      <c r="I1729">
        <f t="shared" si="78"/>
        <v>2</v>
      </c>
      <c r="J1729">
        <f t="shared" si="79"/>
        <v>0</v>
      </c>
      <c r="K1729">
        <f t="shared" si="80"/>
        <v>47366.01</v>
      </c>
    </row>
    <row r="1730" spans="1:11" x14ac:dyDescent="0.25">
      <c r="A1730" t="s">
        <v>976</v>
      </c>
      <c r="B1730" t="s">
        <v>836</v>
      </c>
      <c r="C1730" t="s">
        <v>831</v>
      </c>
      <c r="D1730">
        <v>2018</v>
      </c>
      <c r="E1730">
        <v>1</v>
      </c>
      <c r="F1730">
        <v>12</v>
      </c>
      <c r="G1730" t="s">
        <v>1186</v>
      </c>
      <c r="I1730">
        <f t="shared" ref="I1730:I1793" si="81">WEEKNUM(DATE(D1730,E1730,F1730),1)</f>
        <v>2</v>
      </c>
      <c r="J1730">
        <f t="shared" ref="J1730:J1793" si="82">1*G1730</f>
        <v>4860</v>
      </c>
      <c r="K1730">
        <f t="shared" ref="K1730:K1793" si="83">A1730*1</f>
        <v>47366.01</v>
      </c>
    </row>
    <row r="1731" spans="1:11" x14ac:dyDescent="0.25">
      <c r="A1731" t="s">
        <v>976</v>
      </c>
      <c r="B1731" t="s">
        <v>836</v>
      </c>
      <c r="C1731" t="s">
        <v>831</v>
      </c>
      <c r="D1731">
        <v>2018</v>
      </c>
      <c r="E1731">
        <v>1</v>
      </c>
      <c r="F1731">
        <v>13</v>
      </c>
      <c r="G1731" t="s">
        <v>1035</v>
      </c>
      <c r="I1731">
        <f t="shared" si="81"/>
        <v>2</v>
      </c>
      <c r="J1731">
        <f t="shared" si="82"/>
        <v>0</v>
      </c>
      <c r="K1731">
        <f t="shared" si="83"/>
        <v>47366.01</v>
      </c>
    </row>
    <row r="1732" spans="1:11" x14ac:dyDescent="0.25">
      <c r="A1732" t="s">
        <v>976</v>
      </c>
      <c r="B1732" t="s">
        <v>836</v>
      </c>
      <c r="C1732" t="s">
        <v>831</v>
      </c>
      <c r="D1732">
        <v>2018</v>
      </c>
      <c r="E1732">
        <v>1</v>
      </c>
      <c r="F1732">
        <v>15</v>
      </c>
      <c r="G1732" t="s">
        <v>1035</v>
      </c>
      <c r="I1732">
        <f t="shared" si="81"/>
        <v>3</v>
      </c>
      <c r="J1732">
        <f t="shared" si="82"/>
        <v>0</v>
      </c>
      <c r="K1732">
        <f t="shared" si="83"/>
        <v>47366.01</v>
      </c>
    </row>
    <row r="1733" spans="1:11" x14ac:dyDescent="0.25">
      <c r="A1733" t="s">
        <v>976</v>
      </c>
      <c r="B1733" t="s">
        <v>836</v>
      </c>
      <c r="C1733" t="s">
        <v>831</v>
      </c>
      <c r="D1733">
        <v>2018</v>
      </c>
      <c r="E1733">
        <v>1</v>
      </c>
      <c r="F1733">
        <v>16</v>
      </c>
      <c r="G1733" t="s">
        <v>1035</v>
      </c>
      <c r="I1733">
        <f t="shared" si="81"/>
        <v>3</v>
      </c>
      <c r="J1733">
        <f t="shared" si="82"/>
        <v>0</v>
      </c>
      <c r="K1733">
        <f t="shared" si="83"/>
        <v>47366.01</v>
      </c>
    </row>
    <row r="1734" spans="1:11" x14ac:dyDescent="0.25">
      <c r="A1734" t="s">
        <v>976</v>
      </c>
      <c r="B1734" t="s">
        <v>836</v>
      </c>
      <c r="C1734" t="s">
        <v>831</v>
      </c>
      <c r="D1734">
        <v>2018</v>
      </c>
      <c r="E1734">
        <v>1</v>
      </c>
      <c r="F1734">
        <v>17</v>
      </c>
      <c r="G1734" t="s">
        <v>1035</v>
      </c>
      <c r="I1734">
        <f t="shared" si="81"/>
        <v>3</v>
      </c>
      <c r="J1734">
        <f t="shared" si="82"/>
        <v>0</v>
      </c>
      <c r="K1734">
        <f t="shared" si="83"/>
        <v>47366.01</v>
      </c>
    </row>
    <row r="1735" spans="1:11" x14ac:dyDescent="0.25">
      <c r="A1735" t="s">
        <v>976</v>
      </c>
      <c r="B1735" t="s">
        <v>836</v>
      </c>
      <c r="C1735" t="s">
        <v>831</v>
      </c>
      <c r="D1735">
        <v>2018</v>
      </c>
      <c r="E1735">
        <v>1</v>
      </c>
      <c r="F1735">
        <v>18</v>
      </c>
      <c r="G1735" t="s">
        <v>1035</v>
      </c>
      <c r="I1735">
        <f t="shared" si="81"/>
        <v>3</v>
      </c>
      <c r="J1735">
        <f t="shared" si="82"/>
        <v>0</v>
      </c>
      <c r="K1735">
        <f t="shared" si="83"/>
        <v>47366.01</v>
      </c>
    </row>
    <row r="1736" spans="1:11" x14ac:dyDescent="0.25">
      <c r="A1736" t="s">
        <v>976</v>
      </c>
      <c r="B1736" t="s">
        <v>836</v>
      </c>
      <c r="C1736" t="s">
        <v>831</v>
      </c>
      <c r="D1736">
        <v>2018</v>
      </c>
      <c r="E1736">
        <v>1</v>
      </c>
      <c r="F1736">
        <v>19</v>
      </c>
      <c r="G1736" t="s">
        <v>1055</v>
      </c>
      <c r="I1736">
        <f t="shared" si="81"/>
        <v>3</v>
      </c>
      <c r="J1736">
        <f t="shared" si="82"/>
        <v>4320</v>
      </c>
      <c r="K1736">
        <f t="shared" si="83"/>
        <v>47366.01</v>
      </c>
    </row>
    <row r="1737" spans="1:11" x14ac:dyDescent="0.25">
      <c r="A1737" t="s">
        <v>976</v>
      </c>
      <c r="B1737" t="s">
        <v>836</v>
      </c>
      <c r="C1737" t="s">
        <v>831</v>
      </c>
      <c r="D1737">
        <v>2018</v>
      </c>
      <c r="E1737">
        <v>1</v>
      </c>
      <c r="F1737">
        <v>20</v>
      </c>
      <c r="G1737" t="s">
        <v>1035</v>
      </c>
      <c r="I1737">
        <f t="shared" si="81"/>
        <v>3</v>
      </c>
      <c r="J1737">
        <f t="shared" si="82"/>
        <v>0</v>
      </c>
      <c r="K1737">
        <f t="shared" si="83"/>
        <v>47366.01</v>
      </c>
    </row>
    <row r="1738" spans="1:11" x14ac:dyDescent="0.25">
      <c r="A1738" t="s">
        <v>976</v>
      </c>
      <c r="B1738" t="s">
        <v>836</v>
      </c>
      <c r="C1738" t="s">
        <v>831</v>
      </c>
      <c r="D1738">
        <v>2018</v>
      </c>
      <c r="E1738">
        <v>1</v>
      </c>
      <c r="F1738">
        <v>22</v>
      </c>
      <c r="G1738" t="s">
        <v>1035</v>
      </c>
      <c r="I1738">
        <f t="shared" si="81"/>
        <v>4</v>
      </c>
      <c r="J1738">
        <f t="shared" si="82"/>
        <v>0</v>
      </c>
      <c r="K1738">
        <f t="shared" si="83"/>
        <v>47366.01</v>
      </c>
    </row>
    <row r="1739" spans="1:11" x14ac:dyDescent="0.25">
      <c r="A1739" t="s">
        <v>976</v>
      </c>
      <c r="B1739" t="s">
        <v>836</v>
      </c>
      <c r="C1739" t="s">
        <v>831</v>
      </c>
      <c r="D1739">
        <v>2018</v>
      </c>
      <c r="E1739">
        <v>1</v>
      </c>
      <c r="F1739">
        <v>23</v>
      </c>
      <c r="G1739" t="s">
        <v>1035</v>
      </c>
      <c r="I1739">
        <f t="shared" si="81"/>
        <v>4</v>
      </c>
      <c r="J1739">
        <f t="shared" si="82"/>
        <v>0</v>
      </c>
      <c r="K1739">
        <f t="shared" si="83"/>
        <v>47366.01</v>
      </c>
    </row>
    <row r="1740" spans="1:11" x14ac:dyDescent="0.25">
      <c r="A1740" t="s">
        <v>976</v>
      </c>
      <c r="B1740" t="s">
        <v>836</v>
      </c>
      <c r="C1740" t="s">
        <v>831</v>
      </c>
      <c r="D1740">
        <v>2018</v>
      </c>
      <c r="E1740">
        <v>1</v>
      </c>
      <c r="F1740">
        <v>24</v>
      </c>
      <c r="G1740" t="s">
        <v>1035</v>
      </c>
      <c r="I1740">
        <f t="shared" si="81"/>
        <v>4</v>
      </c>
      <c r="J1740">
        <f t="shared" si="82"/>
        <v>0</v>
      </c>
      <c r="K1740">
        <f t="shared" si="83"/>
        <v>47366.01</v>
      </c>
    </row>
    <row r="1741" spans="1:11" x14ac:dyDescent="0.25">
      <c r="A1741" t="s">
        <v>976</v>
      </c>
      <c r="B1741" t="s">
        <v>836</v>
      </c>
      <c r="C1741" t="s">
        <v>831</v>
      </c>
      <c r="D1741">
        <v>2018</v>
      </c>
      <c r="E1741">
        <v>1</v>
      </c>
      <c r="F1741">
        <v>25</v>
      </c>
      <c r="G1741" t="s">
        <v>1162</v>
      </c>
      <c r="I1741">
        <f t="shared" si="81"/>
        <v>4</v>
      </c>
      <c r="J1741">
        <f t="shared" si="82"/>
        <v>5400</v>
      </c>
      <c r="K1741">
        <f t="shared" si="83"/>
        <v>47366.01</v>
      </c>
    </row>
    <row r="1742" spans="1:11" x14ac:dyDescent="0.25">
      <c r="A1742" t="s">
        <v>977</v>
      </c>
      <c r="B1742" t="s">
        <v>836</v>
      </c>
      <c r="C1742" t="s">
        <v>831</v>
      </c>
      <c r="D1742">
        <v>2018</v>
      </c>
      <c r="E1742">
        <v>1</v>
      </c>
      <c r="F1742">
        <v>11</v>
      </c>
      <c r="G1742" t="s">
        <v>1035</v>
      </c>
      <c r="I1742">
        <f t="shared" si="81"/>
        <v>2</v>
      </c>
      <c r="J1742">
        <f t="shared" si="82"/>
        <v>0</v>
      </c>
      <c r="K1742">
        <f t="shared" si="83"/>
        <v>47367.01</v>
      </c>
    </row>
    <row r="1743" spans="1:11" x14ac:dyDescent="0.25">
      <c r="A1743" t="s">
        <v>977</v>
      </c>
      <c r="B1743" t="s">
        <v>836</v>
      </c>
      <c r="C1743" t="s">
        <v>831</v>
      </c>
      <c r="D1743">
        <v>2018</v>
      </c>
      <c r="E1743">
        <v>1</v>
      </c>
      <c r="F1743">
        <v>12</v>
      </c>
      <c r="G1743" t="s">
        <v>1187</v>
      </c>
      <c r="I1743">
        <f t="shared" si="81"/>
        <v>2</v>
      </c>
      <c r="J1743">
        <f t="shared" si="82"/>
        <v>6300</v>
      </c>
      <c r="K1743">
        <f t="shared" si="83"/>
        <v>47367.01</v>
      </c>
    </row>
    <row r="1744" spans="1:11" x14ac:dyDescent="0.25">
      <c r="A1744" t="s">
        <v>977</v>
      </c>
      <c r="B1744" t="s">
        <v>836</v>
      </c>
      <c r="C1744" t="s">
        <v>831</v>
      </c>
      <c r="D1744">
        <v>2018</v>
      </c>
      <c r="E1744">
        <v>1</v>
      </c>
      <c r="F1744">
        <v>13</v>
      </c>
      <c r="G1744" t="s">
        <v>1035</v>
      </c>
      <c r="I1744">
        <f t="shared" si="81"/>
        <v>2</v>
      </c>
      <c r="J1744">
        <f t="shared" si="82"/>
        <v>0</v>
      </c>
      <c r="K1744">
        <f t="shared" si="83"/>
        <v>47367.01</v>
      </c>
    </row>
    <row r="1745" spans="1:11" x14ac:dyDescent="0.25">
      <c r="A1745" t="s">
        <v>977</v>
      </c>
      <c r="B1745" t="s">
        <v>836</v>
      </c>
      <c r="C1745" t="s">
        <v>831</v>
      </c>
      <c r="D1745">
        <v>2018</v>
      </c>
      <c r="E1745">
        <v>1</v>
      </c>
      <c r="F1745">
        <v>15</v>
      </c>
      <c r="G1745" t="s">
        <v>1035</v>
      </c>
      <c r="I1745">
        <f t="shared" si="81"/>
        <v>3</v>
      </c>
      <c r="J1745">
        <f t="shared" si="82"/>
        <v>0</v>
      </c>
      <c r="K1745">
        <f t="shared" si="83"/>
        <v>47367.01</v>
      </c>
    </row>
    <row r="1746" spans="1:11" x14ac:dyDescent="0.25">
      <c r="A1746" t="s">
        <v>977</v>
      </c>
      <c r="B1746" t="s">
        <v>836</v>
      </c>
      <c r="C1746" t="s">
        <v>831</v>
      </c>
      <c r="D1746">
        <v>2018</v>
      </c>
      <c r="E1746">
        <v>1</v>
      </c>
      <c r="F1746">
        <v>16</v>
      </c>
      <c r="G1746" t="s">
        <v>1035</v>
      </c>
      <c r="I1746">
        <f t="shared" si="81"/>
        <v>3</v>
      </c>
      <c r="J1746">
        <f t="shared" si="82"/>
        <v>0</v>
      </c>
      <c r="K1746">
        <f t="shared" si="83"/>
        <v>47367.01</v>
      </c>
    </row>
    <row r="1747" spans="1:11" x14ac:dyDescent="0.25">
      <c r="A1747" t="s">
        <v>977</v>
      </c>
      <c r="B1747" t="s">
        <v>836</v>
      </c>
      <c r="C1747" t="s">
        <v>831</v>
      </c>
      <c r="D1747">
        <v>2018</v>
      </c>
      <c r="E1747">
        <v>1</v>
      </c>
      <c r="F1747">
        <v>17</v>
      </c>
      <c r="G1747" t="s">
        <v>1035</v>
      </c>
      <c r="I1747">
        <f t="shared" si="81"/>
        <v>3</v>
      </c>
      <c r="J1747">
        <f t="shared" si="82"/>
        <v>0</v>
      </c>
      <c r="K1747">
        <f t="shared" si="83"/>
        <v>47367.01</v>
      </c>
    </row>
    <row r="1748" spans="1:11" x14ac:dyDescent="0.25">
      <c r="A1748" t="s">
        <v>977</v>
      </c>
      <c r="B1748" t="s">
        <v>836</v>
      </c>
      <c r="C1748" t="s">
        <v>831</v>
      </c>
      <c r="D1748">
        <v>2018</v>
      </c>
      <c r="E1748">
        <v>1</v>
      </c>
      <c r="F1748">
        <v>18</v>
      </c>
      <c r="G1748" t="s">
        <v>1216</v>
      </c>
      <c r="I1748">
        <f t="shared" si="81"/>
        <v>3</v>
      </c>
      <c r="J1748">
        <f t="shared" si="82"/>
        <v>8640</v>
      </c>
      <c r="K1748">
        <f t="shared" si="83"/>
        <v>47367.01</v>
      </c>
    </row>
    <row r="1749" spans="1:11" x14ac:dyDescent="0.25">
      <c r="A1749" t="s">
        <v>977</v>
      </c>
      <c r="B1749" t="s">
        <v>836</v>
      </c>
      <c r="C1749" t="s">
        <v>831</v>
      </c>
      <c r="D1749">
        <v>2018</v>
      </c>
      <c r="E1749">
        <v>1</v>
      </c>
      <c r="F1749">
        <v>19</v>
      </c>
      <c r="G1749" t="s">
        <v>1035</v>
      </c>
      <c r="I1749">
        <f t="shared" si="81"/>
        <v>3</v>
      </c>
      <c r="J1749">
        <f t="shared" si="82"/>
        <v>0</v>
      </c>
      <c r="K1749">
        <f t="shared" si="83"/>
        <v>47367.01</v>
      </c>
    </row>
    <row r="1750" spans="1:11" x14ac:dyDescent="0.25">
      <c r="A1750" t="s">
        <v>977</v>
      </c>
      <c r="B1750" t="s">
        <v>836</v>
      </c>
      <c r="C1750" t="s">
        <v>831</v>
      </c>
      <c r="D1750">
        <v>2018</v>
      </c>
      <c r="E1750">
        <v>1</v>
      </c>
      <c r="F1750">
        <v>20</v>
      </c>
      <c r="G1750" t="s">
        <v>1035</v>
      </c>
      <c r="I1750">
        <f t="shared" si="81"/>
        <v>3</v>
      </c>
      <c r="J1750">
        <f t="shared" si="82"/>
        <v>0</v>
      </c>
      <c r="K1750">
        <f t="shared" si="83"/>
        <v>47367.01</v>
      </c>
    </row>
    <row r="1751" spans="1:11" x14ac:dyDescent="0.25">
      <c r="A1751" t="s">
        <v>977</v>
      </c>
      <c r="B1751" t="s">
        <v>836</v>
      </c>
      <c r="C1751" t="s">
        <v>831</v>
      </c>
      <c r="D1751">
        <v>2018</v>
      </c>
      <c r="E1751">
        <v>1</v>
      </c>
      <c r="F1751">
        <v>22</v>
      </c>
      <c r="G1751" t="s">
        <v>1035</v>
      </c>
      <c r="I1751">
        <f t="shared" si="81"/>
        <v>4</v>
      </c>
      <c r="J1751">
        <f t="shared" si="82"/>
        <v>0</v>
      </c>
      <c r="K1751">
        <f t="shared" si="83"/>
        <v>47367.01</v>
      </c>
    </row>
    <row r="1752" spans="1:11" x14ac:dyDescent="0.25">
      <c r="A1752" t="s">
        <v>977</v>
      </c>
      <c r="B1752" t="s">
        <v>836</v>
      </c>
      <c r="C1752" t="s">
        <v>831</v>
      </c>
      <c r="D1752">
        <v>2018</v>
      </c>
      <c r="E1752">
        <v>1</v>
      </c>
      <c r="F1752">
        <v>23</v>
      </c>
      <c r="G1752" t="s">
        <v>1035</v>
      </c>
      <c r="I1752">
        <f t="shared" si="81"/>
        <v>4</v>
      </c>
      <c r="J1752">
        <f t="shared" si="82"/>
        <v>0</v>
      </c>
      <c r="K1752">
        <f t="shared" si="83"/>
        <v>47367.01</v>
      </c>
    </row>
    <row r="1753" spans="1:11" x14ac:dyDescent="0.25">
      <c r="A1753" t="s">
        <v>977</v>
      </c>
      <c r="B1753" t="s">
        <v>836</v>
      </c>
      <c r="C1753" t="s">
        <v>831</v>
      </c>
      <c r="D1753">
        <v>2018</v>
      </c>
      <c r="E1753">
        <v>1</v>
      </c>
      <c r="F1753">
        <v>24</v>
      </c>
      <c r="G1753" t="s">
        <v>1035</v>
      </c>
      <c r="I1753">
        <f t="shared" si="81"/>
        <v>4</v>
      </c>
      <c r="J1753">
        <f t="shared" si="82"/>
        <v>0</v>
      </c>
      <c r="K1753">
        <f t="shared" si="83"/>
        <v>47367.01</v>
      </c>
    </row>
    <row r="1754" spans="1:11" x14ac:dyDescent="0.25">
      <c r="A1754" t="s">
        <v>977</v>
      </c>
      <c r="B1754" t="s">
        <v>836</v>
      </c>
      <c r="C1754" t="s">
        <v>831</v>
      </c>
      <c r="D1754">
        <v>2018</v>
      </c>
      <c r="E1754">
        <v>1</v>
      </c>
      <c r="F1754">
        <v>25</v>
      </c>
      <c r="G1754" t="s">
        <v>1221</v>
      </c>
      <c r="I1754">
        <f t="shared" si="81"/>
        <v>4</v>
      </c>
      <c r="J1754">
        <f t="shared" si="82"/>
        <v>8010</v>
      </c>
      <c r="K1754">
        <f t="shared" si="83"/>
        <v>47367.01</v>
      </c>
    </row>
    <row r="1755" spans="1:11" x14ac:dyDescent="0.25">
      <c r="A1755" t="s">
        <v>978</v>
      </c>
      <c r="B1755" t="s">
        <v>838</v>
      </c>
      <c r="C1755" t="s">
        <v>831</v>
      </c>
      <c r="D1755">
        <v>2018</v>
      </c>
      <c r="E1755">
        <v>1</v>
      </c>
      <c r="F1755">
        <v>11</v>
      </c>
      <c r="G1755" t="s">
        <v>1035</v>
      </c>
      <c r="I1755">
        <f t="shared" si="81"/>
        <v>2</v>
      </c>
      <c r="J1755">
        <f t="shared" si="82"/>
        <v>0</v>
      </c>
      <c r="K1755">
        <f t="shared" si="83"/>
        <v>47368.01</v>
      </c>
    </row>
    <row r="1756" spans="1:11" x14ac:dyDescent="0.25">
      <c r="A1756" t="s">
        <v>978</v>
      </c>
      <c r="B1756" t="s">
        <v>838</v>
      </c>
      <c r="C1756" t="s">
        <v>831</v>
      </c>
      <c r="D1756">
        <v>2018</v>
      </c>
      <c r="E1756">
        <v>1</v>
      </c>
      <c r="F1756">
        <v>12</v>
      </c>
      <c r="G1756" t="s">
        <v>1035</v>
      </c>
      <c r="I1756">
        <f t="shared" si="81"/>
        <v>2</v>
      </c>
      <c r="J1756">
        <f t="shared" si="82"/>
        <v>0</v>
      </c>
      <c r="K1756">
        <f t="shared" si="83"/>
        <v>47368.01</v>
      </c>
    </row>
    <row r="1757" spans="1:11" x14ac:dyDescent="0.25">
      <c r="A1757" t="s">
        <v>978</v>
      </c>
      <c r="B1757" t="s">
        <v>838</v>
      </c>
      <c r="C1757" t="s">
        <v>831</v>
      </c>
      <c r="D1757">
        <v>2018</v>
      </c>
      <c r="E1757">
        <v>1</v>
      </c>
      <c r="F1757">
        <v>13</v>
      </c>
      <c r="G1757" t="s">
        <v>1035</v>
      </c>
      <c r="I1757">
        <f t="shared" si="81"/>
        <v>2</v>
      </c>
      <c r="J1757">
        <f t="shared" si="82"/>
        <v>0</v>
      </c>
      <c r="K1757">
        <f t="shared" si="83"/>
        <v>47368.01</v>
      </c>
    </row>
    <row r="1758" spans="1:11" x14ac:dyDescent="0.25">
      <c r="A1758" t="s">
        <v>978</v>
      </c>
      <c r="B1758" t="s">
        <v>838</v>
      </c>
      <c r="C1758" t="s">
        <v>831</v>
      </c>
      <c r="D1758">
        <v>2018</v>
      </c>
      <c r="E1758">
        <v>1</v>
      </c>
      <c r="F1758">
        <v>15</v>
      </c>
      <c r="G1758" t="s">
        <v>1035</v>
      </c>
      <c r="I1758">
        <f t="shared" si="81"/>
        <v>3</v>
      </c>
      <c r="J1758">
        <f t="shared" si="82"/>
        <v>0</v>
      </c>
      <c r="K1758">
        <f t="shared" si="83"/>
        <v>47368.01</v>
      </c>
    </row>
    <row r="1759" spans="1:11" x14ac:dyDescent="0.25">
      <c r="A1759" t="s">
        <v>978</v>
      </c>
      <c r="B1759" t="s">
        <v>838</v>
      </c>
      <c r="C1759" t="s">
        <v>831</v>
      </c>
      <c r="D1759">
        <v>2018</v>
      </c>
      <c r="E1759">
        <v>1</v>
      </c>
      <c r="F1759">
        <v>16</v>
      </c>
      <c r="G1759" t="s">
        <v>1095</v>
      </c>
      <c r="I1759">
        <f t="shared" si="81"/>
        <v>3</v>
      </c>
      <c r="J1759">
        <f t="shared" si="82"/>
        <v>3780</v>
      </c>
      <c r="K1759">
        <f t="shared" si="83"/>
        <v>47368.01</v>
      </c>
    </row>
    <row r="1760" spans="1:11" x14ac:dyDescent="0.25">
      <c r="A1760" t="s">
        <v>978</v>
      </c>
      <c r="B1760" t="s">
        <v>838</v>
      </c>
      <c r="C1760" t="s">
        <v>831</v>
      </c>
      <c r="D1760">
        <v>2018</v>
      </c>
      <c r="E1760">
        <v>1</v>
      </c>
      <c r="F1760">
        <v>17</v>
      </c>
      <c r="G1760" t="s">
        <v>1035</v>
      </c>
      <c r="I1760">
        <f t="shared" si="81"/>
        <v>3</v>
      </c>
      <c r="J1760">
        <f t="shared" si="82"/>
        <v>0</v>
      </c>
      <c r="K1760">
        <f t="shared" si="83"/>
        <v>47368.01</v>
      </c>
    </row>
    <row r="1761" spans="1:11" x14ac:dyDescent="0.25">
      <c r="A1761" t="s">
        <v>978</v>
      </c>
      <c r="B1761" t="s">
        <v>838</v>
      </c>
      <c r="C1761" t="s">
        <v>831</v>
      </c>
      <c r="D1761">
        <v>2018</v>
      </c>
      <c r="E1761">
        <v>1</v>
      </c>
      <c r="F1761">
        <v>18</v>
      </c>
      <c r="G1761" t="s">
        <v>1035</v>
      </c>
      <c r="I1761">
        <f t="shared" si="81"/>
        <v>3</v>
      </c>
      <c r="J1761">
        <f t="shared" si="82"/>
        <v>0</v>
      </c>
      <c r="K1761">
        <f t="shared" si="83"/>
        <v>47368.01</v>
      </c>
    </row>
    <row r="1762" spans="1:11" x14ac:dyDescent="0.25">
      <c r="A1762" t="s">
        <v>978</v>
      </c>
      <c r="B1762" t="s">
        <v>838</v>
      </c>
      <c r="C1762" t="s">
        <v>831</v>
      </c>
      <c r="D1762">
        <v>2018</v>
      </c>
      <c r="E1762">
        <v>1</v>
      </c>
      <c r="F1762">
        <v>19</v>
      </c>
      <c r="G1762" t="s">
        <v>1035</v>
      </c>
      <c r="I1762">
        <f t="shared" si="81"/>
        <v>3</v>
      </c>
      <c r="J1762">
        <f t="shared" si="82"/>
        <v>0</v>
      </c>
      <c r="K1762">
        <f t="shared" si="83"/>
        <v>47368.01</v>
      </c>
    </row>
    <row r="1763" spans="1:11" x14ac:dyDescent="0.25">
      <c r="A1763" t="s">
        <v>978</v>
      </c>
      <c r="B1763" t="s">
        <v>838</v>
      </c>
      <c r="C1763" t="s">
        <v>831</v>
      </c>
      <c r="D1763">
        <v>2018</v>
      </c>
      <c r="E1763">
        <v>1</v>
      </c>
      <c r="F1763">
        <v>20</v>
      </c>
      <c r="G1763" t="s">
        <v>1035</v>
      </c>
      <c r="I1763">
        <f t="shared" si="81"/>
        <v>3</v>
      </c>
      <c r="J1763">
        <f t="shared" si="82"/>
        <v>0</v>
      </c>
      <c r="K1763">
        <f t="shared" si="83"/>
        <v>47368.01</v>
      </c>
    </row>
    <row r="1764" spans="1:11" x14ac:dyDescent="0.25">
      <c r="A1764" t="s">
        <v>978</v>
      </c>
      <c r="B1764" t="s">
        <v>838</v>
      </c>
      <c r="C1764" t="s">
        <v>831</v>
      </c>
      <c r="D1764">
        <v>2018</v>
      </c>
      <c r="E1764">
        <v>1</v>
      </c>
      <c r="F1764">
        <v>22</v>
      </c>
      <c r="G1764" t="s">
        <v>1035</v>
      </c>
      <c r="I1764">
        <f t="shared" si="81"/>
        <v>4</v>
      </c>
      <c r="J1764">
        <f t="shared" si="82"/>
        <v>0</v>
      </c>
      <c r="K1764">
        <f t="shared" si="83"/>
        <v>47368.01</v>
      </c>
    </row>
    <row r="1765" spans="1:11" x14ac:dyDescent="0.25">
      <c r="A1765" t="s">
        <v>978</v>
      </c>
      <c r="B1765" t="s">
        <v>838</v>
      </c>
      <c r="C1765" t="s">
        <v>831</v>
      </c>
      <c r="D1765">
        <v>2018</v>
      </c>
      <c r="E1765">
        <v>1</v>
      </c>
      <c r="F1765">
        <v>23</v>
      </c>
      <c r="G1765" t="s">
        <v>1035</v>
      </c>
      <c r="I1765">
        <f t="shared" si="81"/>
        <v>4</v>
      </c>
      <c r="J1765">
        <f t="shared" si="82"/>
        <v>0</v>
      </c>
      <c r="K1765">
        <f t="shared" si="83"/>
        <v>47368.01</v>
      </c>
    </row>
    <row r="1766" spans="1:11" x14ac:dyDescent="0.25">
      <c r="A1766" t="s">
        <v>978</v>
      </c>
      <c r="B1766" t="s">
        <v>838</v>
      </c>
      <c r="C1766" t="s">
        <v>831</v>
      </c>
      <c r="D1766">
        <v>2018</v>
      </c>
      <c r="E1766">
        <v>1</v>
      </c>
      <c r="F1766">
        <v>24</v>
      </c>
      <c r="G1766" t="s">
        <v>1035</v>
      </c>
      <c r="I1766">
        <f t="shared" si="81"/>
        <v>4</v>
      </c>
      <c r="J1766">
        <f t="shared" si="82"/>
        <v>0</v>
      </c>
      <c r="K1766">
        <f t="shared" si="83"/>
        <v>47368.01</v>
      </c>
    </row>
    <row r="1767" spans="1:11" x14ac:dyDescent="0.25">
      <c r="A1767" t="s">
        <v>978</v>
      </c>
      <c r="B1767" t="s">
        <v>838</v>
      </c>
      <c r="C1767" t="s">
        <v>831</v>
      </c>
      <c r="D1767">
        <v>2018</v>
      </c>
      <c r="E1767">
        <v>1</v>
      </c>
      <c r="F1767">
        <v>25</v>
      </c>
      <c r="G1767" t="s">
        <v>1222</v>
      </c>
      <c r="I1767">
        <f t="shared" si="81"/>
        <v>4</v>
      </c>
      <c r="J1767">
        <f t="shared" si="82"/>
        <v>2970</v>
      </c>
      <c r="K1767">
        <f t="shared" si="83"/>
        <v>47368.01</v>
      </c>
    </row>
    <row r="1768" spans="1:11" x14ac:dyDescent="0.25">
      <c r="A1768" t="s">
        <v>979</v>
      </c>
      <c r="B1768" t="s">
        <v>838</v>
      </c>
      <c r="C1768" t="s">
        <v>831</v>
      </c>
      <c r="D1768">
        <v>2018</v>
      </c>
      <c r="E1768">
        <v>1</v>
      </c>
      <c r="F1768">
        <v>11</v>
      </c>
      <c r="G1768" t="s">
        <v>1054</v>
      </c>
      <c r="I1768">
        <f t="shared" si="81"/>
        <v>2</v>
      </c>
      <c r="J1768">
        <f t="shared" si="82"/>
        <v>2160</v>
      </c>
      <c r="K1768">
        <f t="shared" si="83"/>
        <v>47373.01</v>
      </c>
    </row>
    <row r="1769" spans="1:11" x14ac:dyDescent="0.25">
      <c r="A1769" t="s">
        <v>979</v>
      </c>
      <c r="B1769" t="s">
        <v>838</v>
      </c>
      <c r="C1769" t="s">
        <v>831</v>
      </c>
      <c r="D1769">
        <v>2018</v>
      </c>
      <c r="E1769">
        <v>1</v>
      </c>
      <c r="F1769">
        <v>12</v>
      </c>
      <c r="G1769" t="s">
        <v>1035</v>
      </c>
      <c r="I1769">
        <f t="shared" si="81"/>
        <v>2</v>
      </c>
      <c r="J1769">
        <f t="shared" si="82"/>
        <v>0</v>
      </c>
      <c r="K1769">
        <f t="shared" si="83"/>
        <v>47373.01</v>
      </c>
    </row>
    <row r="1770" spans="1:11" x14ac:dyDescent="0.25">
      <c r="A1770" t="s">
        <v>979</v>
      </c>
      <c r="B1770" t="s">
        <v>838</v>
      </c>
      <c r="C1770" t="s">
        <v>831</v>
      </c>
      <c r="D1770">
        <v>2018</v>
      </c>
      <c r="E1770">
        <v>1</v>
      </c>
      <c r="F1770">
        <v>13</v>
      </c>
      <c r="G1770" t="s">
        <v>1035</v>
      </c>
      <c r="I1770">
        <f t="shared" si="81"/>
        <v>2</v>
      </c>
      <c r="J1770">
        <f t="shared" si="82"/>
        <v>0</v>
      </c>
      <c r="K1770">
        <f t="shared" si="83"/>
        <v>47373.01</v>
      </c>
    </row>
    <row r="1771" spans="1:11" x14ac:dyDescent="0.25">
      <c r="A1771" t="s">
        <v>979</v>
      </c>
      <c r="B1771" t="s">
        <v>838</v>
      </c>
      <c r="C1771" t="s">
        <v>831</v>
      </c>
      <c r="D1771">
        <v>2018</v>
      </c>
      <c r="E1771">
        <v>1</v>
      </c>
      <c r="F1771">
        <v>15</v>
      </c>
      <c r="G1771" t="s">
        <v>1035</v>
      </c>
      <c r="I1771">
        <f t="shared" si="81"/>
        <v>3</v>
      </c>
      <c r="J1771">
        <f t="shared" si="82"/>
        <v>0</v>
      </c>
      <c r="K1771">
        <f t="shared" si="83"/>
        <v>47373.01</v>
      </c>
    </row>
    <row r="1772" spans="1:11" x14ac:dyDescent="0.25">
      <c r="A1772" t="s">
        <v>979</v>
      </c>
      <c r="B1772" t="s">
        <v>838</v>
      </c>
      <c r="C1772" t="s">
        <v>831</v>
      </c>
      <c r="D1772">
        <v>2018</v>
      </c>
      <c r="E1772">
        <v>1</v>
      </c>
      <c r="F1772">
        <v>16</v>
      </c>
      <c r="G1772" t="s">
        <v>1035</v>
      </c>
      <c r="I1772">
        <f t="shared" si="81"/>
        <v>3</v>
      </c>
      <c r="J1772">
        <f t="shared" si="82"/>
        <v>0</v>
      </c>
      <c r="K1772">
        <f t="shared" si="83"/>
        <v>47373.01</v>
      </c>
    </row>
    <row r="1773" spans="1:11" x14ac:dyDescent="0.25">
      <c r="A1773" t="s">
        <v>979</v>
      </c>
      <c r="B1773" t="s">
        <v>838</v>
      </c>
      <c r="C1773" t="s">
        <v>831</v>
      </c>
      <c r="D1773">
        <v>2018</v>
      </c>
      <c r="E1773">
        <v>1</v>
      </c>
      <c r="F1773">
        <v>17</v>
      </c>
      <c r="G1773" t="s">
        <v>1035</v>
      </c>
      <c r="I1773">
        <f t="shared" si="81"/>
        <v>3</v>
      </c>
      <c r="J1773">
        <f t="shared" si="82"/>
        <v>0</v>
      </c>
      <c r="K1773">
        <f t="shared" si="83"/>
        <v>47373.01</v>
      </c>
    </row>
    <row r="1774" spans="1:11" x14ac:dyDescent="0.25">
      <c r="A1774" t="s">
        <v>979</v>
      </c>
      <c r="B1774" t="s">
        <v>838</v>
      </c>
      <c r="C1774" t="s">
        <v>831</v>
      </c>
      <c r="D1774">
        <v>2018</v>
      </c>
      <c r="E1774">
        <v>1</v>
      </c>
      <c r="F1774">
        <v>18</v>
      </c>
      <c r="G1774" t="s">
        <v>1067</v>
      </c>
      <c r="I1774">
        <f t="shared" si="81"/>
        <v>3</v>
      </c>
      <c r="J1774">
        <f t="shared" si="82"/>
        <v>2700</v>
      </c>
      <c r="K1774">
        <f t="shared" si="83"/>
        <v>47373.01</v>
      </c>
    </row>
    <row r="1775" spans="1:11" x14ac:dyDescent="0.25">
      <c r="A1775" t="s">
        <v>979</v>
      </c>
      <c r="B1775" t="s">
        <v>838</v>
      </c>
      <c r="C1775" t="s">
        <v>831</v>
      </c>
      <c r="D1775">
        <v>2018</v>
      </c>
      <c r="E1775">
        <v>1</v>
      </c>
      <c r="F1775">
        <v>19</v>
      </c>
      <c r="G1775" t="s">
        <v>1035</v>
      </c>
      <c r="I1775">
        <f t="shared" si="81"/>
        <v>3</v>
      </c>
      <c r="J1775">
        <f t="shared" si="82"/>
        <v>0</v>
      </c>
      <c r="K1775">
        <f t="shared" si="83"/>
        <v>47373.01</v>
      </c>
    </row>
    <row r="1776" spans="1:11" x14ac:dyDescent="0.25">
      <c r="A1776" t="s">
        <v>979</v>
      </c>
      <c r="B1776" t="s">
        <v>838</v>
      </c>
      <c r="C1776" t="s">
        <v>831</v>
      </c>
      <c r="D1776">
        <v>2018</v>
      </c>
      <c r="E1776">
        <v>1</v>
      </c>
      <c r="F1776">
        <v>20</v>
      </c>
      <c r="G1776" t="s">
        <v>1035</v>
      </c>
      <c r="I1776">
        <f t="shared" si="81"/>
        <v>3</v>
      </c>
      <c r="J1776">
        <f t="shared" si="82"/>
        <v>0</v>
      </c>
      <c r="K1776">
        <f t="shared" si="83"/>
        <v>47373.01</v>
      </c>
    </row>
    <row r="1777" spans="1:11" x14ac:dyDescent="0.25">
      <c r="A1777" t="s">
        <v>979</v>
      </c>
      <c r="B1777" t="s">
        <v>838</v>
      </c>
      <c r="C1777" t="s">
        <v>831</v>
      </c>
      <c r="D1777">
        <v>2018</v>
      </c>
      <c r="E1777">
        <v>1</v>
      </c>
      <c r="F1777">
        <v>22</v>
      </c>
      <c r="G1777" t="s">
        <v>1035</v>
      </c>
      <c r="I1777">
        <f t="shared" si="81"/>
        <v>4</v>
      </c>
      <c r="J1777">
        <f t="shared" si="82"/>
        <v>0</v>
      </c>
      <c r="K1777">
        <f t="shared" si="83"/>
        <v>47373.01</v>
      </c>
    </row>
    <row r="1778" spans="1:11" x14ac:dyDescent="0.25">
      <c r="A1778" t="s">
        <v>979</v>
      </c>
      <c r="B1778" t="s">
        <v>838</v>
      </c>
      <c r="C1778" t="s">
        <v>831</v>
      </c>
      <c r="D1778">
        <v>2018</v>
      </c>
      <c r="E1778">
        <v>1</v>
      </c>
      <c r="F1778">
        <v>23</v>
      </c>
      <c r="G1778" t="s">
        <v>1035</v>
      </c>
      <c r="I1778">
        <f t="shared" si="81"/>
        <v>4</v>
      </c>
      <c r="J1778">
        <f t="shared" si="82"/>
        <v>0</v>
      </c>
      <c r="K1778">
        <f t="shared" si="83"/>
        <v>47373.01</v>
      </c>
    </row>
    <row r="1779" spans="1:11" x14ac:dyDescent="0.25">
      <c r="A1779" t="s">
        <v>979</v>
      </c>
      <c r="B1779" t="s">
        <v>838</v>
      </c>
      <c r="C1779" t="s">
        <v>831</v>
      </c>
      <c r="D1779">
        <v>2018</v>
      </c>
      <c r="E1779">
        <v>1</v>
      </c>
      <c r="F1779">
        <v>24</v>
      </c>
      <c r="G1779" t="s">
        <v>1035</v>
      </c>
      <c r="I1779">
        <f t="shared" si="81"/>
        <v>4</v>
      </c>
      <c r="J1779">
        <f t="shared" si="82"/>
        <v>0</v>
      </c>
      <c r="K1779">
        <f t="shared" si="83"/>
        <v>47373.01</v>
      </c>
    </row>
    <row r="1780" spans="1:11" x14ac:dyDescent="0.25">
      <c r="A1780" t="s">
        <v>979</v>
      </c>
      <c r="B1780" t="s">
        <v>838</v>
      </c>
      <c r="C1780" t="s">
        <v>831</v>
      </c>
      <c r="D1780">
        <v>2018</v>
      </c>
      <c r="E1780">
        <v>1</v>
      </c>
      <c r="F1780">
        <v>25</v>
      </c>
      <c r="G1780" t="s">
        <v>1035</v>
      </c>
      <c r="I1780">
        <f t="shared" si="81"/>
        <v>4</v>
      </c>
      <c r="J1780">
        <f t="shared" si="82"/>
        <v>0</v>
      </c>
      <c r="K1780">
        <f t="shared" si="83"/>
        <v>47373.01</v>
      </c>
    </row>
    <row r="1781" spans="1:11" x14ac:dyDescent="0.25">
      <c r="A1781" t="s">
        <v>980</v>
      </c>
      <c r="B1781" t="s">
        <v>838</v>
      </c>
      <c r="C1781" t="s">
        <v>831</v>
      </c>
      <c r="D1781">
        <v>2018</v>
      </c>
      <c r="E1781">
        <v>1</v>
      </c>
      <c r="F1781">
        <v>11</v>
      </c>
      <c r="G1781" t="s">
        <v>1115</v>
      </c>
      <c r="I1781">
        <f t="shared" si="81"/>
        <v>2</v>
      </c>
      <c r="J1781">
        <f t="shared" si="82"/>
        <v>1260</v>
      </c>
      <c r="K1781">
        <f t="shared" si="83"/>
        <v>47374.01</v>
      </c>
    </row>
    <row r="1782" spans="1:11" x14ac:dyDescent="0.25">
      <c r="A1782" t="s">
        <v>980</v>
      </c>
      <c r="B1782" t="s">
        <v>838</v>
      </c>
      <c r="C1782" t="s">
        <v>831</v>
      </c>
      <c r="D1782">
        <v>2018</v>
      </c>
      <c r="E1782">
        <v>1</v>
      </c>
      <c r="F1782">
        <v>12</v>
      </c>
      <c r="G1782" t="s">
        <v>1035</v>
      </c>
      <c r="I1782">
        <f t="shared" si="81"/>
        <v>2</v>
      </c>
      <c r="J1782">
        <f t="shared" si="82"/>
        <v>0</v>
      </c>
      <c r="K1782">
        <f t="shared" si="83"/>
        <v>47374.01</v>
      </c>
    </row>
    <row r="1783" spans="1:11" x14ac:dyDescent="0.25">
      <c r="A1783" t="s">
        <v>980</v>
      </c>
      <c r="B1783" t="s">
        <v>838</v>
      </c>
      <c r="C1783" t="s">
        <v>831</v>
      </c>
      <c r="D1783">
        <v>2018</v>
      </c>
      <c r="E1783">
        <v>1</v>
      </c>
      <c r="F1783">
        <v>13</v>
      </c>
      <c r="G1783" t="s">
        <v>1035</v>
      </c>
      <c r="I1783">
        <f t="shared" si="81"/>
        <v>2</v>
      </c>
      <c r="J1783">
        <f t="shared" si="82"/>
        <v>0</v>
      </c>
      <c r="K1783">
        <f t="shared" si="83"/>
        <v>47374.01</v>
      </c>
    </row>
    <row r="1784" spans="1:11" x14ac:dyDescent="0.25">
      <c r="A1784" t="s">
        <v>980</v>
      </c>
      <c r="B1784" t="s">
        <v>838</v>
      </c>
      <c r="C1784" t="s">
        <v>831</v>
      </c>
      <c r="D1784">
        <v>2018</v>
      </c>
      <c r="E1784">
        <v>1</v>
      </c>
      <c r="F1784">
        <v>15</v>
      </c>
      <c r="G1784" t="s">
        <v>1035</v>
      </c>
      <c r="I1784">
        <f t="shared" si="81"/>
        <v>3</v>
      </c>
      <c r="J1784">
        <f t="shared" si="82"/>
        <v>0</v>
      </c>
      <c r="K1784">
        <f t="shared" si="83"/>
        <v>47374.01</v>
      </c>
    </row>
    <row r="1785" spans="1:11" x14ac:dyDescent="0.25">
      <c r="A1785" t="s">
        <v>980</v>
      </c>
      <c r="B1785" t="s">
        <v>838</v>
      </c>
      <c r="C1785" t="s">
        <v>831</v>
      </c>
      <c r="D1785">
        <v>2018</v>
      </c>
      <c r="E1785">
        <v>1</v>
      </c>
      <c r="F1785">
        <v>16</v>
      </c>
      <c r="G1785" t="s">
        <v>1035</v>
      </c>
      <c r="I1785">
        <f t="shared" si="81"/>
        <v>3</v>
      </c>
      <c r="J1785">
        <f t="shared" si="82"/>
        <v>0</v>
      </c>
      <c r="K1785">
        <f t="shared" si="83"/>
        <v>47374.01</v>
      </c>
    </row>
    <row r="1786" spans="1:11" x14ac:dyDescent="0.25">
      <c r="A1786" t="s">
        <v>980</v>
      </c>
      <c r="B1786" t="s">
        <v>838</v>
      </c>
      <c r="C1786" t="s">
        <v>831</v>
      </c>
      <c r="D1786">
        <v>2018</v>
      </c>
      <c r="E1786">
        <v>1</v>
      </c>
      <c r="F1786">
        <v>17</v>
      </c>
      <c r="G1786" t="s">
        <v>1035</v>
      </c>
      <c r="I1786">
        <f t="shared" si="81"/>
        <v>3</v>
      </c>
      <c r="J1786">
        <f t="shared" si="82"/>
        <v>0</v>
      </c>
      <c r="K1786">
        <f t="shared" si="83"/>
        <v>47374.01</v>
      </c>
    </row>
    <row r="1787" spans="1:11" x14ac:dyDescent="0.25">
      <c r="A1787" t="s">
        <v>980</v>
      </c>
      <c r="B1787" t="s">
        <v>838</v>
      </c>
      <c r="C1787" t="s">
        <v>831</v>
      </c>
      <c r="D1787">
        <v>2018</v>
      </c>
      <c r="E1787">
        <v>1</v>
      </c>
      <c r="F1787">
        <v>18</v>
      </c>
      <c r="G1787" t="s">
        <v>1115</v>
      </c>
      <c r="I1787">
        <f t="shared" si="81"/>
        <v>3</v>
      </c>
      <c r="J1787">
        <f t="shared" si="82"/>
        <v>1260</v>
      </c>
      <c r="K1787">
        <f t="shared" si="83"/>
        <v>47374.01</v>
      </c>
    </row>
    <row r="1788" spans="1:11" x14ac:dyDescent="0.25">
      <c r="A1788" t="s">
        <v>980</v>
      </c>
      <c r="B1788" t="s">
        <v>838</v>
      </c>
      <c r="C1788" t="s">
        <v>831</v>
      </c>
      <c r="D1788">
        <v>2018</v>
      </c>
      <c r="E1788">
        <v>1</v>
      </c>
      <c r="F1788">
        <v>19</v>
      </c>
      <c r="G1788" t="s">
        <v>1035</v>
      </c>
      <c r="I1788">
        <f t="shared" si="81"/>
        <v>3</v>
      </c>
      <c r="J1788">
        <f t="shared" si="82"/>
        <v>0</v>
      </c>
      <c r="K1788">
        <f t="shared" si="83"/>
        <v>47374.01</v>
      </c>
    </row>
    <row r="1789" spans="1:11" x14ac:dyDescent="0.25">
      <c r="A1789" t="s">
        <v>980</v>
      </c>
      <c r="B1789" t="s">
        <v>838</v>
      </c>
      <c r="C1789" t="s">
        <v>831</v>
      </c>
      <c r="D1789">
        <v>2018</v>
      </c>
      <c r="E1789">
        <v>1</v>
      </c>
      <c r="F1789">
        <v>20</v>
      </c>
      <c r="G1789" t="s">
        <v>1035</v>
      </c>
      <c r="I1789">
        <f t="shared" si="81"/>
        <v>3</v>
      </c>
      <c r="J1789">
        <f t="shared" si="82"/>
        <v>0</v>
      </c>
      <c r="K1789">
        <f t="shared" si="83"/>
        <v>47374.01</v>
      </c>
    </row>
    <row r="1790" spans="1:11" x14ac:dyDescent="0.25">
      <c r="A1790" t="s">
        <v>980</v>
      </c>
      <c r="B1790" t="s">
        <v>838</v>
      </c>
      <c r="C1790" t="s">
        <v>831</v>
      </c>
      <c r="D1790">
        <v>2018</v>
      </c>
      <c r="E1790">
        <v>1</v>
      </c>
      <c r="F1790">
        <v>22</v>
      </c>
      <c r="G1790" t="s">
        <v>1035</v>
      </c>
      <c r="I1790">
        <f t="shared" si="81"/>
        <v>4</v>
      </c>
      <c r="J1790">
        <f t="shared" si="82"/>
        <v>0</v>
      </c>
      <c r="K1790">
        <f t="shared" si="83"/>
        <v>47374.01</v>
      </c>
    </row>
    <row r="1791" spans="1:11" x14ac:dyDescent="0.25">
      <c r="A1791" t="s">
        <v>980</v>
      </c>
      <c r="B1791" t="s">
        <v>838</v>
      </c>
      <c r="C1791" t="s">
        <v>831</v>
      </c>
      <c r="D1791">
        <v>2018</v>
      </c>
      <c r="E1791">
        <v>1</v>
      </c>
      <c r="F1791">
        <v>23</v>
      </c>
      <c r="G1791" t="s">
        <v>1035</v>
      </c>
      <c r="I1791">
        <f t="shared" si="81"/>
        <v>4</v>
      </c>
      <c r="J1791">
        <f t="shared" si="82"/>
        <v>0</v>
      </c>
      <c r="K1791">
        <f t="shared" si="83"/>
        <v>47374.01</v>
      </c>
    </row>
    <row r="1792" spans="1:11" x14ac:dyDescent="0.25">
      <c r="A1792" t="s">
        <v>980</v>
      </c>
      <c r="B1792" t="s">
        <v>838</v>
      </c>
      <c r="C1792" t="s">
        <v>831</v>
      </c>
      <c r="D1792">
        <v>2018</v>
      </c>
      <c r="E1792">
        <v>1</v>
      </c>
      <c r="F1792">
        <v>24</v>
      </c>
      <c r="G1792" t="s">
        <v>1035</v>
      </c>
      <c r="I1792">
        <f t="shared" si="81"/>
        <v>4</v>
      </c>
      <c r="J1792">
        <f t="shared" si="82"/>
        <v>0</v>
      </c>
      <c r="K1792">
        <f t="shared" si="83"/>
        <v>47374.01</v>
      </c>
    </row>
    <row r="1793" spans="1:11" x14ac:dyDescent="0.25">
      <c r="A1793" t="s">
        <v>980</v>
      </c>
      <c r="B1793" t="s">
        <v>838</v>
      </c>
      <c r="C1793" t="s">
        <v>831</v>
      </c>
      <c r="D1793">
        <v>2018</v>
      </c>
      <c r="E1793">
        <v>1</v>
      </c>
      <c r="F1793">
        <v>25</v>
      </c>
      <c r="G1793" t="s">
        <v>1035</v>
      </c>
      <c r="I1793">
        <f t="shared" si="81"/>
        <v>4</v>
      </c>
      <c r="J1793">
        <f t="shared" si="82"/>
        <v>0</v>
      </c>
      <c r="K1793">
        <f t="shared" si="83"/>
        <v>47374.01</v>
      </c>
    </row>
    <row r="1794" spans="1:11" x14ac:dyDescent="0.25">
      <c r="A1794" t="s">
        <v>981</v>
      </c>
      <c r="B1794" t="s">
        <v>838</v>
      </c>
      <c r="C1794" t="s">
        <v>831</v>
      </c>
      <c r="D1794">
        <v>2018</v>
      </c>
      <c r="E1794">
        <v>1</v>
      </c>
      <c r="F1794">
        <v>11</v>
      </c>
      <c r="G1794" t="s">
        <v>1035</v>
      </c>
      <c r="I1794">
        <f t="shared" ref="I1794:I1857" si="84">WEEKNUM(DATE(D1794,E1794,F1794),1)</f>
        <v>2</v>
      </c>
      <c r="J1794">
        <f t="shared" ref="J1794:J1857" si="85">1*G1794</f>
        <v>0</v>
      </c>
      <c r="K1794">
        <f t="shared" ref="K1794:K1857" si="86">A1794*1</f>
        <v>47375.01</v>
      </c>
    </row>
    <row r="1795" spans="1:11" x14ac:dyDescent="0.25">
      <c r="A1795" t="s">
        <v>981</v>
      </c>
      <c r="B1795" t="s">
        <v>838</v>
      </c>
      <c r="C1795" t="s">
        <v>831</v>
      </c>
      <c r="D1795">
        <v>2018</v>
      </c>
      <c r="E1795">
        <v>1</v>
      </c>
      <c r="F1795">
        <v>12</v>
      </c>
      <c r="G1795" t="s">
        <v>1035</v>
      </c>
      <c r="I1795">
        <f t="shared" si="84"/>
        <v>2</v>
      </c>
      <c r="J1795">
        <f t="shared" si="85"/>
        <v>0</v>
      </c>
      <c r="K1795">
        <f t="shared" si="86"/>
        <v>47375.01</v>
      </c>
    </row>
    <row r="1796" spans="1:11" x14ac:dyDescent="0.25">
      <c r="A1796" t="s">
        <v>981</v>
      </c>
      <c r="B1796" t="s">
        <v>838</v>
      </c>
      <c r="C1796" t="s">
        <v>831</v>
      </c>
      <c r="D1796">
        <v>2018</v>
      </c>
      <c r="E1796">
        <v>1</v>
      </c>
      <c r="F1796">
        <v>13</v>
      </c>
      <c r="G1796" t="s">
        <v>1035</v>
      </c>
      <c r="I1796">
        <f t="shared" si="84"/>
        <v>2</v>
      </c>
      <c r="J1796">
        <f t="shared" si="85"/>
        <v>0</v>
      </c>
      <c r="K1796">
        <f t="shared" si="86"/>
        <v>47375.01</v>
      </c>
    </row>
    <row r="1797" spans="1:11" x14ac:dyDescent="0.25">
      <c r="A1797" t="s">
        <v>981</v>
      </c>
      <c r="B1797" t="s">
        <v>838</v>
      </c>
      <c r="C1797" t="s">
        <v>831</v>
      </c>
      <c r="D1797">
        <v>2018</v>
      </c>
      <c r="E1797">
        <v>1</v>
      </c>
      <c r="F1797">
        <v>15</v>
      </c>
      <c r="G1797" t="s">
        <v>1054</v>
      </c>
      <c r="I1797">
        <f t="shared" si="84"/>
        <v>3</v>
      </c>
      <c r="J1797">
        <f t="shared" si="85"/>
        <v>2160</v>
      </c>
      <c r="K1797">
        <f t="shared" si="86"/>
        <v>47375.01</v>
      </c>
    </row>
    <row r="1798" spans="1:11" x14ac:dyDescent="0.25">
      <c r="A1798" t="s">
        <v>981</v>
      </c>
      <c r="B1798" t="s">
        <v>838</v>
      </c>
      <c r="C1798" t="s">
        <v>831</v>
      </c>
      <c r="D1798">
        <v>2018</v>
      </c>
      <c r="E1798">
        <v>1</v>
      </c>
      <c r="F1798">
        <v>16</v>
      </c>
      <c r="G1798" t="s">
        <v>1035</v>
      </c>
      <c r="I1798">
        <f t="shared" si="84"/>
        <v>3</v>
      </c>
      <c r="J1798">
        <f t="shared" si="85"/>
        <v>0</v>
      </c>
      <c r="K1798">
        <f t="shared" si="86"/>
        <v>47375.01</v>
      </c>
    </row>
    <row r="1799" spans="1:11" x14ac:dyDescent="0.25">
      <c r="A1799" t="s">
        <v>981</v>
      </c>
      <c r="B1799" t="s">
        <v>838</v>
      </c>
      <c r="C1799" t="s">
        <v>831</v>
      </c>
      <c r="D1799">
        <v>2018</v>
      </c>
      <c r="E1799">
        <v>1</v>
      </c>
      <c r="F1799">
        <v>17</v>
      </c>
      <c r="G1799" t="s">
        <v>1035</v>
      </c>
      <c r="I1799">
        <f t="shared" si="84"/>
        <v>3</v>
      </c>
      <c r="J1799">
        <f t="shared" si="85"/>
        <v>0</v>
      </c>
      <c r="K1799">
        <f t="shared" si="86"/>
        <v>47375.01</v>
      </c>
    </row>
    <row r="1800" spans="1:11" x14ac:dyDescent="0.25">
      <c r="A1800" t="s">
        <v>981</v>
      </c>
      <c r="B1800" t="s">
        <v>838</v>
      </c>
      <c r="C1800" t="s">
        <v>831</v>
      </c>
      <c r="D1800">
        <v>2018</v>
      </c>
      <c r="E1800">
        <v>1</v>
      </c>
      <c r="F1800">
        <v>18</v>
      </c>
      <c r="G1800" t="s">
        <v>1035</v>
      </c>
      <c r="I1800">
        <f t="shared" si="84"/>
        <v>3</v>
      </c>
      <c r="J1800">
        <f t="shared" si="85"/>
        <v>0</v>
      </c>
      <c r="K1800">
        <f t="shared" si="86"/>
        <v>47375.01</v>
      </c>
    </row>
    <row r="1801" spans="1:11" x14ac:dyDescent="0.25">
      <c r="A1801" t="s">
        <v>981</v>
      </c>
      <c r="B1801" t="s">
        <v>838</v>
      </c>
      <c r="C1801" t="s">
        <v>831</v>
      </c>
      <c r="D1801">
        <v>2018</v>
      </c>
      <c r="E1801">
        <v>1</v>
      </c>
      <c r="F1801">
        <v>19</v>
      </c>
      <c r="G1801" t="s">
        <v>1035</v>
      </c>
      <c r="I1801">
        <f t="shared" si="84"/>
        <v>3</v>
      </c>
      <c r="J1801">
        <f t="shared" si="85"/>
        <v>0</v>
      </c>
      <c r="K1801">
        <f t="shared" si="86"/>
        <v>47375.01</v>
      </c>
    </row>
    <row r="1802" spans="1:11" x14ac:dyDescent="0.25">
      <c r="A1802" t="s">
        <v>981</v>
      </c>
      <c r="B1802" t="s">
        <v>838</v>
      </c>
      <c r="C1802" t="s">
        <v>831</v>
      </c>
      <c r="D1802">
        <v>2018</v>
      </c>
      <c r="E1802">
        <v>1</v>
      </c>
      <c r="F1802">
        <v>20</v>
      </c>
      <c r="G1802" t="s">
        <v>1035</v>
      </c>
      <c r="I1802">
        <f t="shared" si="84"/>
        <v>3</v>
      </c>
      <c r="J1802">
        <f t="shared" si="85"/>
        <v>0</v>
      </c>
      <c r="K1802">
        <f t="shared" si="86"/>
        <v>47375.01</v>
      </c>
    </row>
    <row r="1803" spans="1:11" x14ac:dyDescent="0.25">
      <c r="A1803" t="s">
        <v>981</v>
      </c>
      <c r="B1803" t="s">
        <v>838</v>
      </c>
      <c r="C1803" t="s">
        <v>831</v>
      </c>
      <c r="D1803">
        <v>2018</v>
      </c>
      <c r="E1803">
        <v>1</v>
      </c>
      <c r="F1803">
        <v>22</v>
      </c>
      <c r="G1803" t="s">
        <v>1035</v>
      </c>
      <c r="I1803">
        <f t="shared" si="84"/>
        <v>4</v>
      </c>
      <c r="J1803">
        <f t="shared" si="85"/>
        <v>0</v>
      </c>
      <c r="K1803">
        <f t="shared" si="86"/>
        <v>47375.01</v>
      </c>
    </row>
    <row r="1804" spans="1:11" x14ac:dyDescent="0.25">
      <c r="A1804" t="s">
        <v>981</v>
      </c>
      <c r="B1804" t="s">
        <v>838</v>
      </c>
      <c r="C1804" t="s">
        <v>831</v>
      </c>
      <c r="D1804">
        <v>2018</v>
      </c>
      <c r="E1804">
        <v>1</v>
      </c>
      <c r="F1804">
        <v>23</v>
      </c>
      <c r="G1804" t="s">
        <v>1035</v>
      </c>
      <c r="I1804">
        <f t="shared" si="84"/>
        <v>4</v>
      </c>
      <c r="J1804">
        <f t="shared" si="85"/>
        <v>0</v>
      </c>
      <c r="K1804">
        <f t="shared" si="86"/>
        <v>47375.01</v>
      </c>
    </row>
    <row r="1805" spans="1:11" x14ac:dyDescent="0.25">
      <c r="A1805" t="s">
        <v>981</v>
      </c>
      <c r="B1805" t="s">
        <v>838</v>
      </c>
      <c r="C1805" t="s">
        <v>831</v>
      </c>
      <c r="D1805">
        <v>2018</v>
      </c>
      <c r="E1805">
        <v>1</v>
      </c>
      <c r="F1805">
        <v>24</v>
      </c>
      <c r="G1805" t="s">
        <v>1063</v>
      </c>
      <c r="I1805">
        <f t="shared" si="84"/>
        <v>4</v>
      </c>
      <c r="J1805">
        <f t="shared" si="85"/>
        <v>1620</v>
      </c>
      <c r="K1805">
        <f t="shared" si="86"/>
        <v>47375.01</v>
      </c>
    </row>
    <row r="1806" spans="1:11" x14ac:dyDescent="0.25">
      <c r="A1806" t="s">
        <v>981</v>
      </c>
      <c r="B1806" t="s">
        <v>838</v>
      </c>
      <c r="C1806" t="s">
        <v>831</v>
      </c>
      <c r="D1806">
        <v>2018</v>
      </c>
      <c r="E1806">
        <v>1</v>
      </c>
      <c r="F1806">
        <v>25</v>
      </c>
      <c r="G1806" t="s">
        <v>1035</v>
      </c>
      <c r="I1806">
        <f t="shared" si="84"/>
        <v>4</v>
      </c>
      <c r="J1806">
        <f t="shared" si="85"/>
        <v>0</v>
      </c>
      <c r="K1806">
        <f t="shared" si="86"/>
        <v>47375.01</v>
      </c>
    </row>
    <row r="1807" spans="1:11" x14ac:dyDescent="0.25">
      <c r="A1807" t="s">
        <v>982</v>
      </c>
      <c r="B1807" t="s">
        <v>838</v>
      </c>
      <c r="C1807" t="s">
        <v>831</v>
      </c>
      <c r="D1807">
        <v>2018</v>
      </c>
      <c r="E1807">
        <v>1</v>
      </c>
      <c r="F1807">
        <v>11</v>
      </c>
      <c r="G1807" t="s">
        <v>1035</v>
      </c>
      <c r="I1807">
        <f t="shared" si="84"/>
        <v>2</v>
      </c>
      <c r="J1807">
        <f t="shared" si="85"/>
        <v>0</v>
      </c>
      <c r="K1807">
        <f t="shared" si="86"/>
        <v>47377.01</v>
      </c>
    </row>
    <row r="1808" spans="1:11" x14ac:dyDescent="0.25">
      <c r="A1808" t="s">
        <v>982</v>
      </c>
      <c r="B1808" t="s">
        <v>838</v>
      </c>
      <c r="C1808" t="s">
        <v>831</v>
      </c>
      <c r="D1808">
        <v>2018</v>
      </c>
      <c r="E1808">
        <v>1</v>
      </c>
      <c r="F1808">
        <v>12</v>
      </c>
      <c r="G1808" t="s">
        <v>1035</v>
      </c>
      <c r="I1808">
        <f t="shared" si="84"/>
        <v>2</v>
      </c>
      <c r="J1808">
        <f t="shared" si="85"/>
        <v>0</v>
      </c>
      <c r="K1808">
        <f t="shared" si="86"/>
        <v>47377.01</v>
      </c>
    </row>
    <row r="1809" spans="1:11" x14ac:dyDescent="0.25">
      <c r="A1809" t="s">
        <v>982</v>
      </c>
      <c r="B1809" t="s">
        <v>838</v>
      </c>
      <c r="C1809" t="s">
        <v>831</v>
      </c>
      <c r="D1809">
        <v>2018</v>
      </c>
      <c r="E1809">
        <v>1</v>
      </c>
      <c r="F1809">
        <v>13</v>
      </c>
      <c r="G1809" t="s">
        <v>1063</v>
      </c>
      <c r="I1809">
        <f t="shared" si="84"/>
        <v>2</v>
      </c>
      <c r="J1809">
        <f t="shared" si="85"/>
        <v>1620</v>
      </c>
      <c r="K1809">
        <f t="shared" si="86"/>
        <v>47377.01</v>
      </c>
    </row>
    <row r="1810" spans="1:11" x14ac:dyDescent="0.25">
      <c r="A1810" t="s">
        <v>982</v>
      </c>
      <c r="B1810" t="s">
        <v>838</v>
      </c>
      <c r="C1810" t="s">
        <v>831</v>
      </c>
      <c r="D1810">
        <v>2018</v>
      </c>
      <c r="E1810">
        <v>1</v>
      </c>
      <c r="F1810">
        <v>15</v>
      </c>
      <c r="G1810" t="s">
        <v>1035</v>
      </c>
      <c r="I1810">
        <f t="shared" si="84"/>
        <v>3</v>
      </c>
      <c r="J1810">
        <f t="shared" si="85"/>
        <v>0</v>
      </c>
      <c r="K1810">
        <f t="shared" si="86"/>
        <v>47377.01</v>
      </c>
    </row>
    <row r="1811" spans="1:11" x14ac:dyDescent="0.25">
      <c r="A1811" t="s">
        <v>982</v>
      </c>
      <c r="B1811" t="s">
        <v>838</v>
      </c>
      <c r="C1811" t="s">
        <v>831</v>
      </c>
      <c r="D1811">
        <v>2018</v>
      </c>
      <c r="E1811">
        <v>1</v>
      </c>
      <c r="F1811">
        <v>16</v>
      </c>
      <c r="G1811" t="s">
        <v>1035</v>
      </c>
      <c r="I1811">
        <f t="shared" si="84"/>
        <v>3</v>
      </c>
      <c r="J1811">
        <f t="shared" si="85"/>
        <v>0</v>
      </c>
      <c r="K1811">
        <f t="shared" si="86"/>
        <v>47377.01</v>
      </c>
    </row>
    <row r="1812" spans="1:11" x14ac:dyDescent="0.25">
      <c r="A1812" t="s">
        <v>982</v>
      </c>
      <c r="B1812" t="s">
        <v>838</v>
      </c>
      <c r="C1812" t="s">
        <v>831</v>
      </c>
      <c r="D1812">
        <v>2018</v>
      </c>
      <c r="E1812">
        <v>1</v>
      </c>
      <c r="F1812">
        <v>17</v>
      </c>
      <c r="G1812" t="s">
        <v>1035</v>
      </c>
      <c r="I1812">
        <f t="shared" si="84"/>
        <v>3</v>
      </c>
      <c r="J1812">
        <f t="shared" si="85"/>
        <v>0</v>
      </c>
      <c r="K1812">
        <f t="shared" si="86"/>
        <v>47377.01</v>
      </c>
    </row>
    <row r="1813" spans="1:11" x14ac:dyDescent="0.25">
      <c r="A1813" t="s">
        <v>982</v>
      </c>
      <c r="B1813" t="s">
        <v>838</v>
      </c>
      <c r="C1813" t="s">
        <v>831</v>
      </c>
      <c r="D1813">
        <v>2018</v>
      </c>
      <c r="E1813">
        <v>1</v>
      </c>
      <c r="F1813">
        <v>18</v>
      </c>
      <c r="G1813" t="s">
        <v>1035</v>
      </c>
      <c r="I1813">
        <f t="shared" si="84"/>
        <v>3</v>
      </c>
      <c r="J1813">
        <f t="shared" si="85"/>
        <v>0</v>
      </c>
      <c r="K1813">
        <f t="shared" si="86"/>
        <v>47377.01</v>
      </c>
    </row>
    <row r="1814" spans="1:11" x14ac:dyDescent="0.25">
      <c r="A1814" t="s">
        <v>982</v>
      </c>
      <c r="B1814" t="s">
        <v>838</v>
      </c>
      <c r="C1814" t="s">
        <v>831</v>
      </c>
      <c r="D1814">
        <v>2018</v>
      </c>
      <c r="E1814">
        <v>1</v>
      </c>
      <c r="F1814">
        <v>19</v>
      </c>
      <c r="G1814" t="s">
        <v>1035</v>
      </c>
      <c r="I1814">
        <f t="shared" si="84"/>
        <v>3</v>
      </c>
      <c r="J1814">
        <f t="shared" si="85"/>
        <v>0</v>
      </c>
      <c r="K1814">
        <f t="shared" si="86"/>
        <v>47377.01</v>
      </c>
    </row>
    <row r="1815" spans="1:11" x14ac:dyDescent="0.25">
      <c r="A1815" t="s">
        <v>982</v>
      </c>
      <c r="B1815" t="s">
        <v>838</v>
      </c>
      <c r="C1815" t="s">
        <v>831</v>
      </c>
      <c r="D1815">
        <v>2018</v>
      </c>
      <c r="E1815">
        <v>1</v>
      </c>
      <c r="F1815">
        <v>20</v>
      </c>
      <c r="G1815" t="s">
        <v>1059</v>
      </c>
      <c r="I1815">
        <f t="shared" si="84"/>
        <v>3</v>
      </c>
      <c r="J1815">
        <f t="shared" si="85"/>
        <v>1980</v>
      </c>
      <c r="K1815">
        <f t="shared" si="86"/>
        <v>47377.01</v>
      </c>
    </row>
    <row r="1816" spans="1:11" x14ac:dyDescent="0.25">
      <c r="A1816" t="s">
        <v>982</v>
      </c>
      <c r="B1816" t="s">
        <v>838</v>
      </c>
      <c r="C1816" t="s">
        <v>831</v>
      </c>
      <c r="D1816">
        <v>2018</v>
      </c>
      <c r="E1816">
        <v>1</v>
      </c>
      <c r="F1816">
        <v>22</v>
      </c>
      <c r="G1816" t="s">
        <v>1035</v>
      </c>
      <c r="I1816">
        <f t="shared" si="84"/>
        <v>4</v>
      </c>
      <c r="J1816">
        <f t="shared" si="85"/>
        <v>0</v>
      </c>
      <c r="K1816">
        <f t="shared" si="86"/>
        <v>47377.01</v>
      </c>
    </row>
    <row r="1817" spans="1:11" x14ac:dyDescent="0.25">
      <c r="A1817" t="s">
        <v>982</v>
      </c>
      <c r="B1817" t="s">
        <v>838</v>
      </c>
      <c r="C1817" t="s">
        <v>831</v>
      </c>
      <c r="D1817">
        <v>2018</v>
      </c>
      <c r="E1817">
        <v>1</v>
      </c>
      <c r="F1817">
        <v>23</v>
      </c>
      <c r="G1817" t="s">
        <v>1035</v>
      </c>
      <c r="I1817">
        <f t="shared" si="84"/>
        <v>4</v>
      </c>
      <c r="J1817">
        <f t="shared" si="85"/>
        <v>0</v>
      </c>
      <c r="K1817">
        <f t="shared" si="86"/>
        <v>47377.01</v>
      </c>
    </row>
    <row r="1818" spans="1:11" x14ac:dyDescent="0.25">
      <c r="A1818" t="s">
        <v>982</v>
      </c>
      <c r="B1818" t="s">
        <v>838</v>
      </c>
      <c r="C1818" t="s">
        <v>831</v>
      </c>
      <c r="D1818">
        <v>2018</v>
      </c>
      <c r="E1818">
        <v>1</v>
      </c>
      <c r="F1818">
        <v>24</v>
      </c>
      <c r="G1818" t="s">
        <v>1035</v>
      </c>
      <c r="I1818">
        <f t="shared" si="84"/>
        <v>4</v>
      </c>
      <c r="J1818">
        <f t="shared" si="85"/>
        <v>0</v>
      </c>
      <c r="K1818">
        <f t="shared" si="86"/>
        <v>47377.01</v>
      </c>
    </row>
    <row r="1819" spans="1:11" x14ac:dyDescent="0.25">
      <c r="A1819" t="s">
        <v>982</v>
      </c>
      <c r="B1819" t="s">
        <v>838</v>
      </c>
      <c r="C1819" t="s">
        <v>831</v>
      </c>
      <c r="D1819">
        <v>2018</v>
      </c>
      <c r="E1819">
        <v>1</v>
      </c>
      <c r="F1819">
        <v>25</v>
      </c>
      <c r="G1819" t="s">
        <v>1035</v>
      </c>
      <c r="I1819">
        <f t="shared" si="84"/>
        <v>4</v>
      </c>
      <c r="J1819">
        <f t="shared" si="85"/>
        <v>0</v>
      </c>
      <c r="K1819">
        <f t="shared" si="86"/>
        <v>47377.01</v>
      </c>
    </row>
    <row r="1820" spans="1:11" x14ac:dyDescent="0.25">
      <c r="A1820" t="s">
        <v>983</v>
      </c>
      <c r="B1820" t="s">
        <v>838</v>
      </c>
      <c r="C1820" t="s">
        <v>831</v>
      </c>
      <c r="D1820">
        <v>2018</v>
      </c>
      <c r="E1820">
        <v>1</v>
      </c>
      <c r="F1820">
        <v>11</v>
      </c>
      <c r="G1820" t="s">
        <v>1035</v>
      </c>
      <c r="I1820">
        <f t="shared" si="84"/>
        <v>2</v>
      </c>
      <c r="J1820">
        <f t="shared" si="85"/>
        <v>0</v>
      </c>
      <c r="K1820">
        <f t="shared" si="86"/>
        <v>47378.01</v>
      </c>
    </row>
    <row r="1821" spans="1:11" x14ac:dyDescent="0.25">
      <c r="A1821" t="s">
        <v>983</v>
      </c>
      <c r="B1821" t="s">
        <v>838</v>
      </c>
      <c r="C1821" t="s">
        <v>831</v>
      </c>
      <c r="D1821">
        <v>2018</v>
      </c>
      <c r="E1821">
        <v>1</v>
      </c>
      <c r="F1821">
        <v>12</v>
      </c>
      <c r="G1821" t="s">
        <v>1035</v>
      </c>
      <c r="I1821">
        <f t="shared" si="84"/>
        <v>2</v>
      </c>
      <c r="J1821">
        <f t="shared" si="85"/>
        <v>0</v>
      </c>
      <c r="K1821">
        <f t="shared" si="86"/>
        <v>47378.01</v>
      </c>
    </row>
    <row r="1822" spans="1:11" x14ac:dyDescent="0.25">
      <c r="A1822" t="s">
        <v>983</v>
      </c>
      <c r="B1822" t="s">
        <v>838</v>
      </c>
      <c r="C1822" t="s">
        <v>831</v>
      </c>
      <c r="D1822">
        <v>2018</v>
      </c>
      <c r="E1822">
        <v>1</v>
      </c>
      <c r="F1822">
        <v>13</v>
      </c>
      <c r="G1822" t="s">
        <v>1035</v>
      </c>
      <c r="I1822">
        <f t="shared" si="84"/>
        <v>2</v>
      </c>
      <c r="J1822">
        <f t="shared" si="85"/>
        <v>0</v>
      </c>
      <c r="K1822">
        <f t="shared" si="86"/>
        <v>47378.01</v>
      </c>
    </row>
    <row r="1823" spans="1:11" x14ac:dyDescent="0.25">
      <c r="A1823" t="s">
        <v>983</v>
      </c>
      <c r="B1823" t="s">
        <v>838</v>
      </c>
      <c r="C1823" t="s">
        <v>831</v>
      </c>
      <c r="D1823">
        <v>2018</v>
      </c>
      <c r="E1823">
        <v>1</v>
      </c>
      <c r="F1823">
        <v>15</v>
      </c>
      <c r="G1823" t="s">
        <v>1035</v>
      </c>
      <c r="I1823">
        <f t="shared" si="84"/>
        <v>3</v>
      </c>
      <c r="J1823">
        <f t="shared" si="85"/>
        <v>0</v>
      </c>
      <c r="K1823">
        <f t="shared" si="86"/>
        <v>47378.01</v>
      </c>
    </row>
    <row r="1824" spans="1:11" x14ac:dyDescent="0.25">
      <c r="A1824" t="s">
        <v>983</v>
      </c>
      <c r="B1824" t="s">
        <v>838</v>
      </c>
      <c r="C1824" t="s">
        <v>831</v>
      </c>
      <c r="D1824">
        <v>2018</v>
      </c>
      <c r="E1824">
        <v>1</v>
      </c>
      <c r="F1824">
        <v>16</v>
      </c>
      <c r="G1824" t="s">
        <v>1035</v>
      </c>
      <c r="I1824">
        <f t="shared" si="84"/>
        <v>3</v>
      </c>
      <c r="J1824">
        <f t="shared" si="85"/>
        <v>0</v>
      </c>
      <c r="K1824">
        <f t="shared" si="86"/>
        <v>47378.01</v>
      </c>
    </row>
    <row r="1825" spans="1:11" x14ac:dyDescent="0.25">
      <c r="A1825" t="s">
        <v>983</v>
      </c>
      <c r="B1825" t="s">
        <v>838</v>
      </c>
      <c r="C1825" t="s">
        <v>831</v>
      </c>
      <c r="D1825">
        <v>2018</v>
      </c>
      <c r="E1825">
        <v>1</v>
      </c>
      <c r="F1825">
        <v>17</v>
      </c>
      <c r="G1825" t="s">
        <v>1045</v>
      </c>
      <c r="I1825">
        <f t="shared" si="84"/>
        <v>3</v>
      </c>
      <c r="J1825">
        <f t="shared" si="85"/>
        <v>1440</v>
      </c>
      <c r="K1825">
        <f t="shared" si="86"/>
        <v>47378.01</v>
      </c>
    </row>
    <row r="1826" spans="1:11" x14ac:dyDescent="0.25">
      <c r="A1826" t="s">
        <v>983</v>
      </c>
      <c r="B1826" t="s">
        <v>838</v>
      </c>
      <c r="C1826" t="s">
        <v>831</v>
      </c>
      <c r="D1826">
        <v>2018</v>
      </c>
      <c r="E1826">
        <v>1</v>
      </c>
      <c r="F1826">
        <v>18</v>
      </c>
      <c r="G1826" t="s">
        <v>1035</v>
      </c>
      <c r="I1826">
        <f t="shared" si="84"/>
        <v>3</v>
      </c>
      <c r="J1826">
        <f t="shared" si="85"/>
        <v>0</v>
      </c>
      <c r="K1826">
        <f t="shared" si="86"/>
        <v>47378.01</v>
      </c>
    </row>
    <row r="1827" spans="1:11" x14ac:dyDescent="0.25">
      <c r="A1827" t="s">
        <v>983</v>
      </c>
      <c r="B1827" t="s">
        <v>838</v>
      </c>
      <c r="C1827" t="s">
        <v>831</v>
      </c>
      <c r="D1827">
        <v>2018</v>
      </c>
      <c r="E1827">
        <v>1</v>
      </c>
      <c r="F1827">
        <v>19</v>
      </c>
      <c r="G1827" t="s">
        <v>1035</v>
      </c>
      <c r="I1827">
        <f t="shared" si="84"/>
        <v>3</v>
      </c>
      <c r="J1827">
        <f t="shared" si="85"/>
        <v>0</v>
      </c>
      <c r="K1827">
        <f t="shared" si="86"/>
        <v>47378.01</v>
      </c>
    </row>
    <row r="1828" spans="1:11" x14ac:dyDescent="0.25">
      <c r="A1828" t="s">
        <v>983</v>
      </c>
      <c r="B1828" t="s">
        <v>838</v>
      </c>
      <c r="C1828" t="s">
        <v>831</v>
      </c>
      <c r="D1828">
        <v>2018</v>
      </c>
      <c r="E1828">
        <v>1</v>
      </c>
      <c r="F1828">
        <v>20</v>
      </c>
      <c r="G1828" t="s">
        <v>1035</v>
      </c>
      <c r="I1828">
        <f t="shared" si="84"/>
        <v>3</v>
      </c>
      <c r="J1828">
        <f t="shared" si="85"/>
        <v>0</v>
      </c>
      <c r="K1828">
        <f t="shared" si="86"/>
        <v>47378.01</v>
      </c>
    </row>
    <row r="1829" spans="1:11" x14ac:dyDescent="0.25">
      <c r="A1829" t="s">
        <v>983</v>
      </c>
      <c r="B1829" t="s">
        <v>838</v>
      </c>
      <c r="C1829" t="s">
        <v>831</v>
      </c>
      <c r="D1829">
        <v>2018</v>
      </c>
      <c r="E1829">
        <v>1</v>
      </c>
      <c r="F1829">
        <v>22</v>
      </c>
      <c r="G1829" t="s">
        <v>1035</v>
      </c>
      <c r="I1829">
        <f t="shared" si="84"/>
        <v>4</v>
      </c>
      <c r="J1829">
        <f t="shared" si="85"/>
        <v>0</v>
      </c>
      <c r="K1829">
        <f t="shared" si="86"/>
        <v>47378.01</v>
      </c>
    </row>
    <row r="1830" spans="1:11" x14ac:dyDescent="0.25">
      <c r="A1830" t="s">
        <v>983</v>
      </c>
      <c r="B1830" t="s">
        <v>838</v>
      </c>
      <c r="C1830" t="s">
        <v>831</v>
      </c>
      <c r="D1830">
        <v>2018</v>
      </c>
      <c r="E1830">
        <v>1</v>
      </c>
      <c r="F1830">
        <v>23</v>
      </c>
      <c r="G1830" t="s">
        <v>1035</v>
      </c>
      <c r="I1830">
        <f t="shared" si="84"/>
        <v>4</v>
      </c>
      <c r="J1830">
        <f t="shared" si="85"/>
        <v>0</v>
      </c>
      <c r="K1830">
        <f t="shared" si="86"/>
        <v>47378.01</v>
      </c>
    </row>
    <row r="1831" spans="1:11" x14ac:dyDescent="0.25">
      <c r="A1831" t="s">
        <v>983</v>
      </c>
      <c r="B1831" t="s">
        <v>838</v>
      </c>
      <c r="C1831" t="s">
        <v>831</v>
      </c>
      <c r="D1831">
        <v>2018</v>
      </c>
      <c r="E1831">
        <v>1</v>
      </c>
      <c r="F1831">
        <v>24</v>
      </c>
      <c r="G1831" t="s">
        <v>1035</v>
      </c>
      <c r="I1831">
        <f t="shared" si="84"/>
        <v>4</v>
      </c>
      <c r="J1831">
        <f t="shared" si="85"/>
        <v>0</v>
      </c>
      <c r="K1831">
        <f t="shared" si="86"/>
        <v>47378.01</v>
      </c>
    </row>
    <row r="1832" spans="1:11" x14ac:dyDescent="0.25">
      <c r="A1832" t="s">
        <v>983</v>
      </c>
      <c r="B1832" t="s">
        <v>838</v>
      </c>
      <c r="C1832" t="s">
        <v>831</v>
      </c>
      <c r="D1832">
        <v>2018</v>
      </c>
      <c r="E1832">
        <v>1</v>
      </c>
      <c r="F1832">
        <v>25</v>
      </c>
      <c r="G1832" t="s">
        <v>1035</v>
      </c>
      <c r="I1832">
        <f t="shared" si="84"/>
        <v>4</v>
      </c>
      <c r="J1832">
        <f t="shared" si="85"/>
        <v>0</v>
      </c>
      <c r="K1832">
        <f t="shared" si="86"/>
        <v>47378.01</v>
      </c>
    </row>
    <row r="1833" spans="1:11" x14ac:dyDescent="0.25">
      <c r="A1833" t="s">
        <v>984</v>
      </c>
      <c r="B1833" t="s">
        <v>838</v>
      </c>
      <c r="C1833" t="s">
        <v>831</v>
      </c>
      <c r="D1833">
        <v>2018</v>
      </c>
      <c r="E1833">
        <v>1</v>
      </c>
      <c r="F1833">
        <v>11</v>
      </c>
      <c r="G1833" t="s">
        <v>1035</v>
      </c>
      <c r="I1833">
        <f t="shared" si="84"/>
        <v>2</v>
      </c>
      <c r="J1833">
        <f t="shared" si="85"/>
        <v>0</v>
      </c>
      <c r="K1833">
        <f t="shared" si="86"/>
        <v>47379.01</v>
      </c>
    </row>
    <row r="1834" spans="1:11" x14ac:dyDescent="0.25">
      <c r="A1834" t="s">
        <v>984</v>
      </c>
      <c r="B1834" t="s">
        <v>838</v>
      </c>
      <c r="C1834" t="s">
        <v>831</v>
      </c>
      <c r="D1834">
        <v>2018</v>
      </c>
      <c r="E1834">
        <v>1</v>
      </c>
      <c r="F1834">
        <v>12</v>
      </c>
      <c r="G1834" t="s">
        <v>1035</v>
      </c>
      <c r="I1834">
        <f t="shared" si="84"/>
        <v>2</v>
      </c>
      <c r="J1834">
        <f t="shared" si="85"/>
        <v>0</v>
      </c>
      <c r="K1834">
        <f t="shared" si="86"/>
        <v>47379.01</v>
      </c>
    </row>
    <row r="1835" spans="1:11" x14ac:dyDescent="0.25">
      <c r="A1835" t="s">
        <v>984</v>
      </c>
      <c r="B1835" t="s">
        <v>838</v>
      </c>
      <c r="C1835" t="s">
        <v>831</v>
      </c>
      <c r="D1835">
        <v>2018</v>
      </c>
      <c r="E1835">
        <v>1</v>
      </c>
      <c r="F1835">
        <v>13</v>
      </c>
      <c r="G1835" t="s">
        <v>1047</v>
      </c>
      <c r="I1835">
        <f t="shared" si="84"/>
        <v>2</v>
      </c>
      <c r="J1835">
        <f t="shared" si="85"/>
        <v>900</v>
      </c>
      <c r="K1835">
        <f t="shared" si="86"/>
        <v>47379.01</v>
      </c>
    </row>
    <row r="1836" spans="1:11" x14ac:dyDescent="0.25">
      <c r="A1836" t="s">
        <v>984</v>
      </c>
      <c r="B1836" t="s">
        <v>838</v>
      </c>
      <c r="C1836" t="s">
        <v>831</v>
      </c>
      <c r="D1836">
        <v>2018</v>
      </c>
      <c r="E1836">
        <v>1</v>
      </c>
      <c r="F1836">
        <v>15</v>
      </c>
      <c r="G1836" t="s">
        <v>1035</v>
      </c>
      <c r="I1836">
        <f t="shared" si="84"/>
        <v>3</v>
      </c>
      <c r="J1836">
        <f t="shared" si="85"/>
        <v>0</v>
      </c>
      <c r="K1836">
        <f t="shared" si="86"/>
        <v>47379.01</v>
      </c>
    </row>
    <row r="1837" spans="1:11" x14ac:dyDescent="0.25">
      <c r="A1837" t="s">
        <v>984</v>
      </c>
      <c r="B1837" t="s">
        <v>838</v>
      </c>
      <c r="C1837" t="s">
        <v>831</v>
      </c>
      <c r="D1837">
        <v>2018</v>
      </c>
      <c r="E1837">
        <v>1</v>
      </c>
      <c r="F1837">
        <v>16</v>
      </c>
      <c r="G1837" t="s">
        <v>1035</v>
      </c>
      <c r="I1837">
        <f t="shared" si="84"/>
        <v>3</v>
      </c>
      <c r="J1837">
        <f t="shared" si="85"/>
        <v>0</v>
      </c>
      <c r="K1837">
        <f t="shared" si="86"/>
        <v>47379.01</v>
      </c>
    </row>
    <row r="1838" spans="1:11" x14ac:dyDescent="0.25">
      <c r="A1838" t="s">
        <v>984</v>
      </c>
      <c r="B1838" t="s">
        <v>838</v>
      </c>
      <c r="C1838" t="s">
        <v>831</v>
      </c>
      <c r="D1838">
        <v>2018</v>
      </c>
      <c r="E1838">
        <v>1</v>
      </c>
      <c r="F1838">
        <v>17</v>
      </c>
      <c r="G1838" t="s">
        <v>1035</v>
      </c>
      <c r="I1838">
        <f t="shared" si="84"/>
        <v>3</v>
      </c>
      <c r="J1838">
        <f t="shared" si="85"/>
        <v>0</v>
      </c>
      <c r="K1838">
        <f t="shared" si="86"/>
        <v>47379.01</v>
      </c>
    </row>
    <row r="1839" spans="1:11" x14ac:dyDescent="0.25">
      <c r="A1839" t="s">
        <v>984</v>
      </c>
      <c r="B1839" t="s">
        <v>838</v>
      </c>
      <c r="C1839" t="s">
        <v>831</v>
      </c>
      <c r="D1839">
        <v>2018</v>
      </c>
      <c r="E1839">
        <v>1</v>
      </c>
      <c r="F1839">
        <v>18</v>
      </c>
      <c r="G1839" t="s">
        <v>1035</v>
      </c>
      <c r="I1839">
        <f t="shared" si="84"/>
        <v>3</v>
      </c>
      <c r="J1839">
        <f t="shared" si="85"/>
        <v>0</v>
      </c>
      <c r="K1839">
        <f t="shared" si="86"/>
        <v>47379.01</v>
      </c>
    </row>
    <row r="1840" spans="1:11" x14ac:dyDescent="0.25">
      <c r="A1840" t="s">
        <v>984</v>
      </c>
      <c r="B1840" t="s">
        <v>838</v>
      </c>
      <c r="C1840" t="s">
        <v>831</v>
      </c>
      <c r="D1840">
        <v>2018</v>
      </c>
      <c r="E1840">
        <v>1</v>
      </c>
      <c r="F1840">
        <v>19</v>
      </c>
      <c r="G1840" t="s">
        <v>1035</v>
      </c>
      <c r="I1840">
        <f t="shared" si="84"/>
        <v>3</v>
      </c>
      <c r="J1840">
        <f t="shared" si="85"/>
        <v>0</v>
      </c>
      <c r="K1840">
        <f t="shared" si="86"/>
        <v>47379.01</v>
      </c>
    </row>
    <row r="1841" spans="1:11" x14ac:dyDescent="0.25">
      <c r="A1841" t="s">
        <v>984</v>
      </c>
      <c r="B1841" t="s">
        <v>838</v>
      </c>
      <c r="C1841" t="s">
        <v>831</v>
      </c>
      <c r="D1841">
        <v>2018</v>
      </c>
      <c r="E1841">
        <v>1</v>
      </c>
      <c r="F1841">
        <v>20</v>
      </c>
      <c r="G1841" t="s">
        <v>1048</v>
      </c>
      <c r="I1841">
        <f t="shared" si="84"/>
        <v>3</v>
      </c>
      <c r="J1841">
        <f t="shared" si="85"/>
        <v>720</v>
      </c>
      <c r="K1841">
        <f t="shared" si="86"/>
        <v>47379.01</v>
      </c>
    </row>
    <row r="1842" spans="1:11" x14ac:dyDescent="0.25">
      <c r="A1842" t="s">
        <v>984</v>
      </c>
      <c r="B1842" t="s">
        <v>838</v>
      </c>
      <c r="C1842" t="s">
        <v>831</v>
      </c>
      <c r="D1842">
        <v>2018</v>
      </c>
      <c r="E1842">
        <v>1</v>
      </c>
      <c r="F1842">
        <v>22</v>
      </c>
      <c r="G1842" t="s">
        <v>1035</v>
      </c>
      <c r="I1842">
        <f t="shared" si="84"/>
        <v>4</v>
      </c>
      <c r="J1842">
        <f t="shared" si="85"/>
        <v>0</v>
      </c>
      <c r="K1842">
        <f t="shared" si="86"/>
        <v>47379.01</v>
      </c>
    </row>
    <row r="1843" spans="1:11" x14ac:dyDescent="0.25">
      <c r="A1843" t="s">
        <v>984</v>
      </c>
      <c r="B1843" t="s">
        <v>838</v>
      </c>
      <c r="C1843" t="s">
        <v>831</v>
      </c>
      <c r="D1843">
        <v>2018</v>
      </c>
      <c r="E1843">
        <v>1</v>
      </c>
      <c r="F1843">
        <v>23</v>
      </c>
      <c r="G1843" t="s">
        <v>1035</v>
      </c>
      <c r="I1843">
        <f t="shared" si="84"/>
        <v>4</v>
      </c>
      <c r="J1843">
        <f t="shared" si="85"/>
        <v>0</v>
      </c>
      <c r="K1843">
        <f t="shared" si="86"/>
        <v>47379.01</v>
      </c>
    </row>
    <row r="1844" spans="1:11" x14ac:dyDescent="0.25">
      <c r="A1844" t="s">
        <v>984</v>
      </c>
      <c r="B1844" t="s">
        <v>838</v>
      </c>
      <c r="C1844" t="s">
        <v>831</v>
      </c>
      <c r="D1844">
        <v>2018</v>
      </c>
      <c r="E1844">
        <v>1</v>
      </c>
      <c r="F1844">
        <v>24</v>
      </c>
      <c r="G1844" t="s">
        <v>1035</v>
      </c>
      <c r="I1844">
        <f t="shared" si="84"/>
        <v>4</v>
      </c>
      <c r="J1844">
        <f t="shared" si="85"/>
        <v>0</v>
      </c>
      <c r="K1844">
        <f t="shared" si="86"/>
        <v>47379.01</v>
      </c>
    </row>
    <row r="1845" spans="1:11" x14ac:dyDescent="0.25">
      <c r="A1845" t="s">
        <v>984</v>
      </c>
      <c r="B1845" t="s">
        <v>838</v>
      </c>
      <c r="C1845" t="s">
        <v>831</v>
      </c>
      <c r="D1845">
        <v>2018</v>
      </c>
      <c r="E1845">
        <v>1</v>
      </c>
      <c r="F1845">
        <v>25</v>
      </c>
      <c r="G1845" t="s">
        <v>1035</v>
      </c>
      <c r="I1845">
        <f t="shared" si="84"/>
        <v>4</v>
      </c>
      <c r="J1845">
        <f t="shared" si="85"/>
        <v>0</v>
      </c>
      <c r="K1845">
        <f t="shared" si="86"/>
        <v>47379.01</v>
      </c>
    </row>
    <row r="1846" spans="1:11" x14ac:dyDescent="0.25">
      <c r="A1846" t="s">
        <v>985</v>
      </c>
      <c r="B1846" t="s">
        <v>838</v>
      </c>
      <c r="C1846" t="s">
        <v>831</v>
      </c>
      <c r="D1846">
        <v>2018</v>
      </c>
      <c r="E1846">
        <v>1</v>
      </c>
      <c r="F1846">
        <v>11</v>
      </c>
      <c r="G1846" t="s">
        <v>1035</v>
      </c>
      <c r="I1846">
        <f t="shared" si="84"/>
        <v>2</v>
      </c>
      <c r="J1846">
        <f t="shared" si="85"/>
        <v>0</v>
      </c>
      <c r="K1846">
        <f t="shared" si="86"/>
        <v>47380.01</v>
      </c>
    </row>
    <row r="1847" spans="1:11" x14ac:dyDescent="0.25">
      <c r="A1847" t="s">
        <v>985</v>
      </c>
      <c r="B1847" t="s">
        <v>838</v>
      </c>
      <c r="C1847" t="s">
        <v>831</v>
      </c>
      <c r="D1847">
        <v>2018</v>
      </c>
      <c r="E1847">
        <v>1</v>
      </c>
      <c r="F1847">
        <v>12</v>
      </c>
      <c r="G1847" t="s">
        <v>1035</v>
      </c>
      <c r="I1847">
        <f t="shared" si="84"/>
        <v>2</v>
      </c>
      <c r="J1847">
        <f t="shared" si="85"/>
        <v>0</v>
      </c>
      <c r="K1847">
        <f t="shared" si="86"/>
        <v>47380.01</v>
      </c>
    </row>
    <row r="1848" spans="1:11" x14ac:dyDescent="0.25">
      <c r="A1848" t="s">
        <v>985</v>
      </c>
      <c r="B1848" t="s">
        <v>838</v>
      </c>
      <c r="C1848" t="s">
        <v>831</v>
      </c>
      <c r="D1848">
        <v>2018</v>
      </c>
      <c r="E1848">
        <v>1</v>
      </c>
      <c r="F1848">
        <v>13</v>
      </c>
      <c r="G1848" t="s">
        <v>1035</v>
      </c>
      <c r="I1848">
        <f t="shared" si="84"/>
        <v>2</v>
      </c>
      <c r="J1848">
        <f t="shared" si="85"/>
        <v>0</v>
      </c>
      <c r="K1848">
        <f t="shared" si="86"/>
        <v>47380.01</v>
      </c>
    </row>
    <row r="1849" spans="1:11" x14ac:dyDescent="0.25">
      <c r="A1849" t="s">
        <v>985</v>
      </c>
      <c r="B1849" t="s">
        <v>838</v>
      </c>
      <c r="C1849" t="s">
        <v>831</v>
      </c>
      <c r="D1849">
        <v>2018</v>
      </c>
      <c r="E1849">
        <v>1</v>
      </c>
      <c r="F1849">
        <v>15</v>
      </c>
      <c r="G1849" t="s">
        <v>1049</v>
      </c>
      <c r="I1849">
        <f t="shared" si="84"/>
        <v>3</v>
      </c>
      <c r="J1849">
        <f t="shared" si="85"/>
        <v>360</v>
      </c>
      <c r="K1849">
        <f t="shared" si="86"/>
        <v>47380.01</v>
      </c>
    </row>
    <row r="1850" spans="1:11" x14ac:dyDescent="0.25">
      <c r="A1850" t="s">
        <v>985</v>
      </c>
      <c r="B1850" t="s">
        <v>838</v>
      </c>
      <c r="C1850" t="s">
        <v>831</v>
      </c>
      <c r="D1850">
        <v>2018</v>
      </c>
      <c r="E1850">
        <v>1</v>
      </c>
      <c r="F1850">
        <v>16</v>
      </c>
      <c r="G1850" t="s">
        <v>1035</v>
      </c>
      <c r="I1850">
        <f t="shared" si="84"/>
        <v>3</v>
      </c>
      <c r="J1850">
        <f t="shared" si="85"/>
        <v>0</v>
      </c>
      <c r="K1850">
        <f t="shared" si="86"/>
        <v>47380.01</v>
      </c>
    </row>
    <row r="1851" spans="1:11" x14ac:dyDescent="0.25">
      <c r="A1851" t="s">
        <v>985</v>
      </c>
      <c r="B1851" t="s">
        <v>838</v>
      </c>
      <c r="C1851" t="s">
        <v>831</v>
      </c>
      <c r="D1851">
        <v>2018</v>
      </c>
      <c r="E1851">
        <v>1</v>
      </c>
      <c r="F1851">
        <v>17</v>
      </c>
      <c r="G1851" t="s">
        <v>1035</v>
      </c>
      <c r="I1851">
        <f t="shared" si="84"/>
        <v>3</v>
      </c>
      <c r="J1851">
        <f t="shared" si="85"/>
        <v>0</v>
      </c>
      <c r="K1851">
        <f t="shared" si="86"/>
        <v>47380.01</v>
      </c>
    </row>
    <row r="1852" spans="1:11" x14ac:dyDescent="0.25">
      <c r="A1852" t="s">
        <v>985</v>
      </c>
      <c r="B1852" t="s">
        <v>838</v>
      </c>
      <c r="C1852" t="s">
        <v>831</v>
      </c>
      <c r="D1852">
        <v>2018</v>
      </c>
      <c r="E1852">
        <v>1</v>
      </c>
      <c r="F1852">
        <v>18</v>
      </c>
      <c r="G1852" t="s">
        <v>1035</v>
      </c>
      <c r="I1852">
        <f t="shared" si="84"/>
        <v>3</v>
      </c>
      <c r="J1852">
        <f t="shared" si="85"/>
        <v>0</v>
      </c>
      <c r="K1852">
        <f t="shared" si="86"/>
        <v>47380.01</v>
      </c>
    </row>
    <row r="1853" spans="1:11" x14ac:dyDescent="0.25">
      <c r="A1853" t="s">
        <v>985</v>
      </c>
      <c r="B1853" t="s">
        <v>838</v>
      </c>
      <c r="C1853" t="s">
        <v>831</v>
      </c>
      <c r="D1853">
        <v>2018</v>
      </c>
      <c r="E1853">
        <v>1</v>
      </c>
      <c r="F1853">
        <v>19</v>
      </c>
      <c r="G1853" t="s">
        <v>1035</v>
      </c>
      <c r="I1853">
        <f t="shared" si="84"/>
        <v>3</v>
      </c>
      <c r="J1853">
        <f t="shared" si="85"/>
        <v>0</v>
      </c>
      <c r="K1853">
        <f t="shared" si="86"/>
        <v>47380.01</v>
      </c>
    </row>
    <row r="1854" spans="1:11" x14ac:dyDescent="0.25">
      <c r="A1854" t="s">
        <v>985</v>
      </c>
      <c r="B1854" t="s">
        <v>838</v>
      </c>
      <c r="C1854" t="s">
        <v>831</v>
      </c>
      <c r="D1854">
        <v>2018</v>
      </c>
      <c r="E1854">
        <v>1</v>
      </c>
      <c r="F1854">
        <v>20</v>
      </c>
      <c r="G1854" t="s">
        <v>1035</v>
      </c>
      <c r="I1854">
        <f t="shared" si="84"/>
        <v>3</v>
      </c>
      <c r="J1854">
        <f t="shared" si="85"/>
        <v>0</v>
      </c>
      <c r="K1854">
        <f t="shared" si="86"/>
        <v>47380.01</v>
      </c>
    </row>
    <row r="1855" spans="1:11" x14ac:dyDescent="0.25">
      <c r="A1855" t="s">
        <v>985</v>
      </c>
      <c r="B1855" t="s">
        <v>838</v>
      </c>
      <c r="C1855" t="s">
        <v>831</v>
      </c>
      <c r="D1855">
        <v>2018</v>
      </c>
      <c r="E1855">
        <v>1</v>
      </c>
      <c r="F1855">
        <v>22</v>
      </c>
      <c r="G1855" t="s">
        <v>1035</v>
      </c>
      <c r="I1855">
        <f t="shared" si="84"/>
        <v>4</v>
      </c>
      <c r="J1855">
        <f t="shared" si="85"/>
        <v>0</v>
      </c>
      <c r="K1855">
        <f t="shared" si="86"/>
        <v>47380.01</v>
      </c>
    </row>
    <row r="1856" spans="1:11" x14ac:dyDescent="0.25">
      <c r="A1856" t="s">
        <v>985</v>
      </c>
      <c r="B1856" t="s">
        <v>838</v>
      </c>
      <c r="C1856" t="s">
        <v>831</v>
      </c>
      <c r="D1856">
        <v>2018</v>
      </c>
      <c r="E1856">
        <v>1</v>
      </c>
      <c r="F1856">
        <v>23</v>
      </c>
      <c r="G1856" t="s">
        <v>1035</v>
      </c>
      <c r="I1856">
        <f t="shared" si="84"/>
        <v>4</v>
      </c>
      <c r="J1856">
        <f t="shared" si="85"/>
        <v>0</v>
      </c>
      <c r="K1856">
        <f t="shared" si="86"/>
        <v>47380.01</v>
      </c>
    </row>
    <row r="1857" spans="1:11" x14ac:dyDescent="0.25">
      <c r="A1857" t="s">
        <v>985</v>
      </c>
      <c r="B1857" t="s">
        <v>838</v>
      </c>
      <c r="C1857" t="s">
        <v>831</v>
      </c>
      <c r="D1857">
        <v>2018</v>
      </c>
      <c r="E1857">
        <v>1</v>
      </c>
      <c r="F1857">
        <v>24</v>
      </c>
      <c r="G1857" t="s">
        <v>1035</v>
      </c>
      <c r="I1857">
        <f t="shared" si="84"/>
        <v>4</v>
      </c>
      <c r="J1857">
        <f t="shared" si="85"/>
        <v>0</v>
      </c>
      <c r="K1857">
        <f t="shared" si="86"/>
        <v>47380.01</v>
      </c>
    </row>
    <row r="1858" spans="1:11" x14ac:dyDescent="0.25">
      <c r="A1858" t="s">
        <v>985</v>
      </c>
      <c r="B1858" t="s">
        <v>838</v>
      </c>
      <c r="C1858" t="s">
        <v>831</v>
      </c>
      <c r="D1858">
        <v>2018</v>
      </c>
      <c r="E1858">
        <v>1</v>
      </c>
      <c r="F1858">
        <v>25</v>
      </c>
      <c r="G1858" t="s">
        <v>1061</v>
      </c>
      <c r="I1858">
        <f t="shared" ref="I1858:I1921" si="87">WEEKNUM(DATE(D1858,E1858,F1858),1)</f>
        <v>4</v>
      </c>
      <c r="J1858">
        <f t="shared" ref="J1858:J1921" si="88">1*G1858</f>
        <v>180</v>
      </c>
      <c r="K1858">
        <f t="shared" ref="K1858:K1921" si="89">A1858*1</f>
        <v>47380.01</v>
      </c>
    </row>
    <row r="1859" spans="1:11" x14ac:dyDescent="0.25">
      <c r="A1859" t="s">
        <v>986</v>
      </c>
      <c r="B1859" t="s">
        <v>838</v>
      </c>
      <c r="C1859" t="s">
        <v>831</v>
      </c>
      <c r="D1859">
        <v>2018</v>
      </c>
      <c r="E1859">
        <v>1</v>
      </c>
      <c r="F1859">
        <v>11</v>
      </c>
      <c r="G1859" t="s">
        <v>1049</v>
      </c>
      <c r="I1859">
        <f t="shared" si="87"/>
        <v>2</v>
      </c>
      <c r="J1859">
        <f t="shared" si="88"/>
        <v>360</v>
      </c>
      <c r="K1859">
        <f t="shared" si="89"/>
        <v>47436.01</v>
      </c>
    </row>
    <row r="1860" spans="1:11" x14ac:dyDescent="0.25">
      <c r="A1860" t="s">
        <v>986</v>
      </c>
      <c r="B1860" t="s">
        <v>838</v>
      </c>
      <c r="C1860" t="s">
        <v>831</v>
      </c>
      <c r="D1860">
        <v>2018</v>
      </c>
      <c r="E1860">
        <v>1</v>
      </c>
      <c r="F1860">
        <v>12</v>
      </c>
      <c r="G1860" t="s">
        <v>1035</v>
      </c>
      <c r="I1860">
        <f t="shared" si="87"/>
        <v>2</v>
      </c>
      <c r="J1860">
        <f t="shared" si="88"/>
        <v>0</v>
      </c>
      <c r="K1860">
        <f t="shared" si="89"/>
        <v>47436.01</v>
      </c>
    </row>
    <row r="1861" spans="1:11" x14ac:dyDescent="0.25">
      <c r="A1861" t="s">
        <v>986</v>
      </c>
      <c r="B1861" t="s">
        <v>838</v>
      </c>
      <c r="C1861" t="s">
        <v>831</v>
      </c>
      <c r="D1861">
        <v>2018</v>
      </c>
      <c r="E1861">
        <v>1</v>
      </c>
      <c r="F1861">
        <v>13</v>
      </c>
      <c r="G1861" t="s">
        <v>1035</v>
      </c>
      <c r="I1861">
        <f t="shared" si="87"/>
        <v>2</v>
      </c>
      <c r="J1861">
        <f t="shared" si="88"/>
        <v>0</v>
      </c>
      <c r="K1861">
        <f t="shared" si="89"/>
        <v>47436.01</v>
      </c>
    </row>
    <row r="1862" spans="1:11" x14ac:dyDescent="0.25">
      <c r="A1862" t="s">
        <v>986</v>
      </c>
      <c r="B1862" t="s">
        <v>838</v>
      </c>
      <c r="C1862" t="s">
        <v>831</v>
      </c>
      <c r="D1862">
        <v>2018</v>
      </c>
      <c r="E1862">
        <v>1</v>
      </c>
      <c r="F1862">
        <v>15</v>
      </c>
      <c r="G1862" t="s">
        <v>1035</v>
      </c>
      <c r="I1862">
        <f t="shared" si="87"/>
        <v>3</v>
      </c>
      <c r="J1862">
        <f t="shared" si="88"/>
        <v>0</v>
      </c>
      <c r="K1862">
        <f t="shared" si="89"/>
        <v>47436.01</v>
      </c>
    </row>
    <row r="1863" spans="1:11" x14ac:dyDescent="0.25">
      <c r="A1863" t="s">
        <v>986</v>
      </c>
      <c r="B1863" t="s">
        <v>838</v>
      </c>
      <c r="C1863" t="s">
        <v>831</v>
      </c>
      <c r="D1863">
        <v>2018</v>
      </c>
      <c r="E1863">
        <v>1</v>
      </c>
      <c r="F1863">
        <v>16</v>
      </c>
      <c r="G1863" t="s">
        <v>1035</v>
      </c>
      <c r="I1863">
        <f t="shared" si="87"/>
        <v>3</v>
      </c>
      <c r="J1863">
        <f t="shared" si="88"/>
        <v>0</v>
      </c>
      <c r="K1863">
        <f t="shared" si="89"/>
        <v>47436.01</v>
      </c>
    </row>
    <row r="1864" spans="1:11" x14ac:dyDescent="0.25">
      <c r="A1864" t="s">
        <v>986</v>
      </c>
      <c r="B1864" t="s">
        <v>838</v>
      </c>
      <c r="C1864" t="s">
        <v>831</v>
      </c>
      <c r="D1864">
        <v>2018</v>
      </c>
      <c r="E1864">
        <v>1</v>
      </c>
      <c r="F1864">
        <v>17</v>
      </c>
      <c r="G1864" t="s">
        <v>1050</v>
      </c>
      <c r="I1864">
        <f t="shared" si="87"/>
        <v>3</v>
      </c>
      <c r="J1864">
        <f t="shared" si="88"/>
        <v>540</v>
      </c>
      <c r="K1864">
        <f t="shared" si="89"/>
        <v>47436.01</v>
      </c>
    </row>
    <row r="1865" spans="1:11" x14ac:dyDescent="0.25">
      <c r="A1865" t="s">
        <v>986</v>
      </c>
      <c r="B1865" t="s">
        <v>838</v>
      </c>
      <c r="C1865" t="s">
        <v>831</v>
      </c>
      <c r="D1865">
        <v>2018</v>
      </c>
      <c r="E1865">
        <v>1</v>
      </c>
      <c r="F1865">
        <v>18</v>
      </c>
      <c r="G1865" t="s">
        <v>1035</v>
      </c>
      <c r="I1865">
        <f t="shared" si="87"/>
        <v>3</v>
      </c>
      <c r="J1865">
        <f t="shared" si="88"/>
        <v>0</v>
      </c>
      <c r="K1865">
        <f t="shared" si="89"/>
        <v>47436.01</v>
      </c>
    </row>
    <row r="1866" spans="1:11" x14ac:dyDescent="0.25">
      <c r="A1866" t="s">
        <v>986</v>
      </c>
      <c r="B1866" t="s">
        <v>838</v>
      </c>
      <c r="C1866" t="s">
        <v>831</v>
      </c>
      <c r="D1866">
        <v>2018</v>
      </c>
      <c r="E1866">
        <v>1</v>
      </c>
      <c r="F1866">
        <v>19</v>
      </c>
      <c r="G1866" t="s">
        <v>1035</v>
      </c>
      <c r="I1866">
        <f t="shared" si="87"/>
        <v>3</v>
      </c>
      <c r="J1866">
        <f t="shared" si="88"/>
        <v>0</v>
      </c>
      <c r="K1866">
        <f t="shared" si="89"/>
        <v>47436.01</v>
      </c>
    </row>
    <row r="1867" spans="1:11" x14ac:dyDescent="0.25">
      <c r="A1867" t="s">
        <v>986</v>
      </c>
      <c r="B1867" t="s">
        <v>838</v>
      </c>
      <c r="C1867" t="s">
        <v>831</v>
      </c>
      <c r="D1867">
        <v>2018</v>
      </c>
      <c r="E1867">
        <v>1</v>
      </c>
      <c r="F1867">
        <v>20</v>
      </c>
      <c r="G1867" t="s">
        <v>1035</v>
      </c>
      <c r="I1867">
        <f t="shared" si="87"/>
        <v>3</v>
      </c>
      <c r="J1867">
        <f t="shared" si="88"/>
        <v>0</v>
      </c>
      <c r="K1867">
        <f t="shared" si="89"/>
        <v>47436.01</v>
      </c>
    </row>
    <row r="1868" spans="1:11" x14ac:dyDescent="0.25">
      <c r="A1868" t="s">
        <v>986</v>
      </c>
      <c r="B1868" t="s">
        <v>838</v>
      </c>
      <c r="C1868" t="s">
        <v>831</v>
      </c>
      <c r="D1868">
        <v>2018</v>
      </c>
      <c r="E1868">
        <v>1</v>
      </c>
      <c r="F1868">
        <v>22</v>
      </c>
      <c r="G1868" t="s">
        <v>1035</v>
      </c>
      <c r="I1868">
        <f t="shared" si="87"/>
        <v>4</v>
      </c>
      <c r="J1868">
        <f t="shared" si="88"/>
        <v>0</v>
      </c>
      <c r="K1868">
        <f t="shared" si="89"/>
        <v>47436.01</v>
      </c>
    </row>
    <row r="1869" spans="1:11" x14ac:dyDescent="0.25">
      <c r="A1869" t="s">
        <v>986</v>
      </c>
      <c r="B1869" t="s">
        <v>838</v>
      </c>
      <c r="C1869" t="s">
        <v>831</v>
      </c>
      <c r="D1869">
        <v>2018</v>
      </c>
      <c r="E1869">
        <v>1</v>
      </c>
      <c r="F1869">
        <v>23</v>
      </c>
      <c r="G1869" t="s">
        <v>1035</v>
      </c>
      <c r="I1869">
        <f t="shared" si="87"/>
        <v>4</v>
      </c>
      <c r="J1869">
        <f t="shared" si="88"/>
        <v>0</v>
      </c>
      <c r="K1869">
        <f t="shared" si="89"/>
        <v>47436.01</v>
      </c>
    </row>
    <row r="1870" spans="1:11" x14ac:dyDescent="0.25">
      <c r="A1870" t="s">
        <v>986</v>
      </c>
      <c r="B1870" t="s">
        <v>838</v>
      </c>
      <c r="C1870" t="s">
        <v>831</v>
      </c>
      <c r="D1870">
        <v>2018</v>
      </c>
      <c r="E1870">
        <v>1</v>
      </c>
      <c r="F1870">
        <v>24</v>
      </c>
      <c r="G1870" t="s">
        <v>1035</v>
      </c>
      <c r="I1870">
        <f t="shared" si="87"/>
        <v>4</v>
      </c>
      <c r="J1870">
        <f t="shared" si="88"/>
        <v>0</v>
      </c>
      <c r="K1870">
        <f t="shared" si="89"/>
        <v>47436.01</v>
      </c>
    </row>
    <row r="1871" spans="1:11" x14ac:dyDescent="0.25">
      <c r="A1871" t="s">
        <v>986</v>
      </c>
      <c r="B1871" t="s">
        <v>838</v>
      </c>
      <c r="C1871" t="s">
        <v>831</v>
      </c>
      <c r="D1871">
        <v>2018</v>
      </c>
      <c r="E1871">
        <v>1</v>
      </c>
      <c r="F1871">
        <v>25</v>
      </c>
      <c r="G1871" t="s">
        <v>1035</v>
      </c>
      <c r="I1871">
        <f t="shared" si="87"/>
        <v>4</v>
      </c>
      <c r="J1871">
        <f t="shared" si="88"/>
        <v>0</v>
      </c>
      <c r="K1871">
        <f t="shared" si="89"/>
        <v>47436.01</v>
      </c>
    </row>
    <row r="1872" spans="1:11" x14ac:dyDescent="0.25">
      <c r="A1872" t="s">
        <v>987</v>
      </c>
      <c r="B1872" t="s">
        <v>836</v>
      </c>
      <c r="C1872" t="s">
        <v>831</v>
      </c>
      <c r="D1872">
        <v>2018</v>
      </c>
      <c r="E1872">
        <v>1</v>
      </c>
      <c r="F1872">
        <v>11</v>
      </c>
      <c r="G1872" t="s">
        <v>1223</v>
      </c>
      <c r="I1872">
        <f t="shared" si="87"/>
        <v>2</v>
      </c>
      <c r="J1872">
        <f t="shared" si="88"/>
        <v>3510</v>
      </c>
      <c r="K1872">
        <f t="shared" si="89"/>
        <v>47479.01</v>
      </c>
    </row>
    <row r="1873" spans="1:11" x14ac:dyDescent="0.25">
      <c r="A1873" t="s">
        <v>987</v>
      </c>
      <c r="B1873" t="s">
        <v>836</v>
      </c>
      <c r="C1873" t="s">
        <v>831</v>
      </c>
      <c r="D1873">
        <v>2018</v>
      </c>
      <c r="E1873">
        <v>1</v>
      </c>
      <c r="F1873">
        <v>12</v>
      </c>
      <c r="G1873" t="s">
        <v>1035</v>
      </c>
      <c r="I1873">
        <f t="shared" si="87"/>
        <v>2</v>
      </c>
      <c r="J1873">
        <f t="shared" si="88"/>
        <v>0</v>
      </c>
      <c r="K1873">
        <f t="shared" si="89"/>
        <v>47479.01</v>
      </c>
    </row>
    <row r="1874" spans="1:11" x14ac:dyDescent="0.25">
      <c r="A1874" t="s">
        <v>987</v>
      </c>
      <c r="B1874" t="s">
        <v>836</v>
      </c>
      <c r="C1874" t="s">
        <v>831</v>
      </c>
      <c r="D1874">
        <v>2018</v>
      </c>
      <c r="E1874">
        <v>1</v>
      </c>
      <c r="F1874">
        <v>13</v>
      </c>
      <c r="G1874" t="s">
        <v>1035</v>
      </c>
      <c r="I1874">
        <f t="shared" si="87"/>
        <v>2</v>
      </c>
      <c r="J1874">
        <f t="shared" si="88"/>
        <v>0</v>
      </c>
      <c r="K1874">
        <f t="shared" si="89"/>
        <v>47479.01</v>
      </c>
    </row>
    <row r="1875" spans="1:11" x14ac:dyDescent="0.25">
      <c r="A1875" t="s">
        <v>987</v>
      </c>
      <c r="B1875" t="s">
        <v>836</v>
      </c>
      <c r="C1875" t="s">
        <v>831</v>
      </c>
      <c r="D1875">
        <v>2018</v>
      </c>
      <c r="E1875">
        <v>1</v>
      </c>
      <c r="F1875">
        <v>15</v>
      </c>
      <c r="G1875" t="s">
        <v>1035</v>
      </c>
      <c r="I1875">
        <f t="shared" si="87"/>
        <v>3</v>
      </c>
      <c r="J1875">
        <f t="shared" si="88"/>
        <v>0</v>
      </c>
      <c r="K1875">
        <f t="shared" si="89"/>
        <v>47479.01</v>
      </c>
    </row>
    <row r="1876" spans="1:11" x14ac:dyDescent="0.25">
      <c r="A1876" t="s">
        <v>987</v>
      </c>
      <c r="B1876" t="s">
        <v>836</v>
      </c>
      <c r="C1876" t="s">
        <v>831</v>
      </c>
      <c r="D1876">
        <v>2018</v>
      </c>
      <c r="E1876">
        <v>1</v>
      </c>
      <c r="F1876">
        <v>16</v>
      </c>
      <c r="G1876" t="s">
        <v>1035</v>
      </c>
      <c r="I1876">
        <f t="shared" si="87"/>
        <v>3</v>
      </c>
      <c r="J1876">
        <f t="shared" si="88"/>
        <v>0</v>
      </c>
      <c r="K1876">
        <f t="shared" si="89"/>
        <v>47479.01</v>
      </c>
    </row>
    <row r="1877" spans="1:11" x14ac:dyDescent="0.25">
      <c r="A1877" t="s">
        <v>987</v>
      </c>
      <c r="B1877" t="s">
        <v>836</v>
      </c>
      <c r="C1877" t="s">
        <v>831</v>
      </c>
      <c r="D1877">
        <v>2018</v>
      </c>
      <c r="E1877">
        <v>1</v>
      </c>
      <c r="F1877">
        <v>17</v>
      </c>
      <c r="G1877" t="s">
        <v>1035</v>
      </c>
      <c r="I1877">
        <f t="shared" si="87"/>
        <v>3</v>
      </c>
      <c r="J1877">
        <f t="shared" si="88"/>
        <v>0</v>
      </c>
      <c r="K1877">
        <f t="shared" si="89"/>
        <v>47479.01</v>
      </c>
    </row>
    <row r="1878" spans="1:11" x14ac:dyDescent="0.25">
      <c r="A1878" t="s">
        <v>987</v>
      </c>
      <c r="B1878" t="s">
        <v>836</v>
      </c>
      <c r="C1878" t="s">
        <v>831</v>
      </c>
      <c r="D1878">
        <v>2018</v>
      </c>
      <c r="E1878">
        <v>1</v>
      </c>
      <c r="F1878">
        <v>18</v>
      </c>
      <c r="G1878" t="s">
        <v>1224</v>
      </c>
      <c r="I1878">
        <f t="shared" si="87"/>
        <v>3</v>
      </c>
      <c r="J1878">
        <f t="shared" si="88"/>
        <v>6390</v>
      </c>
      <c r="K1878">
        <f t="shared" si="89"/>
        <v>47479.01</v>
      </c>
    </row>
    <row r="1879" spans="1:11" x14ac:dyDescent="0.25">
      <c r="A1879" t="s">
        <v>987</v>
      </c>
      <c r="B1879" t="s">
        <v>836</v>
      </c>
      <c r="C1879" t="s">
        <v>831</v>
      </c>
      <c r="D1879">
        <v>2018</v>
      </c>
      <c r="E1879">
        <v>1</v>
      </c>
      <c r="F1879">
        <v>19</v>
      </c>
      <c r="G1879" t="s">
        <v>1035</v>
      </c>
      <c r="I1879">
        <f t="shared" si="87"/>
        <v>3</v>
      </c>
      <c r="J1879">
        <f t="shared" si="88"/>
        <v>0</v>
      </c>
      <c r="K1879">
        <f t="shared" si="89"/>
        <v>47479.01</v>
      </c>
    </row>
    <row r="1880" spans="1:11" x14ac:dyDescent="0.25">
      <c r="A1880" t="s">
        <v>987</v>
      </c>
      <c r="B1880" t="s">
        <v>836</v>
      </c>
      <c r="C1880" t="s">
        <v>831</v>
      </c>
      <c r="D1880">
        <v>2018</v>
      </c>
      <c r="E1880">
        <v>1</v>
      </c>
      <c r="F1880">
        <v>20</v>
      </c>
      <c r="G1880" t="s">
        <v>1035</v>
      </c>
      <c r="I1880">
        <f t="shared" si="87"/>
        <v>3</v>
      </c>
      <c r="J1880">
        <f t="shared" si="88"/>
        <v>0</v>
      </c>
      <c r="K1880">
        <f t="shared" si="89"/>
        <v>47479.01</v>
      </c>
    </row>
    <row r="1881" spans="1:11" x14ac:dyDescent="0.25">
      <c r="A1881" t="s">
        <v>987</v>
      </c>
      <c r="B1881" t="s">
        <v>836</v>
      </c>
      <c r="C1881" t="s">
        <v>831</v>
      </c>
      <c r="D1881">
        <v>2018</v>
      </c>
      <c r="E1881">
        <v>1</v>
      </c>
      <c r="F1881">
        <v>22</v>
      </c>
      <c r="G1881" t="s">
        <v>1035</v>
      </c>
      <c r="I1881">
        <f t="shared" si="87"/>
        <v>4</v>
      </c>
      <c r="J1881">
        <f t="shared" si="88"/>
        <v>0</v>
      </c>
      <c r="K1881">
        <f t="shared" si="89"/>
        <v>47479.01</v>
      </c>
    </row>
    <row r="1882" spans="1:11" x14ac:dyDescent="0.25">
      <c r="A1882" t="s">
        <v>987</v>
      </c>
      <c r="B1882" t="s">
        <v>836</v>
      </c>
      <c r="C1882" t="s">
        <v>831</v>
      </c>
      <c r="D1882">
        <v>2018</v>
      </c>
      <c r="E1882">
        <v>1</v>
      </c>
      <c r="F1882">
        <v>23</v>
      </c>
      <c r="G1882" t="s">
        <v>1035</v>
      </c>
      <c r="I1882">
        <f t="shared" si="87"/>
        <v>4</v>
      </c>
      <c r="J1882">
        <f t="shared" si="88"/>
        <v>0</v>
      </c>
      <c r="K1882">
        <f t="shared" si="89"/>
        <v>47479.01</v>
      </c>
    </row>
    <row r="1883" spans="1:11" x14ac:dyDescent="0.25">
      <c r="A1883" t="s">
        <v>987</v>
      </c>
      <c r="B1883" t="s">
        <v>836</v>
      </c>
      <c r="C1883" t="s">
        <v>831</v>
      </c>
      <c r="D1883">
        <v>2018</v>
      </c>
      <c r="E1883">
        <v>1</v>
      </c>
      <c r="F1883">
        <v>24</v>
      </c>
      <c r="G1883" t="s">
        <v>1035</v>
      </c>
      <c r="I1883">
        <f t="shared" si="87"/>
        <v>4</v>
      </c>
      <c r="J1883">
        <f t="shared" si="88"/>
        <v>0</v>
      </c>
      <c r="K1883">
        <f t="shared" si="89"/>
        <v>47479.01</v>
      </c>
    </row>
    <row r="1884" spans="1:11" x14ac:dyDescent="0.25">
      <c r="A1884" t="s">
        <v>987</v>
      </c>
      <c r="B1884" t="s">
        <v>836</v>
      </c>
      <c r="C1884" t="s">
        <v>831</v>
      </c>
      <c r="D1884">
        <v>2018</v>
      </c>
      <c r="E1884">
        <v>1</v>
      </c>
      <c r="F1884">
        <v>25</v>
      </c>
      <c r="G1884" t="s">
        <v>1035</v>
      </c>
      <c r="I1884">
        <f t="shared" si="87"/>
        <v>4</v>
      </c>
      <c r="J1884">
        <f t="shared" si="88"/>
        <v>0</v>
      </c>
      <c r="K1884">
        <f t="shared" si="89"/>
        <v>47479.01</v>
      </c>
    </row>
    <row r="1885" spans="1:11" x14ac:dyDescent="0.25">
      <c r="A1885" t="s">
        <v>988</v>
      </c>
      <c r="B1885" t="s">
        <v>838</v>
      </c>
      <c r="C1885" t="s">
        <v>831</v>
      </c>
      <c r="D1885">
        <v>2018</v>
      </c>
      <c r="E1885">
        <v>1</v>
      </c>
      <c r="F1885">
        <v>11</v>
      </c>
      <c r="G1885" t="s">
        <v>1035</v>
      </c>
      <c r="I1885">
        <f t="shared" si="87"/>
        <v>2</v>
      </c>
      <c r="J1885">
        <f t="shared" si="88"/>
        <v>0</v>
      </c>
      <c r="K1885">
        <f t="shared" si="89"/>
        <v>47483.01</v>
      </c>
    </row>
    <row r="1886" spans="1:11" x14ac:dyDescent="0.25">
      <c r="A1886" t="s">
        <v>988</v>
      </c>
      <c r="B1886" t="s">
        <v>838</v>
      </c>
      <c r="C1886" t="s">
        <v>831</v>
      </c>
      <c r="D1886">
        <v>2018</v>
      </c>
      <c r="E1886">
        <v>1</v>
      </c>
      <c r="F1886">
        <v>12</v>
      </c>
      <c r="G1886" t="s">
        <v>1035</v>
      </c>
      <c r="I1886">
        <f t="shared" si="87"/>
        <v>2</v>
      </c>
      <c r="J1886">
        <f t="shared" si="88"/>
        <v>0</v>
      </c>
      <c r="K1886">
        <f t="shared" si="89"/>
        <v>47483.01</v>
      </c>
    </row>
    <row r="1887" spans="1:11" x14ac:dyDescent="0.25">
      <c r="A1887" t="s">
        <v>988</v>
      </c>
      <c r="B1887" t="s">
        <v>838</v>
      </c>
      <c r="C1887" t="s">
        <v>831</v>
      </c>
      <c r="D1887">
        <v>2018</v>
      </c>
      <c r="E1887">
        <v>1</v>
      </c>
      <c r="F1887">
        <v>13</v>
      </c>
      <c r="G1887" t="s">
        <v>1035</v>
      </c>
      <c r="I1887">
        <f t="shared" si="87"/>
        <v>2</v>
      </c>
      <c r="J1887">
        <f t="shared" si="88"/>
        <v>0</v>
      </c>
      <c r="K1887">
        <f t="shared" si="89"/>
        <v>47483.01</v>
      </c>
    </row>
    <row r="1888" spans="1:11" x14ac:dyDescent="0.25">
      <c r="A1888" t="s">
        <v>988</v>
      </c>
      <c r="B1888" t="s">
        <v>838</v>
      </c>
      <c r="C1888" t="s">
        <v>831</v>
      </c>
      <c r="D1888">
        <v>2018</v>
      </c>
      <c r="E1888">
        <v>1</v>
      </c>
      <c r="F1888">
        <v>15</v>
      </c>
      <c r="G1888" t="s">
        <v>1049</v>
      </c>
      <c r="I1888">
        <f t="shared" si="87"/>
        <v>3</v>
      </c>
      <c r="J1888">
        <f t="shared" si="88"/>
        <v>360</v>
      </c>
      <c r="K1888">
        <f t="shared" si="89"/>
        <v>47483.01</v>
      </c>
    </row>
    <row r="1889" spans="1:11" x14ac:dyDescent="0.25">
      <c r="A1889" t="s">
        <v>988</v>
      </c>
      <c r="B1889" t="s">
        <v>838</v>
      </c>
      <c r="C1889" t="s">
        <v>831</v>
      </c>
      <c r="D1889">
        <v>2018</v>
      </c>
      <c r="E1889">
        <v>1</v>
      </c>
      <c r="F1889">
        <v>16</v>
      </c>
      <c r="G1889" t="s">
        <v>1035</v>
      </c>
      <c r="I1889">
        <f t="shared" si="87"/>
        <v>3</v>
      </c>
      <c r="J1889">
        <f t="shared" si="88"/>
        <v>0</v>
      </c>
      <c r="K1889">
        <f t="shared" si="89"/>
        <v>47483.01</v>
      </c>
    </row>
    <row r="1890" spans="1:11" x14ac:dyDescent="0.25">
      <c r="A1890" t="s">
        <v>988</v>
      </c>
      <c r="B1890" t="s">
        <v>838</v>
      </c>
      <c r="C1890" t="s">
        <v>831</v>
      </c>
      <c r="D1890">
        <v>2018</v>
      </c>
      <c r="E1890">
        <v>1</v>
      </c>
      <c r="F1890">
        <v>17</v>
      </c>
      <c r="G1890" t="s">
        <v>1035</v>
      </c>
      <c r="I1890">
        <f t="shared" si="87"/>
        <v>3</v>
      </c>
      <c r="J1890">
        <f t="shared" si="88"/>
        <v>0</v>
      </c>
      <c r="K1890">
        <f t="shared" si="89"/>
        <v>47483.01</v>
      </c>
    </row>
    <row r="1891" spans="1:11" x14ac:dyDescent="0.25">
      <c r="A1891" t="s">
        <v>988</v>
      </c>
      <c r="B1891" t="s">
        <v>838</v>
      </c>
      <c r="C1891" t="s">
        <v>831</v>
      </c>
      <c r="D1891">
        <v>2018</v>
      </c>
      <c r="E1891">
        <v>1</v>
      </c>
      <c r="F1891">
        <v>18</v>
      </c>
      <c r="G1891" t="s">
        <v>1035</v>
      </c>
      <c r="I1891">
        <f t="shared" si="87"/>
        <v>3</v>
      </c>
      <c r="J1891">
        <f t="shared" si="88"/>
        <v>0</v>
      </c>
      <c r="K1891">
        <f t="shared" si="89"/>
        <v>47483.01</v>
      </c>
    </row>
    <row r="1892" spans="1:11" x14ac:dyDescent="0.25">
      <c r="A1892" t="s">
        <v>988</v>
      </c>
      <c r="B1892" t="s">
        <v>838</v>
      </c>
      <c r="C1892" t="s">
        <v>831</v>
      </c>
      <c r="D1892">
        <v>2018</v>
      </c>
      <c r="E1892">
        <v>1</v>
      </c>
      <c r="F1892">
        <v>19</v>
      </c>
      <c r="G1892" t="s">
        <v>1035</v>
      </c>
      <c r="I1892">
        <f t="shared" si="87"/>
        <v>3</v>
      </c>
      <c r="J1892">
        <f t="shared" si="88"/>
        <v>0</v>
      </c>
      <c r="K1892">
        <f t="shared" si="89"/>
        <v>47483.01</v>
      </c>
    </row>
    <row r="1893" spans="1:11" x14ac:dyDescent="0.25">
      <c r="A1893" t="s">
        <v>988</v>
      </c>
      <c r="B1893" t="s">
        <v>838</v>
      </c>
      <c r="C1893" t="s">
        <v>831</v>
      </c>
      <c r="D1893">
        <v>2018</v>
      </c>
      <c r="E1893">
        <v>1</v>
      </c>
      <c r="F1893">
        <v>20</v>
      </c>
      <c r="G1893" t="s">
        <v>1035</v>
      </c>
      <c r="I1893">
        <f t="shared" si="87"/>
        <v>3</v>
      </c>
      <c r="J1893">
        <f t="shared" si="88"/>
        <v>0</v>
      </c>
      <c r="K1893">
        <f t="shared" si="89"/>
        <v>47483.01</v>
      </c>
    </row>
    <row r="1894" spans="1:11" x14ac:dyDescent="0.25">
      <c r="A1894" t="s">
        <v>988</v>
      </c>
      <c r="B1894" t="s">
        <v>838</v>
      </c>
      <c r="C1894" t="s">
        <v>831</v>
      </c>
      <c r="D1894">
        <v>2018</v>
      </c>
      <c r="E1894">
        <v>1</v>
      </c>
      <c r="F1894">
        <v>22</v>
      </c>
      <c r="G1894" t="s">
        <v>1035</v>
      </c>
      <c r="I1894">
        <f t="shared" si="87"/>
        <v>4</v>
      </c>
      <c r="J1894">
        <f t="shared" si="88"/>
        <v>0</v>
      </c>
      <c r="K1894">
        <f t="shared" si="89"/>
        <v>47483.01</v>
      </c>
    </row>
    <row r="1895" spans="1:11" x14ac:dyDescent="0.25">
      <c r="A1895" t="s">
        <v>988</v>
      </c>
      <c r="B1895" t="s">
        <v>838</v>
      </c>
      <c r="C1895" t="s">
        <v>831</v>
      </c>
      <c r="D1895">
        <v>2018</v>
      </c>
      <c r="E1895">
        <v>1</v>
      </c>
      <c r="F1895">
        <v>23</v>
      </c>
      <c r="G1895" t="s">
        <v>1035</v>
      </c>
      <c r="I1895">
        <f t="shared" si="87"/>
        <v>4</v>
      </c>
      <c r="J1895">
        <f t="shared" si="88"/>
        <v>0</v>
      </c>
      <c r="K1895">
        <f t="shared" si="89"/>
        <v>47483.01</v>
      </c>
    </row>
    <row r="1896" spans="1:11" x14ac:dyDescent="0.25">
      <c r="A1896" t="s">
        <v>988</v>
      </c>
      <c r="B1896" t="s">
        <v>838</v>
      </c>
      <c r="C1896" t="s">
        <v>831</v>
      </c>
      <c r="D1896">
        <v>2018</v>
      </c>
      <c r="E1896">
        <v>1</v>
      </c>
      <c r="F1896">
        <v>24</v>
      </c>
      <c r="G1896" t="s">
        <v>1049</v>
      </c>
      <c r="I1896">
        <f t="shared" si="87"/>
        <v>4</v>
      </c>
      <c r="J1896">
        <f t="shared" si="88"/>
        <v>360</v>
      </c>
      <c r="K1896">
        <f t="shared" si="89"/>
        <v>47483.01</v>
      </c>
    </row>
    <row r="1897" spans="1:11" x14ac:dyDescent="0.25">
      <c r="A1897" t="s">
        <v>988</v>
      </c>
      <c r="B1897" t="s">
        <v>838</v>
      </c>
      <c r="C1897" t="s">
        <v>831</v>
      </c>
      <c r="D1897">
        <v>2018</v>
      </c>
      <c r="E1897">
        <v>1</v>
      </c>
      <c r="F1897">
        <v>25</v>
      </c>
      <c r="G1897" t="s">
        <v>1035</v>
      </c>
      <c r="I1897">
        <f t="shared" si="87"/>
        <v>4</v>
      </c>
      <c r="J1897">
        <f t="shared" si="88"/>
        <v>0</v>
      </c>
      <c r="K1897">
        <f t="shared" si="89"/>
        <v>47483.01</v>
      </c>
    </row>
    <row r="1898" spans="1:11" x14ac:dyDescent="0.25">
      <c r="A1898" t="s">
        <v>989</v>
      </c>
      <c r="B1898" t="s">
        <v>838</v>
      </c>
      <c r="C1898" t="s">
        <v>831</v>
      </c>
      <c r="D1898">
        <v>2018</v>
      </c>
      <c r="E1898">
        <v>1</v>
      </c>
      <c r="F1898">
        <v>11</v>
      </c>
      <c r="G1898" t="s">
        <v>1048</v>
      </c>
      <c r="I1898">
        <f t="shared" si="87"/>
        <v>2</v>
      </c>
      <c r="J1898">
        <f t="shared" si="88"/>
        <v>720</v>
      </c>
      <c r="K1898">
        <f t="shared" si="89"/>
        <v>47485.01</v>
      </c>
    </row>
    <row r="1899" spans="1:11" x14ac:dyDescent="0.25">
      <c r="A1899" t="s">
        <v>989</v>
      </c>
      <c r="B1899" t="s">
        <v>838</v>
      </c>
      <c r="C1899" t="s">
        <v>831</v>
      </c>
      <c r="D1899">
        <v>2018</v>
      </c>
      <c r="E1899">
        <v>1</v>
      </c>
      <c r="F1899">
        <v>12</v>
      </c>
      <c r="G1899" t="s">
        <v>1035</v>
      </c>
      <c r="I1899">
        <f t="shared" si="87"/>
        <v>2</v>
      </c>
      <c r="J1899">
        <f t="shared" si="88"/>
        <v>0</v>
      </c>
      <c r="K1899">
        <f t="shared" si="89"/>
        <v>47485.01</v>
      </c>
    </row>
    <row r="1900" spans="1:11" x14ac:dyDescent="0.25">
      <c r="A1900" t="s">
        <v>989</v>
      </c>
      <c r="B1900" t="s">
        <v>838</v>
      </c>
      <c r="C1900" t="s">
        <v>831</v>
      </c>
      <c r="D1900">
        <v>2018</v>
      </c>
      <c r="E1900">
        <v>1</v>
      </c>
      <c r="F1900">
        <v>13</v>
      </c>
      <c r="G1900" t="s">
        <v>1035</v>
      </c>
      <c r="I1900">
        <f t="shared" si="87"/>
        <v>2</v>
      </c>
      <c r="J1900">
        <f t="shared" si="88"/>
        <v>0</v>
      </c>
      <c r="K1900">
        <f t="shared" si="89"/>
        <v>47485.01</v>
      </c>
    </row>
    <row r="1901" spans="1:11" x14ac:dyDescent="0.25">
      <c r="A1901" t="s">
        <v>989</v>
      </c>
      <c r="B1901" t="s">
        <v>838</v>
      </c>
      <c r="C1901" t="s">
        <v>831</v>
      </c>
      <c r="D1901">
        <v>2018</v>
      </c>
      <c r="E1901">
        <v>1</v>
      </c>
      <c r="F1901">
        <v>15</v>
      </c>
      <c r="G1901" t="s">
        <v>1035</v>
      </c>
      <c r="I1901">
        <f t="shared" si="87"/>
        <v>3</v>
      </c>
      <c r="J1901">
        <f t="shared" si="88"/>
        <v>0</v>
      </c>
      <c r="K1901">
        <f t="shared" si="89"/>
        <v>47485.01</v>
      </c>
    </row>
    <row r="1902" spans="1:11" x14ac:dyDescent="0.25">
      <c r="A1902" t="s">
        <v>989</v>
      </c>
      <c r="B1902" t="s">
        <v>838</v>
      </c>
      <c r="C1902" t="s">
        <v>831</v>
      </c>
      <c r="D1902">
        <v>2018</v>
      </c>
      <c r="E1902">
        <v>1</v>
      </c>
      <c r="F1902">
        <v>16</v>
      </c>
      <c r="G1902" t="s">
        <v>1035</v>
      </c>
      <c r="I1902">
        <f t="shared" si="87"/>
        <v>3</v>
      </c>
      <c r="J1902">
        <f t="shared" si="88"/>
        <v>0</v>
      </c>
      <c r="K1902">
        <f t="shared" si="89"/>
        <v>47485.01</v>
      </c>
    </row>
    <row r="1903" spans="1:11" x14ac:dyDescent="0.25">
      <c r="A1903" t="s">
        <v>989</v>
      </c>
      <c r="B1903" t="s">
        <v>838</v>
      </c>
      <c r="C1903" t="s">
        <v>831</v>
      </c>
      <c r="D1903">
        <v>2018</v>
      </c>
      <c r="E1903">
        <v>1</v>
      </c>
      <c r="F1903">
        <v>17</v>
      </c>
      <c r="G1903" t="s">
        <v>1035</v>
      </c>
      <c r="I1903">
        <f t="shared" si="87"/>
        <v>3</v>
      </c>
      <c r="J1903">
        <f t="shared" si="88"/>
        <v>0</v>
      </c>
      <c r="K1903">
        <f t="shared" si="89"/>
        <v>47485.01</v>
      </c>
    </row>
    <row r="1904" spans="1:11" x14ac:dyDescent="0.25">
      <c r="A1904" t="s">
        <v>989</v>
      </c>
      <c r="B1904" t="s">
        <v>838</v>
      </c>
      <c r="C1904" t="s">
        <v>831</v>
      </c>
      <c r="D1904">
        <v>2018</v>
      </c>
      <c r="E1904">
        <v>1</v>
      </c>
      <c r="F1904">
        <v>18</v>
      </c>
      <c r="G1904" t="s">
        <v>1048</v>
      </c>
      <c r="I1904">
        <f t="shared" si="87"/>
        <v>3</v>
      </c>
      <c r="J1904">
        <f t="shared" si="88"/>
        <v>720</v>
      </c>
      <c r="K1904">
        <f t="shared" si="89"/>
        <v>47485.01</v>
      </c>
    </row>
    <row r="1905" spans="1:11" x14ac:dyDescent="0.25">
      <c r="A1905" t="s">
        <v>989</v>
      </c>
      <c r="B1905" t="s">
        <v>838</v>
      </c>
      <c r="C1905" t="s">
        <v>831</v>
      </c>
      <c r="D1905">
        <v>2018</v>
      </c>
      <c r="E1905">
        <v>1</v>
      </c>
      <c r="F1905">
        <v>19</v>
      </c>
      <c r="G1905" t="s">
        <v>1035</v>
      </c>
      <c r="I1905">
        <f t="shared" si="87"/>
        <v>3</v>
      </c>
      <c r="J1905">
        <f t="shared" si="88"/>
        <v>0</v>
      </c>
      <c r="K1905">
        <f t="shared" si="89"/>
        <v>47485.01</v>
      </c>
    </row>
    <row r="1906" spans="1:11" x14ac:dyDescent="0.25">
      <c r="A1906" t="s">
        <v>989</v>
      </c>
      <c r="B1906" t="s">
        <v>838</v>
      </c>
      <c r="C1906" t="s">
        <v>831</v>
      </c>
      <c r="D1906">
        <v>2018</v>
      </c>
      <c r="E1906">
        <v>1</v>
      </c>
      <c r="F1906">
        <v>20</v>
      </c>
      <c r="G1906" t="s">
        <v>1035</v>
      </c>
      <c r="I1906">
        <f t="shared" si="87"/>
        <v>3</v>
      </c>
      <c r="J1906">
        <f t="shared" si="88"/>
        <v>0</v>
      </c>
      <c r="K1906">
        <f t="shared" si="89"/>
        <v>47485.01</v>
      </c>
    </row>
    <row r="1907" spans="1:11" x14ac:dyDescent="0.25">
      <c r="A1907" t="s">
        <v>989</v>
      </c>
      <c r="B1907" t="s">
        <v>838</v>
      </c>
      <c r="C1907" t="s">
        <v>831</v>
      </c>
      <c r="D1907">
        <v>2018</v>
      </c>
      <c r="E1907">
        <v>1</v>
      </c>
      <c r="F1907">
        <v>22</v>
      </c>
      <c r="G1907" t="s">
        <v>1035</v>
      </c>
      <c r="I1907">
        <f t="shared" si="87"/>
        <v>4</v>
      </c>
      <c r="J1907">
        <f t="shared" si="88"/>
        <v>0</v>
      </c>
      <c r="K1907">
        <f t="shared" si="89"/>
        <v>47485.01</v>
      </c>
    </row>
    <row r="1908" spans="1:11" x14ac:dyDescent="0.25">
      <c r="A1908" t="s">
        <v>989</v>
      </c>
      <c r="B1908" t="s">
        <v>838</v>
      </c>
      <c r="C1908" t="s">
        <v>831</v>
      </c>
      <c r="D1908">
        <v>2018</v>
      </c>
      <c r="E1908">
        <v>1</v>
      </c>
      <c r="F1908">
        <v>23</v>
      </c>
      <c r="G1908" t="s">
        <v>1035</v>
      </c>
      <c r="I1908">
        <f t="shared" si="87"/>
        <v>4</v>
      </c>
      <c r="J1908">
        <f t="shared" si="88"/>
        <v>0</v>
      </c>
      <c r="K1908">
        <f t="shared" si="89"/>
        <v>47485.01</v>
      </c>
    </row>
    <row r="1909" spans="1:11" x14ac:dyDescent="0.25">
      <c r="A1909" t="s">
        <v>989</v>
      </c>
      <c r="B1909" t="s">
        <v>838</v>
      </c>
      <c r="C1909" t="s">
        <v>831</v>
      </c>
      <c r="D1909">
        <v>2018</v>
      </c>
      <c r="E1909">
        <v>1</v>
      </c>
      <c r="F1909">
        <v>24</v>
      </c>
      <c r="G1909" t="s">
        <v>1035</v>
      </c>
      <c r="I1909">
        <f t="shared" si="87"/>
        <v>4</v>
      </c>
      <c r="J1909">
        <f t="shared" si="88"/>
        <v>0</v>
      </c>
      <c r="K1909">
        <f t="shared" si="89"/>
        <v>47485.01</v>
      </c>
    </row>
    <row r="1910" spans="1:11" x14ac:dyDescent="0.25">
      <c r="A1910" t="s">
        <v>989</v>
      </c>
      <c r="B1910" t="s">
        <v>838</v>
      </c>
      <c r="C1910" t="s">
        <v>831</v>
      </c>
      <c r="D1910">
        <v>2018</v>
      </c>
      <c r="E1910">
        <v>1</v>
      </c>
      <c r="F1910">
        <v>25</v>
      </c>
      <c r="G1910" t="s">
        <v>1035</v>
      </c>
      <c r="I1910">
        <f t="shared" si="87"/>
        <v>4</v>
      </c>
      <c r="J1910">
        <f t="shared" si="88"/>
        <v>0</v>
      </c>
      <c r="K1910">
        <f t="shared" si="89"/>
        <v>47485.01</v>
      </c>
    </row>
    <row r="1911" spans="1:11" x14ac:dyDescent="0.25">
      <c r="A1911" t="s">
        <v>990</v>
      </c>
      <c r="B1911" t="s">
        <v>835</v>
      </c>
      <c r="C1911" t="s">
        <v>831</v>
      </c>
      <c r="D1911">
        <v>2018</v>
      </c>
      <c r="E1911">
        <v>1</v>
      </c>
      <c r="F1911">
        <v>11</v>
      </c>
      <c r="G1911" t="s">
        <v>1133</v>
      </c>
      <c r="I1911">
        <f t="shared" si="87"/>
        <v>2</v>
      </c>
      <c r="J1911">
        <f t="shared" si="88"/>
        <v>6400</v>
      </c>
      <c r="K1911">
        <f t="shared" si="89"/>
        <v>47488.01</v>
      </c>
    </row>
    <row r="1912" spans="1:11" x14ac:dyDescent="0.25">
      <c r="A1912" t="s">
        <v>990</v>
      </c>
      <c r="B1912" t="s">
        <v>835</v>
      </c>
      <c r="C1912" t="s">
        <v>831</v>
      </c>
      <c r="D1912">
        <v>2018</v>
      </c>
      <c r="E1912">
        <v>1</v>
      </c>
      <c r="F1912">
        <v>12</v>
      </c>
      <c r="G1912" t="s">
        <v>1035</v>
      </c>
      <c r="I1912">
        <f t="shared" si="87"/>
        <v>2</v>
      </c>
      <c r="J1912">
        <f t="shared" si="88"/>
        <v>0</v>
      </c>
      <c r="K1912">
        <f t="shared" si="89"/>
        <v>47488.01</v>
      </c>
    </row>
    <row r="1913" spans="1:11" x14ac:dyDescent="0.25">
      <c r="A1913" t="s">
        <v>990</v>
      </c>
      <c r="B1913" t="s">
        <v>835</v>
      </c>
      <c r="C1913" t="s">
        <v>831</v>
      </c>
      <c r="D1913">
        <v>2018</v>
      </c>
      <c r="E1913">
        <v>1</v>
      </c>
      <c r="F1913">
        <v>13</v>
      </c>
      <c r="G1913" t="s">
        <v>1035</v>
      </c>
      <c r="I1913">
        <f t="shared" si="87"/>
        <v>2</v>
      </c>
      <c r="J1913">
        <f t="shared" si="88"/>
        <v>0</v>
      </c>
      <c r="K1913">
        <f t="shared" si="89"/>
        <v>47488.01</v>
      </c>
    </row>
    <row r="1914" spans="1:11" x14ac:dyDescent="0.25">
      <c r="A1914" t="s">
        <v>990</v>
      </c>
      <c r="B1914" t="s">
        <v>835</v>
      </c>
      <c r="C1914" t="s">
        <v>831</v>
      </c>
      <c r="D1914">
        <v>2018</v>
      </c>
      <c r="E1914">
        <v>1</v>
      </c>
      <c r="F1914">
        <v>15</v>
      </c>
      <c r="G1914" t="s">
        <v>1035</v>
      </c>
      <c r="I1914">
        <f t="shared" si="87"/>
        <v>3</v>
      </c>
      <c r="J1914">
        <f t="shared" si="88"/>
        <v>0</v>
      </c>
      <c r="K1914">
        <f t="shared" si="89"/>
        <v>47488.01</v>
      </c>
    </row>
    <row r="1915" spans="1:11" x14ac:dyDescent="0.25">
      <c r="A1915" t="s">
        <v>990</v>
      </c>
      <c r="B1915" t="s">
        <v>835</v>
      </c>
      <c r="C1915" t="s">
        <v>831</v>
      </c>
      <c r="D1915">
        <v>2018</v>
      </c>
      <c r="E1915">
        <v>1</v>
      </c>
      <c r="F1915">
        <v>16</v>
      </c>
      <c r="G1915" t="s">
        <v>1035</v>
      </c>
      <c r="I1915">
        <f t="shared" si="87"/>
        <v>3</v>
      </c>
      <c r="J1915">
        <f t="shared" si="88"/>
        <v>0</v>
      </c>
      <c r="K1915">
        <f t="shared" si="89"/>
        <v>47488.01</v>
      </c>
    </row>
    <row r="1916" spans="1:11" x14ac:dyDescent="0.25">
      <c r="A1916" t="s">
        <v>990</v>
      </c>
      <c r="B1916" t="s">
        <v>835</v>
      </c>
      <c r="C1916" t="s">
        <v>831</v>
      </c>
      <c r="D1916">
        <v>2018</v>
      </c>
      <c r="E1916">
        <v>1</v>
      </c>
      <c r="F1916">
        <v>17</v>
      </c>
      <c r="G1916" t="s">
        <v>1035</v>
      </c>
      <c r="I1916">
        <f t="shared" si="87"/>
        <v>3</v>
      </c>
      <c r="J1916">
        <f t="shared" si="88"/>
        <v>0</v>
      </c>
      <c r="K1916">
        <f t="shared" si="89"/>
        <v>47488.01</v>
      </c>
    </row>
    <row r="1917" spans="1:11" x14ac:dyDescent="0.25">
      <c r="A1917" t="s">
        <v>990</v>
      </c>
      <c r="B1917" t="s">
        <v>835</v>
      </c>
      <c r="C1917" t="s">
        <v>831</v>
      </c>
      <c r="D1917">
        <v>2018</v>
      </c>
      <c r="E1917">
        <v>1</v>
      </c>
      <c r="F1917">
        <v>18</v>
      </c>
      <c r="G1917" t="s">
        <v>1035</v>
      </c>
      <c r="I1917">
        <f t="shared" si="87"/>
        <v>3</v>
      </c>
      <c r="J1917">
        <f t="shared" si="88"/>
        <v>0</v>
      </c>
      <c r="K1917">
        <f t="shared" si="89"/>
        <v>47488.01</v>
      </c>
    </row>
    <row r="1918" spans="1:11" x14ac:dyDescent="0.25">
      <c r="A1918" t="s">
        <v>990</v>
      </c>
      <c r="B1918" t="s">
        <v>835</v>
      </c>
      <c r="C1918" t="s">
        <v>831</v>
      </c>
      <c r="D1918">
        <v>2018</v>
      </c>
      <c r="E1918">
        <v>1</v>
      </c>
      <c r="F1918">
        <v>19</v>
      </c>
      <c r="G1918" t="s">
        <v>1184</v>
      </c>
      <c r="I1918">
        <f t="shared" si="87"/>
        <v>3</v>
      </c>
      <c r="J1918">
        <f t="shared" si="88"/>
        <v>7600</v>
      </c>
      <c r="K1918">
        <f t="shared" si="89"/>
        <v>47488.01</v>
      </c>
    </row>
    <row r="1919" spans="1:11" x14ac:dyDescent="0.25">
      <c r="A1919" t="s">
        <v>990</v>
      </c>
      <c r="B1919" t="s">
        <v>835</v>
      </c>
      <c r="C1919" t="s">
        <v>831</v>
      </c>
      <c r="D1919">
        <v>2018</v>
      </c>
      <c r="E1919">
        <v>1</v>
      </c>
      <c r="F1919">
        <v>20</v>
      </c>
      <c r="G1919" t="s">
        <v>1035</v>
      </c>
      <c r="I1919">
        <f t="shared" si="87"/>
        <v>3</v>
      </c>
      <c r="J1919">
        <f t="shared" si="88"/>
        <v>0</v>
      </c>
      <c r="K1919">
        <f t="shared" si="89"/>
        <v>47488.01</v>
      </c>
    </row>
    <row r="1920" spans="1:11" x14ac:dyDescent="0.25">
      <c r="A1920" t="s">
        <v>990</v>
      </c>
      <c r="B1920" t="s">
        <v>835</v>
      </c>
      <c r="C1920" t="s">
        <v>831</v>
      </c>
      <c r="D1920">
        <v>2018</v>
      </c>
      <c r="E1920">
        <v>1</v>
      </c>
      <c r="F1920">
        <v>22</v>
      </c>
      <c r="G1920" t="s">
        <v>1035</v>
      </c>
      <c r="I1920">
        <f t="shared" si="87"/>
        <v>4</v>
      </c>
      <c r="J1920">
        <f t="shared" si="88"/>
        <v>0</v>
      </c>
      <c r="K1920">
        <f t="shared" si="89"/>
        <v>47488.01</v>
      </c>
    </row>
    <row r="1921" spans="1:11" x14ac:dyDescent="0.25">
      <c r="A1921" t="s">
        <v>990</v>
      </c>
      <c r="B1921" t="s">
        <v>835</v>
      </c>
      <c r="C1921" t="s">
        <v>831</v>
      </c>
      <c r="D1921">
        <v>2018</v>
      </c>
      <c r="E1921">
        <v>1</v>
      </c>
      <c r="F1921">
        <v>23</v>
      </c>
      <c r="G1921" t="s">
        <v>1035</v>
      </c>
      <c r="I1921">
        <f t="shared" si="87"/>
        <v>4</v>
      </c>
      <c r="J1921">
        <f t="shared" si="88"/>
        <v>0</v>
      </c>
      <c r="K1921">
        <f t="shared" si="89"/>
        <v>47488.01</v>
      </c>
    </row>
    <row r="1922" spans="1:11" x14ac:dyDescent="0.25">
      <c r="A1922" t="s">
        <v>990</v>
      </c>
      <c r="B1922" t="s">
        <v>835</v>
      </c>
      <c r="C1922" t="s">
        <v>831</v>
      </c>
      <c r="D1922">
        <v>2018</v>
      </c>
      <c r="E1922">
        <v>1</v>
      </c>
      <c r="F1922">
        <v>24</v>
      </c>
      <c r="G1922" t="s">
        <v>1035</v>
      </c>
      <c r="I1922">
        <f t="shared" ref="I1922:I1985" si="90">WEEKNUM(DATE(D1922,E1922,F1922),1)</f>
        <v>4</v>
      </c>
      <c r="J1922">
        <f t="shared" ref="J1922:J1985" si="91">1*G1922</f>
        <v>0</v>
      </c>
      <c r="K1922">
        <f t="shared" ref="K1922:K1985" si="92">A1922*1</f>
        <v>47488.01</v>
      </c>
    </row>
    <row r="1923" spans="1:11" x14ac:dyDescent="0.25">
      <c r="A1923" t="s">
        <v>990</v>
      </c>
      <c r="B1923" t="s">
        <v>835</v>
      </c>
      <c r="C1923" t="s">
        <v>831</v>
      </c>
      <c r="D1923">
        <v>2018</v>
      </c>
      <c r="E1923">
        <v>1</v>
      </c>
      <c r="F1923">
        <v>25</v>
      </c>
      <c r="G1923" t="s">
        <v>1114</v>
      </c>
      <c r="I1923">
        <f t="shared" si="90"/>
        <v>4</v>
      </c>
      <c r="J1923">
        <f t="shared" si="91"/>
        <v>7200</v>
      </c>
      <c r="K1923">
        <f t="shared" si="92"/>
        <v>47488.01</v>
      </c>
    </row>
    <row r="1924" spans="1:11" x14ac:dyDescent="0.25">
      <c r="A1924" t="s">
        <v>991</v>
      </c>
      <c r="B1924" t="s">
        <v>834</v>
      </c>
      <c r="C1924" t="s">
        <v>831</v>
      </c>
      <c r="D1924">
        <v>2018</v>
      </c>
      <c r="E1924">
        <v>1</v>
      </c>
      <c r="F1924">
        <v>11</v>
      </c>
      <c r="G1924" t="s">
        <v>1035</v>
      </c>
      <c r="I1924">
        <f t="shared" si="90"/>
        <v>2</v>
      </c>
      <c r="J1924">
        <f t="shared" si="91"/>
        <v>0</v>
      </c>
      <c r="K1924">
        <f t="shared" si="92"/>
        <v>71903.009999999995</v>
      </c>
    </row>
    <row r="1925" spans="1:11" x14ac:dyDescent="0.25">
      <c r="A1925" t="s">
        <v>991</v>
      </c>
      <c r="B1925" t="s">
        <v>834</v>
      </c>
      <c r="C1925" t="s">
        <v>831</v>
      </c>
      <c r="D1925">
        <v>2018</v>
      </c>
      <c r="E1925">
        <v>1</v>
      </c>
      <c r="F1925">
        <v>12</v>
      </c>
      <c r="G1925" t="s">
        <v>1035</v>
      </c>
      <c r="I1925">
        <f t="shared" si="90"/>
        <v>2</v>
      </c>
      <c r="J1925">
        <f t="shared" si="91"/>
        <v>0</v>
      </c>
      <c r="K1925">
        <f t="shared" si="92"/>
        <v>71903.009999999995</v>
      </c>
    </row>
    <row r="1926" spans="1:11" x14ac:dyDescent="0.25">
      <c r="A1926" t="s">
        <v>991</v>
      </c>
      <c r="B1926" t="s">
        <v>834</v>
      </c>
      <c r="C1926" t="s">
        <v>831</v>
      </c>
      <c r="D1926">
        <v>2018</v>
      </c>
      <c r="E1926">
        <v>1</v>
      </c>
      <c r="F1926">
        <v>13</v>
      </c>
      <c r="G1926" t="s">
        <v>1035</v>
      </c>
      <c r="I1926">
        <f t="shared" si="90"/>
        <v>2</v>
      </c>
      <c r="J1926">
        <f t="shared" si="91"/>
        <v>0</v>
      </c>
      <c r="K1926">
        <f t="shared" si="92"/>
        <v>71903.009999999995</v>
      </c>
    </row>
    <row r="1927" spans="1:11" x14ac:dyDescent="0.25">
      <c r="A1927" t="s">
        <v>991</v>
      </c>
      <c r="B1927" t="s">
        <v>834</v>
      </c>
      <c r="C1927" t="s">
        <v>831</v>
      </c>
      <c r="D1927">
        <v>2018</v>
      </c>
      <c r="E1927">
        <v>1</v>
      </c>
      <c r="F1927">
        <v>15</v>
      </c>
      <c r="G1927" t="s">
        <v>1035</v>
      </c>
      <c r="I1927">
        <f t="shared" si="90"/>
        <v>3</v>
      </c>
      <c r="J1927">
        <f t="shared" si="91"/>
        <v>0</v>
      </c>
      <c r="K1927">
        <f t="shared" si="92"/>
        <v>71903.009999999995</v>
      </c>
    </row>
    <row r="1928" spans="1:11" x14ac:dyDescent="0.25">
      <c r="A1928" t="s">
        <v>991</v>
      </c>
      <c r="B1928" t="s">
        <v>834</v>
      </c>
      <c r="C1928" t="s">
        <v>831</v>
      </c>
      <c r="D1928">
        <v>2018</v>
      </c>
      <c r="E1928">
        <v>1</v>
      </c>
      <c r="F1928">
        <v>16</v>
      </c>
      <c r="G1928" t="s">
        <v>1035</v>
      </c>
      <c r="I1928">
        <f t="shared" si="90"/>
        <v>3</v>
      </c>
      <c r="J1928">
        <f t="shared" si="91"/>
        <v>0</v>
      </c>
      <c r="K1928">
        <f t="shared" si="92"/>
        <v>71903.009999999995</v>
      </c>
    </row>
    <row r="1929" spans="1:11" x14ac:dyDescent="0.25">
      <c r="A1929" t="s">
        <v>991</v>
      </c>
      <c r="B1929" t="s">
        <v>834</v>
      </c>
      <c r="C1929" t="s">
        <v>831</v>
      </c>
      <c r="D1929">
        <v>2018</v>
      </c>
      <c r="E1929">
        <v>1</v>
      </c>
      <c r="F1929">
        <v>17</v>
      </c>
      <c r="G1929" t="s">
        <v>1035</v>
      </c>
      <c r="I1929">
        <f t="shared" si="90"/>
        <v>3</v>
      </c>
      <c r="J1929">
        <f t="shared" si="91"/>
        <v>0</v>
      </c>
      <c r="K1929">
        <f t="shared" si="92"/>
        <v>71903.009999999995</v>
      </c>
    </row>
    <row r="1930" spans="1:11" x14ac:dyDescent="0.25">
      <c r="A1930" t="s">
        <v>991</v>
      </c>
      <c r="B1930" t="s">
        <v>834</v>
      </c>
      <c r="C1930" t="s">
        <v>831</v>
      </c>
      <c r="D1930">
        <v>2018</v>
      </c>
      <c r="E1930">
        <v>1</v>
      </c>
      <c r="F1930">
        <v>18</v>
      </c>
      <c r="G1930" t="s">
        <v>1035</v>
      </c>
      <c r="I1930">
        <f t="shared" si="90"/>
        <v>3</v>
      </c>
      <c r="J1930">
        <f t="shared" si="91"/>
        <v>0</v>
      </c>
      <c r="K1930">
        <f t="shared" si="92"/>
        <v>71903.009999999995</v>
      </c>
    </row>
    <row r="1931" spans="1:11" x14ac:dyDescent="0.25">
      <c r="A1931" t="s">
        <v>991</v>
      </c>
      <c r="B1931" t="s">
        <v>834</v>
      </c>
      <c r="C1931" t="s">
        <v>831</v>
      </c>
      <c r="D1931">
        <v>2018</v>
      </c>
      <c r="E1931">
        <v>1</v>
      </c>
      <c r="F1931">
        <v>19</v>
      </c>
      <c r="G1931" t="s">
        <v>1035</v>
      </c>
      <c r="I1931">
        <f t="shared" si="90"/>
        <v>3</v>
      </c>
      <c r="J1931">
        <f t="shared" si="91"/>
        <v>0</v>
      </c>
      <c r="K1931">
        <f t="shared" si="92"/>
        <v>71903.009999999995</v>
      </c>
    </row>
    <row r="1932" spans="1:11" x14ac:dyDescent="0.25">
      <c r="A1932" t="s">
        <v>991</v>
      </c>
      <c r="B1932" t="s">
        <v>834</v>
      </c>
      <c r="C1932" t="s">
        <v>831</v>
      </c>
      <c r="D1932">
        <v>2018</v>
      </c>
      <c r="E1932">
        <v>1</v>
      </c>
      <c r="F1932">
        <v>20</v>
      </c>
      <c r="G1932" t="s">
        <v>1035</v>
      </c>
      <c r="I1932">
        <f t="shared" si="90"/>
        <v>3</v>
      </c>
      <c r="J1932">
        <f t="shared" si="91"/>
        <v>0</v>
      </c>
      <c r="K1932">
        <f t="shared" si="92"/>
        <v>71903.009999999995</v>
      </c>
    </row>
    <row r="1933" spans="1:11" x14ac:dyDescent="0.25">
      <c r="A1933" t="s">
        <v>991</v>
      </c>
      <c r="B1933" t="s">
        <v>834</v>
      </c>
      <c r="C1933" t="s">
        <v>831</v>
      </c>
      <c r="D1933">
        <v>2018</v>
      </c>
      <c r="E1933">
        <v>1</v>
      </c>
      <c r="F1933">
        <v>22</v>
      </c>
      <c r="G1933" t="s">
        <v>1045</v>
      </c>
      <c r="I1933">
        <f t="shared" si="90"/>
        <v>4</v>
      </c>
      <c r="J1933">
        <f t="shared" si="91"/>
        <v>1440</v>
      </c>
      <c r="K1933">
        <f t="shared" si="92"/>
        <v>71903.009999999995</v>
      </c>
    </row>
    <row r="1934" spans="1:11" x14ac:dyDescent="0.25">
      <c r="A1934" t="s">
        <v>991</v>
      </c>
      <c r="B1934" t="s">
        <v>834</v>
      </c>
      <c r="C1934" t="s">
        <v>831</v>
      </c>
      <c r="D1934">
        <v>2018</v>
      </c>
      <c r="E1934">
        <v>1</v>
      </c>
      <c r="F1934">
        <v>23</v>
      </c>
      <c r="G1934" t="s">
        <v>1035</v>
      </c>
      <c r="I1934">
        <f t="shared" si="90"/>
        <v>4</v>
      </c>
      <c r="J1934">
        <f t="shared" si="91"/>
        <v>0</v>
      </c>
      <c r="K1934">
        <f t="shared" si="92"/>
        <v>71903.009999999995</v>
      </c>
    </row>
    <row r="1935" spans="1:11" x14ac:dyDescent="0.25">
      <c r="A1935" t="s">
        <v>991</v>
      </c>
      <c r="B1935" t="s">
        <v>834</v>
      </c>
      <c r="C1935" t="s">
        <v>831</v>
      </c>
      <c r="D1935">
        <v>2018</v>
      </c>
      <c r="E1935">
        <v>1</v>
      </c>
      <c r="F1935">
        <v>24</v>
      </c>
      <c r="G1935" t="s">
        <v>1035</v>
      </c>
      <c r="I1935">
        <f t="shared" si="90"/>
        <v>4</v>
      </c>
      <c r="J1935">
        <f t="shared" si="91"/>
        <v>0</v>
      </c>
      <c r="K1935">
        <f t="shared" si="92"/>
        <v>71903.009999999995</v>
      </c>
    </row>
    <row r="1936" spans="1:11" x14ac:dyDescent="0.25">
      <c r="A1936" t="s">
        <v>991</v>
      </c>
      <c r="B1936" t="s">
        <v>834</v>
      </c>
      <c r="C1936" t="s">
        <v>831</v>
      </c>
      <c r="D1936">
        <v>2018</v>
      </c>
      <c r="E1936">
        <v>1</v>
      </c>
      <c r="F1936">
        <v>25</v>
      </c>
      <c r="G1936" t="s">
        <v>1035</v>
      </c>
      <c r="I1936">
        <f t="shared" si="90"/>
        <v>4</v>
      </c>
      <c r="J1936">
        <f t="shared" si="91"/>
        <v>0</v>
      </c>
      <c r="K1936">
        <f t="shared" si="92"/>
        <v>71903.009999999995</v>
      </c>
    </row>
    <row r="1937" spans="1:11" x14ac:dyDescent="0.25">
      <c r="A1937" t="s">
        <v>992</v>
      </c>
      <c r="B1937" t="s">
        <v>833</v>
      </c>
      <c r="C1937" t="s">
        <v>831</v>
      </c>
      <c r="D1937">
        <v>2018</v>
      </c>
      <c r="E1937">
        <v>1</v>
      </c>
      <c r="F1937">
        <v>11</v>
      </c>
      <c r="G1937" t="s">
        <v>1063</v>
      </c>
      <c r="I1937">
        <f t="shared" si="90"/>
        <v>2</v>
      </c>
      <c r="J1937">
        <f t="shared" si="91"/>
        <v>1620</v>
      </c>
      <c r="K1937">
        <f t="shared" si="92"/>
        <v>71984.009999999995</v>
      </c>
    </row>
    <row r="1938" spans="1:11" x14ac:dyDescent="0.25">
      <c r="A1938" t="s">
        <v>992</v>
      </c>
      <c r="B1938" t="s">
        <v>833</v>
      </c>
      <c r="C1938" t="s">
        <v>831</v>
      </c>
      <c r="D1938">
        <v>2018</v>
      </c>
      <c r="E1938">
        <v>1</v>
      </c>
      <c r="F1938">
        <v>12</v>
      </c>
      <c r="G1938" t="s">
        <v>1035</v>
      </c>
      <c r="I1938">
        <f t="shared" si="90"/>
        <v>2</v>
      </c>
      <c r="J1938">
        <f t="shared" si="91"/>
        <v>0</v>
      </c>
      <c r="K1938">
        <f t="shared" si="92"/>
        <v>71984.009999999995</v>
      </c>
    </row>
    <row r="1939" spans="1:11" x14ac:dyDescent="0.25">
      <c r="A1939" t="s">
        <v>992</v>
      </c>
      <c r="B1939" t="s">
        <v>833</v>
      </c>
      <c r="C1939" t="s">
        <v>831</v>
      </c>
      <c r="D1939">
        <v>2018</v>
      </c>
      <c r="E1939">
        <v>1</v>
      </c>
      <c r="F1939">
        <v>13</v>
      </c>
      <c r="G1939" t="s">
        <v>1035</v>
      </c>
      <c r="I1939">
        <f t="shared" si="90"/>
        <v>2</v>
      </c>
      <c r="J1939">
        <f t="shared" si="91"/>
        <v>0</v>
      </c>
      <c r="K1939">
        <f t="shared" si="92"/>
        <v>71984.009999999995</v>
      </c>
    </row>
    <row r="1940" spans="1:11" x14ac:dyDescent="0.25">
      <c r="A1940" t="s">
        <v>992</v>
      </c>
      <c r="B1940" t="s">
        <v>833</v>
      </c>
      <c r="C1940" t="s">
        <v>831</v>
      </c>
      <c r="D1940">
        <v>2018</v>
      </c>
      <c r="E1940">
        <v>1</v>
      </c>
      <c r="F1940">
        <v>15</v>
      </c>
      <c r="G1940" t="s">
        <v>1035</v>
      </c>
      <c r="I1940">
        <f t="shared" si="90"/>
        <v>3</v>
      </c>
      <c r="J1940">
        <f t="shared" si="91"/>
        <v>0</v>
      </c>
      <c r="K1940">
        <f t="shared" si="92"/>
        <v>71984.009999999995</v>
      </c>
    </row>
    <row r="1941" spans="1:11" x14ac:dyDescent="0.25">
      <c r="A1941" t="s">
        <v>992</v>
      </c>
      <c r="B1941" t="s">
        <v>833</v>
      </c>
      <c r="C1941" t="s">
        <v>831</v>
      </c>
      <c r="D1941">
        <v>2018</v>
      </c>
      <c r="E1941">
        <v>1</v>
      </c>
      <c r="F1941">
        <v>16</v>
      </c>
      <c r="G1941" t="s">
        <v>1035</v>
      </c>
      <c r="I1941">
        <f t="shared" si="90"/>
        <v>3</v>
      </c>
      <c r="J1941">
        <f t="shared" si="91"/>
        <v>0</v>
      </c>
      <c r="K1941">
        <f t="shared" si="92"/>
        <v>71984.009999999995</v>
      </c>
    </row>
    <row r="1942" spans="1:11" x14ac:dyDescent="0.25">
      <c r="A1942" t="s">
        <v>992</v>
      </c>
      <c r="B1942" t="s">
        <v>833</v>
      </c>
      <c r="C1942" t="s">
        <v>831</v>
      </c>
      <c r="D1942">
        <v>2018</v>
      </c>
      <c r="E1942">
        <v>1</v>
      </c>
      <c r="F1942">
        <v>17</v>
      </c>
      <c r="G1942" t="s">
        <v>1063</v>
      </c>
      <c r="I1942">
        <f t="shared" si="90"/>
        <v>3</v>
      </c>
      <c r="J1942">
        <f t="shared" si="91"/>
        <v>1620</v>
      </c>
      <c r="K1942">
        <f t="shared" si="92"/>
        <v>71984.009999999995</v>
      </c>
    </row>
    <row r="1943" spans="1:11" x14ac:dyDescent="0.25">
      <c r="A1943" t="s">
        <v>992</v>
      </c>
      <c r="B1943" t="s">
        <v>833</v>
      </c>
      <c r="C1943" t="s">
        <v>831</v>
      </c>
      <c r="D1943">
        <v>2018</v>
      </c>
      <c r="E1943">
        <v>1</v>
      </c>
      <c r="F1943">
        <v>18</v>
      </c>
      <c r="G1943" t="s">
        <v>1035</v>
      </c>
      <c r="I1943">
        <f t="shared" si="90"/>
        <v>3</v>
      </c>
      <c r="J1943">
        <f t="shared" si="91"/>
        <v>0</v>
      </c>
      <c r="K1943">
        <f t="shared" si="92"/>
        <v>71984.009999999995</v>
      </c>
    </row>
    <row r="1944" spans="1:11" x14ac:dyDescent="0.25">
      <c r="A1944" t="s">
        <v>992</v>
      </c>
      <c r="B1944" t="s">
        <v>833</v>
      </c>
      <c r="C1944" t="s">
        <v>831</v>
      </c>
      <c r="D1944">
        <v>2018</v>
      </c>
      <c r="E1944">
        <v>1</v>
      </c>
      <c r="F1944">
        <v>19</v>
      </c>
      <c r="G1944" t="s">
        <v>1035</v>
      </c>
      <c r="I1944">
        <f t="shared" si="90"/>
        <v>3</v>
      </c>
      <c r="J1944">
        <f t="shared" si="91"/>
        <v>0</v>
      </c>
      <c r="K1944">
        <f t="shared" si="92"/>
        <v>71984.009999999995</v>
      </c>
    </row>
    <row r="1945" spans="1:11" x14ac:dyDescent="0.25">
      <c r="A1945" t="s">
        <v>992</v>
      </c>
      <c r="B1945" t="s">
        <v>833</v>
      </c>
      <c r="C1945" t="s">
        <v>831</v>
      </c>
      <c r="D1945">
        <v>2018</v>
      </c>
      <c r="E1945">
        <v>1</v>
      </c>
      <c r="F1945">
        <v>20</v>
      </c>
      <c r="G1945" t="s">
        <v>1035</v>
      </c>
      <c r="I1945">
        <f t="shared" si="90"/>
        <v>3</v>
      </c>
      <c r="J1945">
        <f t="shared" si="91"/>
        <v>0</v>
      </c>
      <c r="K1945">
        <f t="shared" si="92"/>
        <v>71984.009999999995</v>
      </c>
    </row>
    <row r="1946" spans="1:11" x14ac:dyDescent="0.25">
      <c r="A1946" t="s">
        <v>992</v>
      </c>
      <c r="B1946" t="s">
        <v>833</v>
      </c>
      <c r="C1946" t="s">
        <v>831</v>
      </c>
      <c r="D1946">
        <v>2018</v>
      </c>
      <c r="E1946">
        <v>1</v>
      </c>
      <c r="F1946">
        <v>22</v>
      </c>
      <c r="G1946" t="s">
        <v>1035</v>
      </c>
      <c r="I1946">
        <f t="shared" si="90"/>
        <v>4</v>
      </c>
      <c r="J1946">
        <f t="shared" si="91"/>
        <v>0</v>
      </c>
      <c r="K1946">
        <f t="shared" si="92"/>
        <v>71984.009999999995</v>
      </c>
    </row>
    <row r="1947" spans="1:11" x14ac:dyDescent="0.25">
      <c r="A1947" t="s">
        <v>992</v>
      </c>
      <c r="B1947" t="s">
        <v>833</v>
      </c>
      <c r="C1947" t="s">
        <v>831</v>
      </c>
      <c r="D1947">
        <v>2018</v>
      </c>
      <c r="E1947">
        <v>1</v>
      </c>
      <c r="F1947">
        <v>23</v>
      </c>
      <c r="G1947" t="s">
        <v>1035</v>
      </c>
      <c r="I1947">
        <f t="shared" si="90"/>
        <v>4</v>
      </c>
      <c r="J1947">
        <f t="shared" si="91"/>
        <v>0</v>
      </c>
      <c r="K1947">
        <f t="shared" si="92"/>
        <v>71984.009999999995</v>
      </c>
    </row>
    <row r="1948" spans="1:11" x14ac:dyDescent="0.25">
      <c r="A1948" t="s">
        <v>992</v>
      </c>
      <c r="B1948" t="s">
        <v>833</v>
      </c>
      <c r="C1948" t="s">
        <v>831</v>
      </c>
      <c r="D1948">
        <v>2018</v>
      </c>
      <c r="E1948">
        <v>1</v>
      </c>
      <c r="F1948">
        <v>24</v>
      </c>
      <c r="G1948" t="s">
        <v>1063</v>
      </c>
      <c r="I1948">
        <f t="shared" si="90"/>
        <v>4</v>
      </c>
      <c r="J1948">
        <f t="shared" si="91"/>
        <v>1620</v>
      </c>
      <c r="K1948">
        <f t="shared" si="92"/>
        <v>71984.009999999995</v>
      </c>
    </row>
    <row r="1949" spans="1:11" x14ac:dyDescent="0.25">
      <c r="A1949" t="s">
        <v>992</v>
      </c>
      <c r="B1949" t="s">
        <v>833</v>
      </c>
      <c r="C1949" t="s">
        <v>831</v>
      </c>
      <c r="D1949">
        <v>2018</v>
      </c>
      <c r="E1949">
        <v>1</v>
      </c>
      <c r="F1949">
        <v>25</v>
      </c>
      <c r="G1949" t="s">
        <v>1035</v>
      </c>
      <c r="I1949">
        <f t="shared" si="90"/>
        <v>4</v>
      </c>
      <c r="J1949">
        <f t="shared" si="91"/>
        <v>0</v>
      </c>
      <c r="K1949">
        <f t="shared" si="92"/>
        <v>71984.009999999995</v>
      </c>
    </row>
    <row r="1950" spans="1:11" x14ac:dyDescent="0.25">
      <c r="A1950" t="s">
        <v>993</v>
      </c>
      <c r="B1950" t="s">
        <v>835</v>
      </c>
      <c r="C1950" t="s">
        <v>831</v>
      </c>
      <c r="D1950">
        <v>2018</v>
      </c>
      <c r="E1950">
        <v>1</v>
      </c>
      <c r="F1950">
        <v>11</v>
      </c>
      <c r="G1950" t="s">
        <v>1035</v>
      </c>
      <c r="I1950">
        <f t="shared" si="90"/>
        <v>2</v>
      </c>
      <c r="J1950">
        <f t="shared" si="91"/>
        <v>0</v>
      </c>
      <c r="K1950">
        <f t="shared" si="92"/>
        <v>71992.009999999995</v>
      </c>
    </row>
    <row r="1951" spans="1:11" x14ac:dyDescent="0.25">
      <c r="A1951" t="s">
        <v>993</v>
      </c>
      <c r="B1951" t="s">
        <v>835</v>
      </c>
      <c r="C1951" t="s">
        <v>831</v>
      </c>
      <c r="D1951">
        <v>2018</v>
      </c>
      <c r="E1951">
        <v>1</v>
      </c>
      <c r="F1951">
        <v>12</v>
      </c>
      <c r="G1951" t="s">
        <v>1035</v>
      </c>
      <c r="I1951">
        <f t="shared" si="90"/>
        <v>2</v>
      </c>
      <c r="J1951">
        <f t="shared" si="91"/>
        <v>0</v>
      </c>
      <c r="K1951">
        <f t="shared" si="92"/>
        <v>71992.009999999995</v>
      </c>
    </row>
    <row r="1952" spans="1:11" x14ac:dyDescent="0.25">
      <c r="A1952" t="s">
        <v>993</v>
      </c>
      <c r="B1952" t="s">
        <v>835</v>
      </c>
      <c r="C1952" t="s">
        <v>831</v>
      </c>
      <c r="D1952">
        <v>2018</v>
      </c>
      <c r="E1952">
        <v>1</v>
      </c>
      <c r="F1952">
        <v>13</v>
      </c>
      <c r="G1952" t="s">
        <v>1035</v>
      </c>
      <c r="I1952">
        <f t="shared" si="90"/>
        <v>2</v>
      </c>
      <c r="J1952">
        <f t="shared" si="91"/>
        <v>0</v>
      </c>
      <c r="K1952">
        <f t="shared" si="92"/>
        <v>71992.009999999995</v>
      </c>
    </row>
    <row r="1953" spans="1:11" x14ac:dyDescent="0.25">
      <c r="A1953" t="s">
        <v>993</v>
      </c>
      <c r="B1953" t="s">
        <v>835</v>
      </c>
      <c r="C1953" t="s">
        <v>831</v>
      </c>
      <c r="D1953">
        <v>2018</v>
      </c>
      <c r="E1953">
        <v>1</v>
      </c>
      <c r="F1953">
        <v>15</v>
      </c>
      <c r="G1953" t="s">
        <v>1035</v>
      </c>
      <c r="I1953">
        <f t="shared" si="90"/>
        <v>3</v>
      </c>
      <c r="J1953">
        <f t="shared" si="91"/>
        <v>0</v>
      </c>
      <c r="K1953">
        <f t="shared" si="92"/>
        <v>71992.009999999995</v>
      </c>
    </row>
    <row r="1954" spans="1:11" x14ac:dyDescent="0.25">
      <c r="A1954" t="s">
        <v>993</v>
      </c>
      <c r="B1954" t="s">
        <v>835</v>
      </c>
      <c r="C1954" t="s">
        <v>831</v>
      </c>
      <c r="D1954">
        <v>2018</v>
      </c>
      <c r="E1954">
        <v>1</v>
      </c>
      <c r="F1954">
        <v>16</v>
      </c>
      <c r="G1954" t="s">
        <v>1035</v>
      </c>
      <c r="I1954">
        <f t="shared" si="90"/>
        <v>3</v>
      </c>
      <c r="J1954">
        <f t="shared" si="91"/>
        <v>0</v>
      </c>
      <c r="K1954">
        <f t="shared" si="92"/>
        <v>71992.009999999995</v>
      </c>
    </row>
    <row r="1955" spans="1:11" x14ac:dyDescent="0.25">
      <c r="A1955" t="s">
        <v>993</v>
      </c>
      <c r="B1955" t="s">
        <v>835</v>
      </c>
      <c r="C1955" t="s">
        <v>831</v>
      </c>
      <c r="D1955">
        <v>2018</v>
      </c>
      <c r="E1955">
        <v>1</v>
      </c>
      <c r="F1955">
        <v>17</v>
      </c>
      <c r="G1955" t="s">
        <v>1035</v>
      </c>
      <c r="I1955">
        <f t="shared" si="90"/>
        <v>3</v>
      </c>
      <c r="J1955">
        <f t="shared" si="91"/>
        <v>0</v>
      </c>
      <c r="K1955">
        <f t="shared" si="92"/>
        <v>71992.009999999995</v>
      </c>
    </row>
    <row r="1956" spans="1:11" x14ac:dyDescent="0.25">
      <c r="A1956" t="s">
        <v>993</v>
      </c>
      <c r="B1956" t="s">
        <v>835</v>
      </c>
      <c r="C1956" t="s">
        <v>831</v>
      </c>
      <c r="D1956">
        <v>2018</v>
      </c>
      <c r="E1956">
        <v>1</v>
      </c>
      <c r="F1956">
        <v>18</v>
      </c>
      <c r="G1956" t="s">
        <v>1035</v>
      </c>
      <c r="I1956">
        <f t="shared" si="90"/>
        <v>3</v>
      </c>
      <c r="J1956">
        <f t="shared" si="91"/>
        <v>0</v>
      </c>
      <c r="K1956">
        <f t="shared" si="92"/>
        <v>71992.009999999995</v>
      </c>
    </row>
    <row r="1957" spans="1:11" x14ac:dyDescent="0.25">
      <c r="A1957" t="s">
        <v>993</v>
      </c>
      <c r="B1957" t="s">
        <v>835</v>
      </c>
      <c r="C1957" t="s">
        <v>831</v>
      </c>
      <c r="D1957">
        <v>2018</v>
      </c>
      <c r="E1957">
        <v>1</v>
      </c>
      <c r="F1957">
        <v>19</v>
      </c>
      <c r="G1957" t="s">
        <v>1035</v>
      </c>
      <c r="I1957">
        <f t="shared" si="90"/>
        <v>3</v>
      </c>
      <c r="J1957">
        <f t="shared" si="91"/>
        <v>0</v>
      </c>
      <c r="K1957">
        <f t="shared" si="92"/>
        <v>71992.009999999995</v>
      </c>
    </row>
    <row r="1958" spans="1:11" x14ac:dyDescent="0.25">
      <c r="A1958" t="s">
        <v>993</v>
      </c>
      <c r="B1958" t="s">
        <v>835</v>
      </c>
      <c r="C1958" t="s">
        <v>831</v>
      </c>
      <c r="D1958">
        <v>2018</v>
      </c>
      <c r="E1958">
        <v>1</v>
      </c>
      <c r="F1958">
        <v>20</v>
      </c>
      <c r="G1958" t="s">
        <v>1035</v>
      </c>
      <c r="I1958">
        <f t="shared" si="90"/>
        <v>3</v>
      </c>
      <c r="J1958">
        <f t="shared" si="91"/>
        <v>0</v>
      </c>
      <c r="K1958">
        <f t="shared" si="92"/>
        <v>71992.009999999995</v>
      </c>
    </row>
    <row r="1959" spans="1:11" x14ac:dyDescent="0.25">
      <c r="A1959" t="s">
        <v>993</v>
      </c>
      <c r="B1959" t="s">
        <v>835</v>
      </c>
      <c r="C1959" t="s">
        <v>831</v>
      </c>
      <c r="D1959">
        <v>2018</v>
      </c>
      <c r="E1959">
        <v>1</v>
      </c>
      <c r="F1959">
        <v>22</v>
      </c>
      <c r="G1959" t="s">
        <v>1035</v>
      </c>
      <c r="I1959">
        <f t="shared" si="90"/>
        <v>4</v>
      </c>
      <c r="J1959">
        <f t="shared" si="91"/>
        <v>0</v>
      </c>
      <c r="K1959">
        <f t="shared" si="92"/>
        <v>71992.009999999995</v>
      </c>
    </row>
    <row r="1960" spans="1:11" x14ac:dyDescent="0.25">
      <c r="A1960" t="s">
        <v>993</v>
      </c>
      <c r="B1960" t="s">
        <v>835</v>
      </c>
      <c r="C1960" t="s">
        <v>831</v>
      </c>
      <c r="D1960">
        <v>2018</v>
      </c>
      <c r="E1960">
        <v>1</v>
      </c>
      <c r="F1960">
        <v>23</v>
      </c>
      <c r="G1960" t="s">
        <v>1069</v>
      </c>
      <c r="I1960">
        <f t="shared" si="90"/>
        <v>4</v>
      </c>
      <c r="J1960">
        <f t="shared" si="91"/>
        <v>800</v>
      </c>
      <c r="K1960">
        <f t="shared" si="92"/>
        <v>71992.009999999995</v>
      </c>
    </row>
    <row r="1961" spans="1:11" x14ac:dyDescent="0.25">
      <c r="A1961" t="s">
        <v>993</v>
      </c>
      <c r="B1961" t="s">
        <v>835</v>
      </c>
      <c r="C1961" t="s">
        <v>831</v>
      </c>
      <c r="D1961">
        <v>2018</v>
      </c>
      <c r="E1961">
        <v>1</v>
      </c>
      <c r="F1961">
        <v>24</v>
      </c>
      <c r="G1961" t="s">
        <v>1035</v>
      </c>
      <c r="I1961">
        <f t="shared" si="90"/>
        <v>4</v>
      </c>
      <c r="J1961">
        <f t="shared" si="91"/>
        <v>0</v>
      </c>
      <c r="K1961">
        <f t="shared" si="92"/>
        <v>71992.009999999995</v>
      </c>
    </row>
    <row r="1962" spans="1:11" x14ac:dyDescent="0.25">
      <c r="A1962" t="s">
        <v>993</v>
      </c>
      <c r="B1962" t="s">
        <v>835</v>
      </c>
      <c r="C1962" t="s">
        <v>831</v>
      </c>
      <c r="D1962">
        <v>2018</v>
      </c>
      <c r="E1962">
        <v>1</v>
      </c>
      <c r="F1962">
        <v>25</v>
      </c>
      <c r="G1962" t="s">
        <v>1035</v>
      </c>
      <c r="I1962">
        <f t="shared" si="90"/>
        <v>4</v>
      </c>
      <c r="J1962">
        <f t="shared" si="91"/>
        <v>0</v>
      </c>
      <c r="K1962">
        <f t="shared" si="92"/>
        <v>71992.009999999995</v>
      </c>
    </row>
    <row r="1963" spans="1:11" x14ac:dyDescent="0.25">
      <c r="A1963" t="s">
        <v>994</v>
      </c>
      <c r="B1963" t="s">
        <v>832</v>
      </c>
      <c r="C1963" t="s">
        <v>831</v>
      </c>
      <c r="D1963">
        <v>2018</v>
      </c>
      <c r="E1963">
        <v>1</v>
      </c>
      <c r="F1963">
        <v>11</v>
      </c>
      <c r="G1963" t="s">
        <v>1035</v>
      </c>
      <c r="I1963">
        <f t="shared" si="90"/>
        <v>2</v>
      </c>
      <c r="J1963">
        <f t="shared" si="91"/>
        <v>0</v>
      </c>
      <c r="K1963">
        <f t="shared" si="92"/>
        <v>72037.009999999995</v>
      </c>
    </row>
    <row r="1964" spans="1:11" x14ac:dyDescent="0.25">
      <c r="A1964" t="s">
        <v>994</v>
      </c>
      <c r="B1964" t="s">
        <v>832</v>
      </c>
      <c r="C1964" t="s">
        <v>831</v>
      </c>
      <c r="D1964">
        <v>2018</v>
      </c>
      <c r="E1964">
        <v>1</v>
      </c>
      <c r="F1964">
        <v>12</v>
      </c>
      <c r="G1964" t="s">
        <v>1035</v>
      </c>
      <c r="I1964">
        <f t="shared" si="90"/>
        <v>2</v>
      </c>
      <c r="J1964">
        <f t="shared" si="91"/>
        <v>0</v>
      </c>
      <c r="K1964">
        <f t="shared" si="92"/>
        <v>72037.009999999995</v>
      </c>
    </row>
    <row r="1965" spans="1:11" x14ac:dyDescent="0.25">
      <c r="A1965" t="s">
        <v>994</v>
      </c>
      <c r="B1965" t="s">
        <v>832</v>
      </c>
      <c r="C1965" t="s">
        <v>831</v>
      </c>
      <c r="D1965">
        <v>2018</v>
      </c>
      <c r="E1965">
        <v>1</v>
      </c>
      <c r="F1965">
        <v>13</v>
      </c>
      <c r="G1965" t="s">
        <v>1035</v>
      </c>
      <c r="I1965">
        <f t="shared" si="90"/>
        <v>2</v>
      </c>
      <c r="J1965">
        <f t="shared" si="91"/>
        <v>0</v>
      </c>
      <c r="K1965">
        <f t="shared" si="92"/>
        <v>72037.009999999995</v>
      </c>
    </row>
    <row r="1966" spans="1:11" x14ac:dyDescent="0.25">
      <c r="A1966" t="s">
        <v>994</v>
      </c>
      <c r="B1966" t="s">
        <v>832</v>
      </c>
      <c r="C1966" t="s">
        <v>831</v>
      </c>
      <c r="D1966">
        <v>2018</v>
      </c>
      <c r="E1966">
        <v>1</v>
      </c>
      <c r="F1966">
        <v>15</v>
      </c>
      <c r="G1966" t="s">
        <v>1035</v>
      </c>
      <c r="I1966">
        <f t="shared" si="90"/>
        <v>3</v>
      </c>
      <c r="J1966">
        <f t="shared" si="91"/>
        <v>0</v>
      </c>
      <c r="K1966">
        <f t="shared" si="92"/>
        <v>72037.009999999995</v>
      </c>
    </row>
    <row r="1967" spans="1:11" x14ac:dyDescent="0.25">
      <c r="A1967" t="s">
        <v>994</v>
      </c>
      <c r="B1967" t="s">
        <v>832</v>
      </c>
      <c r="C1967" t="s">
        <v>831</v>
      </c>
      <c r="D1967">
        <v>2018</v>
      </c>
      <c r="E1967">
        <v>1</v>
      </c>
      <c r="F1967">
        <v>16</v>
      </c>
      <c r="G1967" t="s">
        <v>1035</v>
      </c>
      <c r="I1967">
        <f t="shared" si="90"/>
        <v>3</v>
      </c>
      <c r="J1967">
        <f t="shared" si="91"/>
        <v>0</v>
      </c>
      <c r="K1967">
        <f t="shared" si="92"/>
        <v>72037.009999999995</v>
      </c>
    </row>
    <row r="1968" spans="1:11" x14ac:dyDescent="0.25">
      <c r="A1968" t="s">
        <v>994</v>
      </c>
      <c r="B1968" t="s">
        <v>832</v>
      </c>
      <c r="C1968" t="s">
        <v>831</v>
      </c>
      <c r="D1968">
        <v>2018</v>
      </c>
      <c r="E1968">
        <v>1</v>
      </c>
      <c r="F1968">
        <v>17</v>
      </c>
      <c r="G1968" t="s">
        <v>1074</v>
      </c>
      <c r="I1968">
        <f t="shared" si="90"/>
        <v>3</v>
      </c>
      <c r="J1968">
        <f t="shared" si="91"/>
        <v>2340</v>
      </c>
      <c r="K1968">
        <f t="shared" si="92"/>
        <v>72037.009999999995</v>
      </c>
    </row>
    <row r="1969" spans="1:11" x14ac:dyDescent="0.25">
      <c r="A1969" t="s">
        <v>994</v>
      </c>
      <c r="B1969" t="s">
        <v>832</v>
      </c>
      <c r="C1969" t="s">
        <v>831</v>
      </c>
      <c r="D1969">
        <v>2018</v>
      </c>
      <c r="E1969">
        <v>1</v>
      </c>
      <c r="F1969">
        <v>18</v>
      </c>
      <c r="G1969" t="s">
        <v>1035</v>
      </c>
      <c r="I1969">
        <f t="shared" si="90"/>
        <v>3</v>
      </c>
      <c r="J1969">
        <f t="shared" si="91"/>
        <v>0</v>
      </c>
      <c r="K1969">
        <f t="shared" si="92"/>
        <v>72037.009999999995</v>
      </c>
    </row>
    <row r="1970" spans="1:11" x14ac:dyDescent="0.25">
      <c r="A1970" t="s">
        <v>994</v>
      </c>
      <c r="B1970" t="s">
        <v>832</v>
      </c>
      <c r="C1970" t="s">
        <v>831</v>
      </c>
      <c r="D1970">
        <v>2018</v>
      </c>
      <c r="E1970">
        <v>1</v>
      </c>
      <c r="F1970">
        <v>19</v>
      </c>
      <c r="G1970" t="s">
        <v>1035</v>
      </c>
      <c r="I1970">
        <f t="shared" si="90"/>
        <v>3</v>
      </c>
      <c r="J1970">
        <f t="shared" si="91"/>
        <v>0</v>
      </c>
      <c r="K1970">
        <f t="shared" si="92"/>
        <v>72037.009999999995</v>
      </c>
    </row>
    <row r="1971" spans="1:11" x14ac:dyDescent="0.25">
      <c r="A1971" t="s">
        <v>994</v>
      </c>
      <c r="B1971" t="s">
        <v>832</v>
      </c>
      <c r="C1971" t="s">
        <v>831</v>
      </c>
      <c r="D1971">
        <v>2018</v>
      </c>
      <c r="E1971">
        <v>1</v>
      </c>
      <c r="F1971">
        <v>20</v>
      </c>
      <c r="G1971" t="s">
        <v>1035</v>
      </c>
      <c r="I1971">
        <f t="shared" si="90"/>
        <v>3</v>
      </c>
      <c r="J1971">
        <f t="shared" si="91"/>
        <v>0</v>
      </c>
      <c r="K1971">
        <f t="shared" si="92"/>
        <v>72037.009999999995</v>
      </c>
    </row>
    <row r="1972" spans="1:11" x14ac:dyDescent="0.25">
      <c r="A1972" t="s">
        <v>994</v>
      </c>
      <c r="B1972" t="s">
        <v>832</v>
      </c>
      <c r="C1972" t="s">
        <v>831</v>
      </c>
      <c r="D1972">
        <v>2018</v>
      </c>
      <c r="E1972">
        <v>1</v>
      </c>
      <c r="F1972">
        <v>22</v>
      </c>
      <c r="G1972" t="s">
        <v>1035</v>
      </c>
      <c r="I1972">
        <f t="shared" si="90"/>
        <v>4</v>
      </c>
      <c r="J1972">
        <f t="shared" si="91"/>
        <v>0</v>
      </c>
      <c r="K1972">
        <f t="shared" si="92"/>
        <v>72037.009999999995</v>
      </c>
    </row>
    <row r="1973" spans="1:11" x14ac:dyDescent="0.25">
      <c r="A1973" t="s">
        <v>994</v>
      </c>
      <c r="B1973" t="s">
        <v>832</v>
      </c>
      <c r="C1973" t="s">
        <v>831</v>
      </c>
      <c r="D1973">
        <v>2018</v>
      </c>
      <c r="E1973">
        <v>1</v>
      </c>
      <c r="F1973">
        <v>23</v>
      </c>
      <c r="G1973" t="s">
        <v>1035</v>
      </c>
      <c r="I1973">
        <f t="shared" si="90"/>
        <v>4</v>
      </c>
      <c r="J1973">
        <f t="shared" si="91"/>
        <v>0</v>
      </c>
      <c r="K1973">
        <f t="shared" si="92"/>
        <v>72037.009999999995</v>
      </c>
    </row>
    <row r="1974" spans="1:11" x14ac:dyDescent="0.25">
      <c r="A1974" t="s">
        <v>994</v>
      </c>
      <c r="B1974" t="s">
        <v>832</v>
      </c>
      <c r="C1974" t="s">
        <v>831</v>
      </c>
      <c r="D1974">
        <v>2018</v>
      </c>
      <c r="E1974">
        <v>1</v>
      </c>
      <c r="F1974">
        <v>24</v>
      </c>
      <c r="G1974" t="s">
        <v>1188</v>
      </c>
      <c r="I1974">
        <f t="shared" si="90"/>
        <v>4</v>
      </c>
      <c r="J1974">
        <f t="shared" si="91"/>
        <v>3060</v>
      </c>
      <c r="K1974">
        <f t="shared" si="92"/>
        <v>72037.009999999995</v>
      </c>
    </row>
    <row r="1975" spans="1:11" x14ac:dyDescent="0.25">
      <c r="A1975" t="s">
        <v>994</v>
      </c>
      <c r="B1975" t="s">
        <v>832</v>
      </c>
      <c r="C1975" t="s">
        <v>831</v>
      </c>
      <c r="D1975">
        <v>2018</v>
      </c>
      <c r="E1975">
        <v>1</v>
      </c>
      <c r="F1975">
        <v>25</v>
      </c>
      <c r="G1975" t="s">
        <v>1035</v>
      </c>
      <c r="I1975">
        <f t="shared" si="90"/>
        <v>4</v>
      </c>
      <c r="J1975">
        <f t="shared" si="91"/>
        <v>0</v>
      </c>
      <c r="K1975">
        <f t="shared" si="92"/>
        <v>72037.009999999995</v>
      </c>
    </row>
    <row r="1976" spans="1:11" x14ac:dyDescent="0.25">
      <c r="A1976" t="s">
        <v>995</v>
      </c>
      <c r="B1976" t="s">
        <v>832</v>
      </c>
      <c r="C1976" t="s">
        <v>831</v>
      </c>
      <c r="D1976">
        <v>2018</v>
      </c>
      <c r="E1976">
        <v>1</v>
      </c>
      <c r="F1976">
        <v>11</v>
      </c>
      <c r="G1976" t="s">
        <v>1035</v>
      </c>
      <c r="I1976">
        <f t="shared" si="90"/>
        <v>2</v>
      </c>
      <c r="J1976">
        <f t="shared" si="91"/>
        <v>0</v>
      </c>
      <c r="K1976">
        <f t="shared" si="92"/>
        <v>72058.009999999995</v>
      </c>
    </row>
    <row r="1977" spans="1:11" x14ac:dyDescent="0.25">
      <c r="A1977" t="s">
        <v>995</v>
      </c>
      <c r="B1977" t="s">
        <v>832</v>
      </c>
      <c r="C1977" t="s">
        <v>831</v>
      </c>
      <c r="D1977">
        <v>2018</v>
      </c>
      <c r="E1977">
        <v>1</v>
      </c>
      <c r="F1977">
        <v>12</v>
      </c>
      <c r="G1977" t="s">
        <v>1035</v>
      </c>
      <c r="I1977">
        <f t="shared" si="90"/>
        <v>2</v>
      </c>
      <c r="J1977">
        <f t="shared" si="91"/>
        <v>0</v>
      </c>
      <c r="K1977">
        <f t="shared" si="92"/>
        <v>72058.009999999995</v>
      </c>
    </row>
    <row r="1978" spans="1:11" x14ac:dyDescent="0.25">
      <c r="A1978" t="s">
        <v>995</v>
      </c>
      <c r="B1978" t="s">
        <v>832</v>
      </c>
      <c r="C1978" t="s">
        <v>831</v>
      </c>
      <c r="D1978">
        <v>2018</v>
      </c>
      <c r="E1978">
        <v>1</v>
      </c>
      <c r="F1978">
        <v>13</v>
      </c>
      <c r="G1978" t="s">
        <v>1035</v>
      </c>
      <c r="I1978">
        <f t="shared" si="90"/>
        <v>2</v>
      </c>
      <c r="J1978">
        <f t="shared" si="91"/>
        <v>0</v>
      </c>
      <c r="K1978">
        <f t="shared" si="92"/>
        <v>72058.009999999995</v>
      </c>
    </row>
    <row r="1979" spans="1:11" x14ac:dyDescent="0.25">
      <c r="A1979" t="s">
        <v>995</v>
      </c>
      <c r="B1979" t="s">
        <v>832</v>
      </c>
      <c r="C1979" t="s">
        <v>831</v>
      </c>
      <c r="D1979">
        <v>2018</v>
      </c>
      <c r="E1979">
        <v>1</v>
      </c>
      <c r="F1979">
        <v>15</v>
      </c>
      <c r="G1979" t="s">
        <v>1035</v>
      </c>
      <c r="I1979">
        <f t="shared" si="90"/>
        <v>3</v>
      </c>
      <c r="J1979">
        <f t="shared" si="91"/>
        <v>0</v>
      </c>
      <c r="K1979">
        <f t="shared" si="92"/>
        <v>72058.009999999995</v>
      </c>
    </row>
    <row r="1980" spans="1:11" x14ac:dyDescent="0.25">
      <c r="A1980" t="s">
        <v>995</v>
      </c>
      <c r="B1980" t="s">
        <v>832</v>
      </c>
      <c r="C1980" t="s">
        <v>831</v>
      </c>
      <c r="D1980">
        <v>2018</v>
      </c>
      <c r="E1980">
        <v>1</v>
      </c>
      <c r="F1980">
        <v>16</v>
      </c>
      <c r="G1980" t="s">
        <v>1035</v>
      </c>
      <c r="I1980">
        <f t="shared" si="90"/>
        <v>3</v>
      </c>
      <c r="J1980">
        <f t="shared" si="91"/>
        <v>0</v>
      </c>
      <c r="K1980">
        <f t="shared" si="92"/>
        <v>72058.009999999995</v>
      </c>
    </row>
    <row r="1981" spans="1:11" x14ac:dyDescent="0.25">
      <c r="A1981" t="s">
        <v>995</v>
      </c>
      <c r="B1981" t="s">
        <v>832</v>
      </c>
      <c r="C1981" t="s">
        <v>831</v>
      </c>
      <c r="D1981">
        <v>2018</v>
      </c>
      <c r="E1981">
        <v>1</v>
      </c>
      <c r="F1981">
        <v>17</v>
      </c>
      <c r="G1981" t="s">
        <v>1049</v>
      </c>
      <c r="I1981">
        <f t="shared" si="90"/>
        <v>3</v>
      </c>
      <c r="J1981">
        <f t="shared" si="91"/>
        <v>360</v>
      </c>
      <c r="K1981">
        <f t="shared" si="92"/>
        <v>72058.009999999995</v>
      </c>
    </row>
    <row r="1982" spans="1:11" x14ac:dyDescent="0.25">
      <c r="A1982" t="s">
        <v>995</v>
      </c>
      <c r="B1982" t="s">
        <v>832</v>
      </c>
      <c r="C1982" t="s">
        <v>831</v>
      </c>
      <c r="D1982">
        <v>2018</v>
      </c>
      <c r="E1982">
        <v>1</v>
      </c>
      <c r="F1982">
        <v>18</v>
      </c>
      <c r="G1982" t="s">
        <v>1035</v>
      </c>
      <c r="I1982">
        <f t="shared" si="90"/>
        <v>3</v>
      </c>
      <c r="J1982">
        <f t="shared" si="91"/>
        <v>0</v>
      </c>
      <c r="K1982">
        <f t="shared" si="92"/>
        <v>72058.009999999995</v>
      </c>
    </row>
    <row r="1983" spans="1:11" x14ac:dyDescent="0.25">
      <c r="A1983" t="s">
        <v>995</v>
      </c>
      <c r="B1983" t="s">
        <v>832</v>
      </c>
      <c r="C1983" t="s">
        <v>831</v>
      </c>
      <c r="D1983">
        <v>2018</v>
      </c>
      <c r="E1983">
        <v>1</v>
      </c>
      <c r="F1983">
        <v>19</v>
      </c>
      <c r="G1983" t="s">
        <v>1035</v>
      </c>
      <c r="I1983">
        <f t="shared" si="90"/>
        <v>3</v>
      </c>
      <c r="J1983">
        <f t="shared" si="91"/>
        <v>0</v>
      </c>
      <c r="K1983">
        <f t="shared" si="92"/>
        <v>72058.009999999995</v>
      </c>
    </row>
    <row r="1984" spans="1:11" x14ac:dyDescent="0.25">
      <c r="A1984" t="s">
        <v>995</v>
      </c>
      <c r="B1984" t="s">
        <v>832</v>
      </c>
      <c r="C1984" t="s">
        <v>831</v>
      </c>
      <c r="D1984">
        <v>2018</v>
      </c>
      <c r="E1984">
        <v>1</v>
      </c>
      <c r="F1984">
        <v>20</v>
      </c>
      <c r="G1984" t="s">
        <v>1035</v>
      </c>
      <c r="I1984">
        <f t="shared" si="90"/>
        <v>3</v>
      </c>
      <c r="J1984">
        <f t="shared" si="91"/>
        <v>0</v>
      </c>
      <c r="K1984">
        <f t="shared" si="92"/>
        <v>72058.009999999995</v>
      </c>
    </row>
    <row r="1985" spans="1:11" x14ac:dyDescent="0.25">
      <c r="A1985" t="s">
        <v>995</v>
      </c>
      <c r="B1985" t="s">
        <v>832</v>
      </c>
      <c r="C1985" t="s">
        <v>831</v>
      </c>
      <c r="D1985">
        <v>2018</v>
      </c>
      <c r="E1985">
        <v>1</v>
      </c>
      <c r="F1985">
        <v>22</v>
      </c>
      <c r="G1985" t="s">
        <v>1035</v>
      </c>
      <c r="I1985">
        <f t="shared" si="90"/>
        <v>4</v>
      </c>
      <c r="J1985">
        <f t="shared" si="91"/>
        <v>0</v>
      </c>
      <c r="K1985">
        <f t="shared" si="92"/>
        <v>72058.009999999995</v>
      </c>
    </row>
    <row r="1986" spans="1:11" x14ac:dyDescent="0.25">
      <c r="A1986" t="s">
        <v>995</v>
      </c>
      <c r="B1986" t="s">
        <v>832</v>
      </c>
      <c r="C1986" t="s">
        <v>831</v>
      </c>
      <c r="D1986">
        <v>2018</v>
      </c>
      <c r="E1986">
        <v>1</v>
      </c>
      <c r="F1986">
        <v>23</v>
      </c>
      <c r="G1986" t="s">
        <v>1035</v>
      </c>
      <c r="I1986">
        <f t="shared" ref="I1986:I2049" si="93">WEEKNUM(DATE(D1986,E1986,F1986),1)</f>
        <v>4</v>
      </c>
      <c r="J1986">
        <f t="shared" ref="J1986:J2049" si="94">1*G1986</f>
        <v>0</v>
      </c>
      <c r="K1986">
        <f t="shared" ref="K1986:K2049" si="95">A1986*1</f>
        <v>72058.009999999995</v>
      </c>
    </row>
    <row r="1987" spans="1:11" x14ac:dyDescent="0.25">
      <c r="A1987" t="s">
        <v>995</v>
      </c>
      <c r="B1987" t="s">
        <v>832</v>
      </c>
      <c r="C1987" t="s">
        <v>831</v>
      </c>
      <c r="D1987">
        <v>2018</v>
      </c>
      <c r="E1987">
        <v>1</v>
      </c>
      <c r="F1987">
        <v>24</v>
      </c>
      <c r="G1987" t="s">
        <v>1049</v>
      </c>
      <c r="I1987">
        <f t="shared" si="93"/>
        <v>4</v>
      </c>
      <c r="J1987">
        <f t="shared" si="94"/>
        <v>360</v>
      </c>
      <c r="K1987">
        <f t="shared" si="95"/>
        <v>72058.009999999995</v>
      </c>
    </row>
    <row r="1988" spans="1:11" x14ac:dyDescent="0.25">
      <c r="A1988" t="s">
        <v>995</v>
      </c>
      <c r="B1988" t="s">
        <v>832</v>
      </c>
      <c r="C1988" t="s">
        <v>831</v>
      </c>
      <c r="D1988">
        <v>2018</v>
      </c>
      <c r="E1988">
        <v>1</v>
      </c>
      <c r="F1988">
        <v>25</v>
      </c>
      <c r="G1988" t="s">
        <v>1035</v>
      </c>
      <c r="I1988">
        <f t="shared" si="93"/>
        <v>4</v>
      </c>
      <c r="J1988">
        <f t="shared" si="94"/>
        <v>0</v>
      </c>
      <c r="K1988">
        <f t="shared" si="95"/>
        <v>72058.009999999995</v>
      </c>
    </row>
    <row r="1989" spans="1:11" x14ac:dyDescent="0.25">
      <c r="A1989" t="s">
        <v>996</v>
      </c>
      <c r="B1989" t="s">
        <v>835</v>
      </c>
      <c r="C1989" t="s">
        <v>831</v>
      </c>
      <c r="D1989">
        <v>2018</v>
      </c>
      <c r="E1989">
        <v>1</v>
      </c>
      <c r="F1989">
        <v>11</v>
      </c>
      <c r="G1989" t="s">
        <v>1035</v>
      </c>
      <c r="I1989">
        <f t="shared" si="93"/>
        <v>2</v>
      </c>
      <c r="J1989">
        <f t="shared" si="94"/>
        <v>0</v>
      </c>
      <c r="K1989">
        <f t="shared" si="95"/>
        <v>72082.009999999995</v>
      </c>
    </row>
    <row r="1990" spans="1:11" x14ac:dyDescent="0.25">
      <c r="A1990" t="s">
        <v>996</v>
      </c>
      <c r="B1990" t="s">
        <v>835</v>
      </c>
      <c r="C1990" t="s">
        <v>831</v>
      </c>
      <c r="D1990">
        <v>2018</v>
      </c>
      <c r="E1990">
        <v>1</v>
      </c>
      <c r="F1990">
        <v>12</v>
      </c>
      <c r="G1990" t="s">
        <v>1035</v>
      </c>
      <c r="I1990">
        <f t="shared" si="93"/>
        <v>2</v>
      </c>
      <c r="J1990">
        <f t="shared" si="94"/>
        <v>0</v>
      </c>
      <c r="K1990">
        <f t="shared" si="95"/>
        <v>72082.009999999995</v>
      </c>
    </row>
    <row r="1991" spans="1:11" x14ac:dyDescent="0.25">
      <c r="A1991" t="s">
        <v>996</v>
      </c>
      <c r="B1991" t="s">
        <v>835</v>
      </c>
      <c r="C1991" t="s">
        <v>831</v>
      </c>
      <c r="D1991">
        <v>2018</v>
      </c>
      <c r="E1991">
        <v>1</v>
      </c>
      <c r="F1991">
        <v>13</v>
      </c>
      <c r="G1991" t="s">
        <v>1035</v>
      </c>
      <c r="I1991">
        <f t="shared" si="93"/>
        <v>2</v>
      </c>
      <c r="J1991">
        <f t="shared" si="94"/>
        <v>0</v>
      </c>
      <c r="K1991">
        <f t="shared" si="95"/>
        <v>72082.009999999995</v>
      </c>
    </row>
    <row r="1992" spans="1:11" x14ac:dyDescent="0.25">
      <c r="A1992" t="s">
        <v>996</v>
      </c>
      <c r="B1992" t="s">
        <v>835</v>
      </c>
      <c r="C1992" t="s">
        <v>831</v>
      </c>
      <c r="D1992">
        <v>2018</v>
      </c>
      <c r="E1992">
        <v>1</v>
      </c>
      <c r="F1992">
        <v>15</v>
      </c>
      <c r="G1992" t="s">
        <v>1035</v>
      </c>
      <c r="I1992">
        <f t="shared" si="93"/>
        <v>3</v>
      </c>
      <c r="J1992">
        <f t="shared" si="94"/>
        <v>0</v>
      </c>
      <c r="K1992">
        <f t="shared" si="95"/>
        <v>72082.009999999995</v>
      </c>
    </row>
    <row r="1993" spans="1:11" x14ac:dyDescent="0.25">
      <c r="A1993" t="s">
        <v>996</v>
      </c>
      <c r="B1993" t="s">
        <v>835</v>
      </c>
      <c r="C1993" t="s">
        <v>831</v>
      </c>
      <c r="D1993">
        <v>2018</v>
      </c>
      <c r="E1993">
        <v>1</v>
      </c>
      <c r="F1993">
        <v>16</v>
      </c>
      <c r="G1993" t="s">
        <v>1132</v>
      </c>
      <c r="I1993">
        <f t="shared" si="93"/>
        <v>3</v>
      </c>
      <c r="J1993">
        <f t="shared" si="94"/>
        <v>6000</v>
      </c>
      <c r="K1993">
        <f t="shared" si="95"/>
        <v>72082.009999999995</v>
      </c>
    </row>
    <row r="1994" spans="1:11" x14ac:dyDescent="0.25">
      <c r="A1994" t="s">
        <v>996</v>
      </c>
      <c r="B1994" t="s">
        <v>835</v>
      </c>
      <c r="C1994" t="s">
        <v>831</v>
      </c>
      <c r="D1994">
        <v>2018</v>
      </c>
      <c r="E1994">
        <v>1</v>
      </c>
      <c r="F1994">
        <v>17</v>
      </c>
      <c r="G1994" t="s">
        <v>1035</v>
      </c>
      <c r="I1994">
        <f t="shared" si="93"/>
        <v>3</v>
      </c>
      <c r="J1994">
        <f t="shared" si="94"/>
        <v>0</v>
      </c>
      <c r="K1994">
        <f t="shared" si="95"/>
        <v>72082.009999999995</v>
      </c>
    </row>
    <row r="1995" spans="1:11" x14ac:dyDescent="0.25">
      <c r="A1995" t="s">
        <v>996</v>
      </c>
      <c r="B1995" t="s">
        <v>835</v>
      </c>
      <c r="C1995" t="s">
        <v>831</v>
      </c>
      <c r="D1995">
        <v>2018</v>
      </c>
      <c r="E1995">
        <v>1</v>
      </c>
      <c r="F1995">
        <v>18</v>
      </c>
      <c r="G1995" t="s">
        <v>1035</v>
      </c>
      <c r="I1995">
        <f t="shared" si="93"/>
        <v>3</v>
      </c>
      <c r="J1995">
        <f t="shared" si="94"/>
        <v>0</v>
      </c>
      <c r="K1995">
        <f t="shared" si="95"/>
        <v>72082.009999999995</v>
      </c>
    </row>
    <row r="1996" spans="1:11" x14ac:dyDescent="0.25">
      <c r="A1996" t="s">
        <v>996</v>
      </c>
      <c r="B1996" t="s">
        <v>835</v>
      </c>
      <c r="C1996" t="s">
        <v>831</v>
      </c>
      <c r="D1996">
        <v>2018</v>
      </c>
      <c r="E1996">
        <v>1</v>
      </c>
      <c r="F1996">
        <v>19</v>
      </c>
      <c r="G1996" t="s">
        <v>1035</v>
      </c>
      <c r="I1996">
        <f t="shared" si="93"/>
        <v>3</v>
      </c>
      <c r="J1996">
        <f t="shared" si="94"/>
        <v>0</v>
      </c>
      <c r="K1996">
        <f t="shared" si="95"/>
        <v>72082.009999999995</v>
      </c>
    </row>
    <row r="1997" spans="1:11" x14ac:dyDescent="0.25">
      <c r="A1997" t="s">
        <v>996</v>
      </c>
      <c r="B1997" t="s">
        <v>835</v>
      </c>
      <c r="C1997" t="s">
        <v>831</v>
      </c>
      <c r="D1997">
        <v>2018</v>
      </c>
      <c r="E1997">
        <v>1</v>
      </c>
      <c r="F1997">
        <v>20</v>
      </c>
      <c r="G1997" t="s">
        <v>1035</v>
      </c>
      <c r="I1997">
        <f t="shared" si="93"/>
        <v>3</v>
      </c>
      <c r="J1997">
        <f t="shared" si="94"/>
        <v>0</v>
      </c>
      <c r="K1997">
        <f t="shared" si="95"/>
        <v>72082.009999999995</v>
      </c>
    </row>
    <row r="1998" spans="1:11" x14ac:dyDescent="0.25">
      <c r="A1998" t="s">
        <v>996</v>
      </c>
      <c r="B1998" t="s">
        <v>835</v>
      </c>
      <c r="C1998" t="s">
        <v>831</v>
      </c>
      <c r="D1998">
        <v>2018</v>
      </c>
      <c r="E1998">
        <v>1</v>
      </c>
      <c r="F1998">
        <v>22</v>
      </c>
      <c r="G1998" t="s">
        <v>1035</v>
      </c>
      <c r="I1998">
        <f t="shared" si="93"/>
        <v>4</v>
      </c>
      <c r="J1998">
        <f t="shared" si="94"/>
        <v>0</v>
      </c>
      <c r="K1998">
        <f t="shared" si="95"/>
        <v>72082.009999999995</v>
      </c>
    </row>
    <row r="1999" spans="1:11" x14ac:dyDescent="0.25">
      <c r="A1999" t="s">
        <v>996</v>
      </c>
      <c r="B1999" t="s">
        <v>835</v>
      </c>
      <c r="C1999" t="s">
        <v>831</v>
      </c>
      <c r="D1999">
        <v>2018</v>
      </c>
      <c r="E1999">
        <v>1</v>
      </c>
      <c r="F1999">
        <v>23</v>
      </c>
      <c r="G1999" t="s">
        <v>1140</v>
      </c>
      <c r="I1999">
        <f t="shared" si="93"/>
        <v>4</v>
      </c>
      <c r="J1999">
        <f t="shared" si="94"/>
        <v>4400</v>
      </c>
      <c r="K1999">
        <f t="shared" si="95"/>
        <v>72082.009999999995</v>
      </c>
    </row>
    <row r="2000" spans="1:11" x14ac:dyDescent="0.25">
      <c r="A2000" t="s">
        <v>996</v>
      </c>
      <c r="B2000" t="s">
        <v>835</v>
      </c>
      <c r="C2000" t="s">
        <v>831</v>
      </c>
      <c r="D2000">
        <v>2018</v>
      </c>
      <c r="E2000">
        <v>1</v>
      </c>
      <c r="F2000">
        <v>24</v>
      </c>
      <c r="G2000" t="s">
        <v>1035</v>
      </c>
      <c r="I2000">
        <f t="shared" si="93"/>
        <v>4</v>
      </c>
      <c r="J2000">
        <f t="shared" si="94"/>
        <v>0</v>
      </c>
      <c r="K2000">
        <f t="shared" si="95"/>
        <v>72082.009999999995</v>
      </c>
    </row>
    <row r="2001" spans="1:11" x14ac:dyDescent="0.25">
      <c r="A2001" t="s">
        <v>996</v>
      </c>
      <c r="B2001" t="s">
        <v>835</v>
      </c>
      <c r="C2001" t="s">
        <v>831</v>
      </c>
      <c r="D2001">
        <v>2018</v>
      </c>
      <c r="E2001">
        <v>1</v>
      </c>
      <c r="F2001">
        <v>25</v>
      </c>
      <c r="G2001" t="s">
        <v>1035</v>
      </c>
      <c r="I2001">
        <f t="shared" si="93"/>
        <v>4</v>
      </c>
      <c r="J2001">
        <f t="shared" si="94"/>
        <v>0</v>
      </c>
      <c r="K2001">
        <f t="shared" si="95"/>
        <v>72082.009999999995</v>
      </c>
    </row>
    <row r="2002" spans="1:11" x14ac:dyDescent="0.25">
      <c r="A2002" t="s">
        <v>997</v>
      </c>
      <c r="B2002" t="s">
        <v>833</v>
      </c>
      <c r="C2002" t="s">
        <v>831</v>
      </c>
      <c r="D2002">
        <v>2018</v>
      </c>
      <c r="E2002">
        <v>1</v>
      </c>
      <c r="F2002">
        <v>11</v>
      </c>
      <c r="G2002" t="s">
        <v>1118</v>
      </c>
      <c r="I2002">
        <f t="shared" si="93"/>
        <v>2</v>
      </c>
      <c r="J2002">
        <f t="shared" si="94"/>
        <v>297</v>
      </c>
      <c r="K2002">
        <f t="shared" si="95"/>
        <v>79516.009999999995</v>
      </c>
    </row>
    <row r="2003" spans="1:11" x14ac:dyDescent="0.25">
      <c r="A2003" t="s">
        <v>997</v>
      </c>
      <c r="B2003" t="s">
        <v>833</v>
      </c>
      <c r="C2003" t="s">
        <v>831</v>
      </c>
      <c r="D2003">
        <v>2018</v>
      </c>
      <c r="E2003">
        <v>1</v>
      </c>
      <c r="F2003">
        <v>12</v>
      </c>
      <c r="G2003" t="s">
        <v>1035</v>
      </c>
      <c r="I2003">
        <f t="shared" si="93"/>
        <v>2</v>
      </c>
      <c r="J2003">
        <f t="shared" si="94"/>
        <v>0</v>
      </c>
      <c r="K2003">
        <f t="shared" si="95"/>
        <v>79516.009999999995</v>
      </c>
    </row>
    <row r="2004" spans="1:11" x14ac:dyDescent="0.25">
      <c r="A2004" t="s">
        <v>997</v>
      </c>
      <c r="B2004" t="s">
        <v>833</v>
      </c>
      <c r="C2004" t="s">
        <v>831</v>
      </c>
      <c r="D2004">
        <v>2018</v>
      </c>
      <c r="E2004">
        <v>1</v>
      </c>
      <c r="F2004">
        <v>13</v>
      </c>
      <c r="G2004" t="s">
        <v>1035</v>
      </c>
      <c r="I2004">
        <f t="shared" si="93"/>
        <v>2</v>
      </c>
      <c r="J2004">
        <f t="shared" si="94"/>
        <v>0</v>
      </c>
      <c r="K2004">
        <f t="shared" si="95"/>
        <v>79516.009999999995</v>
      </c>
    </row>
    <row r="2005" spans="1:11" x14ac:dyDescent="0.25">
      <c r="A2005" t="s">
        <v>997</v>
      </c>
      <c r="B2005" t="s">
        <v>833</v>
      </c>
      <c r="C2005" t="s">
        <v>831</v>
      </c>
      <c r="D2005">
        <v>2018</v>
      </c>
      <c r="E2005">
        <v>1</v>
      </c>
      <c r="F2005">
        <v>15</v>
      </c>
      <c r="G2005" t="s">
        <v>1035</v>
      </c>
      <c r="I2005">
        <f t="shared" si="93"/>
        <v>3</v>
      </c>
      <c r="J2005">
        <f t="shared" si="94"/>
        <v>0</v>
      </c>
      <c r="K2005">
        <f t="shared" si="95"/>
        <v>79516.009999999995</v>
      </c>
    </row>
    <row r="2006" spans="1:11" x14ac:dyDescent="0.25">
      <c r="A2006" t="s">
        <v>997</v>
      </c>
      <c r="B2006" t="s">
        <v>833</v>
      </c>
      <c r="C2006" t="s">
        <v>831</v>
      </c>
      <c r="D2006">
        <v>2018</v>
      </c>
      <c r="E2006">
        <v>1</v>
      </c>
      <c r="F2006">
        <v>16</v>
      </c>
      <c r="G2006" t="s">
        <v>1035</v>
      </c>
      <c r="I2006">
        <f t="shared" si="93"/>
        <v>3</v>
      </c>
      <c r="J2006">
        <f t="shared" si="94"/>
        <v>0</v>
      </c>
      <c r="K2006">
        <f t="shared" si="95"/>
        <v>79516.009999999995</v>
      </c>
    </row>
    <row r="2007" spans="1:11" x14ac:dyDescent="0.25">
      <c r="A2007" t="s">
        <v>997</v>
      </c>
      <c r="B2007" t="s">
        <v>833</v>
      </c>
      <c r="C2007" t="s">
        <v>831</v>
      </c>
      <c r="D2007">
        <v>2018</v>
      </c>
      <c r="E2007">
        <v>1</v>
      </c>
      <c r="F2007">
        <v>17</v>
      </c>
      <c r="G2007" t="s">
        <v>1118</v>
      </c>
      <c r="I2007">
        <f t="shared" si="93"/>
        <v>3</v>
      </c>
      <c r="J2007">
        <f t="shared" si="94"/>
        <v>297</v>
      </c>
      <c r="K2007">
        <f t="shared" si="95"/>
        <v>79516.009999999995</v>
      </c>
    </row>
    <row r="2008" spans="1:11" x14ac:dyDescent="0.25">
      <c r="A2008" t="s">
        <v>997</v>
      </c>
      <c r="B2008" t="s">
        <v>833</v>
      </c>
      <c r="C2008" t="s">
        <v>831</v>
      </c>
      <c r="D2008">
        <v>2018</v>
      </c>
      <c r="E2008">
        <v>1</v>
      </c>
      <c r="F2008">
        <v>18</v>
      </c>
      <c r="G2008" t="s">
        <v>1035</v>
      </c>
      <c r="I2008">
        <f t="shared" si="93"/>
        <v>3</v>
      </c>
      <c r="J2008">
        <f t="shared" si="94"/>
        <v>0</v>
      </c>
      <c r="K2008">
        <f t="shared" si="95"/>
        <v>79516.009999999995</v>
      </c>
    </row>
    <row r="2009" spans="1:11" x14ac:dyDescent="0.25">
      <c r="A2009" t="s">
        <v>997</v>
      </c>
      <c r="B2009" t="s">
        <v>833</v>
      </c>
      <c r="C2009" t="s">
        <v>831</v>
      </c>
      <c r="D2009">
        <v>2018</v>
      </c>
      <c r="E2009">
        <v>1</v>
      </c>
      <c r="F2009">
        <v>19</v>
      </c>
      <c r="G2009" t="s">
        <v>1035</v>
      </c>
      <c r="I2009">
        <f t="shared" si="93"/>
        <v>3</v>
      </c>
      <c r="J2009">
        <f t="shared" si="94"/>
        <v>0</v>
      </c>
      <c r="K2009">
        <f t="shared" si="95"/>
        <v>79516.009999999995</v>
      </c>
    </row>
    <row r="2010" spans="1:11" x14ac:dyDescent="0.25">
      <c r="A2010" t="s">
        <v>997</v>
      </c>
      <c r="B2010" t="s">
        <v>833</v>
      </c>
      <c r="C2010" t="s">
        <v>831</v>
      </c>
      <c r="D2010">
        <v>2018</v>
      </c>
      <c r="E2010">
        <v>1</v>
      </c>
      <c r="F2010">
        <v>20</v>
      </c>
      <c r="G2010" t="s">
        <v>1035</v>
      </c>
      <c r="I2010">
        <f t="shared" si="93"/>
        <v>3</v>
      </c>
      <c r="J2010">
        <f t="shared" si="94"/>
        <v>0</v>
      </c>
      <c r="K2010">
        <f t="shared" si="95"/>
        <v>79516.009999999995</v>
      </c>
    </row>
    <row r="2011" spans="1:11" x14ac:dyDescent="0.25">
      <c r="A2011" t="s">
        <v>997</v>
      </c>
      <c r="B2011" t="s">
        <v>833</v>
      </c>
      <c r="C2011" t="s">
        <v>831</v>
      </c>
      <c r="D2011">
        <v>2018</v>
      </c>
      <c r="E2011">
        <v>1</v>
      </c>
      <c r="F2011">
        <v>22</v>
      </c>
      <c r="G2011" t="s">
        <v>1035</v>
      </c>
      <c r="I2011">
        <f t="shared" si="93"/>
        <v>4</v>
      </c>
      <c r="J2011">
        <f t="shared" si="94"/>
        <v>0</v>
      </c>
      <c r="K2011">
        <f t="shared" si="95"/>
        <v>79516.009999999995</v>
      </c>
    </row>
    <row r="2012" spans="1:11" x14ac:dyDescent="0.25">
      <c r="A2012" t="s">
        <v>997</v>
      </c>
      <c r="B2012" t="s">
        <v>833</v>
      </c>
      <c r="C2012" t="s">
        <v>831</v>
      </c>
      <c r="D2012">
        <v>2018</v>
      </c>
      <c r="E2012">
        <v>1</v>
      </c>
      <c r="F2012">
        <v>23</v>
      </c>
      <c r="G2012" t="s">
        <v>1035</v>
      </c>
      <c r="I2012">
        <f t="shared" si="93"/>
        <v>4</v>
      </c>
      <c r="J2012">
        <f t="shared" si="94"/>
        <v>0</v>
      </c>
      <c r="K2012">
        <f t="shared" si="95"/>
        <v>79516.009999999995</v>
      </c>
    </row>
    <row r="2013" spans="1:11" x14ac:dyDescent="0.25">
      <c r="A2013" t="s">
        <v>997</v>
      </c>
      <c r="B2013" t="s">
        <v>833</v>
      </c>
      <c r="C2013" t="s">
        <v>831</v>
      </c>
      <c r="D2013">
        <v>2018</v>
      </c>
      <c r="E2013">
        <v>1</v>
      </c>
      <c r="F2013">
        <v>24</v>
      </c>
      <c r="G2013" t="s">
        <v>1118</v>
      </c>
      <c r="I2013">
        <f t="shared" si="93"/>
        <v>4</v>
      </c>
      <c r="J2013">
        <f t="shared" si="94"/>
        <v>297</v>
      </c>
      <c r="K2013">
        <f t="shared" si="95"/>
        <v>79516.009999999995</v>
      </c>
    </row>
    <row r="2014" spans="1:11" x14ac:dyDescent="0.25">
      <c r="A2014" t="s">
        <v>997</v>
      </c>
      <c r="B2014" t="s">
        <v>833</v>
      </c>
      <c r="C2014" t="s">
        <v>831</v>
      </c>
      <c r="D2014">
        <v>2018</v>
      </c>
      <c r="E2014">
        <v>1</v>
      </c>
      <c r="F2014">
        <v>25</v>
      </c>
      <c r="G2014" t="s">
        <v>1035</v>
      </c>
      <c r="I2014">
        <f t="shared" si="93"/>
        <v>4</v>
      </c>
      <c r="J2014">
        <f t="shared" si="94"/>
        <v>0</v>
      </c>
      <c r="K2014">
        <f t="shared" si="95"/>
        <v>79516.009999999995</v>
      </c>
    </row>
    <row r="2015" spans="1:11" x14ac:dyDescent="0.25">
      <c r="A2015" t="s">
        <v>1116</v>
      </c>
      <c r="B2015" t="s">
        <v>832</v>
      </c>
      <c r="C2015" t="s">
        <v>831</v>
      </c>
      <c r="D2015">
        <v>2018</v>
      </c>
      <c r="E2015">
        <v>1</v>
      </c>
      <c r="F2015">
        <v>11</v>
      </c>
      <c r="G2015" t="s">
        <v>1035</v>
      </c>
      <c r="I2015">
        <f t="shared" si="93"/>
        <v>2</v>
      </c>
      <c r="J2015">
        <f t="shared" si="94"/>
        <v>0</v>
      </c>
      <c r="K2015">
        <f t="shared" si="95"/>
        <v>79664.009999999995</v>
      </c>
    </row>
    <row r="2016" spans="1:11" x14ac:dyDescent="0.25">
      <c r="A2016" t="s">
        <v>1116</v>
      </c>
      <c r="B2016" t="s">
        <v>832</v>
      </c>
      <c r="C2016" t="s">
        <v>831</v>
      </c>
      <c r="D2016">
        <v>2018</v>
      </c>
      <c r="E2016">
        <v>1</v>
      </c>
      <c r="F2016">
        <v>12</v>
      </c>
      <c r="G2016" t="s">
        <v>1035</v>
      </c>
      <c r="I2016">
        <f t="shared" si="93"/>
        <v>2</v>
      </c>
      <c r="J2016">
        <f t="shared" si="94"/>
        <v>0</v>
      </c>
      <c r="K2016">
        <f t="shared" si="95"/>
        <v>79664.009999999995</v>
      </c>
    </row>
    <row r="2017" spans="1:11" x14ac:dyDescent="0.25">
      <c r="A2017" t="s">
        <v>1116</v>
      </c>
      <c r="B2017" t="s">
        <v>832</v>
      </c>
      <c r="C2017" t="s">
        <v>831</v>
      </c>
      <c r="D2017">
        <v>2018</v>
      </c>
      <c r="E2017">
        <v>1</v>
      </c>
      <c r="F2017">
        <v>13</v>
      </c>
      <c r="G2017" t="s">
        <v>1035</v>
      </c>
      <c r="I2017">
        <f t="shared" si="93"/>
        <v>2</v>
      </c>
      <c r="J2017">
        <f t="shared" si="94"/>
        <v>0</v>
      </c>
      <c r="K2017">
        <f t="shared" si="95"/>
        <v>79664.009999999995</v>
      </c>
    </row>
    <row r="2018" spans="1:11" x14ac:dyDescent="0.25">
      <c r="A2018" t="s">
        <v>1116</v>
      </c>
      <c r="B2018" t="s">
        <v>832</v>
      </c>
      <c r="C2018" t="s">
        <v>831</v>
      </c>
      <c r="D2018">
        <v>2018</v>
      </c>
      <c r="E2018">
        <v>1</v>
      </c>
      <c r="F2018">
        <v>15</v>
      </c>
      <c r="G2018" t="s">
        <v>1035</v>
      </c>
      <c r="I2018">
        <f t="shared" si="93"/>
        <v>3</v>
      </c>
      <c r="J2018">
        <f t="shared" si="94"/>
        <v>0</v>
      </c>
      <c r="K2018">
        <f t="shared" si="95"/>
        <v>79664.009999999995</v>
      </c>
    </row>
    <row r="2019" spans="1:11" x14ac:dyDescent="0.25">
      <c r="A2019" t="s">
        <v>1116</v>
      </c>
      <c r="B2019" t="s">
        <v>832</v>
      </c>
      <c r="C2019" t="s">
        <v>831</v>
      </c>
      <c r="D2019">
        <v>2018</v>
      </c>
      <c r="E2019">
        <v>1</v>
      </c>
      <c r="F2019">
        <v>16</v>
      </c>
      <c r="G2019" t="s">
        <v>1035</v>
      </c>
      <c r="I2019">
        <f t="shared" si="93"/>
        <v>3</v>
      </c>
      <c r="J2019">
        <f t="shared" si="94"/>
        <v>0</v>
      </c>
      <c r="K2019">
        <f t="shared" si="95"/>
        <v>79664.009999999995</v>
      </c>
    </row>
    <row r="2020" spans="1:11" x14ac:dyDescent="0.25">
      <c r="A2020" t="s">
        <v>1116</v>
      </c>
      <c r="B2020" t="s">
        <v>832</v>
      </c>
      <c r="C2020" t="s">
        <v>831</v>
      </c>
      <c r="D2020">
        <v>2018</v>
      </c>
      <c r="E2020">
        <v>1</v>
      </c>
      <c r="F2020">
        <v>17</v>
      </c>
      <c r="G2020" t="s">
        <v>1061</v>
      </c>
      <c r="I2020">
        <f t="shared" si="93"/>
        <v>3</v>
      </c>
      <c r="J2020">
        <f t="shared" si="94"/>
        <v>180</v>
      </c>
      <c r="K2020">
        <f t="shared" si="95"/>
        <v>79664.009999999995</v>
      </c>
    </row>
    <row r="2021" spans="1:11" x14ac:dyDescent="0.25">
      <c r="A2021" t="s">
        <v>1116</v>
      </c>
      <c r="B2021" t="s">
        <v>832</v>
      </c>
      <c r="C2021" t="s">
        <v>831</v>
      </c>
      <c r="D2021">
        <v>2018</v>
      </c>
      <c r="E2021">
        <v>1</v>
      </c>
      <c r="F2021">
        <v>18</v>
      </c>
      <c r="G2021" t="s">
        <v>1035</v>
      </c>
      <c r="I2021">
        <f t="shared" si="93"/>
        <v>3</v>
      </c>
      <c r="J2021">
        <f t="shared" si="94"/>
        <v>0</v>
      </c>
      <c r="K2021">
        <f t="shared" si="95"/>
        <v>79664.009999999995</v>
      </c>
    </row>
    <row r="2022" spans="1:11" x14ac:dyDescent="0.25">
      <c r="A2022" t="s">
        <v>1116</v>
      </c>
      <c r="B2022" t="s">
        <v>832</v>
      </c>
      <c r="C2022" t="s">
        <v>831</v>
      </c>
      <c r="D2022">
        <v>2018</v>
      </c>
      <c r="E2022">
        <v>1</v>
      </c>
      <c r="F2022">
        <v>19</v>
      </c>
      <c r="G2022" t="s">
        <v>1035</v>
      </c>
      <c r="I2022">
        <f t="shared" si="93"/>
        <v>3</v>
      </c>
      <c r="J2022">
        <f t="shared" si="94"/>
        <v>0</v>
      </c>
      <c r="K2022">
        <f t="shared" si="95"/>
        <v>79664.009999999995</v>
      </c>
    </row>
    <row r="2023" spans="1:11" x14ac:dyDescent="0.25">
      <c r="A2023" t="s">
        <v>1116</v>
      </c>
      <c r="B2023" t="s">
        <v>832</v>
      </c>
      <c r="C2023" t="s">
        <v>831</v>
      </c>
      <c r="D2023">
        <v>2018</v>
      </c>
      <c r="E2023">
        <v>1</v>
      </c>
      <c r="F2023">
        <v>20</v>
      </c>
      <c r="G2023" t="s">
        <v>1035</v>
      </c>
      <c r="I2023">
        <f t="shared" si="93"/>
        <v>3</v>
      </c>
      <c r="J2023">
        <f t="shared" si="94"/>
        <v>0</v>
      </c>
      <c r="K2023">
        <f t="shared" si="95"/>
        <v>79664.009999999995</v>
      </c>
    </row>
    <row r="2024" spans="1:11" x14ac:dyDescent="0.25">
      <c r="A2024" t="s">
        <v>1116</v>
      </c>
      <c r="B2024" t="s">
        <v>832</v>
      </c>
      <c r="C2024" t="s">
        <v>831</v>
      </c>
      <c r="D2024">
        <v>2018</v>
      </c>
      <c r="E2024">
        <v>1</v>
      </c>
      <c r="F2024">
        <v>22</v>
      </c>
      <c r="G2024" t="s">
        <v>1035</v>
      </c>
      <c r="I2024">
        <f t="shared" si="93"/>
        <v>4</v>
      </c>
      <c r="J2024">
        <f t="shared" si="94"/>
        <v>0</v>
      </c>
      <c r="K2024">
        <f t="shared" si="95"/>
        <v>79664.009999999995</v>
      </c>
    </row>
    <row r="2025" spans="1:11" x14ac:dyDescent="0.25">
      <c r="A2025" t="s">
        <v>1116</v>
      </c>
      <c r="B2025" t="s">
        <v>832</v>
      </c>
      <c r="C2025" t="s">
        <v>831</v>
      </c>
      <c r="D2025">
        <v>2018</v>
      </c>
      <c r="E2025">
        <v>1</v>
      </c>
      <c r="F2025">
        <v>23</v>
      </c>
      <c r="G2025" t="s">
        <v>1035</v>
      </c>
      <c r="I2025">
        <f t="shared" si="93"/>
        <v>4</v>
      </c>
      <c r="J2025">
        <f t="shared" si="94"/>
        <v>0</v>
      </c>
      <c r="K2025">
        <f t="shared" si="95"/>
        <v>79664.009999999995</v>
      </c>
    </row>
    <row r="2026" spans="1:11" x14ac:dyDescent="0.25">
      <c r="A2026" t="s">
        <v>1116</v>
      </c>
      <c r="B2026" t="s">
        <v>832</v>
      </c>
      <c r="C2026" t="s">
        <v>831</v>
      </c>
      <c r="D2026">
        <v>2018</v>
      </c>
      <c r="E2026">
        <v>1</v>
      </c>
      <c r="F2026">
        <v>24</v>
      </c>
      <c r="G2026" t="s">
        <v>1035</v>
      </c>
      <c r="I2026">
        <f t="shared" si="93"/>
        <v>4</v>
      </c>
      <c r="J2026">
        <f t="shared" si="94"/>
        <v>0</v>
      </c>
      <c r="K2026">
        <f t="shared" si="95"/>
        <v>79664.009999999995</v>
      </c>
    </row>
    <row r="2027" spans="1:11" x14ac:dyDescent="0.25">
      <c r="A2027" t="s">
        <v>1116</v>
      </c>
      <c r="B2027" t="s">
        <v>832</v>
      </c>
      <c r="C2027" t="s">
        <v>831</v>
      </c>
      <c r="D2027">
        <v>2018</v>
      </c>
      <c r="E2027">
        <v>1</v>
      </c>
      <c r="F2027">
        <v>25</v>
      </c>
      <c r="G2027" t="s">
        <v>1035</v>
      </c>
      <c r="I2027">
        <f t="shared" si="93"/>
        <v>4</v>
      </c>
      <c r="J2027">
        <f t="shared" si="94"/>
        <v>0</v>
      </c>
      <c r="K2027">
        <f t="shared" si="95"/>
        <v>79664.009999999995</v>
      </c>
    </row>
    <row r="2028" spans="1:11" x14ac:dyDescent="0.25">
      <c r="A2028" t="s">
        <v>998</v>
      </c>
      <c r="B2028" t="s">
        <v>835</v>
      </c>
      <c r="C2028" t="s">
        <v>831</v>
      </c>
      <c r="D2028">
        <v>2018</v>
      </c>
      <c r="E2028">
        <v>1</v>
      </c>
      <c r="F2028">
        <v>11</v>
      </c>
      <c r="G2028" t="s">
        <v>1035</v>
      </c>
      <c r="I2028">
        <f t="shared" si="93"/>
        <v>2</v>
      </c>
      <c r="J2028">
        <f t="shared" si="94"/>
        <v>0</v>
      </c>
      <c r="K2028">
        <f t="shared" si="95"/>
        <v>79734.009999999995</v>
      </c>
    </row>
    <row r="2029" spans="1:11" x14ac:dyDescent="0.25">
      <c r="A2029" t="s">
        <v>998</v>
      </c>
      <c r="B2029" t="s">
        <v>835</v>
      </c>
      <c r="C2029" t="s">
        <v>831</v>
      </c>
      <c r="D2029">
        <v>2018</v>
      </c>
      <c r="E2029">
        <v>1</v>
      </c>
      <c r="F2029">
        <v>12</v>
      </c>
      <c r="G2029" t="s">
        <v>1035</v>
      </c>
      <c r="I2029">
        <f t="shared" si="93"/>
        <v>2</v>
      </c>
      <c r="J2029">
        <f t="shared" si="94"/>
        <v>0</v>
      </c>
      <c r="K2029">
        <f t="shared" si="95"/>
        <v>79734.009999999995</v>
      </c>
    </row>
    <row r="2030" spans="1:11" x14ac:dyDescent="0.25">
      <c r="A2030" t="s">
        <v>998</v>
      </c>
      <c r="B2030" t="s">
        <v>835</v>
      </c>
      <c r="C2030" t="s">
        <v>831</v>
      </c>
      <c r="D2030">
        <v>2018</v>
      </c>
      <c r="E2030">
        <v>1</v>
      </c>
      <c r="F2030">
        <v>13</v>
      </c>
      <c r="G2030" t="s">
        <v>1035</v>
      </c>
      <c r="I2030">
        <f t="shared" si="93"/>
        <v>2</v>
      </c>
      <c r="J2030">
        <f t="shared" si="94"/>
        <v>0</v>
      </c>
      <c r="K2030">
        <f t="shared" si="95"/>
        <v>79734.009999999995</v>
      </c>
    </row>
    <row r="2031" spans="1:11" x14ac:dyDescent="0.25">
      <c r="A2031" t="s">
        <v>998</v>
      </c>
      <c r="B2031" t="s">
        <v>835</v>
      </c>
      <c r="C2031" t="s">
        <v>831</v>
      </c>
      <c r="D2031">
        <v>2018</v>
      </c>
      <c r="E2031">
        <v>1</v>
      </c>
      <c r="F2031">
        <v>15</v>
      </c>
      <c r="G2031" t="s">
        <v>1051</v>
      </c>
      <c r="I2031">
        <f t="shared" si="93"/>
        <v>3</v>
      </c>
      <c r="J2031">
        <f t="shared" si="94"/>
        <v>1200</v>
      </c>
      <c r="K2031">
        <f t="shared" si="95"/>
        <v>79734.009999999995</v>
      </c>
    </row>
    <row r="2032" spans="1:11" x14ac:dyDescent="0.25">
      <c r="A2032" t="s">
        <v>998</v>
      </c>
      <c r="B2032" t="s">
        <v>835</v>
      </c>
      <c r="C2032" t="s">
        <v>831</v>
      </c>
      <c r="D2032">
        <v>2018</v>
      </c>
      <c r="E2032">
        <v>1</v>
      </c>
      <c r="F2032">
        <v>16</v>
      </c>
      <c r="G2032" t="s">
        <v>1035</v>
      </c>
      <c r="I2032">
        <f t="shared" si="93"/>
        <v>3</v>
      </c>
      <c r="J2032">
        <f t="shared" si="94"/>
        <v>0</v>
      </c>
      <c r="K2032">
        <f t="shared" si="95"/>
        <v>79734.009999999995</v>
      </c>
    </row>
    <row r="2033" spans="1:11" x14ac:dyDescent="0.25">
      <c r="A2033" t="s">
        <v>998</v>
      </c>
      <c r="B2033" t="s">
        <v>835</v>
      </c>
      <c r="C2033" t="s">
        <v>831</v>
      </c>
      <c r="D2033">
        <v>2018</v>
      </c>
      <c r="E2033">
        <v>1</v>
      </c>
      <c r="F2033">
        <v>17</v>
      </c>
      <c r="G2033" t="s">
        <v>1035</v>
      </c>
      <c r="I2033">
        <f t="shared" si="93"/>
        <v>3</v>
      </c>
      <c r="J2033">
        <f t="shared" si="94"/>
        <v>0</v>
      </c>
      <c r="K2033">
        <f t="shared" si="95"/>
        <v>79734.009999999995</v>
      </c>
    </row>
    <row r="2034" spans="1:11" x14ac:dyDescent="0.25">
      <c r="A2034" t="s">
        <v>998</v>
      </c>
      <c r="B2034" t="s">
        <v>835</v>
      </c>
      <c r="C2034" t="s">
        <v>831</v>
      </c>
      <c r="D2034">
        <v>2018</v>
      </c>
      <c r="E2034">
        <v>1</v>
      </c>
      <c r="F2034">
        <v>18</v>
      </c>
      <c r="G2034" t="s">
        <v>1035</v>
      </c>
      <c r="I2034">
        <f t="shared" si="93"/>
        <v>3</v>
      </c>
      <c r="J2034">
        <f t="shared" si="94"/>
        <v>0</v>
      </c>
      <c r="K2034">
        <f t="shared" si="95"/>
        <v>79734.009999999995</v>
      </c>
    </row>
    <row r="2035" spans="1:11" x14ac:dyDescent="0.25">
      <c r="A2035" t="s">
        <v>998</v>
      </c>
      <c r="B2035" t="s">
        <v>835</v>
      </c>
      <c r="C2035" t="s">
        <v>831</v>
      </c>
      <c r="D2035">
        <v>2018</v>
      </c>
      <c r="E2035">
        <v>1</v>
      </c>
      <c r="F2035">
        <v>19</v>
      </c>
      <c r="G2035" t="s">
        <v>1035</v>
      </c>
      <c r="I2035">
        <f t="shared" si="93"/>
        <v>3</v>
      </c>
      <c r="J2035">
        <f t="shared" si="94"/>
        <v>0</v>
      </c>
      <c r="K2035">
        <f t="shared" si="95"/>
        <v>79734.009999999995</v>
      </c>
    </row>
    <row r="2036" spans="1:11" x14ac:dyDescent="0.25">
      <c r="A2036" t="s">
        <v>998</v>
      </c>
      <c r="B2036" t="s">
        <v>835</v>
      </c>
      <c r="C2036" t="s">
        <v>831</v>
      </c>
      <c r="D2036">
        <v>2018</v>
      </c>
      <c r="E2036">
        <v>1</v>
      </c>
      <c r="F2036">
        <v>20</v>
      </c>
      <c r="G2036" t="s">
        <v>1035</v>
      </c>
      <c r="I2036">
        <f t="shared" si="93"/>
        <v>3</v>
      </c>
      <c r="J2036">
        <f t="shared" si="94"/>
        <v>0</v>
      </c>
      <c r="K2036">
        <f t="shared" si="95"/>
        <v>79734.009999999995</v>
      </c>
    </row>
    <row r="2037" spans="1:11" x14ac:dyDescent="0.25">
      <c r="A2037" t="s">
        <v>998</v>
      </c>
      <c r="B2037" t="s">
        <v>835</v>
      </c>
      <c r="C2037" t="s">
        <v>831</v>
      </c>
      <c r="D2037">
        <v>2018</v>
      </c>
      <c r="E2037">
        <v>1</v>
      </c>
      <c r="F2037">
        <v>22</v>
      </c>
      <c r="G2037" t="s">
        <v>1044</v>
      </c>
      <c r="I2037">
        <f t="shared" si="93"/>
        <v>4</v>
      </c>
      <c r="J2037">
        <f t="shared" si="94"/>
        <v>2000</v>
      </c>
      <c r="K2037">
        <f t="shared" si="95"/>
        <v>79734.009999999995</v>
      </c>
    </row>
    <row r="2038" spans="1:11" x14ac:dyDescent="0.25">
      <c r="A2038" t="s">
        <v>998</v>
      </c>
      <c r="B2038" t="s">
        <v>835</v>
      </c>
      <c r="C2038" t="s">
        <v>831</v>
      </c>
      <c r="D2038">
        <v>2018</v>
      </c>
      <c r="E2038">
        <v>1</v>
      </c>
      <c r="F2038">
        <v>23</v>
      </c>
      <c r="G2038" t="s">
        <v>1035</v>
      </c>
      <c r="I2038">
        <f t="shared" si="93"/>
        <v>4</v>
      </c>
      <c r="J2038">
        <f t="shared" si="94"/>
        <v>0</v>
      </c>
      <c r="K2038">
        <f t="shared" si="95"/>
        <v>79734.009999999995</v>
      </c>
    </row>
    <row r="2039" spans="1:11" x14ac:dyDescent="0.25">
      <c r="A2039" t="s">
        <v>998</v>
      </c>
      <c r="B2039" t="s">
        <v>835</v>
      </c>
      <c r="C2039" t="s">
        <v>831</v>
      </c>
      <c r="D2039">
        <v>2018</v>
      </c>
      <c r="E2039">
        <v>1</v>
      </c>
      <c r="F2039">
        <v>24</v>
      </c>
      <c r="G2039" t="s">
        <v>1035</v>
      </c>
      <c r="I2039">
        <f t="shared" si="93"/>
        <v>4</v>
      </c>
      <c r="J2039">
        <f t="shared" si="94"/>
        <v>0</v>
      </c>
      <c r="K2039">
        <f t="shared" si="95"/>
        <v>79734.009999999995</v>
      </c>
    </row>
    <row r="2040" spans="1:11" x14ac:dyDescent="0.25">
      <c r="A2040" t="s">
        <v>998</v>
      </c>
      <c r="B2040" t="s">
        <v>835</v>
      </c>
      <c r="C2040" t="s">
        <v>831</v>
      </c>
      <c r="D2040">
        <v>2018</v>
      </c>
      <c r="E2040">
        <v>1</v>
      </c>
      <c r="F2040">
        <v>25</v>
      </c>
      <c r="G2040" t="s">
        <v>1035</v>
      </c>
      <c r="I2040">
        <f t="shared" si="93"/>
        <v>4</v>
      </c>
      <c r="J2040">
        <f t="shared" si="94"/>
        <v>0</v>
      </c>
      <c r="K2040">
        <f t="shared" si="95"/>
        <v>79734.009999999995</v>
      </c>
    </row>
    <row r="2041" spans="1:11" x14ac:dyDescent="0.25">
      <c r="A2041" t="s">
        <v>1157</v>
      </c>
      <c r="B2041" t="s">
        <v>833</v>
      </c>
      <c r="C2041" t="s">
        <v>831</v>
      </c>
      <c r="D2041">
        <v>2018</v>
      </c>
      <c r="E2041">
        <v>1</v>
      </c>
      <c r="F2041">
        <v>11</v>
      </c>
      <c r="G2041" t="s">
        <v>1035</v>
      </c>
      <c r="I2041">
        <f t="shared" si="93"/>
        <v>2</v>
      </c>
      <c r="J2041">
        <f t="shared" si="94"/>
        <v>0</v>
      </c>
      <c r="K2041">
        <f t="shared" si="95"/>
        <v>119828.01</v>
      </c>
    </row>
    <row r="2042" spans="1:11" x14ac:dyDescent="0.25">
      <c r="A2042" t="s">
        <v>1157</v>
      </c>
      <c r="B2042" t="s">
        <v>833</v>
      </c>
      <c r="C2042" t="s">
        <v>831</v>
      </c>
      <c r="D2042">
        <v>2018</v>
      </c>
      <c r="E2042">
        <v>1</v>
      </c>
      <c r="F2042">
        <v>12</v>
      </c>
      <c r="G2042" t="s">
        <v>1035</v>
      </c>
      <c r="I2042">
        <f t="shared" si="93"/>
        <v>2</v>
      </c>
      <c r="J2042">
        <f t="shared" si="94"/>
        <v>0</v>
      </c>
      <c r="K2042">
        <f t="shared" si="95"/>
        <v>119828.01</v>
      </c>
    </row>
    <row r="2043" spans="1:11" x14ac:dyDescent="0.25">
      <c r="A2043" t="s">
        <v>1157</v>
      </c>
      <c r="B2043" t="s">
        <v>833</v>
      </c>
      <c r="C2043" t="s">
        <v>831</v>
      </c>
      <c r="D2043">
        <v>2018</v>
      </c>
      <c r="E2043">
        <v>1</v>
      </c>
      <c r="F2043">
        <v>13</v>
      </c>
      <c r="G2043" t="s">
        <v>1035</v>
      </c>
      <c r="I2043">
        <f t="shared" si="93"/>
        <v>2</v>
      </c>
      <c r="J2043">
        <f t="shared" si="94"/>
        <v>0</v>
      </c>
      <c r="K2043">
        <f t="shared" si="95"/>
        <v>119828.01</v>
      </c>
    </row>
    <row r="2044" spans="1:11" x14ac:dyDescent="0.25">
      <c r="A2044" t="s">
        <v>1157</v>
      </c>
      <c r="B2044" t="s">
        <v>833</v>
      </c>
      <c r="C2044" t="s">
        <v>831</v>
      </c>
      <c r="D2044">
        <v>2018</v>
      </c>
      <c r="E2044">
        <v>1</v>
      </c>
      <c r="F2044">
        <v>15</v>
      </c>
      <c r="G2044" t="s">
        <v>1035</v>
      </c>
      <c r="I2044">
        <f t="shared" si="93"/>
        <v>3</v>
      </c>
      <c r="J2044">
        <f t="shared" si="94"/>
        <v>0</v>
      </c>
      <c r="K2044">
        <f t="shared" si="95"/>
        <v>119828.01</v>
      </c>
    </row>
    <row r="2045" spans="1:11" x14ac:dyDescent="0.25">
      <c r="A2045" t="s">
        <v>1157</v>
      </c>
      <c r="B2045" t="s">
        <v>833</v>
      </c>
      <c r="C2045" t="s">
        <v>831</v>
      </c>
      <c r="D2045">
        <v>2018</v>
      </c>
      <c r="E2045">
        <v>1</v>
      </c>
      <c r="F2045">
        <v>16</v>
      </c>
      <c r="G2045" t="s">
        <v>1035</v>
      </c>
      <c r="I2045">
        <f t="shared" si="93"/>
        <v>3</v>
      </c>
      <c r="J2045">
        <f t="shared" si="94"/>
        <v>0</v>
      </c>
      <c r="K2045">
        <f t="shared" si="95"/>
        <v>119828.01</v>
      </c>
    </row>
    <row r="2046" spans="1:11" x14ac:dyDescent="0.25">
      <c r="A2046" t="s">
        <v>1157</v>
      </c>
      <c r="B2046" t="s">
        <v>833</v>
      </c>
      <c r="C2046" t="s">
        <v>831</v>
      </c>
      <c r="D2046">
        <v>2018</v>
      </c>
      <c r="E2046">
        <v>1</v>
      </c>
      <c r="F2046">
        <v>17</v>
      </c>
      <c r="G2046" t="s">
        <v>1035</v>
      </c>
      <c r="I2046">
        <f t="shared" si="93"/>
        <v>3</v>
      </c>
      <c r="J2046">
        <f t="shared" si="94"/>
        <v>0</v>
      </c>
      <c r="K2046">
        <f t="shared" si="95"/>
        <v>119828.01</v>
      </c>
    </row>
    <row r="2047" spans="1:11" x14ac:dyDescent="0.25">
      <c r="A2047" t="s">
        <v>1157</v>
      </c>
      <c r="B2047" t="s">
        <v>833</v>
      </c>
      <c r="C2047" t="s">
        <v>831</v>
      </c>
      <c r="D2047">
        <v>2018</v>
      </c>
      <c r="E2047">
        <v>1</v>
      </c>
      <c r="F2047">
        <v>18</v>
      </c>
      <c r="G2047" t="s">
        <v>1035</v>
      </c>
      <c r="I2047">
        <f t="shared" si="93"/>
        <v>3</v>
      </c>
      <c r="J2047">
        <f t="shared" si="94"/>
        <v>0</v>
      </c>
      <c r="K2047">
        <f t="shared" si="95"/>
        <v>119828.01</v>
      </c>
    </row>
    <row r="2048" spans="1:11" x14ac:dyDescent="0.25">
      <c r="A2048" t="s">
        <v>1157</v>
      </c>
      <c r="B2048" t="s">
        <v>833</v>
      </c>
      <c r="C2048" t="s">
        <v>831</v>
      </c>
      <c r="D2048">
        <v>2018</v>
      </c>
      <c r="E2048">
        <v>1</v>
      </c>
      <c r="F2048">
        <v>19</v>
      </c>
      <c r="G2048" t="s">
        <v>1041</v>
      </c>
      <c r="I2048">
        <f t="shared" si="93"/>
        <v>3</v>
      </c>
      <c r="J2048">
        <f t="shared" si="94"/>
        <v>1080</v>
      </c>
      <c r="K2048">
        <f t="shared" si="95"/>
        <v>119828.01</v>
      </c>
    </row>
    <row r="2049" spans="1:11" x14ac:dyDescent="0.25">
      <c r="A2049" t="s">
        <v>1157</v>
      </c>
      <c r="B2049" t="s">
        <v>833</v>
      </c>
      <c r="C2049" t="s">
        <v>831</v>
      </c>
      <c r="D2049">
        <v>2018</v>
      </c>
      <c r="E2049">
        <v>1</v>
      </c>
      <c r="F2049">
        <v>20</v>
      </c>
      <c r="G2049" t="s">
        <v>1035</v>
      </c>
      <c r="I2049">
        <f t="shared" si="93"/>
        <v>3</v>
      </c>
      <c r="J2049">
        <f t="shared" si="94"/>
        <v>0</v>
      </c>
      <c r="K2049">
        <f t="shared" si="95"/>
        <v>119828.01</v>
      </c>
    </row>
    <row r="2050" spans="1:11" x14ac:dyDescent="0.25">
      <c r="A2050" t="s">
        <v>1157</v>
      </c>
      <c r="B2050" t="s">
        <v>833</v>
      </c>
      <c r="C2050" t="s">
        <v>831</v>
      </c>
      <c r="D2050">
        <v>2018</v>
      </c>
      <c r="E2050">
        <v>1</v>
      </c>
      <c r="F2050">
        <v>22</v>
      </c>
      <c r="G2050" t="s">
        <v>1035</v>
      </c>
      <c r="I2050">
        <f t="shared" ref="I2050:I2113" si="96">WEEKNUM(DATE(D2050,E2050,F2050),1)</f>
        <v>4</v>
      </c>
      <c r="J2050">
        <f t="shared" ref="J2050:J2113" si="97">1*G2050</f>
        <v>0</v>
      </c>
      <c r="K2050">
        <f t="shared" ref="K2050:K2113" si="98">A2050*1</f>
        <v>119828.01</v>
      </c>
    </row>
    <row r="2051" spans="1:11" x14ac:dyDescent="0.25">
      <c r="A2051" t="s">
        <v>1157</v>
      </c>
      <c r="B2051" t="s">
        <v>833</v>
      </c>
      <c r="C2051" t="s">
        <v>831</v>
      </c>
      <c r="D2051">
        <v>2018</v>
      </c>
      <c r="E2051">
        <v>1</v>
      </c>
      <c r="F2051">
        <v>23</v>
      </c>
      <c r="G2051" t="s">
        <v>1035</v>
      </c>
      <c r="I2051">
        <f t="shared" si="96"/>
        <v>4</v>
      </c>
      <c r="J2051">
        <f t="shared" si="97"/>
        <v>0</v>
      </c>
      <c r="K2051">
        <f t="shared" si="98"/>
        <v>119828.01</v>
      </c>
    </row>
    <row r="2052" spans="1:11" x14ac:dyDescent="0.25">
      <c r="A2052" t="s">
        <v>1157</v>
      </c>
      <c r="B2052" t="s">
        <v>833</v>
      </c>
      <c r="C2052" t="s">
        <v>831</v>
      </c>
      <c r="D2052">
        <v>2018</v>
      </c>
      <c r="E2052">
        <v>1</v>
      </c>
      <c r="F2052">
        <v>24</v>
      </c>
      <c r="G2052" t="s">
        <v>1035</v>
      </c>
      <c r="I2052">
        <f t="shared" si="96"/>
        <v>4</v>
      </c>
      <c r="J2052">
        <f t="shared" si="97"/>
        <v>0</v>
      </c>
      <c r="K2052">
        <f t="shared" si="98"/>
        <v>119828.01</v>
      </c>
    </row>
    <row r="2053" spans="1:11" x14ac:dyDescent="0.25">
      <c r="A2053" t="s">
        <v>1157</v>
      </c>
      <c r="B2053" t="s">
        <v>833</v>
      </c>
      <c r="C2053" t="s">
        <v>831</v>
      </c>
      <c r="D2053">
        <v>2018</v>
      </c>
      <c r="E2053">
        <v>1</v>
      </c>
      <c r="F2053">
        <v>25</v>
      </c>
      <c r="G2053" t="s">
        <v>1035</v>
      </c>
      <c r="I2053">
        <f t="shared" si="96"/>
        <v>4</v>
      </c>
      <c r="J2053">
        <f t="shared" si="97"/>
        <v>0</v>
      </c>
      <c r="K2053">
        <f t="shared" si="98"/>
        <v>119828.01</v>
      </c>
    </row>
    <row r="2054" spans="1:11" x14ac:dyDescent="0.25">
      <c r="A2054" t="s">
        <v>999</v>
      </c>
      <c r="B2054" t="s">
        <v>839</v>
      </c>
      <c r="C2054" t="s">
        <v>831</v>
      </c>
      <c r="D2054">
        <v>2018</v>
      </c>
      <c r="E2054">
        <v>1</v>
      </c>
      <c r="F2054">
        <v>11</v>
      </c>
      <c r="G2054" t="s">
        <v>1035</v>
      </c>
      <c r="I2054">
        <f t="shared" si="96"/>
        <v>2</v>
      </c>
      <c r="J2054">
        <f t="shared" si="97"/>
        <v>0</v>
      </c>
      <c r="K2054">
        <f t="shared" si="98"/>
        <v>119849.01</v>
      </c>
    </row>
    <row r="2055" spans="1:11" x14ac:dyDescent="0.25">
      <c r="A2055" t="s">
        <v>999</v>
      </c>
      <c r="B2055" t="s">
        <v>839</v>
      </c>
      <c r="C2055" t="s">
        <v>831</v>
      </c>
      <c r="D2055">
        <v>2018</v>
      </c>
      <c r="E2055">
        <v>1</v>
      </c>
      <c r="F2055">
        <v>12</v>
      </c>
      <c r="G2055" t="s">
        <v>1035</v>
      </c>
      <c r="I2055">
        <f t="shared" si="96"/>
        <v>2</v>
      </c>
      <c r="J2055">
        <f t="shared" si="97"/>
        <v>0</v>
      </c>
      <c r="K2055">
        <f t="shared" si="98"/>
        <v>119849.01</v>
      </c>
    </row>
    <row r="2056" spans="1:11" x14ac:dyDescent="0.25">
      <c r="A2056" t="s">
        <v>999</v>
      </c>
      <c r="B2056" t="s">
        <v>839</v>
      </c>
      <c r="C2056" t="s">
        <v>831</v>
      </c>
      <c r="D2056">
        <v>2018</v>
      </c>
      <c r="E2056">
        <v>1</v>
      </c>
      <c r="F2056">
        <v>13</v>
      </c>
      <c r="G2056" t="s">
        <v>1035</v>
      </c>
      <c r="I2056">
        <f t="shared" si="96"/>
        <v>2</v>
      </c>
      <c r="J2056">
        <f t="shared" si="97"/>
        <v>0</v>
      </c>
      <c r="K2056">
        <f t="shared" si="98"/>
        <v>119849.01</v>
      </c>
    </row>
    <row r="2057" spans="1:11" x14ac:dyDescent="0.25">
      <c r="A2057" t="s">
        <v>999</v>
      </c>
      <c r="B2057" t="s">
        <v>839</v>
      </c>
      <c r="C2057" t="s">
        <v>831</v>
      </c>
      <c r="D2057">
        <v>2018</v>
      </c>
      <c r="E2057">
        <v>1</v>
      </c>
      <c r="F2057">
        <v>15</v>
      </c>
      <c r="G2057" t="s">
        <v>1035</v>
      </c>
      <c r="I2057">
        <f t="shared" si="96"/>
        <v>3</v>
      </c>
      <c r="J2057">
        <f t="shared" si="97"/>
        <v>0</v>
      </c>
      <c r="K2057">
        <f t="shared" si="98"/>
        <v>119849.01</v>
      </c>
    </row>
    <row r="2058" spans="1:11" x14ac:dyDescent="0.25">
      <c r="A2058" t="s">
        <v>999</v>
      </c>
      <c r="B2058" t="s">
        <v>839</v>
      </c>
      <c r="C2058" t="s">
        <v>831</v>
      </c>
      <c r="D2058">
        <v>2018</v>
      </c>
      <c r="E2058">
        <v>1</v>
      </c>
      <c r="F2058">
        <v>16</v>
      </c>
      <c r="G2058" t="s">
        <v>1035</v>
      </c>
      <c r="I2058">
        <f t="shared" si="96"/>
        <v>3</v>
      </c>
      <c r="J2058">
        <f t="shared" si="97"/>
        <v>0</v>
      </c>
      <c r="K2058">
        <f t="shared" si="98"/>
        <v>119849.01</v>
      </c>
    </row>
    <row r="2059" spans="1:11" x14ac:dyDescent="0.25">
      <c r="A2059" t="s">
        <v>999</v>
      </c>
      <c r="B2059" t="s">
        <v>839</v>
      </c>
      <c r="C2059" t="s">
        <v>831</v>
      </c>
      <c r="D2059">
        <v>2018</v>
      </c>
      <c r="E2059">
        <v>1</v>
      </c>
      <c r="F2059">
        <v>17</v>
      </c>
      <c r="G2059" t="s">
        <v>1124</v>
      </c>
      <c r="I2059">
        <f t="shared" si="96"/>
        <v>3</v>
      </c>
      <c r="J2059">
        <f t="shared" si="97"/>
        <v>2592</v>
      </c>
      <c r="K2059">
        <f t="shared" si="98"/>
        <v>119849.01</v>
      </c>
    </row>
    <row r="2060" spans="1:11" x14ac:dyDescent="0.25">
      <c r="A2060" t="s">
        <v>999</v>
      </c>
      <c r="B2060" t="s">
        <v>839</v>
      </c>
      <c r="C2060" t="s">
        <v>831</v>
      </c>
      <c r="D2060">
        <v>2018</v>
      </c>
      <c r="E2060">
        <v>1</v>
      </c>
      <c r="F2060">
        <v>18</v>
      </c>
      <c r="G2060" t="s">
        <v>1035</v>
      </c>
      <c r="I2060">
        <f t="shared" si="96"/>
        <v>3</v>
      </c>
      <c r="J2060">
        <f t="shared" si="97"/>
        <v>0</v>
      </c>
      <c r="K2060">
        <f t="shared" si="98"/>
        <v>119849.01</v>
      </c>
    </row>
    <row r="2061" spans="1:11" x14ac:dyDescent="0.25">
      <c r="A2061" t="s">
        <v>999</v>
      </c>
      <c r="B2061" t="s">
        <v>839</v>
      </c>
      <c r="C2061" t="s">
        <v>831</v>
      </c>
      <c r="D2061">
        <v>2018</v>
      </c>
      <c r="E2061">
        <v>1</v>
      </c>
      <c r="F2061">
        <v>19</v>
      </c>
      <c r="G2061" t="s">
        <v>1035</v>
      </c>
      <c r="I2061">
        <f t="shared" si="96"/>
        <v>3</v>
      </c>
      <c r="J2061">
        <f t="shared" si="97"/>
        <v>0</v>
      </c>
      <c r="K2061">
        <f t="shared" si="98"/>
        <v>119849.01</v>
      </c>
    </row>
    <row r="2062" spans="1:11" x14ac:dyDescent="0.25">
      <c r="A2062" t="s">
        <v>999</v>
      </c>
      <c r="B2062" t="s">
        <v>839</v>
      </c>
      <c r="C2062" t="s">
        <v>831</v>
      </c>
      <c r="D2062">
        <v>2018</v>
      </c>
      <c r="E2062">
        <v>1</v>
      </c>
      <c r="F2062">
        <v>20</v>
      </c>
      <c r="G2062" t="s">
        <v>1035</v>
      </c>
      <c r="I2062">
        <f t="shared" si="96"/>
        <v>3</v>
      </c>
      <c r="J2062">
        <f t="shared" si="97"/>
        <v>0</v>
      </c>
      <c r="K2062">
        <f t="shared" si="98"/>
        <v>119849.01</v>
      </c>
    </row>
    <row r="2063" spans="1:11" x14ac:dyDescent="0.25">
      <c r="A2063" t="s">
        <v>999</v>
      </c>
      <c r="B2063" t="s">
        <v>839</v>
      </c>
      <c r="C2063" t="s">
        <v>831</v>
      </c>
      <c r="D2063">
        <v>2018</v>
      </c>
      <c r="E2063">
        <v>1</v>
      </c>
      <c r="F2063">
        <v>22</v>
      </c>
      <c r="G2063" t="s">
        <v>1035</v>
      </c>
      <c r="I2063">
        <f t="shared" si="96"/>
        <v>4</v>
      </c>
      <c r="J2063">
        <f t="shared" si="97"/>
        <v>0</v>
      </c>
      <c r="K2063">
        <f t="shared" si="98"/>
        <v>119849.01</v>
      </c>
    </row>
    <row r="2064" spans="1:11" x14ac:dyDescent="0.25">
      <c r="A2064" t="s">
        <v>999</v>
      </c>
      <c r="B2064" t="s">
        <v>839</v>
      </c>
      <c r="C2064" t="s">
        <v>831</v>
      </c>
      <c r="D2064">
        <v>2018</v>
      </c>
      <c r="E2064">
        <v>1</v>
      </c>
      <c r="F2064">
        <v>23</v>
      </c>
      <c r="G2064" t="s">
        <v>1035</v>
      </c>
      <c r="I2064">
        <f t="shared" si="96"/>
        <v>4</v>
      </c>
      <c r="J2064">
        <f t="shared" si="97"/>
        <v>0</v>
      </c>
      <c r="K2064">
        <f t="shared" si="98"/>
        <v>119849.01</v>
      </c>
    </row>
    <row r="2065" spans="1:11" x14ac:dyDescent="0.25">
      <c r="A2065" t="s">
        <v>999</v>
      </c>
      <c r="B2065" t="s">
        <v>839</v>
      </c>
      <c r="C2065" t="s">
        <v>831</v>
      </c>
      <c r="D2065">
        <v>2018</v>
      </c>
      <c r="E2065">
        <v>1</v>
      </c>
      <c r="F2065">
        <v>24</v>
      </c>
      <c r="G2065" t="s">
        <v>1086</v>
      </c>
      <c r="I2065">
        <f t="shared" si="96"/>
        <v>4</v>
      </c>
      <c r="J2065">
        <f t="shared" si="97"/>
        <v>3024</v>
      </c>
      <c r="K2065">
        <f t="shared" si="98"/>
        <v>119849.01</v>
      </c>
    </row>
    <row r="2066" spans="1:11" x14ac:dyDescent="0.25">
      <c r="A2066" t="s">
        <v>999</v>
      </c>
      <c r="B2066" t="s">
        <v>839</v>
      </c>
      <c r="C2066" t="s">
        <v>831</v>
      </c>
      <c r="D2066">
        <v>2018</v>
      </c>
      <c r="E2066">
        <v>1</v>
      </c>
      <c r="F2066">
        <v>25</v>
      </c>
      <c r="G2066" t="s">
        <v>1035</v>
      </c>
      <c r="I2066">
        <f t="shared" si="96"/>
        <v>4</v>
      </c>
      <c r="J2066">
        <f t="shared" si="97"/>
        <v>0</v>
      </c>
      <c r="K2066">
        <f t="shared" si="98"/>
        <v>119849.01</v>
      </c>
    </row>
    <row r="2067" spans="1:11" x14ac:dyDescent="0.25">
      <c r="A2067" t="s">
        <v>1192</v>
      </c>
      <c r="B2067" t="s">
        <v>839</v>
      </c>
      <c r="C2067" t="s">
        <v>831</v>
      </c>
      <c r="D2067">
        <v>2018</v>
      </c>
      <c r="E2067">
        <v>1</v>
      </c>
      <c r="F2067">
        <v>11</v>
      </c>
      <c r="G2067" t="s">
        <v>1035</v>
      </c>
      <c r="I2067">
        <f t="shared" si="96"/>
        <v>2</v>
      </c>
      <c r="J2067">
        <f t="shared" si="97"/>
        <v>0</v>
      </c>
      <c r="K2067">
        <f t="shared" si="98"/>
        <v>119850.01</v>
      </c>
    </row>
    <row r="2068" spans="1:11" x14ac:dyDescent="0.25">
      <c r="A2068" t="s">
        <v>1192</v>
      </c>
      <c r="B2068" t="s">
        <v>839</v>
      </c>
      <c r="C2068" t="s">
        <v>831</v>
      </c>
      <c r="D2068">
        <v>2018</v>
      </c>
      <c r="E2068">
        <v>1</v>
      </c>
      <c r="F2068">
        <v>12</v>
      </c>
      <c r="G2068" t="s">
        <v>1035</v>
      </c>
      <c r="I2068">
        <f t="shared" si="96"/>
        <v>2</v>
      </c>
      <c r="J2068">
        <f t="shared" si="97"/>
        <v>0</v>
      </c>
      <c r="K2068">
        <f t="shared" si="98"/>
        <v>119850.01</v>
      </c>
    </row>
    <row r="2069" spans="1:11" x14ac:dyDescent="0.25">
      <c r="A2069" t="s">
        <v>1192</v>
      </c>
      <c r="B2069" t="s">
        <v>839</v>
      </c>
      <c r="C2069" t="s">
        <v>831</v>
      </c>
      <c r="D2069">
        <v>2018</v>
      </c>
      <c r="E2069">
        <v>1</v>
      </c>
      <c r="F2069">
        <v>13</v>
      </c>
      <c r="G2069" t="s">
        <v>1035</v>
      </c>
      <c r="I2069">
        <f t="shared" si="96"/>
        <v>2</v>
      </c>
      <c r="J2069">
        <f t="shared" si="97"/>
        <v>0</v>
      </c>
      <c r="K2069">
        <f t="shared" si="98"/>
        <v>119850.01</v>
      </c>
    </row>
    <row r="2070" spans="1:11" x14ac:dyDescent="0.25">
      <c r="A2070" t="s">
        <v>1192</v>
      </c>
      <c r="B2070" t="s">
        <v>839</v>
      </c>
      <c r="C2070" t="s">
        <v>831</v>
      </c>
      <c r="D2070">
        <v>2018</v>
      </c>
      <c r="E2070">
        <v>1</v>
      </c>
      <c r="F2070">
        <v>15</v>
      </c>
      <c r="G2070" t="s">
        <v>1035</v>
      </c>
      <c r="I2070">
        <f t="shared" si="96"/>
        <v>3</v>
      </c>
      <c r="J2070">
        <f t="shared" si="97"/>
        <v>0</v>
      </c>
      <c r="K2070">
        <f t="shared" si="98"/>
        <v>119850.01</v>
      </c>
    </row>
    <row r="2071" spans="1:11" x14ac:dyDescent="0.25">
      <c r="A2071" t="s">
        <v>1192</v>
      </c>
      <c r="B2071" t="s">
        <v>839</v>
      </c>
      <c r="C2071" t="s">
        <v>831</v>
      </c>
      <c r="D2071">
        <v>2018</v>
      </c>
      <c r="E2071">
        <v>1</v>
      </c>
      <c r="F2071">
        <v>16</v>
      </c>
      <c r="G2071" t="s">
        <v>1035</v>
      </c>
      <c r="I2071">
        <f t="shared" si="96"/>
        <v>3</v>
      </c>
      <c r="J2071">
        <f t="shared" si="97"/>
        <v>0</v>
      </c>
      <c r="K2071">
        <f t="shared" si="98"/>
        <v>119850.01</v>
      </c>
    </row>
    <row r="2072" spans="1:11" x14ac:dyDescent="0.25">
      <c r="A2072" t="s">
        <v>1192</v>
      </c>
      <c r="B2072" t="s">
        <v>839</v>
      </c>
      <c r="C2072" t="s">
        <v>831</v>
      </c>
      <c r="D2072">
        <v>2018</v>
      </c>
      <c r="E2072">
        <v>1</v>
      </c>
      <c r="F2072">
        <v>17</v>
      </c>
      <c r="G2072" t="s">
        <v>1035</v>
      </c>
      <c r="I2072">
        <f t="shared" si="96"/>
        <v>3</v>
      </c>
      <c r="J2072">
        <f t="shared" si="97"/>
        <v>0</v>
      </c>
      <c r="K2072">
        <f t="shared" si="98"/>
        <v>119850.01</v>
      </c>
    </row>
    <row r="2073" spans="1:11" x14ac:dyDescent="0.25">
      <c r="A2073" t="s">
        <v>1192</v>
      </c>
      <c r="B2073" t="s">
        <v>839</v>
      </c>
      <c r="C2073" t="s">
        <v>831</v>
      </c>
      <c r="D2073">
        <v>2018</v>
      </c>
      <c r="E2073">
        <v>1</v>
      </c>
      <c r="F2073">
        <v>18</v>
      </c>
      <c r="G2073" t="s">
        <v>1035</v>
      </c>
      <c r="I2073">
        <f t="shared" si="96"/>
        <v>3</v>
      </c>
      <c r="J2073">
        <f t="shared" si="97"/>
        <v>0</v>
      </c>
      <c r="K2073">
        <f t="shared" si="98"/>
        <v>119850.01</v>
      </c>
    </row>
    <row r="2074" spans="1:11" x14ac:dyDescent="0.25">
      <c r="A2074" t="s">
        <v>1192</v>
      </c>
      <c r="B2074" t="s">
        <v>839</v>
      </c>
      <c r="C2074" t="s">
        <v>831</v>
      </c>
      <c r="D2074">
        <v>2018</v>
      </c>
      <c r="E2074">
        <v>1</v>
      </c>
      <c r="F2074">
        <v>19</v>
      </c>
      <c r="G2074" t="s">
        <v>1035</v>
      </c>
      <c r="I2074">
        <f t="shared" si="96"/>
        <v>3</v>
      </c>
      <c r="J2074">
        <f t="shared" si="97"/>
        <v>0</v>
      </c>
      <c r="K2074">
        <f t="shared" si="98"/>
        <v>119850.01</v>
      </c>
    </row>
    <row r="2075" spans="1:11" x14ac:dyDescent="0.25">
      <c r="A2075" t="s">
        <v>1192</v>
      </c>
      <c r="B2075" t="s">
        <v>839</v>
      </c>
      <c r="C2075" t="s">
        <v>831</v>
      </c>
      <c r="D2075">
        <v>2018</v>
      </c>
      <c r="E2075">
        <v>1</v>
      </c>
      <c r="F2075">
        <v>20</v>
      </c>
      <c r="G2075" t="s">
        <v>1035</v>
      </c>
      <c r="I2075">
        <f t="shared" si="96"/>
        <v>3</v>
      </c>
      <c r="J2075">
        <f t="shared" si="97"/>
        <v>0</v>
      </c>
      <c r="K2075">
        <f t="shared" si="98"/>
        <v>119850.01</v>
      </c>
    </row>
    <row r="2076" spans="1:11" x14ac:dyDescent="0.25">
      <c r="A2076" t="s">
        <v>1192</v>
      </c>
      <c r="B2076" t="s">
        <v>839</v>
      </c>
      <c r="C2076" t="s">
        <v>831</v>
      </c>
      <c r="D2076">
        <v>2018</v>
      </c>
      <c r="E2076">
        <v>1</v>
      </c>
      <c r="F2076">
        <v>22</v>
      </c>
      <c r="G2076" t="s">
        <v>1035</v>
      </c>
      <c r="I2076">
        <f t="shared" si="96"/>
        <v>4</v>
      </c>
      <c r="J2076">
        <f t="shared" si="97"/>
        <v>0</v>
      </c>
      <c r="K2076">
        <f t="shared" si="98"/>
        <v>119850.01</v>
      </c>
    </row>
    <row r="2077" spans="1:11" x14ac:dyDescent="0.25">
      <c r="A2077" t="s">
        <v>1192</v>
      </c>
      <c r="B2077" t="s">
        <v>839</v>
      </c>
      <c r="C2077" t="s">
        <v>831</v>
      </c>
      <c r="D2077">
        <v>2018</v>
      </c>
      <c r="E2077">
        <v>1</v>
      </c>
      <c r="F2077">
        <v>23</v>
      </c>
      <c r="G2077" t="s">
        <v>1035</v>
      </c>
      <c r="I2077">
        <f t="shared" si="96"/>
        <v>4</v>
      </c>
      <c r="J2077">
        <f t="shared" si="97"/>
        <v>0</v>
      </c>
      <c r="K2077">
        <f t="shared" si="98"/>
        <v>119850.01</v>
      </c>
    </row>
    <row r="2078" spans="1:11" x14ac:dyDescent="0.25">
      <c r="A2078" t="s">
        <v>1192</v>
      </c>
      <c r="B2078" t="s">
        <v>839</v>
      </c>
      <c r="C2078" t="s">
        <v>831</v>
      </c>
      <c r="D2078">
        <v>2018</v>
      </c>
      <c r="E2078">
        <v>1</v>
      </c>
      <c r="F2078">
        <v>24</v>
      </c>
      <c r="G2078" t="s">
        <v>1225</v>
      </c>
      <c r="I2078">
        <f t="shared" si="96"/>
        <v>4</v>
      </c>
      <c r="J2078">
        <f t="shared" si="97"/>
        <v>5184</v>
      </c>
      <c r="K2078">
        <f t="shared" si="98"/>
        <v>119850.01</v>
      </c>
    </row>
    <row r="2079" spans="1:11" x14ac:dyDescent="0.25">
      <c r="A2079" t="s">
        <v>1192</v>
      </c>
      <c r="B2079" t="s">
        <v>839</v>
      </c>
      <c r="C2079" t="s">
        <v>831</v>
      </c>
      <c r="D2079">
        <v>2018</v>
      </c>
      <c r="E2079">
        <v>1</v>
      </c>
      <c r="F2079">
        <v>25</v>
      </c>
      <c r="G2079" t="s">
        <v>1035</v>
      </c>
      <c r="I2079">
        <f t="shared" si="96"/>
        <v>4</v>
      </c>
      <c r="J2079">
        <f t="shared" si="97"/>
        <v>0</v>
      </c>
      <c r="K2079">
        <f t="shared" si="98"/>
        <v>119850.01</v>
      </c>
    </row>
    <row r="2080" spans="1:11" x14ac:dyDescent="0.25">
      <c r="A2080" t="s">
        <v>1000</v>
      </c>
      <c r="B2080" t="s">
        <v>839</v>
      </c>
      <c r="C2080" t="s">
        <v>831</v>
      </c>
      <c r="D2080">
        <v>2018</v>
      </c>
      <c r="E2080">
        <v>1</v>
      </c>
      <c r="F2080">
        <v>11</v>
      </c>
      <c r="G2080" t="s">
        <v>1035</v>
      </c>
      <c r="I2080">
        <f t="shared" si="96"/>
        <v>2</v>
      </c>
      <c r="J2080">
        <f t="shared" si="97"/>
        <v>0</v>
      </c>
      <c r="K2080">
        <f t="shared" si="98"/>
        <v>119923.01</v>
      </c>
    </row>
    <row r="2081" spans="1:11" x14ac:dyDescent="0.25">
      <c r="A2081" t="s">
        <v>1000</v>
      </c>
      <c r="B2081" t="s">
        <v>839</v>
      </c>
      <c r="C2081" t="s">
        <v>831</v>
      </c>
      <c r="D2081">
        <v>2018</v>
      </c>
      <c r="E2081">
        <v>1</v>
      </c>
      <c r="F2081">
        <v>12</v>
      </c>
      <c r="G2081" t="s">
        <v>1035</v>
      </c>
      <c r="I2081">
        <f t="shared" si="96"/>
        <v>2</v>
      </c>
      <c r="J2081">
        <f t="shared" si="97"/>
        <v>0</v>
      </c>
      <c r="K2081">
        <f t="shared" si="98"/>
        <v>119923.01</v>
      </c>
    </row>
    <row r="2082" spans="1:11" x14ac:dyDescent="0.25">
      <c r="A2082" t="s">
        <v>1000</v>
      </c>
      <c r="B2082" t="s">
        <v>839</v>
      </c>
      <c r="C2082" t="s">
        <v>831</v>
      </c>
      <c r="D2082">
        <v>2018</v>
      </c>
      <c r="E2082">
        <v>1</v>
      </c>
      <c r="F2082">
        <v>13</v>
      </c>
      <c r="G2082" t="s">
        <v>1035</v>
      </c>
      <c r="I2082">
        <f t="shared" si="96"/>
        <v>2</v>
      </c>
      <c r="J2082">
        <f t="shared" si="97"/>
        <v>0</v>
      </c>
      <c r="K2082">
        <f t="shared" si="98"/>
        <v>119923.01</v>
      </c>
    </row>
    <row r="2083" spans="1:11" x14ac:dyDescent="0.25">
      <c r="A2083" t="s">
        <v>1000</v>
      </c>
      <c r="B2083" t="s">
        <v>839</v>
      </c>
      <c r="C2083" t="s">
        <v>831</v>
      </c>
      <c r="D2083">
        <v>2018</v>
      </c>
      <c r="E2083">
        <v>1</v>
      </c>
      <c r="F2083">
        <v>15</v>
      </c>
      <c r="G2083" t="s">
        <v>1035</v>
      </c>
      <c r="I2083">
        <f t="shared" si="96"/>
        <v>3</v>
      </c>
      <c r="J2083">
        <f t="shared" si="97"/>
        <v>0</v>
      </c>
      <c r="K2083">
        <f t="shared" si="98"/>
        <v>119923.01</v>
      </c>
    </row>
    <row r="2084" spans="1:11" x14ac:dyDescent="0.25">
      <c r="A2084" t="s">
        <v>1000</v>
      </c>
      <c r="B2084" t="s">
        <v>839</v>
      </c>
      <c r="C2084" t="s">
        <v>831</v>
      </c>
      <c r="D2084">
        <v>2018</v>
      </c>
      <c r="E2084">
        <v>1</v>
      </c>
      <c r="F2084">
        <v>16</v>
      </c>
      <c r="G2084" t="s">
        <v>1035</v>
      </c>
      <c r="I2084">
        <f t="shared" si="96"/>
        <v>3</v>
      </c>
      <c r="J2084">
        <f t="shared" si="97"/>
        <v>0</v>
      </c>
      <c r="K2084">
        <f t="shared" si="98"/>
        <v>119923.01</v>
      </c>
    </row>
    <row r="2085" spans="1:11" x14ac:dyDescent="0.25">
      <c r="A2085" t="s">
        <v>1000</v>
      </c>
      <c r="B2085" t="s">
        <v>839</v>
      </c>
      <c r="C2085" t="s">
        <v>831</v>
      </c>
      <c r="D2085">
        <v>2018</v>
      </c>
      <c r="E2085">
        <v>1</v>
      </c>
      <c r="F2085">
        <v>17</v>
      </c>
      <c r="G2085" t="s">
        <v>1092</v>
      </c>
      <c r="I2085">
        <f t="shared" si="96"/>
        <v>3</v>
      </c>
      <c r="J2085">
        <f t="shared" si="97"/>
        <v>3456</v>
      </c>
      <c r="K2085">
        <f t="shared" si="98"/>
        <v>119923.01</v>
      </c>
    </row>
    <row r="2086" spans="1:11" x14ac:dyDescent="0.25">
      <c r="A2086" t="s">
        <v>1000</v>
      </c>
      <c r="B2086" t="s">
        <v>839</v>
      </c>
      <c r="C2086" t="s">
        <v>831</v>
      </c>
      <c r="D2086">
        <v>2018</v>
      </c>
      <c r="E2086">
        <v>1</v>
      </c>
      <c r="F2086">
        <v>18</v>
      </c>
      <c r="G2086" t="s">
        <v>1035</v>
      </c>
      <c r="I2086">
        <f t="shared" si="96"/>
        <v>3</v>
      </c>
      <c r="J2086">
        <f t="shared" si="97"/>
        <v>0</v>
      </c>
      <c r="K2086">
        <f t="shared" si="98"/>
        <v>119923.01</v>
      </c>
    </row>
    <row r="2087" spans="1:11" x14ac:dyDescent="0.25">
      <c r="A2087" t="s">
        <v>1000</v>
      </c>
      <c r="B2087" t="s">
        <v>839</v>
      </c>
      <c r="C2087" t="s">
        <v>831</v>
      </c>
      <c r="D2087">
        <v>2018</v>
      </c>
      <c r="E2087">
        <v>1</v>
      </c>
      <c r="F2087">
        <v>19</v>
      </c>
      <c r="G2087" t="s">
        <v>1035</v>
      </c>
      <c r="I2087">
        <f t="shared" si="96"/>
        <v>3</v>
      </c>
      <c r="J2087">
        <f t="shared" si="97"/>
        <v>0</v>
      </c>
      <c r="K2087">
        <f t="shared" si="98"/>
        <v>119923.01</v>
      </c>
    </row>
    <row r="2088" spans="1:11" x14ac:dyDescent="0.25">
      <c r="A2088" t="s">
        <v>1000</v>
      </c>
      <c r="B2088" t="s">
        <v>839</v>
      </c>
      <c r="C2088" t="s">
        <v>831</v>
      </c>
      <c r="D2088">
        <v>2018</v>
      </c>
      <c r="E2088">
        <v>1</v>
      </c>
      <c r="F2088">
        <v>20</v>
      </c>
      <c r="G2088" t="s">
        <v>1035</v>
      </c>
      <c r="I2088">
        <f t="shared" si="96"/>
        <v>3</v>
      </c>
      <c r="J2088">
        <f t="shared" si="97"/>
        <v>0</v>
      </c>
      <c r="K2088">
        <f t="shared" si="98"/>
        <v>119923.01</v>
      </c>
    </row>
    <row r="2089" spans="1:11" x14ac:dyDescent="0.25">
      <c r="A2089" t="s">
        <v>1000</v>
      </c>
      <c r="B2089" t="s">
        <v>839</v>
      </c>
      <c r="C2089" t="s">
        <v>831</v>
      </c>
      <c r="D2089">
        <v>2018</v>
      </c>
      <c r="E2089">
        <v>1</v>
      </c>
      <c r="F2089">
        <v>22</v>
      </c>
      <c r="G2089" t="s">
        <v>1035</v>
      </c>
      <c r="I2089">
        <f t="shared" si="96"/>
        <v>4</v>
      </c>
      <c r="J2089">
        <f t="shared" si="97"/>
        <v>0</v>
      </c>
      <c r="K2089">
        <f t="shared" si="98"/>
        <v>119923.01</v>
      </c>
    </row>
    <row r="2090" spans="1:11" x14ac:dyDescent="0.25">
      <c r="A2090" t="s">
        <v>1000</v>
      </c>
      <c r="B2090" t="s">
        <v>839</v>
      </c>
      <c r="C2090" t="s">
        <v>831</v>
      </c>
      <c r="D2090">
        <v>2018</v>
      </c>
      <c r="E2090">
        <v>1</v>
      </c>
      <c r="F2090">
        <v>23</v>
      </c>
      <c r="G2090" t="s">
        <v>1035</v>
      </c>
      <c r="I2090">
        <f t="shared" si="96"/>
        <v>4</v>
      </c>
      <c r="J2090">
        <f t="shared" si="97"/>
        <v>0</v>
      </c>
      <c r="K2090">
        <f t="shared" si="98"/>
        <v>119923.01</v>
      </c>
    </row>
    <row r="2091" spans="1:11" x14ac:dyDescent="0.25">
      <c r="A2091" t="s">
        <v>1000</v>
      </c>
      <c r="B2091" t="s">
        <v>839</v>
      </c>
      <c r="C2091" t="s">
        <v>831</v>
      </c>
      <c r="D2091">
        <v>2018</v>
      </c>
      <c r="E2091">
        <v>1</v>
      </c>
      <c r="F2091">
        <v>24</v>
      </c>
      <c r="G2091" t="s">
        <v>1092</v>
      </c>
      <c r="I2091">
        <f t="shared" si="96"/>
        <v>4</v>
      </c>
      <c r="J2091">
        <f t="shared" si="97"/>
        <v>3456</v>
      </c>
      <c r="K2091">
        <f t="shared" si="98"/>
        <v>119923.01</v>
      </c>
    </row>
    <row r="2092" spans="1:11" x14ac:dyDescent="0.25">
      <c r="A2092" t="s">
        <v>1000</v>
      </c>
      <c r="B2092" t="s">
        <v>839</v>
      </c>
      <c r="C2092" t="s">
        <v>831</v>
      </c>
      <c r="D2092">
        <v>2018</v>
      </c>
      <c r="E2092">
        <v>1</v>
      </c>
      <c r="F2092">
        <v>25</v>
      </c>
      <c r="G2092" t="s">
        <v>1035</v>
      </c>
      <c r="I2092">
        <f t="shared" si="96"/>
        <v>4</v>
      </c>
      <c r="J2092">
        <f t="shared" si="97"/>
        <v>0</v>
      </c>
      <c r="K2092">
        <f t="shared" si="98"/>
        <v>119923.01</v>
      </c>
    </row>
    <row r="2093" spans="1:11" x14ac:dyDescent="0.25">
      <c r="A2093" t="s">
        <v>1001</v>
      </c>
      <c r="B2093" t="s">
        <v>835</v>
      </c>
      <c r="C2093" t="s">
        <v>831</v>
      </c>
      <c r="D2093">
        <v>2018</v>
      </c>
      <c r="E2093">
        <v>1</v>
      </c>
      <c r="F2093">
        <v>11</v>
      </c>
      <c r="G2093" t="s">
        <v>1162</v>
      </c>
      <c r="I2093">
        <f t="shared" si="96"/>
        <v>2</v>
      </c>
      <c r="J2093">
        <f t="shared" si="97"/>
        <v>5400</v>
      </c>
      <c r="K2093">
        <f t="shared" si="98"/>
        <v>119940.01</v>
      </c>
    </row>
    <row r="2094" spans="1:11" x14ac:dyDescent="0.25">
      <c r="A2094" t="s">
        <v>1001</v>
      </c>
      <c r="B2094" t="s">
        <v>835</v>
      </c>
      <c r="C2094" t="s">
        <v>831</v>
      </c>
      <c r="D2094">
        <v>2018</v>
      </c>
      <c r="E2094">
        <v>1</v>
      </c>
      <c r="F2094">
        <v>12</v>
      </c>
      <c r="G2094" t="s">
        <v>1035</v>
      </c>
      <c r="I2094">
        <f t="shared" si="96"/>
        <v>2</v>
      </c>
      <c r="J2094">
        <f t="shared" si="97"/>
        <v>0</v>
      </c>
      <c r="K2094">
        <f t="shared" si="98"/>
        <v>119940.01</v>
      </c>
    </row>
    <row r="2095" spans="1:11" x14ac:dyDescent="0.25">
      <c r="A2095" t="s">
        <v>1001</v>
      </c>
      <c r="B2095" t="s">
        <v>835</v>
      </c>
      <c r="C2095" t="s">
        <v>831</v>
      </c>
      <c r="D2095">
        <v>2018</v>
      </c>
      <c r="E2095">
        <v>1</v>
      </c>
      <c r="F2095">
        <v>13</v>
      </c>
      <c r="G2095" t="s">
        <v>1035</v>
      </c>
      <c r="I2095">
        <f t="shared" si="96"/>
        <v>2</v>
      </c>
      <c r="J2095">
        <f t="shared" si="97"/>
        <v>0</v>
      </c>
      <c r="K2095">
        <f t="shared" si="98"/>
        <v>119940.01</v>
      </c>
    </row>
    <row r="2096" spans="1:11" x14ac:dyDescent="0.25">
      <c r="A2096" t="s">
        <v>1001</v>
      </c>
      <c r="B2096" t="s">
        <v>835</v>
      </c>
      <c r="C2096" t="s">
        <v>831</v>
      </c>
      <c r="D2096">
        <v>2018</v>
      </c>
      <c r="E2096">
        <v>1</v>
      </c>
      <c r="F2096">
        <v>15</v>
      </c>
      <c r="G2096" t="s">
        <v>1035</v>
      </c>
      <c r="I2096">
        <f t="shared" si="96"/>
        <v>3</v>
      </c>
      <c r="J2096">
        <f t="shared" si="97"/>
        <v>0</v>
      </c>
      <c r="K2096">
        <f t="shared" si="98"/>
        <v>119940.01</v>
      </c>
    </row>
    <row r="2097" spans="1:11" x14ac:dyDescent="0.25">
      <c r="A2097" t="s">
        <v>1001</v>
      </c>
      <c r="B2097" t="s">
        <v>835</v>
      </c>
      <c r="C2097" t="s">
        <v>831</v>
      </c>
      <c r="D2097">
        <v>2018</v>
      </c>
      <c r="E2097">
        <v>1</v>
      </c>
      <c r="F2097">
        <v>16</v>
      </c>
      <c r="G2097" t="s">
        <v>1035</v>
      </c>
      <c r="I2097">
        <f t="shared" si="96"/>
        <v>3</v>
      </c>
      <c r="J2097">
        <f t="shared" si="97"/>
        <v>0</v>
      </c>
      <c r="K2097">
        <f t="shared" si="98"/>
        <v>119940.01</v>
      </c>
    </row>
    <row r="2098" spans="1:11" x14ac:dyDescent="0.25">
      <c r="A2098" t="s">
        <v>1001</v>
      </c>
      <c r="B2098" t="s">
        <v>835</v>
      </c>
      <c r="C2098" t="s">
        <v>831</v>
      </c>
      <c r="D2098">
        <v>2018</v>
      </c>
      <c r="E2098">
        <v>1</v>
      </c>
      <c r="F2098">
        <v>17</v>
      </c>
      <c r="G2098" t="s">
        <v>1035</v>
      </c>
      <c r="I2098">
        <f t="shared" si="96"/>
        <v>3</v>
      </c>
      <c r="J2098">
        <f t="shared" si="97"/>
        <v>0</v>
      </c>
      <c r="K2098">
        <f t="shared" si="98"/>
        <v>119940.01</v>
      </c>
    </row>
    <row r="2099" spans="1:11" x14ac:dyDescent="0.25">
      <c r="A2099" t="s">
        <v>1001</v>
      </c>
      <c r="B2099" t="s">
        <v>835</v>
      </c>
      <c r="C2099" t="s">
        <v>831</v>
      </c>
      <c r="D2099">
        <v>2018</v>
      </c>
      <c r="E2099">
        <v>1</v>
      </c>
      <c r="F2099">
        <v>18</v>
      </c>
      <c r="G2099" t="s">
        <v>1035</v>
      </c>
      <c r="I2099">
        <f t="shared" si="96"/>
        <v>3</v>
      </c>
      <c r="J2099">
        <f t="shared" si="97"/>
        <v>0</v>
      </c>
      <c r="K2099">
        <f t="shared" si="98"/>
        <v>119940.01</v>
      </c>
    </row>
    <row r="2100" spans="1:11" x14ac:dyDescent="0.25">
      <c r="A2100" t="s">
        <v>1001</v>
      </c>
      <c r="B2100" t="s">
        <v>835</v>
      </c>
      <c r="C2100" t="s">
        <v>831</v>
      </c>
      <c r="D2100">
        <v>2018</v>
      </c>
      <c r="E2100">
        <v>1</v>
      </c>
      <c r="F2100">
        <v>19</v>
      </c>
      <c r="G2100" t="s">
        <v>1215</v>
      </c>
      <c r="I2100">
        <f t="shared" si="96"/>
        <v>3</v>
      </c>
      <c r="J2100">
        <f t="shared" si="97"/>
        <v>3240</v>
      </c>
      <c r="K2100">
        <f t="shared" si="98"/>
        <v>119940.01</v>
      </c>
    </row>
    <row r="2101" spans="1:11" x14ac:dyDescent="0.25">
      <c r="A2101" t="s">
        <v>1001</v>
      </c>
      <c r="B2101" t="s">
        <v>835</v>
      </c>
      <c r="C2101" t="s">
        <v>831</v>
      </c>
      <c r="D2101">
        <v>2018</v>
      </c>
      <c r="E2101">
        <v>1</v>
      </c>
      <c r="F2101">
        <v>20</v>
      </c>
      <c r="G2101" t="s">
        <v>1035</v>
      </c>
      <c r="I2101">
        <f t="shared" si="96"/>
        <v>3</v>
      </c>
      <c r="J2101">
        <f t="shared" si="97"/>
        <v>0</v>
      </c>
      <c r="K2101">
        <f t="shared" si="98"/>
        <v>119940.01</v>
      </c>
    </row>
    <row r="2102" spans="1:11" x14ac:dyDescent="0.25">
      <c r="A2102" t="s">
        <v>1001</v>
      </c>
      <c r="B2102" t="s">
        <v>835</v>
      </c>
      <c r="C2102" t="s">
        <v>831</v>
      </c>
      <c r="D2102">
        <v>2018</v>
      </c>
      <c r="E2102">
        <v>1</v>
      </c>
      <c r="F2102">
        <v>22</v>
      </c>
      <c r="G2102" t="s">
        <v>1035</v>
      </c>
      <c r="I2102">
        <f t="shared" si="96"/>
        <v>4</v>
      </c>
      <c r="J2102">
        <f t="shared" si="97"/>
        <v>0</v>
      </c>
      <c r="K2102">
        <f t="shared" si="98"/>
        <v>119940.01</v>
      </c>
    </row>
    <row r="2103" spans="1:11" x14ac:dyDescent="0.25">
      <c r="A2103" t="s">
        <v>1001</v>
      </c>
      <c r="B2103" t="s">
        <v>835</v>
      </c>
      <c r="C2103" t="s">
        <v>831</v>
      </c>
      <c r="D2103">
        <v>2018</v>
      </c>
      <c r="E2103">
        <v>1</v>
      </c>
      <c r="F2103">
        <v>23</v>
      </c>
      <c r="G2103" t="s">
        <v>1035</v>
      </c>
      <c r="I2103">
        <f t="shared" si="96"/>
        <v>4</v>
      </c>
      <c r="J2103">
        <f t="shared" si="97"/>
        <v>0</v>
      </c>
      <c r="K2103">
        <f t="shared" si="98"/>
        <v>119940.01</v>
      </c>
    </row>
    <row r="2104" spans="1:11" x14ac:dyDescent="0.25">
      <c r="A2104" t="s">
        <v>1001</v>
      </c>
      <c r="B2104" t="s">
        <v>835</v>
      </c>
      <c r="C2104" t="s">
        <v>831</v>
      </c>
      <c r="D2104">
        <v>2018</v>
      </c>
      <c r="E2104">
        <v>1</v>
      </c>
      <c r="F2104">
        <v>24</v>
      </c>
      <c r="G2104" t="s">
        <v>1035</v>
      </c>
      <c r="I2104">
        <f t="shared" si="96"/>
        <v>4</v>
      </c>
      <c r="J2104">
        <f t="shared" si="97"/>
        <v>0</v>
      </c>
      <c r="K2104">
        <f t="shared" si="98"/>
        <v>119940.01</v>
      </c>
    </row>
    <row r="2105" spans="1:11" x14ac:dyDescent="0.25">
      <c r="A2105" t="s">
        <v>1001</v>
      </c>
      <c r="B2105" t="s">
        <v>835</v>
      </c>
      <c r="C2105" t="s">
        <v>831</v>
      </c>
      <c r="D2105">
        <v>2018</v>
      </c>
      <c r="E2105">
        <v>1</v>
      </c>
      <c r="F2105">
        <v>25</v>
      </c>
      <c r="G2105" t="s">
        <v>1215</v>
      </c>
      <c r="I2105">
        <f t="shared" si="96"/>
        <v>4</v>
      </c>
      <c r="J2105">
        <f t="shared" si="97"/>
        <v>3240</v>
      </c>
      <c r="K2105">
        <f t="shared" si="98"/>
        <v>119940.01</v>
      </c>
    </row>
    <row r="2106" spans="1:11" x14ac:dyDescent="0.25">
      <c r="A2106" t="s">
        <v>1158</v>
      </c>
      <c r="B2106" t="s">
        <v>835</v>
      </c>
      <c r="C2106" t="s">
        <v>831</v>
      </c>
      <c r="D2106">
        <v>2018</v>
      </c>
      <c r="E2106">
        <v>1</v>
      </c>
      <c r="F2106">
        <v>11</v>
      </c>
      <c r="G2106" t="s">
        <v>1035</v>
      </c>
      <c r="I2106">
        <f t="shared" si="96"/>
        <v>2</v>
      </c>
      <c r="J2106">
        <f t="shared" si="97"/>
        <v>0</v>
      </c>
      <c r="K2106">
        <f t="shared" si="98"/>
        <v>119941.01</v>
      </c>
    </row>
    <row r="2107" spans="1:11" x14ac:dyDescent="0.25">
      <c r="A2107" t="s">
        <v>1158</v>
      </c>
      <c r="B2107" t="s">
        <v>835</v>
      </c>
      <c r="C2107" t="s">
        <v>831</v>
      </c>
      <c r="D2107">
        <v>2018</v>
      </c>
      <c r="E2107">
        <v>1</v>
      </c>
      <c r="F2107">
        <v>12</v>
      </c>
      <c r="G2107" t="s">
        <v>1035</v>
      </c>
      <c r="I2107">
        <f t="shared" si="96"/>
        <v>2</v>
      </c>
      <c r="J2107">
        <f t="shared" si="97"/>
        <v>0</v>
      </c>
      <c r="K2107">
        <f t="shared" si="98"/>
        <v>119941.01</v>
      </c>
    </row>
    <row r="2108" spans="1:11" x14ac:dyDescent="0.25">
      <c r="A2108" t="s">
        <v>1158</v>
      </c>
      <c r="B2108" t="s">
        <v>835</v>
      </c>
      <c r="C2108" t="s">
        <v>831</v>
      </c>
      <c r="D2108">
        <v>2018</v>
      </c>
      <c r="E2108">
        <v>1</v>
      </c>
      <c r="F2108">
        <v>13</v>
      </c>
      <c r="G2108" t="s">
        <v>1035</v>
      </c>
      <c r="I2108">
        <f t="shared" si="96"/>
        <v>2</v>
      </c>
      <c r="J2108">
        <f t="shared" si="97"/>
        <v>0</v>
      </c>
      <c r="K2108">
        <f t="shared" si="98"/>
        <v>119941.01</v>
      </c>
    </row>
    <row r="2109" spans="1:11" x14ac:dyDescent="0.25">
      <c r="A2109" t="s">
        <v>1158</v>
      </c>
      <c r="B2109" t="s">
        <v>835</v>
      </c>
      <c r="C2109" t="s">
        <v>831</v>
      </c>
      <c r="D2109">
        <v>2018</v>
      </c>
      <c r="E2109">
        <v>1</v>
      </c>
      <c r="F2109">
        <v>15</v>
      </c>
      <c r="G2109" t="s">
        <v>1035</v>
      </c>
      <c r="I2109">
        <f t="shared" si="96"/>
        <v>3</v>
      </c>
      <c r="J2109">
        <f t="shared" si="97"/>
        <v>0</v>
      </c>
      <c r="K2109">
        <f t="shared" si="98"/>
        <v>119941.01</v>
      </c>
    </row>
    <row r="2110" spans="1:11" x14ac:dyDescent="0.25">
      <c r="A2110" t="s">
        <v>1158</v>
      </c>
      <c r="B2110" t="s">
        <v>835</v>
      </c>
      <c r="C2110" t="s">
        <v>831</v>
      </c>
      <c r="D2110">
        <v>2018</v>
      </c>
      <c r="E2110">
        <v>1</v>
      </c>
      <c r="F2110">
        <v>16</v>
      </c>
      <c r="G2110" t="s">
        <v>1035</v>
      </c>
      <c r="I2110">
        <f t="shared" si="96"/>
        <v>3</v>
      </c>
      <c r="J2110">
        <f t="shared" si="97"/>
        <v>0</v>
      </c>
      <c r="K2110">
        <f t="shared" si="98"/>
        <v>119941.01</v>
      </c>
    </row>
    <row r="2111" spans="1:11" x14ac:dyDescent="0.25">
      <c r="A2111" t="s">
        <v>1158</v>
      </c>
      <c r="B2111" t="s">
        <v>835</v>
      </c>
      <c r="C2111" t="s">
        <v>831</v>
      </c>
      <c r="D2111">
        <v>2018</v>
      </c>
      <c r="E2111">
        <v>1</v>
      </c>
      <c r="F2111">
        <v>17</v>
      </c>
      <c r="G2111" t="s">
        <v>1035</v>
      </c>
      <c r="I2111">
        <f t="shared" si="96"/>
        <v>3</v>
      </c>
      <c r="J2111">
        <f t="shared" si="97"/>
        <v>0</v>
      </c>
      <c r="K2111">
        <f t="shared" si="98"/>
        <v>119941.01</v>
      </c>
    </row>
    <row r="2112" spans="1:11" x14ac:dyDescent="0.25">
      <c r="A2112" t="s">
        <v>1158</v>
      </c>
      <c r="B2112" t="s">
        <v>835</v>
      </c>
      <c r="C2112" t="s">
        <v>831</v>
      </c>
      <c r="D2112">
        <v>2018</v>
      </c>
      <c r="E2112">
        <v>1</v>
      </c>
      <c r="F2112">
        <v>18</v>
      </c>
      <c r="G2112" t="s">
        <v>1035</v>
      </c>
      <c r="I2112">
        <f t="shared" si="96"/>
        <v>3</v>
      </c>
      <c r="J2112">
        <f t="shared" si="97"/>
        <v>0</v>
      </c>
      <c r="K2112">
        <f t="shared" si="98"/>
        <v>119941.01</v>
      </c>
    </row>
    <row r="2113" spans="1:11" x14ac:dyDescent="0.25">
      <c r="A2113" t="s">
        <v>1158</v>
      </c>
      <c r="B2113" t="s">
        <v>835</v>
      </c>
      <c r="C2113" t="s">
        <v>831</v>
      </c>
      <c r="D2113">
        <v>2018</v>
      </c>
      <c r="E2113">
        <v>1</v>
      </c>
      <c r="F2113">
        <v>19</v>
      </c>
      <c r="G2113" t="s">
        <v>1045</v>
      </c>
      <c r="I2113">
        <f t="shared" si="96"/>
        <v>3</v>
      </c>
      <c r="J2113">
        <f t="shared" si="97"/>
        <v>1440</v>
      </c>
      <c r="K2113">
        <f t="shared" si="98"/>
        <v>119941.01</v>
      </c>
    </row>
    <row r="2114" spans="1:11" x14ac:dyDescent="0.25">
      <c r="A2114" t="s">
        <v>1158</v>
      </c>
      <c r="B2114" t="s">
        <v>835</v>
      </c>
      <c r="C2114" t="s">
        <v>831</v>
      </c>
      <c r="D2114">
        <v>2018</v>
      </c>
      <c r="E2114">
        <v>1</v>
      </c>
      <c r="F2114">
        <v>20</v>
      </c>
      <c r="G2114" t="s">
        <v>1035</v>
      </c>
      <c r="I2114">
        <f t="shared" ref="I2114:I2177" si="99">WEEKNUM(DATE(D2114,E2114,F2114),1)</f>
        <v>3</v>
      </c>
      <c r="J2114">
        <f t="shared" ref="J2114:J2177" si="100">1*G2114</f>
        <v>0</v>
      </c>
      <c r="K2114">
        <f t="shared" ref="K2114:K2177" si="101">A2114*1</f>
        <v>119941.01</v>
      </c>
    </row>
    <row r="2115" spans="1:11" x14ac:dyDescent="0.25">
      <c r="A2115" t="s">
        <v>1158</v>
      </c>
      <c r="B2115" t="s">
        <v>835</v>
      </c>
      <c r="C2115" t="s">
        <v>831</v>
      </c>
      <c r="D2115">
        <v>2018</v>
      </c>
      <c r="E2115">
        <v>1</v>
      </c>
      <c r="F2115">
        <v>22</v>
      </c>
      <c r="G2115" t="s">
        <v>1035</v>
      </c>
      <c r="I2115">
        <f t="shared" si="99"/>
        <v>4</v>
      </c>
      <c r="J2115">
        <f t="shared" si="100"/>
        <v>0</v>
      </c>
      <c r="K2115">
        <f t="shared" si="101"/>
        <v>119941.01</v>
      </c>
    </row>
    <row r="2116" spans="1:11" x14ac:dyDescent="0.25">
      <c r="A2116" t="s">
        <v>1158</v>
      </c>
      <c r="B2116" t="s">
        <v>835</v>
      </c>
      <c r="C2116" t="s">
        <v>831</v>
      </c>
      <c r="D2116">
        <v>2018</v>
      </c>
      <c r="E2116">
        <v>1</v>
      </c>
      <c r="F2116">
        <v>23</v>
      </c>
      <c r="G2116" t="s">
        <v>1035</v>
      </c>
      <c r="I2116">
        <f t="shared" si="99"/>
        <v>4</v>
      </c>
      <c r="J2116">
        <f t="shared" si="100"/>
        <v>0</v>
      </c>
      <c r="K2116">
        <f t="shared" si="101"/>
        <v>119941.01</v>
      </c>
    </row>
    <row r="2117" spans="1:11" x14ac:dyDescent="0.25">
      <c r="A2117" t="s">
        <v>1158</v>
      </c>
      <c r="B2117" t="s">
        <v>835</v>
      </c>
      <c r="C2117" t="s">
        <v>831</v>
      </c>
      <c r="D2117">
        <v>2018</v>
      </c>
      <c r="E2117">
        <v>1</v>
      </c>
      <c r="F2117">
        <v>24</v>
      </c>
      <c r="G2117" t="s">
        <v>1035</v>
      </c>
      <c r="I2117">
        <f t="shared" si="99"/>
        <v>4</v>
      </c>
      <c r="J2117">
        <f t="shared" si="100"/>
        <v>0</v>
      </c>
      <c r="K2117">
        <f t="shared" si="101"/>
        <v>119941.01</v>
      </c>
    </row>
    <row r="2118" spans="1:11" x14ac:dyDescent="0.25">
      <c r="A2118" t="s">
        <v>1158</v>
      </c>
      <c r="B2118" t="s">
        <v>835</v>
      </c>
      <c r="C2118" t="s">
        <v>831</v>
      </c>
      <c r="D2118">
        <v>2018</v>
      </c>
      <c r="E2118">
        <v>1</v>
      </c>
      <c r="F2118">
        <v>25</v>
      </c>
      <c r="G2118" t="s">
        <v>1035</v>
      </c>
      <c r="I2118">
        <f t="shared" si="99"/>
        <v>4</v>
      </c>
      <c r="J2118">
        <f t="shared" si="100"/>
        <v>0</v>
      </c>
      <c r="K2118">
        <f t="shared" si="101"/>
        <v>119941.01</v>
      </c>
    </row>
    <row r="2119" spans="1:11" x14ac:dyDescent="0.25">
      <c r="A2119" t="s">
        <v>1002</v>
      </c>
      <c r="B2119" t="s">
        <v>835</v>
      </c>
      <c r="C2119" t="s">
        <v>831</v>
      </c>
      <c r="D2119">
        <v>2018</v>
      </c>
      <c r="E2119">
        <v>1</v>
      </c>
      <c r="F2119">
        <v>11</v>
      </c>
      <c r="G2119" t="s">
        <v>1035</v>
      </c>
      <c r="I2119">
        <f t="shared" si="99"/>
        <v>2</v>
      </c>
      <c r="J2119">
        <f t="shared" si="100"/>
        <v>0</v>
      </c>
      <c r="K2119">
        <f t="shared" si="101"/>
        <v>119942.01</v>
      </c>
    </row>
    <row r="2120" spans="1:11" x14ac:dyDescent="0.25">
      <c r="A2120" t="s">
        <v>1002</v>
      </c>
      <c r="B2120" t="s">
        <v>835</v>
      </c>
      <c r="C2120" t="s">
        <v>831</v>
      </c>
      <c r="D2120">
        <v>2018</v>
      </c>
      <c r="E2120">
        <v>1</v>
      </c>
      <c r="F2120">
        <v>12</v>
      </c>
      <c r="G2120" t="s">
        <v>1035</v>
      </c>
      <c r="I2120">
        <f t="shared" si="99"/>
        <v>2</v>
      </c>
      <c r="J2120">
        <f t="shared" si="100"/>
        <v>0</v>
      </c>
      <c r="K2120">
        <f t="shared" si="101"/>
        <v>119942.01</v>
      </c>
    </row>
    <row r="2121" spans="1:11" x14ac:dyDescent="0.25">
      <c r="A2121" t="s">
        <v>1002</v>
      </c>
      <c r="B2121" t="s">
        <v>835</v>
      </c>
      <c r="C2121" t="s">
        <v>831</v>
      </c>
      <c r="D2121">
        <v>2018</v>
      </c>
      <c r="E2121">
        <v>1</v>
      </c>
      <c r="F2121">
        <v>13</v>
      </c>
      <c r="G2121" t="s">
        <v>1035</v>
      </c>
      <c r="I2121">
        <f t="shared" si="99"/>
        <v>2</v>
      </c>
      <c r="J2121">
        <f t="shared" si="100"/>
        <v>0</v>
      </c>
      <c r="K2121">
        <f t="shared" si="101"/>
        <v>119942.01</v>
      </c>
    </row>
    <row r="2122" spans="1:11" x14ac:dyDescent="0.25">
      <c r="A2122" t="s">
        <v>1002</v>
      </c>
      <c r="B2122" t="s">
        <v>835</v>
      </c>
      <c r="C2122" t="s">
        <v>831</v>
      </c>
      <c r="D2122">
        <v>2018</v>
      </c>
      <c r="E2122">
        <v>1</v>
      </c>
      <c r="F2122">
        <v>15</v>
      </c>
      <c r="G2122" t="s">
        <v>1035</v>
      </c>
      <c r="I2122">
        <f t="shared" si="99"/>
        <v>3</v>
      </c>
      <c r="J2122">
        <f t="shared" si="100"/>
        <v>0</v>
      </c>
      <c r="K2122">
        <f t="shared" si="101"/>
        <v>119942.01</v>
      </c>
    </row>
    <row r="2123" spans="1:11" x14ac:dyDescent="0.25">
      <c r="A2123" t="s">
        <v>1002</v>
      </c>
      <c r="B2123" t="s">
        <v>835</v>
      </c>
      <c r="C2123" t="s">
        <v>831</v>
      </c>
      <c r="D2123">
        <v>2018</v>
      </c>
      <c r="E2123">
        <v>1</v>
      </c>
      <c r="F2123">
        <v>16</v>
      </c>
      <c r="G2123" t="s">
        <v>1035</v>
      </c>
      <c r="I2123">
        <f t="shared" si="99"/>
        <v>3</v>
      </c>
      <c r="J2123">
        <f t="shared" si="100"/>
        <v>0</v>
      </c>
      <c r="K2123">
        <f t="shared" si="101"/>
        <v>119942.01</v>
      </c>
    </row>
    <row r="2124" spans="1:11" x14ac:dyDescent="0.25">
      <c r="A2124" t="s">
        <v>1002</v>
      </c>
      <c r="B2124" t="s">
        <v>835</v>
      </c>
      <c r="C2124" t="s">
        <v>831</v>
      </c>
      <c r="D2124">
        <v>2018</v>
      </c>
      <c r="E2124">
        <v>1</v>
      </c>
      <c r="F2124">
        <v>17</v>
      </c>
      <c r="G2124" t="s">
        <v>1226</v>
      </c>
      <c r="I2124">
        <f t="shared" si="99"/>
        <v>3</v>
      </c>
      <c r="J2124">
        <f t="shared" si="100"/>
        <v>16200</v>
      </c>
      <c r="K2124">
        <f t="shared" si="101"/>
        <v>119942.01</v>
      </c>
    </row>
    <row r="2125" spans="1:11" x14ac:dyDescent="0.25">
      <c r="A2125" t="s">
        <v>1002</v>
      </c>
      <c r="B2125" t="s">
        <v>835</v>
      </c>
      <c r="C2125" t="s">
        <v>831</v>
      </c>
      <c r="D2125">
        <v>2018</v>
      </c>
      <c r="E2125">
        <v>1</v>
      </c>
      <c r="F2125">
        <v>18</v>
      </c>
      <c r="G2125" t="s">
        <v>1035</v>
      </c>
      <c r="I2125">
        <f t="shared" si="99"/>
        <v>3</v>
      </c>
      <c r="J2125">
        <f t="shared" si="100"/>
        <v>0</v>
      </c>
      <c r="K2125">
        <f t="shared" si="101"/>
        <v>119942.01</v>
      </c>
    </row>
    <row r="2126" spans="1:11" x14ac:dyDescent="0.25">
      <c r="A2126" t="s">
        <v>1002</v>
      </c>
      <c r="B2126" t="s">
        <v>835</v>
      </c>
      <c r="C2126" t="s">
        <v>831</v>
      </c>
      <c r="D2126">
        <v>2018</v>
      </c>
      <c r="E2126">
        <v>1</v>
      </c>
      <c r="F2126">
        <v>19</v>
      </c>
      <c r="G2126" t="s">
        <v>1035</v>
      </c>
      <c r="I2126">
        <f t="shared" si="99"/>
        <v>3</v>
      </c>
      <c r="J2126">
        <f t="shared" si="100"/>
        <v>0</v>
      </c>
      <c r="K2126">
        <f t="shared" si="101"/>
        <v>119942.01</v>
      </c>
    </row>
    <row r="2127" spans="1:11" x14ac:dyDescent="0.25">
      <c r="A2127" t="s">
        <v>1002</v>
      </c>
      <c r="B2127" t="s">
        <v>835</v>
      </c>
      <c r="C2127" t="s">
        <v>831</v>
      </c>
      <c r="D2127">
        <v>2018</v>
      </c>
      <c r="E2127">
        <v>1</v>
      </c>
      <c r="F2127">
        <v>20</v>
      </c>
      <c r="G2127" t="s">
        <v>1035</v>
      </c>
      <c r="I2127">
        <f t="shared" si="99"/>
        <v>3</v>
      </c>
      <c r="J2127">
        <f t="shared" si="100"/>
        <v>0</v>
      </c>
      <c r="K2127">
        <f t="shared" si="101"/>
        <v>119942.01</v>
      </c>
    </row>
    <row r="2128" spans="1:11" x14ac:dyDescent="0.25">
      <c r="A2128" t="s">
        <v>1002</v>
      </c>
      <c r="B2128" t="s">
        <v>835</v>
      </c>
      <c r="C2128" t="s">
        <v>831</v>
      </c>
      <c r="D2128">
        <v>2018</v>
      </c>
      <c r="E2128">
        <v>1</v>
      </c>
      <c r="F2128">
        <v>22</v>
      </c>
      <c r="G2128" t="s">
        <v>1035</v>
      </c>
      <c r="I2128">
        <f t="shared" si="99"/>
        <v>4</v>
      </c>
      <c r="J2128">
        <f t="shared" si="100"/>
        <v>0</v>
      </c>
      <c r="K2128">
        <f t="shared" si="101"/>
        <v>119942.01</v>
      </c>
    </row>
    <row r="2129" spans="1:11" x14ac:dyDescent="0.25">
      <c r="A2129" t="s">
        <v>1002</v>
      </c>
      <c r="B2129" t="s">
        <v>835</v>
      </c>
      <c r="C2129" t="s">
        <v>831</v>
      </c>
      <c r="D2129">
        <v>2018</v>
      </c>
      <c r="E2129">
        <v>1</v>
      </c>
      <c r="F2129">
        <v>23</v>
      </c>
      <c r="G2129" t="s">
        <v>1035</v>
      </c>
      <c r="I2129">
        <f t="shared" si="99"/>
        <v>4</v>
      </c>
      <c r="J2129">
        <f t="shared" si="100"/>
        <v>0</v>
      </c>
      <c r="K2129">
        <f t="shared" si="101"/>
        <v>119942.01</v>
      </c>
    </row>
    <row r="2130" spans="1:11" x14ac:dyDescent="0.25">
      <c r="A2130" t="s">
        <v>1002</v>
      </c>
      <c r="B2130" t="s">
        <v>835</v>
      </c>
      <c r="C2130" t="s">
        <v>831</v>
      </c>
      <c r="D2130">
        <v>2018</v>
      </c>
      <c r="E2130">
        <v>1</v>
      </c>
      <c r="F2130">
        <v>24</v>
      </c>
      <c r="G2130" t="s">
        <v>1227</v>
      </c>
      <c r="I2130">
        <f t="shared" si="99"/>
        <v>4</v>
      </c>
      <c r="J2130">
        <f t="shared" si="100"/>
        <v>12600</v>
      </c>
      <c r="K2130">
        <f t="shared" si="101"/>
        <v>119942.01</v>
      </c>
    </row>
    <row r="2131" spans="1:11" x14ac:dyDescent="0.25">
      <c r="A2131" t="s">
        <v>1002</v>
      </c>
      <c r="B2131" t="s">
        <v>835</v>
      </c>
      <c r="C2131" t="s">
        <v>831</v>
      </c>
      <c r="D2131">
        <v>2018</v>
      </c>
      <c r="E2131">
        <v>1</v>
      </c>
      <c r="F2131">
        <v>25</v>
      </c>
      <c r="G2131" t="s">
        <v>1035</v>
      </c>
      <c r="I2131">
        <f t="shared" si="99"/>
        <v>4</v>
      </c>
      <c r="J2131">
        <f t="shared" si="100"/>
        <v>0</v>
      </c>
      <c r="K2131">
        <f t="shared" si="101"/>
        <v>119942.01</v>
      </c>
    </row>
    <row r="2132" spans="1:11" x14ac:dyDescent="0.25">
      <c r="A2132" t="s">
        <v>1147</v>
      </c>
      <c r="B2132" t="s">
        <v>835</v>
      </c>
      <c r="C2132" t="s">
        <v>831</v>
      </c>
      <c r="D2132">
        <v>2018</v>
      </c>
      <c r="E2132">
        <v>1</v>
      </c>
      <c r="F2132">
        <v>11</v>
      </c>
      <c r="G2132" t="s">
        <v>1035</v>
      </c>
      <c r="I2132">
        <f t="shared" si="99"/>
        <v>2</v>
      </c>
      <c r="J2132">
        <f t="shared" si="100"/>
        <v>0</v>
      </c>
      <c r="K2132">
        <f t="shared" si="101"/>
        <v>119943.01</v>
      </c>
    </row>
    <row r="2133" spans="1:11" x14ac:dyDescent="0.25">
      <c r="A2133" t="s">
        <v>1147</v>
      </c>
      <c r="B2133" t="s">
        <v>835</v>
      </c>
      <c r="C2133" t="s">
        <v>831</v>
      </c>
      <c r="D2133">
        <v>2018</v>
      </c>
      <c r="E2133">
        <v>1</v>
      </c>
      <c r="F2133">
        <v>12</v>
      </c>
      <c r="G2133" t="s">
        <v>1035</v>
      </c>
      <c r="I2133">
        <f t="shared" si="99"/>
        <v>2</v>
      </c>
      <c r="J2133">
        <f t="shared" si="100"/>
        <v>0</v>
      </c>
      <c r="K2133">
        <f t="shared" si="101"/>
        <v>119943.01</v>
      </c>
    </row>
    <row r="2134" spans="1:11" x14ac:dyDescent="0.25">
      <c r="A2134" t="s">
        <v>1147</v>
      </c>
      <c r="B2134" t="s">
        <v>835</v>
      </c>
      <c r="C2134" t="s">
        <v>831</v>
      </c>
      <c r="D2134">
        <v>2018</v>
      </c>
      <c r="E2134">
        <v>1</v>
      </c>
      <c r="F2134">
        <v>13</v>
      </c>
      <c r="G2134" t="s">
        <v>1035</v>
      </c>
      <c r="I2134">
        <f t="shared" si="99"/>
        <v>2</v>
      </c>
      <c r="J2134">
        <f t="shared" si="100"/>
        <v>0</v>
      </c>
      <c r="K2134">
        <f t="shared" si="101"/>
        <v>119943.01</v>
      </c>
    </row>
    <row r="2135" spans="1:11" x14ac:dyDescent="0.25">
      <c r="A2135" t="s">
        <v>1147</v>
      </c>
      <c r="B2135" t="s">
        <v>835</v>
      </c>
      <c r="C2135" t="s">
        <v>831</v>
      </c>
      <c r="D2135">
        <v>2018</v>
      </c>
      <c r="E2135">
        <v>1</v>
      </c>
      <c r="F2135">
        <v>15</v>
      </c>
      <c r="G2135" t="s">
        <v>1035</v>
      </c>
      <c r="I2135">
        <f t="shared" si="99"/>
        <v>3</v>
      </c>
      <c r="J2135">
        <f t="shared" si="100"/>
        <v>0</v>
      </c>
      <c r="K2135">
        <f t="shared" si="101"/>
        <v>119943.01</v>
      </c>
    </row>
    <row r="2136" spans="1:11" x14ac:dyDescent="0.25">
      <c r="A2136" t="s">
        <v>1147</v>
      </c>
      <c r="B2136" t="s">
        <v>835</v>
      </c>
      <c r="C2136" t="s">
        <v>831</v>
      </c>
      <c r="D2136">
        <v>2018</v>
      </c>
      <c r="E2136">
        <v>1</v>
      </c>
      <c r="F2136">
        <v>16</v>
      </c>
      <c r="G2136" t="s">
        <v>1035</v>
      </c>
      <c r="I2136">
        <f t="shared" si="99"/>
        <v>3</v>
      </c>
      <c r="J2136">
        <f t="shared" si="100"/>
        <v>0</v>
      </c>
      <c r="K2136">
        <f t="shared" si="101"/>
        <v>119943.01</v>
      </c>
    </row>
    <row r="2137" spans="1:11" x14ac:dyDescent="0.25">
      <c r="A2137" t="s">
        <v>1147</v>
      </c>
      <c r="B2137" t="s">
        <v>835</v>
      </c>
      <c r="C2137" t="s">
        <v>831</v>
      </c>
      <c r="D2137">
        <v>2018</v>
      </c>
      <c r="E2137">
        <v>1</v>
      </c>
      <c r="F2137">
        <v>17</v>
      </c>
      <c r="G2137" t="s">
        <v>1045</v>
      </c>
      <c r="I2137">
        <f t="shared" si="99"/>
        <v>3</v>
      </c>
      <c r="J2137">
        <f t="shared" si="100"/>
        <v>1440</v>
      </c>
      <c r="K2137">
        <f t="shared" si="101"/>
        <v>119943.01</v>
      </c>
    </row>
    <row r="2138" spans="1:11" x14ac:dyDescent="0.25">
      <c r="A2138" t="s">
        <v>1147</v>
      </c>
      <c r="B2138" t="s">
        <v>835</v>
      </c>
      <c r="C2138" t="s">
        <v>831</v>
      </c>
      <c r="D2138">
        <v>2018</v>
      </c>
      <c r="E2138">
        <v>1</v>
      </c>
      <c r="F2138">
        <v>18</v>
      </c>
      <c r="G2138" t="s">
        <v>1035</v>
      </c>
      <c r="I2138">
        <f t="shared" si="99"/>
        <v>3</v>
      </c>
      <c r="J2138">
        <f t="shared" si="100"/>
        <v>0</v>
      </c>
      <c r="K2138">
        <f t="shared" si="101"/>
        <v>119943.01</v>
      </c>
    </row>
    <row r="2139" spans="1:11" x14ac:dyDescent="0.25">
      <c r="A2139" t="s">
        <v>1147</v>
      </c>
      <c r="B2139" t="s">
        <v>835</v>
      </c>
      <c r="C2139" t="s">
        <v>831</v>
      </c>
      <c r="D2139">
        <v>2018</v>
      </c>
      <c r="E2139">
        <v>1</v>
      </c>
      <c r="F2139">
        <v>19</v>
      </c>
      <c r="G2139" t="s">
        <v>1035</v>
      </c>
      <c r="I2139">
        <f t="shared" si="99"/>
        <v>3</v>
      </c>
      <c r="J2139">
        <f t="shared" si="100"/>
        <v>0</v>
      </c>
      <c r="K2139">
        <f t="shared" si="101"/>
        <v>119943.01</v>
      </c>
    </row>
    <row r="2140" spans="1:11" x14ac:dyDescent="0.25">
      <c r="A2140" t="s">
        <v>1147</v>
      </c>
      <c r="B2140" t="s">
        <v>835</v>
      </c>
      <c r="C2140" t="s">
        <v>831</v>
      </c>
      <c r="D2140">
        <v>2018</v>
      </c>
      <c r="E2140">
        <v>1</v>
      </c>
      <c r="F2140">
        <v>20</v>
      </c>
      <c r="G2140" t="s">
        <v>1035</v>
      </c>
      <c r="I2140">
        <f t="shared" si="99"/>
        <v>3</v>
      </c>
      <c r="J2140">
        <f t="shared" si="100"/>
        <v>0</v>
      </c>
      <c r="K2140">
        <f t="shared" si="101"/>
        <v>119943.01</v>
      </c>
    </row>
    <row r="2141" spans="1:11" x14ac:dyDescent="0.25">
      <c r="A2141" t="s">
        <v>1147</v>
      </c>
      <c r="B2141" t="s">
        <v>835</v>
      </c>
      <c r="C2141" t="s">
        <v>831</v>
      </c>
      <c r="D2141">
        <v>2018</v>
      </c>
      <c r="E2141">
        <v>1</v>
      </c>
      <c r="F2141">
        <v>22</v>
      </c>
      <c r="G2141" t="s">
        <v>1035</v>
      </c>
      <c r="I2141">
        <f t="shared" si="99"/>
        <v>4</v>
      </c>
      <c r="J2141">
        <f t="shared" si="100"/>
        <v>0</v>
      </c>
      <c r="K2141">
        <f t="shared" si="101"/>
        <v>119943.01</v>
      </c>
    </row>
    <row r="2142" spans="1:11" x14ac:dyDescent="0.25">
      <c r="A2142" t="s">
        <v>1147</v>
      </c>
      <c r="B2142" t="s">
        <v>835</v>
      </c>
      <c r="C2142" t="s">
        <v>831</v>
      </c>
      <c r="D2142">
        <v>2018</v>
      </c>
      <c r="E2142">
        <v>1</v>
      </c>
      <c r="F2142">
        <v>23</v>
      </c>
      <c r="G2142" t="s">
        <v>1035</v>
      </c>
      <c r="I2142">
        <f t="shared" si="99"/>
        <v>4</v>
      </c>
      <c r="J2142">
        <f t="shared" si="100"/>
        <v>0</v>
      </c>
      <c r="K2142">
        <f t="shared" si="101"/>
        <v>119943.01</v>
      </c>
    </row>
    <row r="2143" spans="1:11" x14ac:dyDescent="0.25">
      <c r="A2143" t="s">
        <v>1147</v>
      </c>
      <c r="B2143" t="s">
        <v>835</v>
      </c>
      <c r="C2143" t="s">
        <v>831</v>
      </c>
      <c r="D2143">
        <v>2018</v>
      </c>
      <c r="E2143">
        <v>1</v>
      </c>
      <c r="F2143">
        <v>24</v>
      </c>
      <c r="G2143" t="s">
        <v>1035</v>
      </c>
      <c r="I2143">
        <f t="shared" si="99"/>
        <v>4</v>
      </c>
      <c r="J2143">
        <f t="shared" si="100"/>
        <v>0</v>
      </c>
      <c r="K2143">
        <f t="shared" si="101"/>
        <v>119943.01</v>
      </c>
    </row>
    <row r="2144" spans="1:11" x14ac:dyDescent="0.25">
      <c r="A2144" t="s">
        <v>1147</v>
      </c>
      <c r="B2144" t="s">
        <v>835</v>
      </c>
      <c r="C2144" t="s">
        <v>831</v>
      </c>
      <c r="D2144">
        <v>2018</v>
      </c>
      <c r="E2144">
        <v>1</v>
      </c>
      <c r="F2144">
        <v>25</v>
      </c>
      <c r="G2144" t="s">
        <v>1035</v>
      </c>
      <c r="I2144">
        <f t="shared" si="99"/>
        <v>4</v>
      </c>
      <c r="J2144">
        <f t="shared" si="100"/>
        <v>0</v>
      </c>
      <c r="K2144">
        <f t="shared" si="101"/>
        <v>119943.01</v>
      </c>
    </row>
    <row r="2145" spans="1:11" x14ac:dyDescent="0.25">
      <c r="A2145" t="s">
        <v>1003</v>
      </c>
      <c r="B2145" t="s">
        <v>835</v>
      </c>
      <c r="C2145" t="s">
        <v>831</v>
      </c>
      <c r="D2145">
        <v>2018</v>
      </c>
      <c r="E2145">
        <v>1</v>
      </c>
      <c r="F2145">
        <v>11</v>
      </c>
      <c r="G2145" t="s">
        <v>1035</v>
      </c>
      <c r="I2145">
        <f t="shared" si="99"/>
        <v>2</v>
      </c>
      <c r="J2145">
        <f t="shared" si="100"/>
        <v>0</v>
      </c>
      <c r="K2145">
        <f t="shared" si="101"/>
        <v>119944.01</v>
      </c>
    </row>
    <row r="2146" spans="1:11" x14ac:dyDescent="0.25">
      <c r="A2146" t="s">
        <v>1003</v>
      </c>
      <c r="B2146" t="s">
        <v>835</v>
      </c>
      <c r="C2146" t="s">
        <v>831</v>
      </c>
      <c r="D2146">
        <v>2018</v>
      </c>
      <c r="E2146">
        <v>1</v>
      </c>
      <c r="F2146">
        <v>12</v>
      </c>
      <c r="G2146" t="s">
        <v>1035</v>
      </c>
      <c r="I2146">
        <f t="shared" si="99"/>
        <v>2</v>
      </c>
      <c r="J2146">
        <f t="shared" si="100"/>
        <v>0</v>
      </c>
      <c r="K2146">
        <f t="shared" si="101"/>
        <v>119944.01</v>
      </c>
    </row>
    <row r="2147" spans="1:11" x14ac:dyDescent="0.25">
      <c r="A2147" t="s">
        <v>1003</v>
      </c>
      <c r="B2147" t="s">
        <v>835</v>
      </c>
      <c r="C2147" t="s">
        <v>831</v>
      </c>
      <c r="D2147">
        <v>2018</v>
      </c>
      <c r="E2147">
        <v>1</v>
      </c>
      <c r="F2147">
        <v>13</v>
      </c>
      <c r="G2147" t="s">
        <v>1035</v>
      </c>
      <c r="I2147">
        <f t="shared" si="99"/>
        <v>2</v>
      </c>
      <c r="J2147">
        <f t="shared" si="100"/>
        <v>0</v>
      </c>
      <c r="K2147">
        <f t="shared" si="101"/>
        <v>119944.01</v>
      </c>
    </row>
    <row r="2148" spans="1:11" x14ac:dyDescent="0.25">
      <c r="A2148" t="s">
        <v>1003</v>
      </c>
      <c r="B2148" t="s">
        <v>835</v>
      </c>
      <c r="C2148" t="s">
        <v>831</v>
      </c>
      <c r="D2148">
        <v>2018</v>
      </c>
      <c r="E2148">
        <v>1</v>
      </c>
      <c r="F2148">
        <v>15</v>
      </c>
      <c r="G2148" t="s">
        <v>1035</v>
      </c>
      <c r="I2148">
        <f t="shared" si="99"/>
        <v>3</v>
      </c>
      <c r="J2148">
        <f t="shared" si="100"/>
        <v>0</v>
      </c>
      <c r="K2148">
        <f t="shared" si="101"/>
        <v>119944.01</v>
      </c>
    </row>
    <row r="2149" spans="1:11" x14ac:dyDescent="0.25">
      <c r="A2149" t="s">
        <v>1003</v>
      </c>
      <c r="B2149" t="s">
        <v>835</v>
      </c>
      <c r="C2149" t="s">
        <v>831</v>
      </c>
      <c r="D2149">
        <v>2018</v>
      </c>
      <c r="E2149">
        <v>1</v>
      </c>
      <c r="F2149">
        <v>16</v>
      </c>
      <c r="G2149" t="s">
        <v>1035</v>
      </c>
      <c r="I2149">
        <f t="shared" si="99"/>
        <v>3</v>
      </c>
      <c r="J2149">
        <f t="shared" si="100"/>
        <v>0</v>
      </c>
      <c r="K2149">
        <f t="shared" si="101"/>
        <v>119944.01</v>
      </c>
    </row>
    <row r="2150" spans="1:11" x14ac:dyDescent="0.25">
      <c r="A2150" t="s">
        <v>1003</v>
      </c>
      <c r="B2150" t="s">
        <v>835</v>
      </c>
      <c r="C2150" t="s">
        <v>831</v>
      </c>
      <c r="D2150">
        <v>2018</v>
      </c>
      <c r="E2150">
        <v>1</v>
      </c>
      <c r="F2150">
        <v>17</v>
      </c>
      <c r="G2150" t="s">
        <v>1035</v>
      </c>
      <c r="I2150">
        <f t="shared" si="99"/>
        <v>3</v>
      </c>
      <c r="J2150">
        <f t="shared" si="100"/>
        <v>0</v>
      </c>
      <c r="K2150">
        <f t="shared" si="101"/>
        <v>119944.01</v>
      </c>
    </row>
    <row r="2151" spans="1:11" x14ac:dyDescent="0.25">
      <c r="A2151" t="s">
        <v>1003</v>
      </c>
      <c r="B2151" t="s">
        <v>835</v>
      </c>
      <c r="C2151" t="s">
        <v>831</v>
      </c>
      <c r="D2151">
        <v>2018</v>
      </c>
      <c r="E2151">
        <v>1</v>
      </c>
      <c r="F2151">
        <v>18</v>
      </c>
      <c r="G2151" t="s">
        <v>1228</v>
      </c>
      <c r="I2151">
        <f t="shared" si="99"/>
        <v>3</v>
      </c>
      <c r="J2151">
        <f t="shared" si="100"/>
        <v>14760</v>
      </c>
      <c r="K2151">
        <f t="shared" si="101"/>
        <v>119944.01</v>
      </c>
    </row>
    <row r="2152" spans="1:11" x14ac:dyDescent="0.25">
      <c r="A2152" t="s">
        <v>1003</v>
      </c>
      <c r="B2152" t="s">
        <v>835</v>
      </c>
      <c r="C2152" t="s">
        <v>831</v>
      </c>
      <c r="D2152">
        <v>2018</v>
      </c>
      <c r="E2152">
        <v>1</v>
      </c>
      <c r="F2152">
        <v>19</v>
      </c>
      <c r="G2152" t="s">
        <v>1035</v>
      </c>
      <c r="I2152">
        <f t="shared" si="99"/>
        <v>3</v>
      </c>
      <c r="J2152">
        <f t="shared" si="100"/>
        <v>0</v>
      </c>
      <c r="K2152">
        <f t="shared" si="101"/>
        <v>119944.01</v>
      </c>
    </row>
    <row r="2153" spans="1:11" x14ac:dyDescent="0.25">
      <c r="A2153" t="s">
        <v>1003</v>
      </c>
      <c r="B2153" t="s">
        <v>835</v>
      </c>
      <c r="C2153" t="s">
        <v>831</v>
      </c>
      <c r="D2153">
        <v>2018</v>
      </c>
      <c r="E2153">
        <v>1</v>
      </c>
      <c r="F2153">
        <v>20</v>
      </c>
      <c r="G2153" t="s">
        <v>1035</v>
      </c>
      <c r="I2153">
        <f t="shared" si="99"/>
        <v>3</v>
      </c>
      <c r="J2153">
        <f t="shared" si="100"/>
        <v>0</v>
      </c>
      <c r="K2153">
        <f t="shared" si="101"/>
        <v>119944.01</v>
      </c>
    </row>
    <row r="2154" spans="1:11" x14ac:dyDescent="0.25">
      <c r="A2154" t="s">
        <v>1003</v>
      </c>
      <c r="B2154" t="s">
        <v>835</v>
      </c>
      <c r="C2154" t="s">
        <v>831</v>
      </c>
      <c r="D2154">
        <v>2018</v>
      </c>
      <c r="E2154">
        <v>1</v>
      </c>
      <c r="F2154">
        <v>22</v>
      </c>
      <c r="G2154" t="s">
        <v>1035</v>
      </c>
      <c r="I2154">
        <f t="shared" si="99"/>
        <v>4</v>
      </c>
      <c r="J2154">
        <f t="shared" si="100"/>
        <v>0</v>
      </c>
      <c r="K2154">
        <f t="shared" si="101"/>
        <v>119944.01</v>
      </c>
    </row>
    <row r="2155" spans="1:11" x14ac:dyDescent="0.25">
      <c r="A2155" t="s">
        <v>1003</v>
      </c>
      <c r="B2155" t="s">
        <v>835</v>
      </c>
      <c r="C2155" t="s">
        <v>831</v>
      </c>
      <c r="D2155">
        <v>2018</v>
      </c>
      <c r="E2155">
        <v>1</v>
      </c>
      <c r="F2155">
        <v>23</v>
      </c>
      <c r="G2155" t="s">
        <v>1035</v>
      </c>
      <c r="I2155">
        <f t="shared" si="99"/>
        <v>4</v>
      </c>
      <c r="J2155">
        <f t="shared" si="100"/>
        <v>0</v>
      </c>
      <c r="K2155">
        <f t="shared" si="101"/>
        <v>119944.01</v>
      </c>
    </row>
    <row r="2156" spans="1:11" x14ac:dyDescent="0.25">
      <c r="A2156" t="s">
        <v>1003</v>
      </c>
      <c r="B2156" t="s">
        <v>835</v>
      </c>
      <c r="C2156" t="s">
        <v>831</v>
      </c>
      <c r="D2156">
        <v>2018</v>
      </c>
      <c r="E2156">
        <v>1</v>
      </c>
      <c r="F2156">
        <v>24</v>
      </c>
      <c r="G2156" t="s">
        <v>1229</v>
      </c>
      <c r="I2156">
        <f t="shared" si="99"/>
        <v>4</v>
      </c>
      <c r="J2156">
        <f t="shared" si="100"/>
        <v>12960</v>
      </c>
      <c r="K2156">
        <f t="shared" si="101"/>
        <v>119944.01</v>
      </c>
    </row>
    <row r="2157" spans="1:11" x14ac:dyDescent="0.25">
      <c r="A2157" t="s">
        <v>1003</v>
      </c>
      <c r="B2157" t="s">
        <v>835</v>
      </c>
      <c r="C2157" t="s">
        <v>831</v>
      </c>
      <c r="D2157">
        <v>2018</v>
      </c>
      <c r="E2157">
        <v>1</v>
      </c>
      <c r="F2157">
        <v>25</v>
      </c>
      <c r="G2157" t="s">
        <v>1035</v>
      </c>
      <c r="I2157">
        <f t="shared" si="99"/>
        <v>4</v>
      </c>
      <c r="J2157">
        <f t="shared" si="100"/>
        <v>0</v>
      </c>
      <c r="K2157">
        <f t="shared" si="101"/>
        <v>119944.01</v>
      </c>
    </row>
    <row r="2158" spans="1:11" x14ac:dyDescent="0.25">
      <c r="A2158" t="s">
        <v>1148</v>
      </c>
      <c r="B2158" t="s">
        <v>835</v>
      </c>
      <c r="C2158" t="s">
        <v>831</v>
      </c>
      <c r="D2158">
        <v>2018</v>
      </c>
      <c r="E2158">
        <v>1</v>
      </c>
      <c r="F2158">
        <v>11</v>
      </c>
      <c r="G2158" t="s">
        <v>1035</v>
      </c>
      <c r="I2158">
        <f t="shared" si="99"/>
        <v>2</v>
      </c>
      <c r="J2158">
        <f t="shared" si="100"/>
        <v>0</v>
      </c>
      <c r="K2158">
        <f t="shared" si="101"/>
        <v>119945.01</v>
      </c>
    </row>
    <row r="2159" spans="1:11" x14ac:dyDescent="0.25">
      <c r="A2159" t="s">
        <v>1148</v>
      </c>
      <c r="B2159" t="s">
        <v>835</v>
      </c>
      <c r="C2159" t="s">
        <v>831</v>
      </c>
      <c r="D2159">
        <v>2018</v>
      </c>
      <c r="E2159">
        <v>1</v>
      </c>
      <c r="F2159">
        <v>12</v>
      </c>
      <c r="G2159" t="s">
        <v>1035</v>
      </c>
      <c r="I2159">
        <f t="shared" si="99"/>
        <v>2</v>
      </c>
      <c r="J2159">
        <f t="shared" si="100"/>
        <v>0</v>
      </c>
      <c r="K2159">
        <f t="shared" si="101"/>
        <v>119945.01</v>
      </c>
    </row>
    <row r="2160" spans="1:11" x14ac:dyDescent="0.25">
      <c r="A2160" t="s">
        <v>1148</v>
      </c>
      <c r="B2160" t="s">
        <v>835</v>
      </c>
      <c r="C2160" t="s">
        <v>831</v>
      </c>
      <c r="D2160">
        <v>2018</v>
      </c>
      <c r="E2160">
        <v>1</v>
      </c>
      <c r="F2160">
        <v>13</v>
      </c>
      <c r="G2160" t="s">
        <v>1035</v>
      </c>
      <c r="I2160">
        <f t="shared" si="99"/>
        <v>2</v>
      </c>
      <c r="J2160">
        <f t="shared" si="100"/>
        <v>0</v>
      </c>
      <c r="K2160">
        <f t="shared" si="101"/>
        <v>119945.01</v>
      </c>
    </row>
    <row r="2161" spans="1:11" x14ac:dyDescent="0.25">
      <c r="A2161" t="s">
        <v>1148</v>
      </c>
      <c r="B2161" t="s">
        <v>835</v>
      </c>
      <c r="C2161" t="s">
        <v>831</v>
      </c>
      <c r="D2161">
        <v>2018</v>
      </c>
      <c r="E2161">
        <v>1</v>
      </c>
      <c r="F2161">
        <v>15</v>
      </c>
      <c r="G2161" t="s">
        <v>1035</v>
      </c>
      <c r="I2161">
        <f t="shared" si="99"/>
        <v>3</v>
      </c>
      <c r="J2161">
        <f t="shared" si="100"/>
        <v>0</v>
      </c>
      <c r="K2161">
        <f t="shared" si="101"/>
        <v>119945.01</v>
      </c>
    </row>
    <row r="2162" spans="1:11" x14ac:dyDescent="0.25">
      <c r="A2162" t="s">
        <v>1148</v>
      </c>
      <c r="B2162" t="s">
        <v>835</v>
      </c>
      <c r="C2162" t="s">
        <v>831</v>
      </c>
      <c r="D2162">
        <v>2018</v>
      </c>
      <c r="E2162">
        <v>1</v>
      </c>
      <c r="F2162">
        <v>16</v>
      </c>
      <c r="G2162" t="s">
        <v>1035</v>
      </c>
      <c r="I2162">
        <f t="shared" si="99"/>
        <v>3</v>
      </c>
      <c r="J2162">
        <f t="shared" si="100"/>
        <v>0</v>
      </c>
      <c r="K2162">
        <f t="shared" si="101"/>
        <v>119945.01</v>
      </c>
    </row>
    <row r="2163" spans="1:11" x14ac:dyDescent="0.25">
      <c r="A2163" t="s">
        <v>1148</v>
      </c>
      <c r="B2163" t="s">
        <v>835</v>
      </c>
      <c r="C2163" t="s">
        <v>831</v>
      </c>
      <c r="D2163">
        <v>2018</v>
      </c>
      <c r="E2163">
        <v>1</v>
      </c>
      <c r="F2163">
        <v>17</v>
      </c>
      <c r="G2163" t="s">
        <v>1035</v>
      </c>
      <c r="I2163">
        <f t="shared" si="99"/>
        <v>3</v>
      </c>
      <c r="J2163">
        <f t="shared" si="100"/>
        <v>0</v>
      </c>
      <c r="K2163">
        <f t="shared" si="101"/>
        <v>119945.01</v>
      </c>
    </row>
    <row r="2164" spans="1:11" x14ac:dyDescent="0.25">
      <c r="A2164" t="s">
        <v>1148</v>
      </c>
      <c r="B2164" t="s">
        <v>835</v>
      </c>
      <c r="C2164" t="s">
        <v>831</v>
      </c>
      <c r="D2164">
        <v>2018</v>
      </c>
      <c r="E2164">
        <v>1</v>
      </c>
      <c r="F2164">
        <v>18</v>
      </c>
      <c r="G2164" t="s">
        <v>1045</v>
      </c>
      <c r="I2164">
        <f t="shared" si="99"/>
        <v>3</v>
      </c>
      <c r="J2164">
        <f t="shared" si="100"/>
        <v>1440</v>
      </c>
      <c r="K2164">
        <f t="shared" si="101"/>
        <v>119945.01</v>
      </c>
    </row>
    <row r="2165" spans="1:11" x14ac:dyDescent="0.25">
      <c r="A2165" t="s">
        <v>1148</v>
      </c>
      <c r="B2165" t="s">
        <v>835</v>
      </c>
      <c r="C2165" t="s">
        <v>831</v>
      </c>
      <c r="D2165">
        <v>2018</v>
      </c>
      <c r="E2165">
        <v>1</v>
      </c>
      <c r="F2165">
        <v>19</v>
      </c>
      <c r="G2165" t="s">
        <v>1035</v>
      </c>
      <c r="I2165">
        <f t="shared" si="99"/>
        <v>3</v>
      </c>
      <c r="J2165">
        <f t="shared" si="100"/>
        <v>0</v>
      </c>
      <c r="K2165">
        <f t="shared" si="101"/>
        <v>119945.01</v>
      </c>
    </row>
    <row r="2166" spans="1:11" x14ac:dyDescent="0.25">
      <c r="A2166" t="s">
        <v>1148</v>
      </c>
      <c r="B2166" t="s">
        <v>835</v>
      </c>
      <c r="C2166" t="s">
        <v>831</v>
      </c>
      <c r="D2166">
        <v>2018</v>
      </c>
      <c r="E2166">
        <v>1</v>
      </c>
      <c r="F2166">
        <v>20</v>
      </c>
      <c r="G2166" t="s">
        <v>1035</v>
      </c>
      <c r="I2166">
        <f t="shared" si="99"/>
        <v>3</v>
      </c>
      <c r="J2166">
        <f t="shared" si="100"/>
        <v>0</v>
      </c>
      <c r="K2166">
        <f t="shared" si="101"/>
        <v>119945.01</v>
      </c>
    </row>
    <row r="2167" spans="1:11" x14ac:dyDescent="0.25">
      <c r="A2167" t="s">
        <v>1148</v>
      </c>
      <c r="B2167" t="s">
        <v>835</v>
      </c>
      <c r="C2167" t="s">
        <v>831</v>
      </c>
      <c r="D2167">
        <v>2018</v>
      </c>
      <c r="E2167">
        <v>1</v>
      </c>
      <c r="F2167">
        <v>22</v>
      </c>
      <c r="G2167" t="s">
        <v>1035</v>
      </c>
      <c r="I2167">
        <f t="shared" si="99"/>
        <v>4</v>
      </c>
      <c r="J2167">
        <f t="shared" si="100"/>
        <v>0</v>
      </c>
      <c r="K2167">
        <f t="shared" si="101"/>
        <v>119945.01</v>
      </c>
    </row>
    <row r="2168" spans="1:11" x14ac:dyDescent="0.25">
      <c r="A2168" t="s">
        <v>1148</v>
      </c>
      <c r="B2168" t="s">
        <v>835</v>
      </c>
      <c r="C2168" t="s">
        <v>831</v>
      </c>
      <c r="D2168">
        <v>2018</v>
      </c>
      <c r="E2168">
        <v>1</v>
      </c>
      <c r="F2168">
        <v>23</v>
      </c>
      <c r="G2168" t="s">
        <v>1035</v>
      </c>
      <c r="I2168">
        <f t="shared" si="99"/>
        <v>4</v>
      </c>
      <c r="J2168">
        <f t="shared" si="100"/>
        <v>0</v>
      </c>
      <c r="K2168">
        <f t="shared" si="101"/>
        <v>119945.01</v>
      </c>
    </row>
    <row r="2169" spans="1:11" x14ac:dyDescent="0.25">
      <c r="A2169" t="s">
        <v>1148</v>
      </c>
      <c r="B2169" t="s">
        <v>835</v>
      </c>
      <c r="C2169" t="s">
        <v>831</v>
      </c>
      <c r="D2169">
        <v>2018</v>
      </c>
      <c r="E2169">
        <v>1</v>
      </c>
      <c r="F2169">
        <v>24</v>
      </c>
      <c r="G2169" t="s">
        <v>1035</v>
      </c>
      <c r="I2169">
        <f t="shared" si="99"/>
        <v>4</v>
      </c>
      <c r="J2169">
        <f t="shared" si="100"/>
        <v>0</v>
      </c>
      <c r="K2169">
        <f t="shared" si="101"/>
        <v>119945.01</v>
      </c>
    </row>
    <row r="2170" spans="1:11" x14ac:dyDescent="0.25">
      <c r="A2170" t="s">
        <v>1148</v>
      </c>
      <c r="B2170" t="s">
        <v>835</v>
      </c>
      <c r="C2170" t="s">
        <v>831</v>
      </c>
      <c r="D2170">
        <v>2018</v>
      </c>
      <c r="E2170">
        <v>1</v>
      </c>
      <c r="F2170">
        <v>25</v>
      </c>
      <c r="G2170" t="s">
        <v>1035</v>
      </c>
      <c r="I2170">
        <f t="shared" si="99"/>
        <v>4</v>
      </c>
      <c r="J2170">
        <f t="shared" si="100"/>
        <v>0</v>
      </c>
      <c r="K2170">
        <f t="shared" si="101"/>
        <v>119945.01</v>
      </c>
    </row>
    <row r="2171" spans="1:11" x14ac:dyDescent="0.25">
      <c r="A2171" t="s">
        <v>1004</v>
      </c>
      <c r="B2171" t="s">
        <v>835</v>
      </c>
      <c r="C2171" t="s">
        <v>831</v>
      </c>
      <c r="D2171">
        <v>2018</v>
      </c>
      <c r="E2171">
        <v>1</v>
      </c>
      <c r="F2171">
        <v>11</v>
      </c>
      <c r="G2171" t="s">
        <v>1141</v>
      </c>
      <c r="I2171">
        <f t="shared" si="99"/>
        <v>2</v>
      </c>
      <c r="J2171">
        <f t="shared" si="100"/>
        <v>2520</v>
      </c>
      <c r="K2171">
        <f t="shared" si="101"/>
        <v>119946.01</v>
      </c>
    </row>
    <row r="2172" spans="1:11" x14ac:dyDescent="0.25">
      <c r="A2172" t="s">
        <v>1004</v>
      </c>
      <c r="B2172" t="s">
        <v>835</v>
      </c>
      <c r="C2172" t="s">
        <v>831</v>
      </c>
      <c r="D2172">
        <v>2018</v>
      </c>
      <c r="E2172">
        <v>1</v>
      </c>
      <c r="F2172">
        <v>12</v>
      </c>
      <c r="G2172" t="s">
        <v>1035</v>
      </c>
      <c r="I2172">
        <f t="shared" si="99"/>
        <v>2</v>
      </c>
      <c r="J2172">
        <f t="shared" si="100"/>
        <v>0</v>
      </c>
      <c r="K2172">
        <f t="shared" si="101"/>
        <v>119946.01</v>
      </c>
    </row>
    <row r="2173" spans="1:11" x14ac:dyDescent="0.25">
      <c r="A2173" t="s">
        <v>1004</v>
      </c>
      <c r="B2173" t="s">
        <v>835</v>
      </c>
      <c r="C2173" t="s">
        <v>831</v>
      </c>
      <c r="D2173">
        <v>2018</v>
      </c>
      <c r="E2173">
        <v>1</v>
      </c>
      <c r="F2173">
        <v>13</v>
      </c>
      <c r="G2173" t="s">
        <v>1035</v>
      </c>
      <c r="I2173">
        <f t="shared" si="99"/>
        <v>2</v>
      </c>
      <c r="J2173">
        <f t="shared" si="100"/>
        <v>0</v>
      </c>
      <c r="K2173">
        <f t="shared" si="101"/>
        <v>119946.01</v>
      </c>
    </row>
    <row r="2174" spans="1:11" x14ac:dyDescent="0.25">
      <c r="A2174" t="s">
        <v>1004</v>
      </c>
      <c r="B2174" t="s">
        <v>835</v>
      </c>
      <c r="C2174" t="s">
        <v>831</v>
      </c>
      <c r="D2174">
        <v>2018</v>
      </c>
      <c r="E2174">
        <v>1</v>
      </c>
      <c r="F2174">
        <v>15</v>
      </c>
      <c r="G2174" t="s">
        <v>1035</v>
      </c>
      <c r="I2174">
        <f t="shared" si="99"/>
        <v>3</v>
      </c>
      <c r="J2174">
        <f t="shared" si="100"/>
        <v>0</v>
      </c>
      <c r="K2174">
        <f t="shared" si="101"/>
        <v>119946.01</v>
      </c>
    </row>
    <row r="2175" spans="1:11" x14ac:dyDescent="0.25">
      <c r="A2175" t="s">
        <v>1004</v>
      </c>
      <c r="B2175" t="s">
        <v>835</v>
      </c>
      <c r="C2175" t="s">
        <v>831</v>
      </c>
      <c r="D2175">
        <v>2018</v>
      </c>
      <c r="E2175">
        <v>1</v>
      </c>
      <c r="F2175">
        <v>16</v>
      </c>
      <c r="G2175" t="s">
        <v>1035</v>
      </c>
      <c r="I2175">
        <f t="shared" si="99"/>
        <v>3</v>
      </c>
      <c r="J2175">
        <f t="shared" si="100"/>
        <v>0</v>
      </c>
      <c r="K2175">
        <f t="shared" si="101"/>
        <v>119946.01</v>
      </c>
    </row>
    <row r="2176" spans="1:11" x14ac:dyDescent="0.25">
      <c r="A2176" t="s">
        <v>1004</v>
      </c>
      <c r="B2176" t="s">
        <v>835</v>
      </c>
      <c r="C2176" t="s">
        <v>831</v>
      </c>
      <c r="D2176">
        <v>2018</v>
      </c>
      <c r="E2176">
        <v>1</v>
      </c>
      <c r="F2176">
        <v>17</v>
      </c>
      <c r="G2176" t="s">
        <v>1035</v>
      </c>
      <c r="I2176">
        <f t="shared" si="99"/>
        <v>3</v>
      </c>
      <c r="J2176">
        <f t="shared" si="100"/>
        <v>0</v>
      </c>
      <c r="K2176">
        <f t="shared" si="101"/>
        <v>119946.01</v>
      </c>
    </row>
    <row r="2177" spans="1:11" x14ac:dyDescent="0.25">
      <c r="A2177" t="s">
        <v>1004</v>
      </c>
      <c r="B2177" t="s">
        <v>835</v>
      </c>
      <c r="C2177" t="s">
        <v>831</v>
      </c>
      <c r="D2177">
        <v>2018</v>
      </c>
      <c r="E2177">
        <v>1</v>
      </c>
      <c r="F2177">
        <v>18</v>
      </c>
      <c r="G2177" t="s">
        <v>1185</v>
      </c>
      <c r="I2177">
        <f t="shared" si="99"/>
        <v>3</v>
      </c>
      <c r="J2177">
        <f t="shared" si="100"/>
        <v>11520</v>
      </c>
      <c r="K2177">
        <f t="shared" si="101"/>
        <v>119946.01</v>
      </c>
    </row>
    <row r="2178" spans="1:11" x14ac:dyDescent="0.25">
      <c r="A2178" t="s">
        <v>1004</v>
      </c>
      <c r="B2178" t="s">
        <v>835</v>
      </c>
      <c r="C2178" t="s">
        <v>831</v>
      </c>
      <c r="D2178">
        <v>2018</v>
      </c>
      <c r="E2178">
        <v>1</v>
      </c>
      <c r="F2178">
        <v>19</v>
      </c>
      <c r="G2178" t="s">
        <v>1035</v>
      </c>
      <c r="I2178">
        <f t="shared" ref="I2178:I2241" si="102">WEEKNUM(DATE(D2178,E2178,F2178),1)</f>
        <v>3</v>
      </c>
      <c r="J2178">
        <f t="shared" ref="J2178:J2241" si="103">1*G2178</f>
        <v>0</v>
      </c>
      <c r="K2178">
        <f t="shared" ref="K2178:K2241" si="104">A2178*1</f>
        <v>119946.01</v>
      </c>
    </row>
    <row r="2179" spans="1:11" x14ac:dyDescent="0.25">
      <c r="A2179" t="s">
        <v>1004</v>
      </c>
      <c r="B2179" t="s">
        <v>835</v>
      </c>
      <c r="C2179" t="s">
        <v>831</v>
      </c>
      <c r="D2179">
        <v>2018</v>
      </c>
      <c r="E2179">
        <v>1</v>
      </c>
      <c r="F2179">
        <v>20</v>
      </c>
      <c r="G2179" t="s">
        <v>1035</v>
      </c>
      <c r="I2179">
        <f t="shared" si="102"/>
        <v>3</v>
      </c>
      <c r="J2179">
        <f t="shared" si="103"/>
        <v>0</v>
      </c>
      <c r="K2179">
        <f t="shared" si="104"/>
        <v>119946.01</v>
      </c>
    </row>
    <row r="2180" spans="1:11" x14ac:dyDescent="0.25">
      <c r="A2180" t="s">
        <v>1004</v>
      </c>
      <c r="B2180" t="s">
        <v>835</v>
      </c>
      <c r="C2180" t="s">
        <v>831</v>
      </c>
      <c r="D2180">
        <v>2018</v>
      </c>
      <c r="E2180">
        <v>1</v>
      </c>
      <c r="F2180">
        <v>22</v>
      </c>
      <c r="G2180" t="s">
        <v>1035</v>
      </c>
      <c r="I2180">
        <f t="shared" si="102"/>
        <v>4</v>
      </c>
      <c r="J2180">
        <f t="shared" si="103"/>
        <v>0</v>
      </c>
      <c r="K2180">
        <f t="shared" si="104"/>
        <v>119946.01</v>
      </c>
    </row>
    <row r="2181" spans="1:11" x14ac:dyDescent="0.25">
      <c r="A2181" t="s">
        <v>1004</v>
      </c>
      <c r="B2181" t="s">
        <v>835</v>
      </c>
      <c r="C2181" t="s">
        <v>831</v>
      </c>
      <c r="D2181">
        <v>2018</v>
      </c>
      <c r="E2181">
        <v>1</v>
      </c>
      <c r="F2181">
        <v>23</v>
      </c>
      <c r="G2181" t="s">
        <v>1035</v>
      </c>
      <c r="I2181">
        <f t="shared" si="102"/>
        <v>4</v>
      </c>
      <c r="J2181">
        <f t="shared" si="103"/>
        <v>0</v>
      </c>
      <c r="K2181">
        <f t="shared" si="104"/>
        <v>119946.01</v>
      </c>
    </row>
    <row r="2182" spans="1:11" x14ac:dyDescent="0.25">
      <c r="A2182" t="s">
        <v>1004</v>
      </c>
      <c r="B2182" t="s">
        <v>835</v>
      </c>
      <c r="C2182" t="s">
        <v>831</v>
      </c>
      <c r="D2182">
        <v>2018</v>
      </c>
      <c r="E2182">
        <v>1</v>
      </c>
      <c r="F2182">
        <v>24</v>
      </c>
      <c r="G2182" t="s">
        <v>1035</v>
      </c>
      <c r="I2182">
        <f t="shared" si="102"/>
        <v>4</v>
      </c>
      <c r="J2182">
        <f t="shared" si="103"/>
        <v>0</v>
      </c>
      <c r="K2182">
        <f t="shared" si="104"/>
        <v>119946.01</v>
      </c>
    </row>
    <row r="2183" spans="1:11" x14ac:dyDescent="0.25">
      <c r="A2183" t="s">
        <v>1004</v>
      </c>
      <c r="B2183" t="s">
        <v>835</v>
      </c>
      <c r="C2183" t="s">
        <v>831</v>
      </c>
      <c r="D2183">
        <v>2018</v>
      </c>
      <c r="E2183">
        <v>1</v>
      </c>
      <c r="F2183">
        <v>25</v>
      </c>
      <c r="G2183" t="s">
        <v>1217</v>
      </c>
      <c r="I2183">
        <f t="shared" si="102"/>
        <v>4</v>
      </c>
      <c r="J2183">
        <f t="shared" si="103"/>
        <v>5760</v>
      </c>
      <c r="K2183">
        <f t="shared" si="104"/>
        <v>119946.01</v>
      </c>
    </row>
    <row r="2184" spans="1:11" x14ac:dyDescent="0.25">
      <c r="A2184" t="s">
        <v>1159</v>
      </c>
      <c r="B2184" t="s">
        <v>835</v>
      </c>
      <c r="C2184" t="s">
        <v>831</v>
      </c>
      <c r="D2184">
        <v>2018</v>
      </c>
      <c r="E2184">
        <v>1</v>
      </c>
      <c r="F2184">
        <v>11</v>
      </c>
      <c r="G2184" t="s">
        <v>1035</v>
      </c>
      <c r="I2184">
        <f t="shared" si="102"/>
        <v>2</v>
      </c>
      <c r="J2184">
        <f t="shared" si="103"/>
        <v>0</v>
      </c>
      <c r="K2184">
        <f t="shared" si="104"/>
        <v>119947.01</v>
      </c>
    </row>
    <row r="2185" spans="1:11" x14ac:dyDescent="0.25">
      <c r="A2185" t="s">
        <v>1159</v>
      </c>
      <c r="B2185" t="s">
        <v>835</v>
      </c>
      <c r="C2185" t="s">
        <v>831</v>
      </c>
      <c r="D2185">
        <v>2018</v>
      </c>
      <c r="E2185">
        <v>1</v>
      </c>
      <c r="F2185">
        <v>12</v>
      </c>
      <c r="G2185" t="s">
        <v>1035</v>
      </c>
      <c r="I2185">
        <f t="shared" si="102"/>
        <v>2</v>
      </c>
      <c r="J2185">
        <f t="shared" si="103"/>
        <v>0</v>
      </c>
      <c r="K2185">
        <f t="shared" si="104"/>
        <v>119947.01</v>
      </c>
    </row>
    <row r="2186" spans="1:11" x14ac:dyDescent="0.25">
      <c r="A2186" t="s">
        <v>1159</v>
      </c>
      <c r="B2186" t="s">
        <v>835</v>
      </c>
      <c r="C2186" t="s">
        <v>831</v>
      </c>
      <c r="D2186">
        <v>2018</v>
      </c>
      <c r="E2186">
        <v>1</v>
      </c>
      <c r="F2186">
        <v>13</v>
      </c>
      <c r="G2186" t="s">
        <v>1035</v>
      </c>
      <c r="I2186">
        <f t="shared" si="102"/>
        <v>2</v>
      </c>
      <c r="J2186">
        <f t="shared" si="103"/>
        <v>0</v>
      </c>
      <c r="K2186">
        <f t="shared" si="104"/>
        <v>119947.01</v>
      </c>
    </row>
    <row r="2187" spans="1:11" x14ac:dyDescent="0.25">
      <c r="A2187" t="s">
        <v>1159</v>
      </c>
      <c r="B2187" t="s">
        <v>835</v>
      </c>
      <c r="C2187" t="s">
        <v>831</v>
      </c>
      <c r="D2187">
        <v>2018</v>
      </c>
      <c r="E2187">
        <v>1</v>
      </c>
      <c r="F2187">
        <v>15</v>
      </c>
      <c r="G2187" t="s">
        <v>1035</v>
      </c>
      <c r="I2187">
        <f t="shared" si="102"/>
        <v>3</v>
      </c>
      <c r="J2187">
        <f t="shared" si="103"/>
        <v>0</v>
      </c>
      <c r="K2187">
        <f t="shared" si="104"/>
        <v>119947.01</v>
      </c>
    </row>
    <row r="2188" spans="1:11" x14ac:dyDescent="0.25">
      <c r="A2188" t="s">
        <v>1159</v>
      </c>
      <c r="B2188" t="s">
        <v>835</v>
      </c>
      <c r="C2188" t="s">
        <v>831</v>
      </c>
      <c r="D2188">
        <v>2018</v>
      </c>
      <c r="E2188">
        <v>1</v>
      </c>
      <c r="F2188">
        <v>16</v>
      </c>
      <c r="G2188" t="s">
        <v>1035</v>
      </c>
      <c r="I2188">
        <f t="shared" si="102"/>
        <v>3</v>
      </c>
      <c r="J2188">
        <f t="shared" si="103"/>
        <v>0</v>
      </c>
      <c r="K2188">
        <f t="shared" si="104"/>
        <v>119947.01</v>
      </c>
    </row>
    <row r="2189" spans="1:11" x14ac:dyDescent="0.25">
      <c r="A2189" t="s">
        <v>1159</v>
      </c>
      <c r="B2189" t="s">
        <v>835</v>
      </c>
      <c r="C2189" t="s">
        <v>831</v>
      </c>
      <c r="D2189">
        <v>2018</v>
      </c>
      <c r="E2189">
        <v>1</v>
      </c>
      <c r="F2189">
        <v>17</v>
      </c>
      <c r="G2189" t="s">
        <v>1041</v>
      </c>
      <c r="I2189">
        <f t="shared" si="102"/>
        <v>3</v>
      </c>
      <c r="J2189">
        <f t="shared" si="103"/>
        <v>1080</v>
      </c>
      <c r="K2189">
        <f t="shared" si="104"/>
        <v>119947.01</v>
      </c>
    </row>
    <row r="2190" spans="1:11" x14ac:dyDescent="0.25">
      <c r="A2190" t="s">
        <v>1159</v>
      </c>
      <c r="B2190" t="s">
        <v>835</v>
      </c>
      <c r="C2190" t="s">
        <v>831</v>
      </c>
      <c r="D2190">
        <v>2018</v>
      </c>
      <c r="E2190">
        <v>1</v>
      </c>
      <c r="F2190">
        <v>18</v>
      </c>
      <c r="G2190" t="s">
        <v>1035</v>
      </c>
      <c r="I2190">
        <f t="shared" si="102"/>
        <v>3</v>
      </c>
      <c r="J2190">
        <f t="shared" si="103"/>
        <v>0</v>
      </c>
      <c r="K2190">
        <f t="shared" si="104"/>
        <v>119947.01</v>
      </c>
    </row>
    <row r="2191" spans="1:11" x14ac:dyDescent="0.25">
      <c r="A2191" t="s">
        <v>1159</v>
      </c>
      <c r="B2191" t="s">
        <v>835</v>
      </c>
      <c r="C2191" t="s">
        <v>831</v>
      </c>
      <c r="D2191">
        <v>2018</v>
      </c>
      <c r="E2191">
        <v>1</v>
      </c>
      <c r="F2191">
        <v>19</v>
      </c>
      <c r="G2191" t="s">
        <v>1035</v>
      </c>
      <c r="I2191">
        <f t="shared" si="102"/>
        <v>3</v>
      </c>
      <c r="J2191">
        <f t="shared" si="103"/>
        <v>0</v>
      </c>
      <c r="K2191">
        <f t="shared" si="104"/>
        <v>119947.01</v>
      </c>
    </row>
    <row r="2192" spans="1:11" x14ac:dyDescent="0.25">
      <c r="A2192" t="s">
        <v>1159</v>
      </c>
      <c r="B2192" t="s">
        <v>835</v>
      </c>
      <c r="C2192" t="s">
        <v>831</v>
      </c>
      <c r="D2192">
        <v>2018</v>
      </c>
      <c r="E2192">
        <v>1</v>
      </c>
      <c r="F2192">
        <v>22</v>
      </c>
      <c r="G2192" t="s">
        <v>1035</v>
      </c>
      <c r="I2192">
        <f t="shared" si="102"/>
        <v>4</v>
      </c>
      <c r="J2192">
        <f t="shared" si="103"/>
        <v>0</v>
      </c>
      <c r="K2192">
        <f t="shared" si="104"/>
        <v>119947.01</v>
      </c>
    </row>
    <row r="2193" spans="1:11" x14ac:dyDescent="0.25">
      <c r="A2193" t="s">
        <v>1159</v>
      </c>
      <c r="B2193" t="s">
        <v>835</v>
      </c>
      <c r="C2193" t="s">
        <v>831</v>
      </c>
      <c r="D2193">
        <v>2018</v>
      </c>
      <c r="E2193">
        <v>1</v>
      </c>
      <c r="F2193">
        <v>23</v>
      </c>
      <c r="G2193" t="s">
        <v>1035</v>
      </c>
      <c r="I2193">
        <f t="shared" si="102"/>
        <v>4</v>
      </c>
      <c r="J2193">
        <f t="shared" si="103"/>
        <v>0</v>
      </c>
      <c r="K2193">
        <f t="shared" si="104"/>
        <v>119947.01</v>
      </c>
    </row>
    <row r="2194" spans="1:11" x14ac:dyDescent="0.25">
      <c r="A2194" t="s">
        <v>1159</v>
      </c>
      <c r="B2194" t="s">
        <v>835</v>
      </c>
      <c r="C2194" t="s">
        <v>831</v>
      </c>
      <c r="D2194">
        <v>2018</v>
      </c>
      <c r="E2194">
        <v>1</v>
      </c>
      <c r="F2194">
        <v>24</v>
      </c>
      <c r="G2194" t="s">
        <v>1035</v>
      </c>
      <c r="I2194">
        <f t="shared" si="102"/>
        <v>4</v>
      </c>
      <c r="J2194">
        <f t="shared" si="103"/>
        <v>0</v>
      </c>
      <c r="K2194">
        <f t="shared" si="104"/>
        <v>119947.01</v>
      </c>
    </row>
    <row r="2195" spans="1:11" x14ac:dyDescent="0.25">
      <c r="A2195" t="s">
        <v>1159</v>
      </c>
      <c r="B2195" t="s">
        <v>835</v>
      </c>
      <c r="C2195" t="s">
        <v>831</v>
      </c>
      <c r="D2195">
        <v>2018</v>
      </c>
      <c r="E2195">
        <v>1</v>
      </c>
      <c r="F2195">
        <v>25</v>
      </c>
      <c r="G2195" t="s">
        <v>1035</v>
      </c>
      <c r="I2195">
        <f t="shared" si="102"/>
        <v>4</v>
      </c>
      <c r="J2195">
        <f t="shared" si="103"/>
        <v>0</v>
      </c>
      <c r="K2195">
        <f t="shared" si="104"/>
        <v>119947.01</v>
      </c>
    </row>
    <row r="2196" spans="1:11" x14ac:dyDescent="0.25">
      <c r="A2196" t="s">
        <v>1005</v>
      </c>
      <c r="B2196" t="s">
        <v>835</v>
      </c>
      <c r="C2196" t="s">
        <v>831</v>
      </c>
      <c r="D2196">
        <v>2018</v>
      </c>
      <c r="E2196">
        <v>1</v>
      </c>
      <c r="F2196">
        <v>11</v>
      </c>
      <c r="G2196" t="s">
        <v>1164</v>
      </c>
      <c r="I2196">
        <f t="shared" si="102"/>
        <v>2</v>
      </c>
      <c r="J2196">
        <f t="shared" si="103"/>
        <v>640</v>
      </c>
      <c r="K2196">
        <f t="shared" si="104"/>
        <v>119952.01</v>
      </c>
    </row>
    <row r="2197" spans="1:11" x14ac:dyDescent="0.25">
      <c r="A2197" t="s">
        <v>1005</v>
      </c>
      <c r="B2197" t="s">
        <v>835</v>
      </c>
      <c r="C2197" t="s">
        <v>831</v>
      </c>
      <c r="D2197">
        <v>2018</v>
      </c>
      <c r="E2197">
        <v>1</v>
      </c>
      <c r="F2197">
        <v>12</v>
      </c>
      <c r="G2197" t="s">
        <v>1035</v>
      </c>
      <c r="I2197">
        <f t="shared" si="102"/>
        <v>2</v>
      </c>
      <c r="J2197">
        <f t="shared" si="103"/>
        <v>0</v>
      </c>
      <c r="K2197">
        <f t="shared" si="104"/>
        <v>119952.01</v>
      </c>
    </row>
    <row r="2198" spans="1:11" x14ac:dyDescent="0.25">
      <c r="A2198" t="s">
        <v>1005</v>
      </c>
      <c r="B2198" t="s">
        <v>835</v>
      </c>
      <c r="C2198" t="s">
        <v>831</v>
      </c>
      <c r="D2198">
        <v>2018</v>
      </c>
      <c r="E2198">
        <v>1</v>
      </c>
      <c r="F2198">
        <v>15</v>
      </c>
      <c r="G2198" t="s">
        <v>1035</v>
      </c>
      <c r="I2198">
        <f t="shared" si="102"/>
        <v>3</v>
      </c>
      <c r="J2198">
        <f t="shared" si="103"/>
        <v>0</v>
      </c>
      <c r="K2198">
        <f t="shared" si="104"/>
        <v>119952.01</v>
      </c>
    </row>
    <row r="2199" spans="1:11" x14ac:dyDescent="0.25">
      <c r="A2199" t="s">
        <v>1005</v>
      </c>
      <c r="B2199" t="s">
        <v>835</v>
      </c>
      <c r="C2199" t="s">
        <v>831</v>
      </c>
      <c r="D2199">
        <v>2018</v>
      </c>
      <c r="E2199">
        <v>1</v>
      </c>
      <c r="F2199">
        <v>16</v>
      </c>
      <c r="G2199" t="s">
        <v>1035</v>
      </c>
      <c r="I2199">
        <f t="shared" si="102"/>
        <v>3</v>
      </c>
      <c r="J2199">
        <f t="shared" si="103"/>
        <v>0</v>
      </c>
      <c r="K2199">
        <f t="shared" si="104"/>
        <v>119952.01</v>
      </c>
    </row>
    <row r="2200" spans="1:11" x14ac:dyDescent="0.25">
      <c r="A2200" t="s">
        <v>1005</v>
      </c>
      <c r="B2200" t="s">
        <v>835</v>
      </c>
      <c r="C2200" t="s">
        <v>831</v>
      </c>
      <c r="D2200">
        <v>2018</v>
      </c>
      <c r="E2200">
        <v>1</v>
      </c>
      <c r="F2200">
        <v>17</v>
      </c>
      <c r="G2200" t="s">
        <v>1035</v>
      </c>
      <c r="I2200">
        <f t="shared" si="102"/>
        <v>3</v>
      </c>
      <c r="J2200">
        <f t="shared" si="103"/>
        <v>0</v>
      </c>
      <c r="K2200">
        <f t="shared" si="104"/>
        <v>119952.01</v>
      </c>
    </row>
    <row r="2201" spans="1:11" x14ac:dyDescent="0.25">
      <c r="A2201" t="s">
        <v>1005</v>
      </c>
      <c r="B2201" t="s">
        <v>835</v>
      </c>
      <c r="C2201" t="s">
        <v>831</v>
      </c>
      <c r="D2201">
        <v>2018</v>
      </c>
      <c r="E2201">
        <v>1</v>
      </c>
      <c r="F2201">
        <v>18</v>
      </c>
      <c r="G2201" t="s">
        <v>1035</v>
      </c>
      <c r="I2201">
        <f t="shared" si="102"/>
        <v>3</v>
      </c>
      <c r="J2201">
        <f t="shared" si="103"/>
        <v>0</v>
      </c>
      <c r="K2201">
        <f t="shared" si="104"/>
        <v>119952.01</v>
      </c>
    </row>
    <row r="2202" spans="1:11" x14ac:dyDescent="0.25">
      <c r="A2202" t="s">
        <v>1005</v>
      </c>
      <c r="B2202" t="s">
        <v>835</v>
      </c>
      <c r="C2202" t="s">
        <v>831</v>
      </c>
      <c r="D2202">
        <v>2018</v>
      </c>
      <c r="E2202">
        <v>1</v>
      </c>
      <c r="F2202">
        <v>19</v>
      </c>
      <c r="G2202" t="s">
        <v>1101</v>
      </c>
      <c r="I2202">
        <f t="shared" si="102"/>
        <v>3</v>
      </c>
      <c r="J2202">
        <f t="shared" si="103"/>
        <v>480</v>
      </c>
      <c r="K2202">
        <f t="shared" si="104"/>
        <v>119952.01</v>
      </c>
    </row>
    <row r="2203" spans="1:11" x14ac:dyDescent="0.25">
      <c r="A2203" t="s">
        <v>1005</v>
      </c>
      <c r="B2203" t="s">
        <v>835</v>
      </c>
      <c r="C2203" t="s">
        <v>831</v>
      </c>
      <c r="D2203">
        <v>2018</v>
      </c>
      <c r="E2203">
        <v>1</v>
      </c>
      <c r="F2203">
        <v>22</v>
      </c>
      <c r="G2203" t="s">
        <v>1035</v>
      </c>
      <c r="I2203">
        <f t="shared" si="102"/>
        <v>4</v>
      </c>
      <c r="J2203">
        <f t="shared" si="103"/>
        <v>0</v>
      </c>
      <c r="K2203">
        <f t="shared" si="104"/>
        <v>119952.01</v>
      </c>
    </row>
    <row r="2204" spans="1:11" x14ac:dyDescent="0.25">
      <c r="A2204" t="s">
        <v>1005</v>
      </c>
      <c r="B2204" t="s">
        <v>835</v>
      </c>
      <c r="C2204" t="s">
        <v>831</v>
      </c>
      <c r="D2204">
        <v>2018</v>
      </c>
      <c r="E2204">
        <v>1</v>
      </c>
      <c r="F2204">
        <v>23</v>
      </c>
      <c r="G2204" t="s">
        <v>1035</v>
      </c>
      <c r="I2204">
        <f t="shared" si="102"/>
        <v>4</v>
      </c>
      <c r="J2204">
        <f t="shared" si="103"/>
        <v>0</v>
      </c>
      <c r="K2204">
        <f t="shared" si="104"/>
        <v>119952.01</v>
      </c>
    </row>
    <row r="2205" spans="1:11" x14ac:dyDescent="0.25">
      <c r="A2205" t="s">
        <v>1005</v>
      </c>
      <c r="B2205" t="s">
        <v>835</v>
      </c>
      <c r="C2205" t="s">
        <v>831</v>
      </c>
      <c r="D2205">
        <v>2018</v>
      </c>
      <c r="E2205">
        <v>1</v>
      </c>
      <c r="F2205">
        <v>24</v>
      </c>
      <c r="G2205" t="s">
        <v>1035</v>
      </c>
      <c r="I2205">
        <f t="shared" si="102"/>
        <v>4</v>
      </c>
      <c r="J2205">
        <f t="shared" si="103"/>
        <v>0</v>
      </c>
      <c r="K2205">
        <f t="shared" si="104"/>
        <v>119952.01</v>
      </c>
    </row>
    <row r="2206" spans="1:11" x14ac:dyDescent="0.25">
      <c r="A2206" t="s">
        <v>1005</v>
      </c>
      <c r="B2206" t="s">
        <v>835</v>
      </c>
      <c r="C2206" t="s">
        <v>831</v>
      </c>
      <c r="D2206">
        <v>2018</v>
      </c>
      <c r="E2206">
        <v>1</v>
      </c>
      <c r="F2206">
        <v>25</v>
      </c>
      <c r="G2206" t="s">
        <v>1101</v>
      </c>
      <c r="I2206">
        <f t="shared" si="102"/>
        <v>4</v>
      </c>
      <c r="J2206">
        <f t="shared" si="103"/>
        <v>480</v>
      </c>
      <c r="K2206">
        <f t="shared" si="104"/>
        <v>119952.01</v>
      </c>
    </row>
    <row r="2207" spans="1:11" x14ac:dyDescent="0.25">
      <c r="A2207" t="s">
        <v>1006</v>
      </c>
      <c r="B2207" t="s">
        <v>839</v>
      </c>
      <c r="C2207" t="s">
        <v>831</v>
      </c>
      <c r="D2207">
        <v>2018</v>
      </c>
      <c r="E2207">
        <v>1</v>
      </c>
      <c r="F2207">
        <v>11</v>
      </c>
      <c r="G2207" t="s">
        <v>1035</v>
      </c>
      <c r="I2207">
        <f t="shared" si="102"/>
        <v>2</v>
      </c>
      <c r="J2207">
        <f t="shared" si="103"/>
        <v>0</v>
      </c>
      <c r="K2207">
        <f t="shared" si="104"/>
        <v>119979.01</v>
      </c>
    </row>
    <row r="2208" spans="1:11" x14ac:dyDescent="0.25">
      <c r="A2208" t="s">
        <v>1006</v>
      </c>
      <c r="B2208" t="s">
        <v>839</v>
      </c>
      <c r="C2208" t="s">
        <v>831</v>
      </c>
      <c r="D2208">
        <v>2018</v>
      </c>
      <c r="E2208">
        <v>1</v>
      </c>
      <c r="F2208">
        <v>12</v>
      </c>
      <c r="G2208" t="s">
        <v>1035</v>
      </c>
      <c r="I2208">
        <f t="shared" si="102"/>
        <v>2</v>
      </c>
      <c r="J2208">
        <f t="shared" si="103"/>
        <v>0</v>
      </c>
      <c r="K2208">
        <f t="shared" si="104"/>
        <v>119979.01</v>
      </c>
    </row>
    <row r="2209" spans="1:11" x14ac:dyDescent="0.25">
      <c r="A2209" t="s">
        <v>1006</v>
      </c>
      <c r="B2209" t="s">
        <v>839</v>
      </c>
      <c r="C2209" t="s">
        <v>831</v>
      </c>
      <c r="D2209">
        <v>2018</v>
      </c>
      <c r="E2209">
        <v>1</v>
      </c>
      <c r="F2209">
        <v>13</v>
      </c>
      <c r="G2209" t="s">
        <v>1035</v>
      </c>
      <c r="I2209">
        <f t="shared" si="102"/>
        <v>2</v>
      </c>
      <c r="J2209">
        <f t="shared" si="103"/>
        <v>0</v>
      </c>
      <c r="K2209">
        <f t="shared" si="104"/>
        <v>119979.01</v>
      </c>
    </row>
    <row r="2210" spans="1:11" x14ac:dyDescent="0.25">
      <c r="A2210" t="s">
        <v>1006</v>
      </c>
      <c r="B2210" t="s">
        <v>839</v>
      </c>
      <c r="C2210" t="s">
        <v>831</v>
      </c>
      <c r="D2210">
        <v>2018</v>
      </c>
      <c r="E2210">
        <v>1</v>
      </c>
      <c r="F2210">
        <v>15</v>
      </c>
      <c r="G2210" t="s">
        <v>1035</v>
      </c>
      <c r="I2210">
        <f t="shared" si="102"/>
        <v>3</v>
      </c>
      <c r="J2210">
        <f t="shared" si="103"/>
        <v>0</v>
      </c>
      <c r="K2210">
        <f t="shared" si="104"/>
        <v>119979.01</v>
      </c>
    </row>
    <row r="2211" spans="1:11" x14ac:dyDescent="0.25">
      <c r="A2211" t="s">
        <v>1006</v>
      </c>
      <c r="B2211" t="s">
        <v>839</v>
      </c>
      <c r="C2211" t="s">
        <v>831</v>
      </c>
      <c r="D2211">
        <v>2018</v>
      </c>
      <c r="E2211">
        <v>1</v>
      </c>
      <c r="F2211">
        <v>16</v>
      </c>
      <c r="G2211" t="s">
        <v>1035</v>
      </c>
      <c r="I2211">
        <f t="shared" si="102"/>
        <v>3</v>
      </c>
      <c r="J2211">
        <f t="shared" si="103"/>
        <v>0</v>
      </c>
      <c r="K2211">
        <f t="shared" si="104"/>
        <v>119979.01</v>
      </c>
    </row>
    <row r="2212" spans="1:11" x14ac:dyDescent="0.25">
      <c r="A2212" t="s">
        <v>1006</v>
      </c>
      <c r="B2212" t="s">
        <v>839</v>
      </c>
      <c r="C2212" t="s">
        <v>831</v>
      </c>
      <c r="D2212">
        <v>2018</v>
      </c>
      <c r="E2212">
        <v>1</v>
      </c>
      <c r="F2212">
        <v>17</v>
      </c>
      <c r="G2212" t="s">
        <v>1086</v>
      </c>
      <c r="I2212">
        <f t="shared" si="102"/>
        <v>3</v>
      </c>
      <c r="J2212">
        <f t="shared" si="103"/>
        <v>3024</v>
      </c>
      <c r="K2212">
        <f t="shared" si="104"/>
        <v>119979.01</v>
      </c>
    </row>
    <row r="2213" spans="1:11" x14ac:dyDescent="0.25">
      <c r="A2213" t="s">
        <v>1006</v>
      </c>
      <c r="B2213" t="s">
        <v>839</v>
      </c>
      <c r="C2213" t="s">
        <v>831</v>
      </c>
      <c r="D2213">
        <v>2018</v>
      </c>
      <c r="E2213">
        <v>1</v>
      </c>
      <c r="F2213">
        <v>18</v>
      </c>
      <c r="G2213" t="s">
        <v>1035</v>
      </c>
      <c r="I2213">
        <f t="shared" si="102"/>
        <v>3</v>
      </c>
      <c r="J2213">
        <f t="shared" si="103"/>
        <v>0</v>
      </c>
      <c r="K2213">
        <f t="shared" si="104"/>
        <v>119979.01</v>
      </c>
    </row>
    <row r="2214" spans="1:11" x14ac:dyDescent="0.25">
      <c r="A2214" t="s">
        <v>1006</v>
      </c>
      <c r="B2214" t="s">
        <v>839</v>
      </c>
      <c r="C2214" t="s">
        <v>831</v>
      </c>
      <c r="D2214">
        <v>2018</v>
      </c>
      <c r="E2214">
        <v>1</v>
      </c>
      <c r="F2214">
        <v>19</v>
      </c>
      <c r="G2214" t="s">
        <v>1035</v>
      </c>
      <c r="I2214">
        <f t="shared" si="102"/>
        <v>3</v>
      </c>
      <c r="J2214">
        <f t="shared" si="103"/>
        <v>0</v>
      </c>
      <c r="K2214">
        <f t="shared" si="104"/>
        <v>119979.01</v>
      </c>
    </row>
    <row r="2215" spans="1:11" x14ac:dyDescent="0.25">
      <c r="A2215" t="s">
        <v>1006</v>
      </c>
      <c r="B2215" t="s">
        <v>839</v>
      </c>
      <c r="C2215" t="s">
        <v>831</v>
      </c>
      <c r="D2215">
        <v>2018</v>
      </c>
      <c r="E2215">
        <v>1</v>
      </c>
      <c r="F2215">
        <v>20</v>
      </c>
      <c r="G2215" t="s">
        <v>1035</v>
      </c>
      <c r="I2215">
        <f t="shared" si="102"/>
        <v>3</v>
      </c>
      <c r="J2215">
        <f t="shared" si="103"/>
        <v>0</v>
      </c>
      <c r="K2215">
        <f t="shared" si="104"/>
        <v>119979.01</v>
      </c>
    </row>
    <row r="2216" spans="1:11" x14ac:dyDescent="0.25">
      <c r="A2216" t="s">
        <v>1006</v>
      </c>
      <c r="B2216" t="s">
        <v>839</v>
      </c>
      <c r="C2216" t="s">
        <v>831</v>
      </c>
      <c r="D2216">
        <v>2018</v>
      </c>
      <c r="E2216">
        <v>1</v>
      </c>
      <c r="F2216">
        <v>22</v>
      </c>
      <c r="G2216" t="s">
        <v>1035</v>
      </c>
      <c r="I2216">
        <f t="shared" si="102"/>
        <v>4</v>
      </c>
      <c r="J2216">
        <f t="shared" si="103"/>
        <v>0</v>
      </c>
      <c r="K2216">
        <f t="shared" si="104"/>
        <v>119979.01</v>
      </c>
    </row>
    <row r="2217" spans="1:11" x14ac:dyDescent="0.25">
      <c r="A2217" t="s">
        <v>1006</v>
      </c>
      <c r="B2217" t="s">
        <v>839</v>
      </c>
      <c r="C2217" t="s">
        <v>831</v>
      </c>
      <c r="D2217">
        <v>2018</v>
      </c>
      <c r="E2217">
        <v>1</v>
      </c>
      <c r="F2217">
        <v>23</v>
      </c>
      <c r="G2217" t="s">
        <v>1035</v>
      </c>
      <c r="I2217">
        <f t="shared" si="102"/>
        <v>4</v>
      </c>
      <c r="J2217">
        <f t="shared" si="103"/>
        <v>0</v>
      </c>
      <c r="K2217">
        <f t="shared" si="104"/>
        <v>119979.01</v>
      </c>
    </row>
    <row r="2218" spans="1:11" x14ac:dyDescent="0.25">
      <c r="A2218" t="s">
        <v>1006</v>
      </c>
      <c r="B2218" t="s">
        <v>839</v>
      </c>
      <c r="C2218" t="s">
        <v>831</v>
      </c>
      <c r="D2218">
        <v>2018</v>
      </c>
      <c r="E2218">
        <v>1</v>
      </c>
      <c r="F2218">
        <v>24</v>
      </c>
      <c r="G2218" t="s">
        <v>1124</v>
      </c>
      <c r="I2218">
        <f t="shared" si="102"/>
        <v>4</v>
      </c>
      <c r="J2218">
        <f t="shared" si="103"/>
        <v>2592</v>
      </c>
      <c r="K2218">
        <f t="shared" si="104"/>
        <v>119979.01</v>
      </c>
    </row>
    <row r="2219" spans="1:11" x14ac:dyDescent="0.25">
      <c r="A2219" t="s">
        <v>1006</v>
      </c>
      <c r="B2219" t="s">
        <v>839</v>
      </c>
      <c r="C2219" t="s">
        <v>831</v>
      </c>
      <c r="D2219">
        <v>2018</v>
      </c>
      <c r="E2219">
        <v>1</v>
      </c>
      <c r="F2219">
        <v>25</v>
      </c>
      <c r="G2219" t="s">
        <v>1035</v>
      </c>
      <c r="I2219">
        <f t="shared" si="102"/>
        <v>4</v>
      </c>
      <c r="J2219">
        <f t="shared" si="103"/>
        <v>0</v>
      </c>
      <c r="K2219">
        <f t="shared" si="104"/>
        <v>119979.01</v>
      </c>
    </row>
    <row r="2220" spans="1:11" x14ac:dyDescent="0.25">
      <c r="A2220" t="s">
        <v>1007</v>
      </c>
      <c r="B2220" t="s">
        <v>839</v>
      </c>
      <c r="C2220" t="s">
        <v>831</v>
      </c>
      <c r="D2220">
        <v>2018</v>
      </c>
      <c r="E2220">
        <v>1</v>
      </c>
      <c r="F2220">
        <v>11</v>
      </c>
      <c r="G2220" t="s">
        <v>1035</v>
      </c>
      <c r="I2220">
        <f t="shared" si="102"/>
        <v>2</v>
      </c>
      <c r="J2220">
        <f t="shared" si="103"/>
        <v>0</v>
      </c>
      <c r="K2220">
        <f t="shared" si="104"/>
        <v>120010.01</v>
      </c>
    </row>
    <row r="2221" spans="1:11" x14ac:dyDescent="0.25">
      <c r="A2221" t="s">
        <v>1007</v>
      </c>
      <c r="B2221" t="s">
        <v>839</v>
      </c>
      <c r="C2221" t="s">
        <v>831</v>
      </c>
      <c r="D2221">
        <v>2018</v>
      </c>
      <c r="E2221">
        <v>1</v>
      </c>
      <c r="F2221">
        <v>12</v>
      </c>
      <c r="G2221" t="s">
        <v>1035</v>
      </c>
      <c r="I2221">
        <f t="shared" si="102"/>
        <v>2</v>
      </c>
      <c r="J2221">
        <f t="shared" si="103"/>
        <v>0</v>
      </c>
      <c r="K2221">
        <f t="shared" si="104"/>
        <v>120010.01</v>
      </c>
    </row>
    <row r="2222" spans="1:11" x14ac:dyDescent="0.25">
      <c r="A2222" t="s">
        <v>1007</v>
      </c>
      <c r="B2222" t="s">
        <v>839</v>
      </c>
      <c r="C2222" t="s">
        <v>831</v>
      </c>
      <c r="D2222">
        <v>2018</v>
      </c>
      <c r="E2222">
        <v>1</v>
      </c>
      <c r="F2222">
        <v>13</v>
      </c>
      <c r="G2222" t="s">
        <v>1035</v>
      </c>
      <c r="I2222">
        <f t="shared" si="102"/>
        <v>2</v>
      </c>
      <c r="J2222">
        <f t="shared" si="103"/>
        <v>0</v>
      </c>
      <c r="K2222">
        <f t="shared" si="104"/>
        <v>120010.01</v>
      </c>
    </row>
    <row r="2223" spans="1:11" x14ac:dyDescent="0.25">
      <c r="A2223" t="s">
        <v>1007</v>
      </c>
      <c r="B2223" t="s">
        <v>839</v>
      </c>
      <c r="C2223" t="s">
        <v>831</v>
      </c>
      <c r="D2223">
        <v>2018</v>
      </c>
      <c r="E2223">
        <v>1</v>
      </c>
      <c r="F2223">
        <v>15</v>
      </c>
      <c r="G2223" t="s">
        <v>1035</v>
      </c>
      <c r="I2223">
        <f t="shared" si="102"/>
        <v>3</v>
      </c>
      <c r="J2223">
        <f t="shared" si="103"/>
        <v>0</v>
      </c>
      <c r="K2223">
        <f t="shared" si="104"/>
        <v>120010.01</v>
      </c>
    </row>
    <row r="2224" spans="1:11" x14ac:dyDescent="0.25">
      <c r="A2224" t="s">
        <v>1007</v>
      </c>
      <c r="B2224" t="s">
        <v>839</v>
      </c>
      <c r="C2224" t="s">
        <v>831</v>
      </c>
      <c r="D2224">
        <v>2018</v>
      </c>
      <c r="E2224">
        <v>1</v>
      </c>
      <c r="F2224">
        <v>16</v>
      </c>
      <c r="G2224" t="s">
        <v>1035</v>
      </c>
      <c r="I2224">
        <f t="shared" si="102"/>
        <v>3</v>
      </c>
      <c r="J2224">
        <f t="shared" si="103"/>
        <v>0</v>
      </c>
      <c r="K2224">
        <f t="shared" si="104"/>
        <v>120010.01</v>
      </c>
    </row>
    <row r="2225" spans="1:11" x14ac:dyDescent="0.25">
      <c r="A2225" t="s">
        <v>1007</v>
      </c>
      <c r="B2225" t="s">
        <v>839</v>
      </c>
      <c r="C2225" t="s">
        <v>831</v>
      </c>
      <c r="D2225">
        <v>2018</v>
      </c>
      <c r="E2225">
        <v>1</v>
      </c>
      <c r="F2225">
        <v>17</v>
      </c>
      <c r="G2225" t="s">
        <v>1035</v>
      </c>
      <c r="I2225">
        <f t="shared" si="102"/>
        <v>3</v>
      </c>
      <c r="J2225">
        <f t="shared" si="103"/>
        <v>0</v>
      </c>
      <c r="K2225">
        <f t="shared" si="104"/>
        <v>120010.01</v>
      </c>
    </row>
    <row r="2226" spans="1:11" x14ac:dyDescent="0.25">
      <c r="A2226" t="s">
        <v>1007</v>
      </c>
      <c r="B2226" t="s">
        <v>839</v>
      </c>
      <c r="C2226" t="s">
        <v>831</v>
      </c>
      <c r="D2226">
        <v>2018</v>
      </c>
      <c r="E2226">
        <v>1</v>
      </c>
      <c r="F2226">
        <v>18</v>
      </c>
      <c r="G2226" t="s">
        <v>1092</v>
      </c>
      <c r="I2226">
        <f t="shared" si="102"/>
        <v>3</v>
      </c>
      <c r="J2226">
        <f t="shared" si="103"/>
        <v>3456</v>
      </c>
      <c r="K2226">
        <f t="shared" si="104"/>
        <v>120010.01</v>
      </c>
    </row>
    <row r="2227" spans="1:11" x14ac:dyDescent="0.25">
      <c r="A2227" t="s">
        <v>1007</v>
      </c>
      <c r="B2227" t="s">
        <v>839</v>
      </c>
      <c r="C2227" t="s">
        <v>831</v>
      </c>
      <c r="D2227">
        <v>2018</v>
      </c>
      <c r="E2227">
        <v>1</v>
      </c>
      <c r="F2227">
        <v>19</v>
      </c>
      <c r="G2227" t="s">
        <v>1035</v>
      </c>
      <c r="I2227">
        <f t="shared" si="102"/>
        <v>3</v>
      </c>
      <c r="J2227">
        <f t="shared" si="103"/>
        <v>0</v>
      </c>
      <c r="K2227">
        <f t="shared" si="104"/>
        <v>120010.01</v>
      </c>
    </row>
    <row r="2228" spans="1:11" x14ac:dyDescent="0.25">
      <c r="A2228" t="s">
        <v>1007</v>
      </c>
      <c r="B2228" t="s">
        <v>839</v>
      </c>
      <c r="C2228" t="s">
        <v>831</v>
      </c>
      <c r="D2228">
        <v>2018</v>
      </c>
      <c r="E2228">
        <v>1</v>
      </c>
      <c r="F2228">
        <v>20</v>
      </c>
      <c r="G2228" t="s">
        <v>1035</v>
      </c>
      <c r="I2228">
        <f t="shared" si="102"/>
        <v>3</v>
      </c>
      <c r="J2228">
        <f t="shared" si="103"/>
        <v>0</v>
      </c>
      <c r="K2228">
        <f t="shared" si="104"/>
        <v>120010.01</v>
      </c>
    </row>
    <row r="2229" spans="1:11" x14ac:dyDescent="0.25">
      <c r="A2229" t="s">
        <v>1007</v>
      </c>
      <c r="B2229" t="s">
        <v>839</v>
      </c>
      <c r="C2229" t="s">
        <v>831</v>
      </c>
      <c r="D2229">
        <v>2018</v>
      </c>
      <c r="E2229">
        <v>1</v>
      </c>
      <c r="F2229">
        <v>22</v>
      </c>
      <c r="G2229" t="s">
        <v>1035</v>
      </c>
      <c r="I2229">
        <f t="shared" si="102"/>
        <v>4</v>
      </c>
      <c r="J2229">
        <f t="shared" si="103"/>
        <v>0</v>
      </c>
      <c r="K2229">
        <f t="shared" si="104"/>
        <v>120010.01</v>
      </c>
    </row>
    <row r="2230" spans="1:11" x14ac:dyDescent="0.25">
      <c r="A2230" t="s">
        <v>1007</v>
      </c>
      <c r="B2230" t="s">
        <v>839</v>
      </c>
      <c r="C2230" t="s">
        <v>831</v>
      </c>
      <c r="D2230">
        <v>2018</v>
      </c>
      <c r="E2230">
        <v>1</v>
      </c>
      <c r="F2230">
        <v>23</v>
      </c>
      <c r="G2230" t="s">
        <v>1035</v>
      </c>
      <c r="I2230">
        <f t="shared" si="102"/>
        <v>4</v>
      </c>
      <c r="J2230">
        <f t="shared" si="103"/>
        <v>0</v>
      </c>
      <c r="K2230">
        <f t="shared" si="104"/>
        <v>120010.01</v>
      </c>
    </row>
    <row r="2231" spans="1:11" x14ac:dyDescent="0.25">
      <c r="A2231" t="s">
        <v>1007</v>
      </c>
      <c r="B2231" t="s">
        <v>839</v>
      </c>
      <c r="C2231" t="s">
        <v>831</v>
      </c>
      <c r="D2231">
        <v>2018</v>
      </c>
      <c r="E2231">
        <v>1</v>
      </c>
      <c r="F2231">
        <v>24</v>
      </c>
      <c r="G2231" t="s">
        <v>1035</v>
      </c>
      <c r="I2231">
        <f t="shared" si="102"/>
        <v>4</v>
      </c>
      <c r="J2231">
        <f t="shared" si="103"/>
        <v>0</v>
      </c>
      <c r="K2231">
        <f t="shared" si="104"/>
        <v>120010.01</v>
      </c>
    </row>
    <row r="2232" spans="1:11" x14ac:dyDescent="0.25">
      <c r="A2232" t="s">
        <v>1007</v>
      </c>
      <c r="B2232" t="s">
        <v>839</v>
      </c>
      <c r="C2232" t="s">
        <v>831</v>
      </c>
      <c r="D2232">
        <v>2018</v>
      </c>
      <c r="E2232">
        <v>1</v>
      </c>
      <c r="F2232">
        <v>25</v>
      </c>
      <c r="G2232" t="s">
        <v>1086</v>
      </c>
      <c r="I2232">
        <f t="shared" si="102"/>
        <v>4</v>
      </c>
      <c r="J2232">
        <f t="shared" si="103"/>
        <v>3024</v>
      </c>
      <c r="K2232">
        <f t="shared" si="104"/>
        <v>120010.01</v>
      </c>
    </row>
    <row r="2233" spans="1:11" x14ac:dyDescent="0.25">
      <c r="A2233" t="s">
        <v>1008</v>
      </c>
      <c r="B2233" t="s">
        <v>835</v>
      </c>
      <c r="C2233" t="s">
        <v>831</v>
      </c>
      <c r="D2233">
        <v>2018</v>
      </c>
      <c r="E2233">
        <v>1</v>
      </c>
      <c r="F2233">
        <v>11</v>
      </c>
      <c r="G2233" t="s">
        <v>1035</v>
      </c>
      <c r="I2233">
        <f t="shared" si="102"/>
        <v>2</v>
      </c>
      <c r="J2233">
        <f t="shared" si="103"/>
        <v>0</v>
      </c>
      <c r="K2233">
        <f t="shared" si="104"/>
        <v>120013.01</v>
      </c>
    </row>
    <row r="2234" spans="1:11" x14ac:dyDescent="0.25">
      <c r="A2234" t="s">
        <v>1008</v>
      </c>
      <c r="B2234" t="s">
        <v>835</v>
      </c>
      <c r="C2234" t="s">
        <v>831</v>
      </c>
      <c r="D2234">
        <v>2018</v>
      </c>
      <c r="E2234">
        <v>1</v>
      </c>
      <c r="F2234">
        <v>12</v>
      </c>
      <c r="G2234" t="s">
        <v>1035</v>
      </c>
      <c r="I2234">
        <f t="shared" si="102"/>
        <v>2</v>
      </c>
      <c r="J2234">
        <f t="shared" si="103"/>
        <v>0</v>
      </c>
      <c r="K2234">
        <f t="shared" si="104"/>
        <v>120013.01</v>
      </c>
    </row>
    <row r="2235" spans="1:11" x14ac:dyDescent="0.25">
      <c r="A2235" t="s">
        <v>1008</v>
      </c>
      <c r="B2235" t="s">
        <v>835</v>
      </c>
      <c r="C2235" t="s">
        <v>831</v>
      </c>
      <c r="D2235">
        <v>2018</v>
      </c>
      <c r="E2235">
        <v>1</v>
      </c>
      <c r="F2235">
        <v>13</v>
      </c>
      <c r="G2235" t="s">
        <v>1035</v>
      </c>
      <c r="I2235">
        <f t="shared" si="102"/>
        <v>2</v>
      </c>
      <c r="J2235">
        <f t="shared" si="103"/>
        <v>0</v>
      </c>
      <c r="K2235">
        <f t="shared" si="104"/>
        <v>120013.01</v>
      </c>
    </row>
    <row r="2236" spans="1:11" x14ac:dyDescent="0.25">
      <c r="A2236" t="s">
        <v>1008</v>
      </c>
      <c r="B2236" t="s">
        <v>835</v>
      </c>
      <c r="C2236" t="s">
        <v>831</v>
      </c>
      <c r="D2236">
        <v>2018</v>
      </c>
      <c r="E2236">
        <v>1</v>
      </c>
      <c r="F2236">
        <v>15</v>
      </c>
      <c r="G2236" t="s">
        <v>1035</v>
      </c>
      <c r="I2236">
        <f t="shared" si="102"/>
        <v>3</v>
      </c>
      <c r="J2236">
        <f t="shared" si="103"/>
        <v>0</v>
      </c>
      <c r="K2236">
        <f t="shared" si="104"/>
        <v>120013.01</v>
      </c>
    </row>
    <row r="2237" spans="1:11" x14ac:dyDescent="0.25">
      <c r="A2237" t="s">
        <v>1008</v>
      </c>
      <c r="B2237" t="s">
        <v>835</v>
      </c>
      <c r="C2237" t="s">
        <v>831</v>
      </c>
      <c r="D2237">
        <v>2018</v>
      </c>
      <c r="E2237">
        <v>1</v>
      </c>
      <c r="F2237">
        <v>16</v>
      </c>
      <c r="G2237" t="s">
        <v>1062</v>
      </c>
      <c r="I2237">
        <f t="shared" si="102"/>
        <v>3</v>
      </c>
      <c r="J2237">
        <f t="shared" si="103"/>
        <v>2800</v>
      </c>
      <c r="K2237">
        <f t="shared" si="104"/>
        <v>120013.01</v>
      </c>
    </row>
    <row r="2238" spans="1:11" x14ac:dyDescent="0.25">
      <c r="A2238" t="s">
        <v>1008</v>
      </c>
      <c r="B2238" t="s">
        <v>835</v>
      </c>
      <c r="C2238" t="s">
        <v>831</v>
      </c>
      <c r="D2238">
        <v>2018</v>
      </c>
      <c r="E2238">
        <v>1</v>
      </c>
      <c r="F2238">
        <v>17</v>
      </c>
      <c r="G2238" t="s">
        <v>1035</v>
      </c>
      <c r="I2238">
        <f t="shared" si="102"/>
        <v>3</v>
      </c>
      <c r="J2238">
        <f t="shared" si="103"/>
        <v>0</v>
      </c>
      <c r="K2238">
        <f t="shared" si="104"/>
        <v>120013.01</v>
      </c>
    </row>
    <row r="2239" spans="1:11" x14ac:dyDescent="0.25">
      <c r="A2239" t="s">
        <v>1008</v>
      </c>
      <c r="B2239" t="s">
        <v>835</v>
      </c>
      <c r="C2239" t="s">
        <v>831</v>
      </c>
      <c r="D2239">
        <v>2018</v>
      </c>
      <c r="E2239">
        <v>1</v>
      </c>
      <c r="F2239">
        <v>18</v>
      </c>
      <c r="G2239" t="s">
        <v>1035</v>
      </c>
      <c r="I2239">
        <f t="shared" si="102"/>
        <v>3</v>
      </c>
      <c r="J2239">
        <f t="shared" si="103"/>
        <v>0</v>
      </c>
      <c r="K2239">
        <f t="shared" si="104"/>
        <v>120013.01</v>
      </c>
    </row>
    <row r="2240" spans="1:11" x14ac:dyDescent="0.25">
      <c r="A2240" t="s">
        <v>1008</v>
      </c>
      <c r="B2240" t="s">
        <v>835</v>
      </c>
      <c r="C2240" t="s">
        <v>831</v>
      </c>
      <c r="D2240">
        <v>2018</v>
      </c>
      <c r="E2240">
        <v>1</v>
      </c>
      <c r="F2240">
        <v>19</v>
      </c>
      <c r="G2240" t="s">
        <v>1035</v>
      </c>
      <c r="I2240">
        <f t="shared" si="102"/>
        <v>3</v>
      </c>
      <c r="J2240">
        <f t="shared" si="103"/>
        <v>0</v>
      </c>
      <c r="K2240">
        <f t="shared" si="104"/>
        <v>120013.01</v>
      </c>
    </row>
    <row r="2241" spans="1:11" x14ac:dyDescent="0.25">
      <c r="A2241" t="s">
        <v>1008</v>
      </c>
      <c r="B2241" t="s">
        <v>835</v>
      </c>
      <c r="C2241" t="s">
        <v>831</v>
      </c>
      <c r="D2241">
        <v>2018</v>
      </c>
      <c r="E2241">
        <v>1</v>
      </c>
      <c r="F2241">
        <v>20</v>
      </c>
      <c r="G2241" t="s">
        <v>1035</v>
      </c>
      <c r="I2241">
        <f t="shared" si="102"/>
        <v>3</v>
      </c>
      <c r="J2241">
        <f t="shared" si="103"/>
        <v>0</v>
      </c>
      <c r="K2241">
        <f t="shared" si="104"/>
        <v>120013.01</v>
      </c>
    </row>
    <row r="2242" spans="1:11" x14ac:dyDescent="0.25">
      <c r="A2242" t="s">
        <v>1008</v>
      </c>
      <c r="B2242" t="s">
        <v>835</v>
      </c>
      <c r="C2242" t="s">
        <v>831</v>
      </c>
      <c r="D2242">
        <v>2018</v>
      </c>
      <c r="E2242">
        <v>1</v>
      </c>
      <c r="F2242">
        <v>22</v>
      </c>
      <c r="G2242" t="s">
        <v>1035</v>
      </c>
      <c r="I2242">
        <f t="shared" ref="I2242:I2305" si="105">WEEKNUM(DATE(D2242,E2242,F2242),1)</f>
        <v>4</v>
      </c>
      <c r="J2242">
        <f t="shared" ref="J2242:J2305" si="106">1*G2242</f>
        <v>0</v>
      </c>
      <c r="K2242">
        <f t="shared" ref="K2242:K2305" si="107">A2242*1</f>
        <v>120013.01</v>
      </c>
    </row>
    <row r="2243" spans="1:11" x14ac:dyDescent="0.25">
      <c r="A2243" t="s">
        <v>1008</v>
      </c>
      <c r="B2243" t="s">
        <v>835</v>
      </c>
      <c r="C2243" t="s">
        <v>831</v>
      </c>
      <c r="D2243">
        <v>2018</v>
      </c>
      <c r="E2243">
        <v>1</v>
      </c>
      <c r="F2243">
        <v>23</v>
      </c>
      <c r="G2243" t="s">
        <v>1062</v>
      </c>
      <c r="I2243">
        <f t="shared" si="105"/>
        <v>4</v>
      </c>
      <c r="J2243">
        <f t="shared" si="106"/>
        <v>2800</v>
      </c>
      <c r="K2243">
        <f t="shared" si="107"/>
        <v>120013.01</v>
      </c>
    </row>
    <row r="2244" spans="1:11" x14ac:dyDescent="0.25">
      <c r="A2244" t="s">
        <v>1008</v>
      </c>
      <c r="B2244" t="s">
        <v>835</v>
      </c>
      <c r="C2244" t="s">
        <v>831</v>
      </c>
      <c r="D2244">
        <v>2018</v>
      </c>
      <c r="E2244">
        <v>1</v>
      </c>
      <c r="F2244">
        <v>24</v>
      </c>
      <c r="G2244" t="s">
        <v>1035</v>
      </c>
      <c r="I2244">
        <f t="shared" si="105"/>
        <v>4</v>
      </c>
      <c r="J2244">
        <f t="shared" si="106"/>
        <v>0</v>
      </c>
      <c r="K2244">
        <f t="shared" si="107"/>
        <v>120013.01</v>
      </c>
    </row>
    <row r="2245" spans="1:11" x14ac:dyDescent="0.25">
      <c r="A2245" t="s">
        <v>1008</v>
      </c>
      <c r="B2245" t="s">
        <v>835</v>
      </c>
      <c r="C2245" t="s">
        <v>831</v>
      </c>
      <c r="D2245">
        <v>2018</v>
      </c>
      <c r="E2245">
        <v>1</v>
      </c>
      <c r="F2245">
        <v>25</v>
      </c>
      <c r="G2245" t="s">
        <v>1035</v>
      </c>
      <c r="I2245">
        <f t="shared" si="105"/>
        <v>4</v>
      </c>
      <c r="J2245">
        <f t="shared" si="106"/>
        <v>0</v>
      </c>
      <c r="K2245">
        <f t="shared" si="107"/>
        <v>120013.01</v>
      </c>
    </row>
    <row r="2246" spans="1:11" x14ac:dyDescent="0.25">
      <c r="A2246" t="s">
        <v>1009</v>
      </c>
      <c r="B2246" t="s">
        <v>832</v>
      </c>
      <c r="C2246" t="s">
        <v>831</v>
      </c>
      <c r="D2246">
        <v>2018</v>
      </c>
      <c r="E2246">
        <v>1</v>
      </c>
      <c r="F2246">
        <v>11</v>
      </c>
      <c r="G2246" t="s">
        <v>1035</v>
      </c>
      <c r="I2246">
        <f t="shared" si="105"/>
        <v>2</v>
      </c>
      <c r="J2246">
        <f t="shared" si="106"/>
        <v>0</v>
      </c>
      <c r="K2246">
        <f t="shared" si="107"/>
        <v>120088.01</v>
      </c>
    </row>
    <row r="2247" spans="1:11" x14ac:dyDescent="0.25">
      <c r="A2247" t="s">
        <v>1009</v>
      </c>
      <c r="B2247" t="s">
        <v>832</v>
      </c>
      <c r="C2247" t="s">
        <v>831</v>
      </c>
      <c r="D2247">
        <v>2018</v>
      </c>
      <c r="E2247">
        <v>1</v>
      </c>
      <c r="F2247">
        <v>12</v>
      </c>
      <c r="G2247" t="s">
        <v>1035</v>
      </c>
      <c r="I2247">
        <f t="shared" si="105"/>
        <v>2</v>
      </c>
      <c r="J2247">
        <f t="shared" si="106"/>
        <v>0</v>
      </c>
      <c r="K2247">
        <f t="shared" si="107"/>
        <v>120088.01</v>
      </c>
    </row>
    <row r="2248" spans="1:11" x14ac:dyDescent="0.25">
      <c r="A2248" t="s">
        <v>1009</v>
      </c>
      <c r="B2248" t="s">
        <v>832</v>
      </c>
      <c r="C2248" t="s">
        <v>831</v>
      </c>
      <c r="D2248">
        <v>2018</v>
      </c>
      <c r="E2248">
        <v>1</v>
      </c>
      <c r="F2248">
        <v>13</v>
      </c>
      <c r="G2248" t="s">
        <v>1035</v>
      </c>
      <c r="I2248">
        <f t="shared" si="105"/>
        <v>2</v>
      </c>
      <c r="J2248">
        <f t="shared" si="106"/>
        <v>0</v>
      </c>
      <c r="K2248">
        <f t="shared" si="107"/>
        <v>120088.01</v>
      </c>
    </row>
    <row r="2249" spans="1:11" x14ac:dyDescent="0.25">
      <c r="A2249" t="s">
        <v>1009</v>
      </c>
      <c r="B2249" t="s">
        <v>832</v>
      </c>
      <c r="C2249" t="s">
        <v>831</v>
      </c>
      <c r="D2249">
        <v>2018</v>
      </c>
      <c r="E2249">
        <v>1</v>
      </c>
      <c r="F2249">
        <v>15</v>
      </c>
      <c r="G2249" t="s">
        <v>1035</v>
      </c>
      <c r="I2249">
        <f t="shared" si="105"/>
        <v>3</v>
      </c>
      <c r="J2249">
        <f t="shared" si="106"/>
        <v>0</v>
      </c>
      <c r="K2249">
        <f t="shared" si="107"/>
        <v>120088.01</v>
      </c>
    </row>
    <row r="2250" spans="1:11" x14ac:dyDescent="0.25">
      <c r="A2250" t="s">
        <v>1009</v>
      </c>
      <c r="B2250" t="s">
        <v>832</v>
      </c>
      <c r="C2250" t="s">
        <v>831</v>
      </c>
      <c r="D2250">
        <v>2018</v>
      </c>
      <c r="E2250">
        <v>1</v>
      </c>
      <c r="F2250">
        <v>16</v>
      </c>
      <c r="G2250" t="s">
        <v>1035</v>
      </c>
      <c r="I2250">
        <f t="shared" si="105"/>
        <v>3</v>
      </c>
      <c r="J2250">
        <f t="shared" si="106"/>
        <v>0</v>
      </c>
      <c r="K2250">
        <f t="shared" si="107"/>
        <v>120088.01</v>
      </c>
    </row>
    <row r="2251" spans="1:11" x14ac:dyDescent="0.25">
      <c r="A2251" t="s">
        <v>1009</v>
      </c>
      <c r="B2251" t="s">
        <v>832</v>
      </c>
      <c r="C2251" t="s">
        <v>831</v>
      </c>
      <c r="D2251">
        <v>2018</v>
      </c>
      <c r="E2251">
        <v>1</v>
      </c>
      <c r="F2251">
        <v>17</v>
      </c>
      <c r="G2251" t="s">
        <v>1134</v>
      </c>
      <c r="I2251">
        <f t="shared" si="105"/>
        <v>3</v>
      </c>
      <c r="J2251">
        <f t="shared" si="106"/>
        <v>1584</v>
      </c>
      <c r="K2251">
        <f t="shared" si="107"/>
        <v>120088.01</v>
      </c>
    </row>
    <row r="2252" spans="1:11" x14ac:dyDescent="0.25">
      <c r="A2252" t="s">
        <v>1009</v>
      </c>
      <c r="B2252" t="s">
        <v>832</v>
      </c>
      <c r="C2252" t="s">
        <v>831</v>
      </c>
      <c r="D2252">
        <v>2018</v>
      </c>
      <c r="E2252">
        <v>1</v>
      </c>
      <c r="F2252">
        <v>18</v>
      </c>
      <c r="G2252" t="s">
        <v>1035</v>
      </c>
      <c r="I2252">
        <f t="shared" si="105"/>
        <v>3</v>
      </c>
      <c r="J2252">
        <f t="shared" si="106"/>
        <v>0</v>
      </c>
      <c r="K2252">
        <f t="shared" si="107"/>
        <v>120088.01</v>
      </c>
    </row>
    <row r="2253" spans="1:11" x14ac:dyDescent="0.25">
      <c r="A2253" t="s">
        <v>1009</v>
      </c>
      <c r="B2253" t="s">
        <v>832</v>
      </c>
      <c r="C2253" t="s">
        <v>831</v>
      </c>
      <c r="D2253">
        <v>2018</v>
      </c>
      <c r="E2253">
        <v>1</v>
      </c>
      <c r="F2253">
        <v>19</v>
      </c>
      <c r="G2253" t="s">
        <v>1035</v>
      </c>
      <c r="I2253">
        <f t="shared" si="105"/>
        <v>3</v>
      </c>
      <c r="J2253">
        <f t="shared" si="106"/>
        <v>0</v>
      </c>
      <c r="K2253">
        <f t="shared" si="107"/>
        <v>120088.01</v>
      </c>
    </row>
    <row r="2254" spans="1:11" x14ac:dyDescent="0.25">
      <c r="A2254" t="s">
        <v>1009</v>
      </c>
      <c r="B2254" t="s">
        <v>832</v>
      </c>
      <c r="C2254" t="s">
        <v>831</v>
      </c>
      <c r="D2254">
        <v>2018</v>
      </c>
      <c r="E2254">
        <v>1</v>
      </c>
      <c r="F2254">
        <v>20</v>
      </c>
      <c r="G2254" t="s">
        <v>1035</v>
      </c>
      <c r="I2254">
        <f t="shared" si="105"/>
        <v>3</v>
      </c>
      <c r="J2254">
        <f t="shared" si="106"/>
        <v>0</v>
      </c>
      <c r="K2254">
        <f t="shared" si="107"/>
        <v>120088.01</v>
      </c>
    </row>
    <row r="2255" spans="1:11" x14ac:dyDescent="0.25">
      <c r="A2255" t="s">
        <v>1009</v>
      </c>
      <c r="B2255" t="s">
        <v>832</v>
      </c>
      <c r="C2255" t="s">
        <v>831</v>
      </c>
      <c r="D2255">
        <v>2018</v>
      </c>
      <c r="E2255">
        <v>1</v>
      </c>
      <c r="F2255">
        <v>22</v>
      </c>
      <c r="G2255" t="s">
        <v>1035</v>
      </c>
      <c r="I2255">
        <f t="shared" si="105"/>
        <v>4</v>
      </c>
      <c r="J2255">
        <f t="shared" si="106"/>
        <v>0</v>
      </c>
      <c r="K2255">
        <f t="shared" si="107"/>
        <v>120088.01</v>
      </c>
    </row>
    <row r="2256" spans="1:11" x14ac:dyDescent="0.25">
      <c r="A2256" t="s">
        <v>1009</v>
      </c>
      <c r="B2256" t="s">
        <v>832</v>
      </c>
      <c r="C2256" t="s">
        <v>831</v>
      </c>
      <c r="D2256">
        <v>2018</v>
      </c>
      <c r="E2256">
        <v>1</v>
      </c>
      <c r="F2256">
        <v>23</v>
      </c>
      <c r="G2256" t="s">
        <v>1035</v>
      </c>
      <c r="I2256">
        <f t="shared" si="105"/>
        <v>4</v>
      </c>
      <c r="J2256">
        <f t="shared" si="106"/>
        <v>0</v>
      </c>
      <c r="K2256">
        <f t="shared" si="107"/>
        <v>120088.01</v>
      </c>
    </row>
    <row r="2257" spans="1:11" x14ac:dyDescent="0.25">
      <c r="A2257" t="s">
        <v>1009</v>
      </c>
      <c r="B2257" t="s">
        <v>832</v>
      </c>
      <c r="C2257" t="s">
        <v>831</v>
      </c>
      <c r="D2257">
        <v>2018</v>
      </c>
      <c r="E2257">
        <v>1</v>
      </c>
      <c r="F2257">
        <v>24</v>
      </c>
      <c r="G2257" t="s">
        <v>1172</v>
      </c>
      <c r="I2257">
        <f t="shared" si="105"/>
        <v>4</v>
      </c>
      <c r="J2257">
        <f t="shared" si="106"/>
        <v>1728</v>
      </c>
      <c r="K2257">
        <f t="shared" si="107"/>
        <v>120088.01</v>
      </c>
    </row>
    <row r="2258" spans="1:11" x14ac:dyDescent="0.25">
      <c r="A2258" t="s">
        <v>1009</v>
      </c>
      <c r="B2258" t="s">
        <v>832</v>
      </c>
      <c r="C2258" t="s">
        <v>831</v>
      </c>
      <c r="D2258">
        <v>2018</v>
      </c>
      <c r="E2258">
        <v>1</v>
      </c>
      <c r="F2258">
        <v>25</v>
      </c>
      <c r="G2258" t="s">
        <v>1035</v>
      </c>
      <c r="I2258">
        <f t="shared" si="105"/>
        <v>4</v>
      </c>
      <c r="J2258">
        <f t="shared" si="106"/>
        <v>0</v>
      </c>
      <c r="K2258">
        <f t="shared" si="107"/>
        <v>120088.01</v>
      </c>
    </row>
    <row r="2259" spans="1:11" x14ac:dyDescent="0.25">
      <c r="A2259" t="s">
        <v>1010</v>
      </c>
      <c r="B2259" t="s">
        <v>835</v>
      </c>
      <c r="C2259" t="s">
        <v>831</v>
      </c>
      <c r="D2259">
        <v>2018</v>
      </c>
      <c r="E2259">
        <v>1</v>
      </c>
      <c r="F2259">
        <v>11</v>
      </c>
      <c r="G2259" t="s">
        <v>1035</v>
      </c>
      <c r="I2259">
        <f t="shared" si="105"/>
        <v>2</v>
      </c>
      <c r="J2259">
        <f t="shared" si="106"/>
        <v>0</v>
      </c>
      <c r="K2259">
        <f t="shared" si="107"/>
        <v>120176.01</v>
      </c>
    </row>
    <row r="2260" spans="1:11" x14ac:dyDescent="0.25">
      <c r="A2260" t="s">
        <v>1010</v>
      </c>
      <c r="B2260" t="s">
        <v>835</v>
      </c>
      <c r="C2260" t="s">
        <v>831</v>
      </c>
      <c r="D2260">
        <v>2018</v>
      </c>
      <c r="E2260">
        <v>1</v>
      </c>
      <c r="F2260">
        <v>12</v>
      </c>
      <c r="G2260" t="s">
        <v>1035</v>
      </c>
      <c r="I2260">
        <f t="shared" si="105"/>
        <v>2</v>
      </c>
      <c r="J2260">
        <f t="shared" si="106"/>
        <v>0</v>
      </c>
      <c r="K2260">
        <f t="shared" si="107"/>
        <v>120176.01</v>
      </c>
    </row>
    <row r="2261" spans="1:11" x14ac:dyDescent="0.25">
      <c r="A2261" t="s">
        <v>1010</v>
      </c>
      <c r="B2261" t="s">
        <v>835</v>
      </c>
      <c r="C2261" t="s">
        <v>831</v>
      </c>
      <c r="D2261">
        <v>2018</v>
      </c>
      <c r="E2261">
        <v>1</v>
      </c>
      <c r="F2261">
        <v>13</v>
      </c>
      <c r="G2261" t="s">
        <v>1035</v>
      </c>
      <c r="I2261">
        <f t="shared" si="105"/>
        <v>2</v>
      </c>
      <c r="J2261">
        <f t="shared" si="106"/>
        <v>0</v>
      </c>
      <c r="K2261">
        <f t="shared" si="107"/>
        <v>120176.01</v>
      </c>
    </row>
    <row r="2262" spans="1:11" x14ac:dyDescent="0.25">
      <c r="A2262" t="s">
        <v>1010</v>
      </c>
      <c r="B2262" t="s">
        <v>835</v>
      </c>
      <c r="C2262" t="s">
        <v>831</v>
      </c>
      <c r="D2262">
        <v>2018</v>
      </c>
      <c r="E2262">
        <v>1</v>
      </c>
      <c r="F2262">
        <v>15</v>
      </c>
      <c r="G2262" t="s">
        <v>1069</v>
      </c>
      <c r="I2262">
        <f t="shared" si="105"/>
        <v>3</v>
      </c>
      <c r="J2262">
        <f t="shared" si="106"/>
        <v>800</v>
      </c>
      <c r="K2262">
        <f t="shared" si="107"/>
        <v>120176.01</v>
      </c>
    </row>
    <row r="2263" spans="1:11" x14ac:dyDescent="0.25">
      <c r="A2263" t="s">
        <v>1010</v>
      </c>
      <c r="B2263" t="s">
        <v>835</v>
      </c>
      <c r="C2263" t="s">
        <v>831</v>
      </c>
      <c r="D2263">
        <v>2018</v>
      </c>
      <c r="E2263">
        <v>1</v>
      </c>
      <c r="F2263">
        <v>16</v>
      </c>
      <c r="G2263" t="s">
        <v>1035</v>
      </c>
      <c r="I2263">
        <f t="shared" si="105"/>
        <v>3</v>
      </c>
      <c r="J2263">
        <f t="shared" si="106"/>
        <v>0</v>
      </c>
      <c r="K2263">
        <f t="shared" si="107"/>
        <v>120176.01</v>
      </c>
    </row>
    <row r="2264" spans="1:11" x14ac:dyDescent="0.25">
      <c r="A2264" t="s">
        <v>1010</v>
      </c>
      <c r="B2264" t="s">
        <v>835</v>
      </c>
      <c r="C2264" t="s">
        <v>831</v>
      </c>
      <c r="D2264">
        <v>2018</v>
      </c>
      <c r="E2264">
        <v>1</v>
      </c>
      <c r="F2264">
        <v>17</v>
      </c>
      <c r="G2264" t="s">
        <v>1035</v>
      </c>
      <c r="I2264">
        <f t="shared" si="105"/>
        <v>3</v>
      </c>
      <c r="J2264">
        <f t="shared" si="106"/>
        <v>0</v>
      </c>
      <c r="K2264">
        <f t="shared" si="107"/>
        <v>120176.01</v>
      </c>
    </row>
    <row r="2265" spans="1:11" x14ac:dyDescent="0.25">
      <c r="A2265" t="s">
        <v>1010</v>
      </c>
      <c r="B2265" t="s">
        <v>835</v>
      </c>
      <c r="C2265" t="s">
        <v>831</v>
      </c>
      <c r="D2265">
        <v>2018</v>
      </c>
      <c r="E2265">
        <v>1</v>
      </c>
      <c r="F2265">
        <v>18</v>
      </c>
      <c r="G2265" t="s">
        <v>1035</v>
      </c>
      <c r="I2265">
        <f t="shared" si="105"/>
        <v>3</v>
      </c>
      <c r="J2265">
        <f t="shared" si="106"/>
        <v>0</v>
      </c>
      <c r="K2265">
        <f t="shared" si="107"/>
        <v>120176.01</v>
      </c>
    </row>
    <row r="2266" spans="1:11" x14ac:dyDescent="0.25">
      <c r="A2266" t="s">
        <v>1010</v>
      </c>
      <c r="B2266" t="s">
        <v>835</v>
      </c>
      <c r="C2266" t="s">
        <v>831</v>
      </c>
      <c r="D2266">
        <v>2018</v>
      </c>
      <c r="E2266">
        <v>1</v>
      </c>
      <c r="F2266">
        <v>19</v>
      </c>
      <c r="G2266" t="s">
        <v>1035</v>
      </c>
      <c r="I2266">
        <f t="shared" si="105"/>
        <v>3</v>
      </c>
      <c r="J2266">
        <f t="shared" si="106"/>
        <v>0</v>
      </c>
      <c r="K2266">
        <f t="shared" si="107"/>
        <v>120176.01</v>
      </c>
    </row>
    <row r="2267" spans="1:11" x14ac:dyDescent="0.25">
      <c r="A2267" t="s">
        <v>1010</v>
      </c>
      <c r="B2267" t="s">
        <v>835</v>
      </c>
      <c r="C2267" t="s">
        <v>831</v>
      </c>
      <c r="D2267">
        <v>2018</v>
      </c>
      <c r="E2267">
        <v>1</v>
      </c>
      <c r="F2267">
        <v>20</v>
      </c>
      <c r="G2267" t="s">
        <v>1035</v>
      </c>
      <c r="I2267">
        <f t="shared" si="105"/>
        <v>3</v>
      </c>
      <c r="J2267">
        <f t="shared" si="106"/>
        <v>0</v>
      </c>
      <c r="K2267">
        <f t="shared" si="107"/>
        <v>120176.01</v>
      </c>
    </row>
    <row r="2268" spans="1:11" x14ac:dyDescent="0.25">
      <c r="A2268" t="s">
        <v>1010</v>
      </c>
      <c r="B2268" t="s">
        <v>835</v>
      </c>
      <c r="C2268" t="s">
        <v>831</v>
      </c>
      <c r="D2268">
        <v>2018</v>
      </c>
      <c r="E2268">
        <v>1</v>
      </c>
      <c r="F2268">
        <v>22</v>
      </c>
      <c r="G2268" t="s">
        <v>1035</v>
      </c>
      <c r="I2268">
        <f t="shared" si="105"/>
        <v>4</v>
      </c>
      <c r="J2268">
        <f t="shared" si="106"/>
        <v>0</v>
      </c>
      <c r="K2268">
        <f t="shared" si="107"/>
        <v>120176.01</v>
      </c>
    </row>
    <row r="2269" spans="1:11" x14ac:dyDescent="0.25">
      <c r="A2269" t="s">
        <v>1010</v>
      </c>
      <c r="B2269" t="s">
        <v>835</v>
      </c>
      <c r="C2269" t="s">
        <v>831</v>
      </c>
      <c r="D2269">
        <v>2018</v>
      </c>
      <c r="E2269">
        <v>1</v>
      </c>
      <c r="F2269">
        <v>23</v>
      </c>
      <c r="G2269" t="s">
        <v>1035</v>
      </c>
      <c r="I2269">
        <f t="shared" si="105"/>
        <v>4</v>
      </c>
      <c r="J2269">
        <f t="shared" si="106"/>
        <v>0</v>
      </c>
      <c r="K2269">
        <f t="shared" si="107"/>
        <v>120176.01</v>
      </c>
    </row>
    <row r="2270" spans="1:11" x14ac:dyDescent="0.25">
      <c r="A2270" t="s">
        <v>1010</v>
      </c>
      <c r="B2270" t="s">
        <v>835</v>
      </c>
      <c r="C2270" t="s">
        <v>831</v>
      </c>
      <c r="D2270">
        <v>2018</v>
      </c>
      <c r="E2270">
        <v>1</v>
      </c>
      <c r="F2270">
        <v>24</v>
      </c>
      <c r="G2270" t="s">
        <v>1035</v>
      </c>
      <c r="I2270">
        <f t="shared" si="105"/>
        <v>4</v>
      </c>
      <c r="J2270">
        <f t="shared" si="106"/>
        <v>0</v>
      </c>
      <c r="K2270">
        <f t="shared" si="107"/>
        <v>120176.01</v>
      </c>
    </row>
    <row r="2271" spans="1:11" x14ac:dyDescent="0.25">
      <c r="A2271" t="s">
        <v>1010</v>
      </c>
      <c r="B2271" t="s">
        <v>835</v>
      </c>
      <c r="C2271" t="s">
        <v>831</v>
      </c>
      <c r="D2271">
        <v>2018</v>
      </c>
      <c r="E2271">
        <v>1</v>
      </c>
      <c r="F2271">
        <v>25</v>
      </c>
      <c r="G2271" t="s">
        <v>1035</v>
      </c>
      <c r="I2271">
        <f t="shared" si="105"/>
        <v>4</v>
      </c>
      <c r="J2271">
        <f t="shared" si="106"/>
        <v>0</v>
      </c>
      <c r="K2271">
        <f t="shared" si="107"/>
        <v>120176.01</v>
      </c>
    </row>
    <row r="2272" spans="1:11" x14ac:dyDescent="0.25">
      <c r="A2272" t="s">
        <v>1011</v>
      </c>
      <c r="B2272" t="s">
        <v>835</v>
      </c>
      <c r="C2272" t="s">
        <v>831</v>
      </c>
      <c r="D2272">
        <v>2018</v>
      </c>
      <c r="E2272">
        <v>1</v>
      </c>
      <c r="F2272">
        <v>11</v>
      </c>
      <c r="G2272" t="s">
        <v>1035</v>
      </c>
      <c r="I2272">
        <f t="shared" si="105"/>
        <v>2</v>
      </c>
      <c r="J2272">
        <f t="shared" si="106"/>
        <v>0</v>
      </c>
      <c r="K2272">
        <f t="shared" si="107"/>
        <v>120231.01</v>
      </c>
    </row>
    <row r="2273" spans="1:11" x14ac:dyDescent="0.25">
      <c r="A2273" t="s">
        <v>1011</v>
      </c>
      <c r="B2273" t="s">
        <v>835</v>
      </c>
      <c r="C2273" t="s">
        <v>831</v>
      </c>
      <c r="D2273">
        <v>2018</v>
      </c>
      <c r="E2273">
        <v>1</v>
      </c>
      <c r="F2273">
        <v>12</v>
      </c>
      <c r="G2273" t="s">
        <v>1035</v>
      </c>
      <c r="I2273">
        <f t="shared" si="105"/>
        <v>2</v>
      </c>
      <c r="J2273">
        <f t="shared" si="106"/>
        <v>0</v>
      </c>
      <c r="K2273">
        <f t="shared" si="107"/>
        <v>120231.01</v>
      </c>
    </row>
    <row r="2274" spans="1:11" x14ac:dyDescent="0.25">
      <c r="A2274" t="s">
        <v>1011</v>
      </c>
      <c r="B2274" t="s">
        <v>835</v>
      </c>
      <c r="C2274" t="s">
        <v>831</v>
      </c>
      <c r="D2274">
        <v>2018</v>
      </c>
      <c r="E2274">
        <v>1</v>
      </c>
      <c r="F2274">
        <v>13</v>
      </c>
      <c r="G2274" t="s">
        <v>1035</v>
      </c>
      <c r="I2274">
        <f t="shared" si="105"/>
        <v>2</v>
      </c>
      <c r="J2274">
        <f t="shared" si="106"/>
        <v>0</v>
      </c>
      <c r="K2274">
        <f t="shared" si="107"/>
        <v>120231.01</v>
      </c>
    </row>
    <row r="2275" spans="1:11" x14ac:dyDescent="0.25">
      <c r="A2275" t="s">
        <v>1011</v>
      </c>
      <c r="B2275" t="s">
        <v>835</v>
      </c>
      <c r="C2275" t="s">
        <v>831</v>
      </c>
      <c r="D2275">
        <v>2018</v>
      </c>
      <c r="E2275">
        <v>1</v>
      </c>
      <c r="F2275">
        <v>15</v>
      </c>
      <c r="G2275" t="s">
        <v>1073</v>
      </c>
      <c r="I2275">
        <f t="shared" si="105"/>
        <v>3</v>
      </c>
      <c r="J2275">
        <f t="shared" si="106"/>
        <v>3600</v>
      </c>
      <c r="K2275">
        <f t="shared" si="107"/>
        <v>120231.01</v>
      </c>
    </row>
    <row r="2276" spans="1:11" x14ac:dyDescent="0.25">
      <c r="A2276" t="s">
        <v>1011</v>
      </c>
      <c r="B2276" t="s">
        <v>835</v>
      </c>
      <c r="C2276" t="s">
        <v>831</v>
      </c>
      <c r="D2276">
        <v>2018</v>
      </c>
      <c r="E2276">
        <v>1</v>
      </c>
      <c r="F2276">
        <v>16</v>
      </c>
      <c r="G2276" t="s">
        <v>1035</v>
      </c>
      <c r="I2276">
        <f t="shared" si="105"/>
        <v>3</v>
      </c>
      <c r="J2276">
        <f t="shared" si="106"/>
        <v>0</v>
      </c>
      <c r="K2276">
        <f t="shared" si="107"/>
        <v>120231.01</v>
      </c>
    </row>
    <row r="2277" spans="1:11" x14ac:dyDescent="0.25">
      <c r="A2277" t="s">
        <v>1011</v>
      </c>
      <c r="B2277" t="s">
        <v>835</v>
      </c>
      <c r="C2277" t="s">
        <v>831</v>
      </c>
      <c r="D2277">
        <v>2018</v>
      </c>
      <c r="E2277">
        <v>1</v>
      </c>
      <c r="F2277">
        <v>17</v>
      </c>
      <c r="G2277" t="s">
        <v>1035</v>
      </c>
      <c r="I2277">
        <f t="shared" si="105"/>
        <v>3</v>
      </c>
      <c r="J2277">
        <f t="shared" si="106"/>
        <v>0</v>
      </c>
      <c r="K2277">
        <f t="shared" si="107"/>
        <v>120231.01</v>
      </c>
    </row>
    <row r="2278" spans="1:11" x14ac:dyDescent="0.25">
      <c r="A2278" t="s">
        <v>1011</v>
      </c>
      <c r="B2278" t="s">
        <v>835</v>
      </c>
      <c r="C2278" t="s">
        <v>831</v>
      </c>
      <c r="D2278">
        <v>2018</v>
      </c>
      <c r="E2278">
        <v>1</v>
      </c>
      <c r="F2278">
        <v>18</v>
      </c>
      <c r="G2278" t="s">
        <v>1035</v>
      </c>
      <c r="I2278">
        <f t="shared" si="105"/>
        <v>3</v>
      </c>
      <c r="J2278">
        <f t="shared" si="106"/>
        <v>0</v>
      </c>
      <c r="K2278">
        <f t="shared" si="107"/>
        <v>120231.01</v>
      </c>
    </row>
    <row r="2279" spans="1:11" x14ac:dyDescent="0.25">
      <c r="A2279" t="s">
        <v>1011</v>
      </c>
      <c r="B2279" t="s">
        <v>835</v>
      </c>
      <c r="C2279" t="s">
        <v>831</v>
      </c>
      <c r="D2279">
        <v>2018</v>
      </c>
      <c r="E2279">
        <v>1</v>
      </c>
      <c r="F2279">
        <v>19</v>
      </c>
      <c r="G2279" t="s">
        <v>1035</v>
      </c>
      <c r="I2279">
        <f t="shared" si="105"/>
        <v>3</v>
      </c>
      <c r="J2279">
        <f t="shared" si="106"/>
        <v>0</v>
      </c>
      <c r="K2279">
        <f t="shared" si="107"/>
        <v>120231.01</v>
      </c>
    </row>
    <row r="2280" spans="1:11" x14ac:dyDescent="0.25">
      <c r="A2280" t="s">
        <v>1011</v>
      </c>
      <c r="B2280" t="s">
        <v>835</v>
      </c>
      <c r="C2280" t="s">
        <v>831</v>
      </c>
      <c r="D2280">
        <v>2018</v>
      </c>
      <c r="E2280">
        <v>1</v>
      </c>
      <c r="F2280">
        <v>20</v>
      </c>
      <c r="G2280" t="s">
        <v>1035</v>
      </c>
      <c r="I2280">
        <f t="shared" si="105"/>
        <v>3</v>
      </c>
      <c r="J2280">
        <f t="shared" si="106"/>
        <v>0</v>
      </c>
      <c r="K2280">
        <f t="shared" si="107"/>
        <v>120231.01</v>
      </c>
    </row>
    <row r="2281" spans="1:11" x14ac:dyDescent="0.25">
      <c r="A2281" t="s">
        <v>1011</v>
      </c>
      <c r="B2281" t="s">
        <v>835</v>
      </c>
      <c r="C2281" t="s">
        <v>831</v>
      </c>
      <c r="D2281">
        <v>2018</v>
      </c>
      <c r="E2281">
        <v>1</v>
      </c>
      <c r="F2281">
        <v>22</v>
      </c>
      <c r="G2281" t="s">
        <v>1085</v>
      </c>
      <c r="I2281">
        <f t="shared" si="105"/>
        <v>4</v>
      </c>
      <c r="J2281">
        <f t="shared" si="106"/>
        <v>3200</v>
      </c>
      <c r="K2281">
        <f t="shared" si="107"/>
        <v>120231.01</v>
      </c>
    </row>
    <row r="2282" spans="1:11" x14ac:dyDescent="0.25">
      <c r="A2282" t="s">
        <v>1011</v>
      </c>
      <c r="B2282" t="s">
        <v>835</v>
      </c>
      <c r="C2282" t="s">
        <v>831</v>
      </c>
      <c r="D2282">
        <v>2018</v>
      </c>
      <c r="E2282">
        <v>1</v>
      </c>
      <c r="F2282">
        <v>23</v>
      </c>
      <c r="G2282" t="s">
        <v>1035</v>
      </c>
      <c r="I2282">
        <f t="shared" si="105"/>
        <v>4</v>
      </c>
      <c r="J2282">
        <f t="shared" si="106"/>
        <v>0</v>
      </c>
      <c r="K2282">
        <f t="shared" si="107"/>
        <v>120231.01</v>
      </c>
    </row>
    <row r="2283" spans="1:11" x14ac:dyDescent="0.25">
      <c r="A2283" t="s">
        <v>1011</v>
      </c>
      <c r="B2283" t="s">
        <v>835</v>
      </c>
      <c r="C2283" t="s">
        <v>831</v>
      </c>
      <c r="D2283">
        <v>2018</v>
      </c>
      <c r="E2283">
        <v>1</v>
      </c>
      <c r="F2283">
        <v>24</v>
      </c>
      <c r="G2283" t="s">
        <v>1035</v>
      </c>
      <c r="I2283">
        <f t="shared" si="105"/>
        <v>4</v>
      </c>
      <c r="J2283">
        <f t="shared" si="106"/>
        <v>0</v>
      </c>
      <c r="K2283">
        <f t="shared" si="107"/>
        <v>120231.01</v>
      </c>
    </row>
    <row r="2284" spans="1:11" x14ac:dyDescent="0.25">
      <c r="A2284" t="s">
        <v>1011</v>
      </c>
      <c r="B2284" t="s">
        <v>835</v>
      </c>
      <c r="C2284" t="s">
        <v>831</v>
      </c>
      <c r="D2284">
        <v>2018</v>
      </c>
      <c r="E2284">
        <v>1</v>
      </c>
      <c r="F2284">
        <v>25</v>
      </c>
      <c r="G2284" t="s">
        <v>1035</v>
      </c>
      <c r="I2284">
        <f t="shared" si="105"/>
        <v>4</v>
      </c>
      <c r="J2284">
        <f t="shared" si="106"/>
        <v>0</v>
      </c>
      <c r="K2284">
        <f t="shared" si="107"/>
        <v>120231.01</v>
      </c>
    </row>
    <row r="2285" spans="1:11" x14ac:dyDescent="0.25">
      <c r="A2285" t="s">
        <v>1012</v>
      </c>
      <c r="B2285" t="s">
        <v>835</v>
      </c>
      <c r="C2285" t="s">
        <v>831</v>
      </c>
      <c r="D2285">
        <v>2018</v>
      </c>
      <c r="E2285">
        <v>1</v>
      </c>
      <c r="F2285">
        <v>11</v>
      </c>
      <c r="G2285" t="s">
        <v>1035</v>
      </c>
      <c r="I2285">
        <f t="shared" si="105"/>
        <v>2</v>
      </c>
      <c r="J2285">
        <f t="shared" si="106"/>
        <v>0</v>
      </c>
      <c r="K2285">
        <f t="shared" si="107"/>
        <v>120244.01</v>
      </c>
    </row>
    <row r="2286" spans="1:11" x14ac:dyDescent="0.25">
      <c r="A2286" t="s">
        <v>1012</v>
      </c>
      <c r="B2286" t="s">
        <v>835</v>
      </c>
      <c r="C2286" t="s">
        <v>831</v>
      </c>
      <c r="D2286">
        <v>2018</v>
      </c>
      <c r="E2286">
        <v>1</v>
      </c>
      <c r="F2286">
        <v>12</v>
      </c>
      <c r="G2286" t="s">
        <v>1035</v>
      </c>
      <c r="I2286">
        <f t="shared" si="105"/>
        <v>2</v>
      </c>
      <c r="J2286">
        <f t="shared" si="106"/>
        <v>0</v>
      </c>
      <c r="K2286">
        <f t="shared" si="107"/>
        <v>120244.01</v>
      </c>
    </row>
    <row r="2287" spans="1:11" x14ac:dyDescent="0.25">
      <c r="A2287" t="s">
        <v>1012</v>
      </c>
      <c r="B2287" t="s">
        <v>835</v>
      </c>
      <c r="C2287" t="s">
        <v>831</v>
      </c>
      <c r="D2287">
        <v>2018</v>
      </c>
      <c r="E2287">
        <v>1</v>
      </c>
      <c r="F2287">
        <v>13</v>
      </c>
      <c r="G2287" t="s">
        <v>1035</v>
      </c>
      <c r="I2287">
        <f t="shared" si="105"/>
        <v>2</v>
      </c>
      <c r="J2287">
        <f t="shared" si="106"/>
        <v>0</v>
      </c>
      <c r="K2287">
        <f t="shared" si="107"/>
        <v>120244.01</v>
      </c>
    </row>
    <row r="2288" spans="1:11" x14ac:dyDescent="0.25">
      <c r="A2288" t="s">
        <v>1012</v>
      </c>
      <c r="B2288" t="s">
        <v>835</v>
      </c>
      <c r="C2288" t="s">
        <v>831</v>
      </c>
      <c r="D2288">
        <v>2018</v>
      </c>
      <c r="E2288">
        <v>1</v>
      </c>
      <c r="F2288">
        <v>15</v>
      </c>
      <c r="G2288" t="s">
        <v>1035</v>
      </c>
      <c r="I2288">
        <f t="shared" si="105"/>
        <v>3</v>
      </c>
      <c r="J2288">
        <f t="shared" si="106"/>
        <v>0</v>
      </c>
      <c r="K2288">
        <f t="shared" si="107"/>
        <v>120244.01</v>
      </c>
    </row>
    <row r="2289" spans="1:11" x14ac:dyDescent="0.25">
      <c r="A2289" t="s">
        <v>1012</v>
      </c>
      <c r="B2289" t="s">
        <v>835</v>
      </c>
      <c r="C2289" t="s">
        <v>831</v>
      </c>
      <c r="D2289">
        <v>2018</v>
      </c>
      <c r="E2289">
        <v>1</v>
      </c>
      <c r="F2289">
        <v>16</v>
      </c>
      <c r="G2289" t="s">
        <v>1051</v>
      </c>
      <c r="I2289">
        <f t="shared" si="105"/>
        <v>3</v>
      </c>
      <c r="J2289">
        <f t="shared" si="106"/>
        <v>1200</v>
      </c>
      <c r="K2289">
        <f t="shared" si="107"/>
        <v>120244.01</v>
      </c>
    </row>
    <row r="2290" spans="1:11" x14ac:dyDescent="0.25">
      <c r="A2290" t="s">
        <v>1012</v>
      </c>
      <c r="B2290" t="s">
        <v>835</v>
      </c>
      <c r="C2290" t="s">
        <v>831</v>
      </c>
      <c r="D2290">
        <v>2018</v>
      </c>
      <c r="E2290">
        <v>1</v>
      </c>
      <c r="F2290">
        <v>17</v>
      </c>
      <c r="G2290" t="s">
        <v>1035</v>
      </c>
      <c r="I2290">
        <f t="shared" si="105"/>
        <v>3</v>
      </c>
      <c r="J2290">
        <f t="shared" si="106"/>
        <v>0</v>
      </c>
      <c r="K2290">
        <f t="shared" si="107"/>
        <v>120244.01</v>
      </c>
    </row>
    <row r="2291" spans="1:11" x14ac:dyDescent="0.25">
      <c r="A2291" t="s">
        <v>1012</v>
      </c>
      <c r="B2291" t="s">
        <v>835</v>
      </c>
      <c r="C2291" t="s">
        <v>831</v>
      </c>
      <c r="D2291">
        <v>2018</v>
      </c>
      <c r="E2291">
        <v>1</v>
      </c>
      <c r="F2291">
        <v>18</v>
      </c>
      <c r="G2291" t="s">
        <v>1035</v>
      </c>
      <c r="I2291">
        <f t="shared" si="105"/>
        <v>3</v>
      </c>
      <c r="J2291">
        <f t="shared" si="106"/>
        <v>0</v>
      </c>
      <c r="K2291">
        <f t="shared" si="107"/>
        <v>120244.01</v>
      </c>
    </row>
    <row r="2292" spans="1:11" x14ac:dyDescent="0.25">
      <c r="A2292" t="s">
        <v>1012</v>
      </c>
      <c r="B2292" t="s">
        <v>835</v>
      </c>
      <c r="C2292" t="s">
        <v>831</v>
      </c>
      <c r="D2292">
        <v>2018</v>
      </c>
      <c r="E2292">
        <v>1</v>
      </c>
      <c r="F2292">
        <v>19</v>
      </c>
      <c r="G2292" t="s">
        <v>1035</v>
      </c>
      <c r="I2292">
        <f t="shared" si="105"/>
        <v>3</v>
      </c>
      <c r="J2292">
        <f t="shared" si="106"/>
        <v>0</v>
      </c>
      <c r="K2292">
        <f t="shared" si="107"/>
        <v>120244.01</v>
      </c>
    </row>
    <row r="2293" spans="1:11" x14ac:dyDescent="0.25">
      <c r="A2293" t="s">
        <v>1012</v>
      </c>
      <c r="B2293" t="s">
        <v>835</v>
      </c>
      <c r="C2293" t="s">
        <v>831</v>
      </c>
      <c r="D2293">
        <v>2018</v>
      </c>
      <c r="E2293">
        <v>1</v>
      </c>
      <c r="F2293">
        <v>20</v>
      </c>
      <c r="G2293" t="s">
        <v>1035</v>
      </c>
      <c r="I2293">
        <f t="shared" si="105"/>
        <v>3</v>
      </c>
      <c r="J2293">
        <f t="shared" si="106"/>
        <v>0</v>
      </c>
      <c r="K2293">
        <f t="shared" si="107"/>
        <v>120244.01</v>
      </c>
    </row>
    <row r="2294" spans="1:11" x14ac:dyDescent="0.25">
      <c r="A2294" t="s">
        <v>1012</v>
      </c>
      <c r="B2294" t="s">
        <v>835</v>
      </c>
      <c r="C2294" t="s">
        <v>831</v>
      </c>
      <c r="D2294">
        <v>2018</v>
      </c>
      <c r="E2294">
        <v>1</v>
      </c>
      <c r="F2294">
        <v>22</v>
      </c>
      <c r="G2294" t="s">
        <v>1035</v>
      </c>
      <c r="I2294">
        <f t="shared" si="105"/>
        <v>4</v>
      </c>
      <c r="J2294">
        <f t="shared" si="106"/>
        <v>0</v>
      </c>
      <c r="K2294">
        <f t="shared" si="107"/>
        <v>120244.01</v>
      </c>
    </row>
    <row r="2295" spans="1:11" x14ac:dyDescent="0.25">
      <c r="A2295" t="s">
        <v>1012</v>
      </c>
      <c r="B2295" t="s">
        <v>835</v>
      </c>
      <c r="C2295" t="s">
        <v>831</v>
      </c>
      <c r="D2295">
        <v>2018</v>
      </c>
      <c r="E2295">
        <v>1</v>
      </c>
      <c r="F2295">
        <v>23</v>
      </c>
      <c r="G2295" t="s">
        <v>1051</v>
      </c>
      <c r="I2295">
        <f t="shared" si="105"/>
        <v>4</v>
      </c>
      <c r="J2295">
        <f t="shared" si="106"/>
        <v>1200</v>
      </c>
      <c r="K2295">
        <f t="shared" si="107"/>
        <v>120244.01</v>
      </c>
    </row>
    <row r="2296" spans="1:11" x14ac:dyDescent="0.25">
      <c r="A2296" t="s">
        <v>1012</v>
      </c>
      <c r="B2296" t="s">
        <v>835</v>
      </c>
      <c r="C2296" t="s">
        <v>831</v>
      </c>
      <c r="D2296">
        <v>2018</v>
      </c>
      <c r="E2296">
        <v>1</v>
      </c>
      <c r="F2296">
        <v>24</v>
      </c>
      <c r="G2296" t="s">
        <v>1035</v>
      </c>
      <c r="I2296">
        <f t="shared" si="105"/>
        <v>4</v>
      </c>
      <c r="J2296">
        <f t="shared" si="106"/>
        <v>0</v>
      </c>
      <c r="K2296">
        <f t="shared" si="107"/>
        <v>120244.01</v>
      </c>
    </row>
    <row r="2297" spans="1:11" x14ac:dyDescent="0.25">
      <c r="A2297" t="s">
        <v>1012</v>
      </c>
      <c r="B2297" t="s">
        <v>835</v>
      </c>
      <c r="C2297" t="s">
        <v>831</v>
      </c>
      <c r="D2297">
        <v>2018</v>
      </c>
      <c r="E2297">
        <v>1</v>
      </c>
      <c r="F2297">
        <v>25</v>
      </c>
      <c r="G2297" t="s">
        <v>1035</v>
      </c>
      <c r="I2297">
        <f t="shared" si="105"/>
        <v>4</v>
      </c>
      <c r="J2297">
        <f t="shared" si="106"/>
        <v>0</v>
      </c>
      <c r="K2297">
        <f t="shared" si="107"/>
        <v>120244.01</v>
      </c>
    </row>
    <row r="2298" spans="1:11" x14ac:dyDescent="0.25">
      <c r="A2298" t="s">
        <v>1013</v>
      </c>
      <c r="B2298" t="s">
        <v>833</v>
      </c>
      <c r="C2298" t="s">
        <v>831</v>
      </c>
      <c r="D2298">
        <v>2018</v>
      </c>
      <c r="E2298">
        <v>1</v>
      </c>
      <c r="F2298">
        <v>11</v>
      </c>
      <c r="G2298" t="s">
        <v>1161</v>
      </c>
      <c r="I2298">
        <f t="shared" si="105"/>
        <v>2</v>
      </c>
      <c r="J2298">
        <f t="shared" si="106"/>
        <v>4140</v>
      </c>
      <c r="K2298">
        <f t="shared" si="107"/>
        <v>120256.01</v>
      </c>
    </row>
    <row r="2299" spans="1:11" x14ac:dyDescent="0.25">
      <c r="A2299" t="s">
        <v>1013</v>
      </c>
      <c r="B2299" t="s">
        <v>833</v>
      </c>
      <c r="C2299" t="s">
        <v>831</v>
      </c>
      <c r="D2299">
        <v>2018</v>
      </c>
      <c r="E2299">
        <v>1</v>
      </c>
      <c r="F2299">
        <v>12</v>
      </c>
      <c r="G2299" t="s">
        <v>1035</v>
      </c>
      <c r="I2299">
        <f t="shared" si="105"/>
        <v>2</v>
      </c>
      <c r="J2299">
        <f t="shared" si="106"/>
        <v>0</v>
      </c>
      <c r="K2299">
        <f t="shared" si="107"/>
        <v>120256.01</v>
      </c>
    </row>
    <row r="2300" spans="1:11" x14ac:dyDescent="0.25">
      <c r="A2300" t="s">
        <v>1013</v>
      </c>
      <c r="B2300" t="s">
        <v>833</v>
      </c>
      <c r="C2300" t="s">
        <v>831</v>
      </c>
      <c r="D2300">
        <v>2018</v>
      </c>
      <c r="E2300">
        <v>1</v>
      </c>
      <c r="F2300">
        <v>13</v>
      </c>
      <c r="G2300" t="s">
        <v>1035</v>
      </c>
      <c r="I2300">
        <f t="shared" si="105"/>
        <v>2</v>
      </c>
      <c r="J2300">
        <f t="shared" si="106"/>
        <v>0</v>
      </c>
      <c r="K2300">
        <f t="shared" si="107"/>
        <v>120256.01</v>
      </c>
    </row>
    <row r="2301" spans="1:11" x14ac:dyDescent="0.25">
      <c r="A2301" t="s">
        <v>1013</v>
      </c>
      <c r="B2301" t="s">
        <v>833</v>
      </c>
      <c r="C2301" t="s">
        <v>831</v>
      </c>
      <c r="D2301">
        <v>2018</v>
      </c>
      <c r="E2301">
        <v>1</v>
      </c>
      <c r="F2301">
        <v>15</v>
      </c>
      <c r="G2301" t="s">
        <v>1035</v>
      </c>
      <c r="I2301">
        <f t="shared" si="105"/>
        <v>3</v>
      </c>
      <c r="J2301">
        <f t="shared" si="106"/>
        <v>0</v>
      </c>
      <c r="K2301">
        <f t="shared" si="107"/>
        <v>120256.01</v>
      </c>
    </row>
    <row r="2302" spans="1:11" x14ac:dyDescent="0.25">
      <c r="A2302" t="s">
        <v>1013</v>
      </c>
      <c r="B2302" t="s">
        <v>833</v>
      </c>
      <c r="C2302" t="s">
        <v>831</v>
      </c>
      <c r="D2302">
        <v>2018</v>
      </c>
      <c r="E2302">
        <v>1</v>
      </c>
      <c r="F2302">
        <v>16</v>
      </c>
      <c r="G2302" t="s">
        <v>1035</v>
      </c>
      <c r="I2302">
        <f t="shared" si="105"/>
        <v>3</v>
      </c>
      <c r="J2302">
        <f t="shared" si="106"/>
        <v>0</v>
      </c>
      <c r="K2302">
        <f t="shared" si="107"/>
        <v>120256.01</v>
      </c>
    </row>
    <row r="2303" spans="1:11" x14ac:dyDescent="0.25">
      <c r="A2303" t="s">
        <v>1013</v>
      </c>
      <c r="B2303" t="s">
        <v>833</v>
      </c>
      <c r="C2303" t="s">
        <v>831</v>
      </c>
      <c r="D2303">
        <v>2018</v>
      </c>
      <c r="E2303">
        <v>1</v>
      </c>
      <c r="F2303">
        <v>17</v>
      </c>
      <c r="G2303" t="s">
        <v>1035</v>
      </c>
      <c r="I2303">
        <f t="shared" si="105"/>
        <v>3</v>
      </c>
      <c r="J2303">
        <f t="shared" si="106"/>
        <v>0</v>
      </c>
      <c r="K2303">
        <f t="shared" si="107"/>
        <v>120256.01</v>
      </c>
    </row>
    <row r="2304" spans="1:11" x14ac:dyDescent="0.25">
      <c r="A2304" t="s">
        <v>1013</v>
      </c>
      <c r="B2304" t="s">
        <v>833</v>
      </c>
      <c r="C2304" t="s">
        <v>831</v>
      </c>
      <c r="D2304">
        <v>2018</v>
      </c>
      <c r="E2304">
        <v>1</v>
      </c>
      <c r="F2304">
        <v>18</v>
      </c>
      <c r="G2304" t="s">
        <v>1112</v>
      </c>
      <c r="I2304">
        <f t="shared" si="105"/>
        <v>3</v>
      </c>
      <c r="J2304">
        <f t="shared" si="106"/>
        <v>4680</v>
      </c>
      <c r="K2304">
        <f t="shared" si="107"/>
        <v>120256.01</v>
      </c>
    </row>
    <row r="2305" spans="1:11" x14ac:dyDescent="0.25">
      <c r="A2305" t="s">
        <v>1013</v>
      </c>
      <c r="B2305" t="s">
        <v>833</v>
      </c>
      <c r="C2305" t="s">
        <v>831</v>
      </c>
      <c r="D2305">
        <v>2018</v>
      </c>
      <c r="E2305">
        <v>1</v>
      </c>
      <c r="F2305">
        <v>19</v>
      </c>
      <c r="G2305" t="s">
        <v>1035</v>
      </c>
      <c r="I2305">
        <f t="shared" si="105"/>
        <v>3</v>
      </c>
      <c r="J2305">
        <f t="shared" si="106"/>
        <v>0</v>
      </c>
      <c r="K2305">
        <f t="shared" si="107"/>
        <v>120256.01</v>
      </c>
    </row>
    <row r="2306" spans="1:11" x14ac:dyDescent="0.25">
      <c r="A2306" t="s">
        <v>1013</v>
      </c>
      <c r="B2306" t="s">
        <v>833</v>
      </c>
      <c r="C2306" t="s">
        <v>831</v>
      </c>
      <c r="D2306">
        <v>2018</v>
      </c>
      <c r="E2306">
        <v>1</v>
      </c>
      <c r="F2306">
        <v>20</v>
      </c>
      <c r="G2306" t="s">
        <v>1035</v>
      </c>
      <c r="I2306">
        <f t="shared" ref="I2306:I2369" si="108">WEEKNUM(DATE(D2306,E2306,F2306),1)</f>
        <v>3</v>
      </c>
      <c r="J2306">
        <f t="shared" ref="J2306:J2369" si="109">1*G2306</f>
        <v>0</v>
      </c>
      <c r="K2306">
        <f t="shared" ref="K2306:K2369" si="110">A2306*1</f>
        <v>120256.01</v>
      </c>
    </row>
    <row r="2307" spans="1:11" x14ac:dyDescent="0.25">
      <c r="A2307" t="s">
        <v>1013</v>
      </c>
      <c r="B2307" t="s">
        <v>833</v>
      </c>
      <c r="C2307" t="s">
        <v>831</v>
      </c>
      <c r="D2307">
        <v>2018</v>
      </c>
      <c r="E2307">
        <v>1</v>
      </c>
      <c r="F2307">
        <v>22</v>
      </c>
      <c r="G2307" t="s">
        <v>1035</v>
      </c>
      <c r="I2307">
        <f t="shared" si="108"/>
        <v>4</v>
      </c>
      <c r="J2307">
        <f t="shared" si="109"/>
        <v>0</v>
      </c>
      <c r="K2307">
        <f t="shared" si="110"/>
        <v>120256.01</v>
      </c>
    </row>
    <row r="2308" spans="1:11" x14ac:dyDescent="0.25">
      <c r="A2308" t="s">
        <v>1013</v>
      </c>
      <c r="B2308" t="s">
        <v>833</v>
      </c>
      <c r="C2308" t="s">
        <v>831</v>
      </c>
      <c r="D2308">
        <v>2018</v>
      </c>
      <c r="E2308">
        <v>1</v>
      </c>
      <c r="F2308">
        <v>23</v>
      </c>
      <c r="G2308" t="s">
        <v>1035</v>
      </c>
      <c r="I2308">
        <f t="shared" si="108"/>
        <v>4</v>
      </c>
      <c r="J2308">
        <f t="shared" si="109"/>
        <v>0</v>
      </c>
      <c r="K2308">
        <f t="shared" si="110"/>
        <v>120256.01</v>
      </c>
    </row>
    <row r="2309" spans="1:11" x14ac:dyDescent="0.25">
      <c r="A2309" t="s">
        <v>1013</v>
      </c>
      <c r="B2309" t="s">
        <v>833</v>
      </c>
      <c r="C2309" t="s">
        <v>831</v>
      </c>
      <c r="D2309">
        <v>2018</v>
      </c>
      <c r="E2309">
        <v>1</v>
      </c>
      <c r="F2309">
        <v>24</v>
      </c>
      <c r="G2309" t="s">
        <v>1035</v>
      </c>
      <c r="I2309">
        <f t="shared" si="108"/>
        <v>4</v>
      </c>
      <c r="J2309">
        <f t="shared" si="109"/>
        <v>0</v>
      </c>
      <c r="K2309">
        <f t="shared" si="110"/>
        <v>120256.01</v>
      </c>
    </row>
    <row r="2310" spans="1:11" x14ac:dyDescent="0.25">
      <c r="A2310" t="s">
        <v>1013</v>
      </c>
      <c r="B2310" t="s">
        <v>833</v>
      </c>
      <c r="C2310" t="s">
        <v>831</v>
      </c>
      <c r="D2310">
        <v>2018</v>
      </c>
      <c r="E2310">
        <v>1</v>
      </c>
      <c r="F2310">
        <v>25</v>
      </c>
      <c r="G2310" t="s">
        <v>1217</v>
      </c>
      <c r="I2310">
        <f t="shared" si="108"/>
        <v>4</v>
      </c>
      <c r="J2310">
        <f t="shared" si="109"/>
        <v>5760</v>
      </c>
      <c r="K2310">
        <f t="shared" si="110"/>
        <v>120256.01</v>
      </c>
    </row>
    <row r="2311" spans="1:11" x14ac:dyDescent="0.25">
      <c r="A2311" t="s">
        <v>1014</v>
      </c>
      <c r="B2311" t="s">
        <v>833</v>
      </c>
      <c r="C2311" t="s">
        <v>831</v>
      </c>
      <c r="D2311">
        <v>2018</v>
      </c>
      <c r="E2311">
        <v>1</v>
      </c>
      <c r="F2311">
        <v>11</v>
      </c>
      <c r="G2311" t="s">
        <v>1035</v>
      </c>
      <c r="I2311">
        <f t="shared" si="108"/>
        <v>2</v>
      </c>
      <c r="J2311">
        <f t="shared" si="109"/>
        <v>0</v>
      </c>
      <c r="K2311">
        <f t="shared" si="110"/>
        <v>120257.01</v>
      </c>
    </row>
    <row r="2312" spans="1:11" x14ac:dyDescent="0.25">
      <c r="A2312" t="s">
        <v>1014</v>
      </c>
      <c r="B2312" t="s">
        <v>833</v>
      </c>
      <c r="C2312" t="s">
        <v>831</v>
      </c>
      <c r="D2312">
        <v>2018</v>
      </c>
      <c r="E2312">
        <v>1</v>
      </c>
      <c r="F2312">
        <v>12</v>
      </c>
      <c r="G2312" t="s">
        <v>1035</v>
      </c>
      <c r="I2312">
        <f t="shared" si="108"/>
        <v>2</v>
      </c>
      <c r="J2312">
        <f t="shared" si="109"/>
        <v>0</v>
      </c>
      <c r="K2312">
        <f t="shared" si="110"/>
        <v>120257.01</v>
      </c>
    </row>
    <row r="2313" spans="1:11" x14ac:dyDescent="0.25">
      <c r="A2313" t="s">
        <v>1014</v>
      </c>
      <c r="B2313" t="s">
        <v>833</v>
      </c>
      <c r="C2313" t="s">
        <v>831</v>
      </c>
      <c r="D2313">
        <v>2018</v>
      </c>
      <c r="E2313">
        <v>1</v>
      </c>
      <c r="F2313">
        <v>13</v>
      </c>
      <c r="G2313" t="s">
        <v>1035</v>
      </c>
      <c r="I2313">
        <f t="shared" si="108"/>
        <v>2</v>
      </c>
      <c r="J2313">
        <f t="shared" si="109"/>
        <v>0</v>
      </c>
      <c r="K2313">
        <f t="shared" si="110"/>
        <v>120257.01</v>
      </c>
    </row>
    <row r="2314" spans="1:11" x14ac:dyDescent="0.25">
      <c r="A2314" t="s">
        <v>1014</v>
      </c>
      <c r="B2314" t="s">
        <v>833</v>
      </c>
      <c r="C2314" t="s">
        <v>831</v>
      </c>
      <c r="D2314">
        <v>2018</v>
      </c>
      <c r="E2314">
        <v>1</v>
      </c>
      <c r="F2314">
        <v>15</v>
      </c>
      <c r="G2314" t="s">
        <v>1035</v>
      </c>
      <c r="I2314">
        <f t="shared" si="108"/>
        <v>3</v>
      </c>
      <c r="J2314">
        <f t="shared" si="109"/>
        <v>0</v>
      </c>
      <c r="K2314">
        <f t="shared" si="110"/>
        <v>120257.01</v>
      </c>
    </row>
    <row r="2315" spans="1:11" x14ac:dyDescent="0.25">
      <c r="A2315" t="s">
        <v>1014</v>
      </c>
      <c r="B2315" t="s">
        <v>833</v>
      </c>
      <c r="C2315" t="s">
        <v>831</v>
      </c>
      <c r="D2315">
        <v>2018</v>
      </c>
      <c r="E2315">
        <v>1</v>
      </c>
      <c r="F2315">
        <v>16</v>
      </c>
      <c r="G2315" t="s">
        <v>1035</v>
      </c>
      <c r="I2315">
        <f t="shared" si="108"/>
        <v>3</v>
      </c>
      <c r="J2315">
        <f t="shared" si="109"/>
        <v>0</v>
      </c>
      <c r="K2315">
        <f t="shared" si="110"/>
        <v>120257.01</v>
      </c>
    </row>
    <row r="2316" spans="1:11" x14ac:dyDescent="0.25">
      <c r="A2316" t="s">
        <v>1014</v>
      </c>
      <c r="B2316" t="s">
        <v>833</v>
      </c>
      <c r="C2316" t="s">
        <v>831</v>
      </c>
      <c r="D2316">
        <v>2018</v>
      </c>
      <c r="E2316">
        <v>1</v>
      </c>
      <c r="F2316">
        <v>17</v>
      </c>
      <c r="G2316" t="s">
        <v>1035</v>
      </c>
      <c r="I2316">
        <f t="shared" si="108"/>
        <v>3</v>
      </c>
      <c r="J2316">
        <f t="shared" si="109"/>
        <v>0</v>
      </c>
      <c r="K2316">
        <f t="shared" si="110"/>
        <v>120257.01</v>
      </c>
    </row>
    <row r="2317" spans="1:11" x14ac:dyDescent="0.25">
      <c r="A2317" t="s">
        <v>1014</v>
      </c>
      <c r="B2317" t="s">
        <v>833</v>
      </c>
      <c r="C2317" t="s">
        <v>831</v>
      </c>
      <c r="D2317">
        <v>2018</v>
      </c>
      <c r="E2317">
        <v>1</v>
      </c>
      <c r="F2317">
        <v>18</v>
      </c>
      <c r="G2317" t="s">
        <v>1230</v>
      </c>
      <c r="I2317">
        <f t="shared" si="108"/>
        <v>3</v>
      </c>
      <c r="J2317">
        <f t="shared" si="109"/>
        <v>7920</v>
      </c>
      <c r="K2317">
        <f t="shared" si="110"/>
        <v>120257.01</v>
      </c>
    </row>
    <row r="2318" spans="1:11" x14ac:dyDescent="0.25">
      <c r="A2318" t="s">
        <v>1014</v>
      </c>
      <c r="B2318" t="s">
        <v>833</v>
      </c>
      <c r="C2318" t="s">
        <v>831</v>
      </c>
      <c r="D2318">
        <v>2018</v>
      </c>
      <c r="E2318">
        <v>1</v>
      </c>
      <c r="F2318">
        <v>19</v>
      </c>
      <c r="G2318" t="s">
        <v>1035</v>
      </c>
      <c r="I2318">
        <f t="shared" si="108"/>
        <v>3</v>
      </c>
      <c r="J2318">
        <f t="shared" si="109"/>
        <v>0</v>
      </c>
      <c r="K2318">
        <f t="shared" si="110"/>
        <v>120257.01</v>
      </c>
    </row>
    <row r="2319" spans="1:11" x14ac:dyDescent="0.25">
      <c r="A2319" t="s">
        <v>1014</v>
      </c>
      <c r="B2319" t="s">
        <v>833</v>
      </c>
      <c r="C2319" t="s">
        <v>831</v>
      </c>
      <c r="D2319">
        <v>2018</v>
      </c>
      <c r="E2319">
        <v>1</v>
      </c>
      <c r="F2319">
        <v>20</v>
      </c>
      <c r="G2319" t="s">
        <v>1035</v>
      </c>
      <c r="I2319">
        <f t="shared" si="108"/>
        <v>3</v>
      </c>
      <c r="J2319">
        <f t="shared" si="109"/>
        <v>0</v>
      </c>
      <c r="K2319">
        <f t="shared" si="110"/>
        <v>120257.01</v>
      </c>
    </row>
    <row r="2320" spans="1:11" x14ac:dyDescent="0.25">
      <c r="A2320" t="s">
        <v>1014</v>
      </c>
      <c r="B2320" t="s">
        <v>833</v>
      </c>
      <c r="C2320" t="s">
        <v>831</v>
      </c>
      <c r="D2320">
        <v>2018</v>
      </c>
      <c r="E2320">
        <v>1</v>
      </c>
      <c r="F2320">
        <v>22</v>
      </c>
      <c r="G2320" t="s">
        <v>1035</v>
      </c>
      <c r="I2320">
        <f t="shared" si="108"/>
        <v>4</v>
      </c>
      <c r="J2320">
        <f t="shared" si="109"/>
        <v>0</v>
      </c>
      <c r="K2320">
        <f t="shared" si="110"/>
        <v>120257.01</v>
      </c>
    </row>
    <row r="2321" spans="1:11" x14ac:dyDescent="0.25">
      <c r="A2321" t="s">
        <v>1014</v>
      </c>
      <c r="B2321" t="s">
        <v>833</v>
      </c>
      <c r="C2321" t="s">
        <v>831</v>
      </c>
      <c r="D2321">
        <v>2018</v>
      </c>
      <c r="E2321">
        <v>1</v>
      </c>
      <c r="F2321">
        <v>23</v>
      </c>
      <c r="G2321" t="s">
        <v>1035</v>
      </c>
      <c r="I2321">
        <f t="shared" si="108"/>
        <v>4</v>
      </c>
      <c r="J2321">
        <f t="shared" si="109"/>
        <v>0</v>
      </c>
      <c r="K2321">
        <f t="shared" si="110"/>
        <v>120257.01</v>
      </c>
    </row>
    <row r="2322" spans="1:11" x14ac:dyDescent="0.25">
      <c r="A2322" t="s">
        <v>1014</v>
      </c>
      <c r="B2322" t="s">
        <v>833</v>
      </c>
      <c r="C2322" t="s">
        <v>831</v>
      </c>
      <c r="D2322">
        <v>2018</v>
      </c>
      <c r="E2322">
        <v>1</v>
      </c>
      <c r="F2322">
        <v>24</v>
      </c>
      <c r="G2322" t="s">
        <v>1035</v>
      </c>
      <c r="I2322">
        <f t="shared" si="108"/>
        <v>4</v>
      </c>
      <c r="J2322">
        <f t="shared" si="109"/>
        <v>0</v>
      </c>
      <c r="K2322">
        <f t="shared" si="110"/>
        <v>120257.01</v>
      </c>
    </row>
    <row r="2323" spans="1:11" x14ac:dyDescent="0.25">
      <c r="A2323" t="s">
        <v>1014</v>
      </c>
      <c r="B2323" t="s">
        <v>833</v>
      </c>
      <c r="C2323" t="s">
        <v>831</v>
      </c>
      <c r="D2323">
        <v>2018</v>
      </c>
      <c r="E2323">
        <v>1</v>
      </c>
      <c r="F2323">
        <v>25</v>
      </c>
      <c r="G2323" t="s">
        <v>1035</v>
      </c>
      <c r="I2323">
        <f t="shared" si="108"/>
        <v>4</v>
      </c>
      <c r="J2323">
        <f t="shared" si="109"/>
        <v>0</v>
      </c>
      <c r="K2323">
        <f t="shared" si="110"/>
        <v>120257.01</v>
      </c>
    </row>
    <row r="2324" spans="1:11" x14ac:dyDescent="0.25">
      <c r="A2324" t="s">
        <v>1015</v>
      </c>
      <c r="B2324" t="s">
        <v>833</v>
      </c>
      <c r="C2324" t="s">
        <v>831</v>
      </c>
      <c r="D2324">
        <v>2018</v>
      </c>
      <c r="E2324">
        <v>1</v>
      </c>
      <c r="F2324">
        <v>11</v>
      </c>
      <c r="G2324" t="s">
        <v>1035</v>
      </c>
      <c r="I2324">
        <f t="shared" si="108"/>
        <v>2</v>
      </c>
      <c r="J2324">
        <f t="shared" si="109"/>
        <v>0</v>
      </c>
      <c r="K2324">
        <f t="shared" si="110"/>
        <v>120258.01</v>
      </c>
    </row>
    <row r="2325" spans="1:11" x14ac:dyDescent="0.25">
      <c r="A2325" t="s">
        <v>1015</v>
      </c>
      <c r="B2325" t="s">
        <v>833</v>
      </c>
      <c r="C2325" t="s">
        <v>831</v>
      </c>
      <c r="D2325">
        <v>2018</v>
      </c>
      <c r="E2325">
        <v>1</v>
      </c>
      <c r="F2325">
        <v>12</v>
      </c>
      <c r="G2325" t="s">
        <v>1035</v>
      </c>
      <c r="I2325">
        <f t="shared" si="108"/>
        <v>2</v>
      </c>
      <c r="J2325">
        <f t="shared" si="109"/>
        <v>0</v>
      </c>
      <c r="K2325">
        <f t="shared" si="110"/>
        <v>120258.01</v>
      </c>
    </row>
    <row r="2326" spans="1:11" x14ac:dyDescent="0.25">
      <c r="A2326" t="s">
        <v>1015</v>
      </c>
      <c r="B2326" t="s">
        <v>833</v>
      </c>
      <c r="C2326" t="s">
        <v>831</v>
      </c>
      <c r="D2326">
        <v>2018</v>
      </c>
      <c r="E2326">
        <v>1</v>
      </c>
      <c r="F2326">
        <v>13</v>
      </c>
      <c r="G2326" t="s">
        <v>1035</v>
      </c>
      <c r="I2326">
        <f t="shared" si="108"/>
        <v>2</v>
      </c>
      <c r="J2326">
        <f t="shared" si="109"/>
        <v>0</v>
      </c>
      <c r="K2326">
        <f t="shared" si="110"/>
        <v>120258.01</v>
      </c>
    </row>
    <row r="2327" spans="1:11" x14ac:dyDescent="0.25">
      <c r="A2327" t="s">
        <v>1015</v>
      </c>
      <c r="B2327" t="s">
        <v>833</v>
      </c>
      <c r="C2327" t="s">
        <v>831</v>
      </c>
      <c r="D2327">
        <v>2018</v>
      </c>
      <c r="E2327">
        <v>1</v>
      </c>
      <c r="F2327">
        <v>15</v>
      </c>
      <c r="G2327" t="s">
        <v>1035</v>
      </c>
      <c r="I2327">
        <f t="shared" si="108"/>
        <v>3</v>
      </c>
      <c r="J2327">
        <f t="shared" si="109"/>
        <v>0</v>
      </c>
      <c r="K2327">
        <f t="shared" si="110"/>
        <v>120258.01</v>
      </c>
    </row>
    <row r="2328" spans="1:11" x14ac:dyDescent="0.25">
      <c r="A2328" t="s">
        <v>1015</v>
      </c>
      <c r="B2328" t="s">
        <v>833</v>
      </c>
      <c r="C2328" t="s">
        <v>831</v>
      </c>
      <c r="D2328">
        <v>2018</v>
      </c>
      <c r="E2328">
        <v>1</v>
      </c>
      <c r="F2328">
        <v>16</v>
      </c>
      <c r="G2328" t="s">
        <v>1035</v>
      </c>
      <c r="I2328">
        <f t="shared" si="108"/>
        <v>3</v>
      </c>
      <c r="J2328">
        <f t="shared" si="109"/>
        <v>0</v>
      </c>
      <c r="K2328">
        <f t="shared" si="110"/>
        <v>120258.01</v>
      </c>
    </row>
    <row r="2329" spans="1:11" x14ac:dyDescent="0.25">
      <c r="A2329" t="s">
        <v>1015</v>
      </c>
      <c r="B2329" t="s">
        <v>833</v>
      </c>
      <c r="C2329" t="s">
        <v>831</v>
      </c>
      <c r="D2329">
        <v>2018</v>
      </c>
      <c r="E2329">
        <v>1</v>
      </c>
      <c r="F2329">
        <v>17</v>
      </c>
      <c r="G2329" t="s">
        <v>1035</v>
      </c>
      <c r="I2329">
        <f t="shared" si="108"/>
        <v>3</v>
      </c>
      <c r="J2329">
        <f t="shared" si="109"/>
        <v>0</v>
      </c>
      <c r="K2329">
        <f t="shared" si="110"/>
        <v>120258.01</v>
      </c>
    </row>
    <row r="2330" spans="1:11" x14ac:dyDescent="0.25">
      <c r="A2330" t="s">
        <v>1015</v>
      </c>
      <c r="B2330" t="s">
        <v>833</v>
      </c>
      <c r="C2330" t="s">
        <v>831</v>
      </c>
      <c r="D2330">
        <v>2018</v>
      </c>
      <c r="E2330">
        <v>1</v>
      </c>
      <c r="F2330">
        <v>18</v>
      </c>
      <c r="G2330" t="s">
        <v>1035</v>
      </c>
      <c r="I2330">
        <f t="shared" si="108"/>
        <v>3</v>
      </c>
      <c r="J2330">
        <f t="shared" si="109"/>
        <v>0</v>
      </c>
      <c r="K2330">
        <f t="shared" si="110"/>
        <v>120258.01</v>
      </c>
    </row>
    <row r="2331" spans="1:11" x14ac:dyDescent="0.25">
      <c r="A2331" t="s">
        <v>1015</v>
      </c>
      <c r="B2331" t="s">
        <v>833</v>
      </c>
      <c r="C2331" t="s">
        <v>831</v>
      </c>
      <c r="D2331">
        <v>2018</v>
      </c>
      <c r="E2331">
        <v>1</v>
      </c>
      <c r="F2331">
        <v>19</v>
      </c>
      <c r="G2331" t="s">
        <v>1183</v>
      </c>
      <c r="I2331">
        <f t="shared" si="108"/>
        <v>3</v>
      </c>
      <c r="J2331">
        <f t="shared" si="109"/>
        <v>4500</v>
      </c>
      <c r="K2331">
        <f t="shared" si="110"/>
        <v>120258.01</v>
      </c>
    </row>
    <row r="2332" spans="1:11" x14ac:dyDescent="0.25">
      <c r="A2332" t="s">
        <v>1015</v>
      </c>
      <c r="B2332" t="s">
        <v>833</v>
      </c>
      <c r="C2332" t="s">
        <v>831</v>
      </c>
      <c r="D2332">
        <v>2018</v>
      </c>
      <c r="E2332">
        <v>1</v>
      </c>
      <c r="F2332">
        <v>20</v>
      </c>
      <c r="G2332" t="s">
        <v>1035</v>
      </c>
      <c r="I2332">
        <f t="shared" si="108"/>
        <v>3</v>
      </c>
      <c r="J2332">
        <f t="shared" si="109"/>
        <v>0</v>
      </c>
      <c r="K2332">
        <f t="shared" si="110"/>
        <v>120258.01</v>
      </c>
    </row>
    <row r="2333" spans="1:11" x14ac:dyDescent="0.25">
      <c r="A2333" t="s">
        <v>1015</v>
      </c>
      <c r="B2333" t="s">
        <v>833</v>
      </c>
      <c r="C2333" t="s">
        <v>831</v>
      </c>
      <c r="D2333">
        <v>2018</v>
      </c>
      <c r="E2333">
        <v>1</v>
      </c>
      <c r="F2333">
        <v>22</v>
      </c>
      <c r="G2333" t="s">
        <v>1035</v>
      </c>
      <c r="I2333">
        <f t="shared" si="108"/>
        <v>4</v>
      </c>
      <c r="J2333">
        <f t="shared" si="109"/>
        <v>0</v>
      </c>
      <c r="K2333">
        <f t="shared" si="110"/>
        <v>120258.01</v>
      </c>
    </row>
    <row r="2334" spans="1:11" x14ac:dyDescent="0.25">
      <c r="A2334" t="s">
        <v>1015</v>
      </c>
      <c r="B2334" t="s">
        <v>833</v>
      </c>
      <c r="C2334" t="s">
        <v>831</v>
      </c>
      <c r="D2334">
        <v>2018</v>
      </c>
      <c r="E2334">
        <v>1</v>
      </c>
      <c r="F2334">
        <v>23</v>
      </c>
      <c r="G2334" t="s">
        <v>1035</v>
      </c>
      <c r="I2334">
        <f t="shared" si="108"/>
        <v>4</v>
      </c>
      <c r="J2334">
        <f t="shared" si="109"/>
        <v>0</v>
      </c>
      <c r="K2334">
        <f t="shared" si="110"/>
        <v>120258.01</v>
      </c>
    </row>
    <row r="2335" spans="1:11" x14ac:dyDescent="0.25">
      <c r="A2335" t="s">
        <v>1015</v>
      </c>
      <c r="B2335" t="s">
        <v>833</v>
      </c>
      <c r="C2335" t="s">
        <v>831</v>
      </c>
      <c r="D2335">
        <v>2018</v>
      </c>
      <c r="E2335">
        <v>1</v>
      </c>
      <c r="F2335">
        <v>24</v>
      </c>
      <c r="G2335" t="s">
        <v>1035</v>
      </c>
      <c r="I2335">
        <f t="shared" si="108"/>
        <v>4</v>
      </c>
      <c r="J2335">
        <f t="shared" si="109"/>
        <v>0</v>
      </c>
      <c r="K2335">
        <f t="shared" si="110"/>
        <v>120258.01</v>
      </c>
    </row>
    <row r="2336" spans="1:11" x14ac:dyDescent="0.25">
      <c r="A2336" t="s">
        <v>1015</v>
      </c>
      <c r="B2336" t="s">
        <v>833</v>
      </c>
      <c r="C2336" t="s">
        <v>831</v>
      </c>
      <c r="D2336">
        <v>2018</v>
      </c>
      <c r="E2336">
        <v>1</v>
      </c>
      <c r="F2336">
        <v>25</v>
      </c>
      <c r="G2336" t="s">
        <v>1035</v>
      </c>
      <c r="I2336">
        <f t="shared" si="108"/>
        <v>4</v>
      </c>
      <c r="J2336">
        <f t="shared" si="109"/>
        <v>0</v>
      </c>
      <c r="K2336">
        <f t="shared" si="110"/>
        <v>120258.01</v>
      </c>
    </row>
    <row r="2337" spans="1:11" x14ac:dyDescent="0.25">
      <c r="A2337" t="s">
        <v>1016</v>
      </c>
      <c r="B2337" t="s">
        <v>833</v>
      </c>
      <c r="C2337" t="s">
        <v>831</v>
      </c>
      <c r="D2337">
        <v>2018</v>
      </c>
      <c r="E2337">
        <v>1</v>
      </c>
      <c r="F2337">
        <v>11</v>
      </c>
      <c r="G2337" t="s">
        <v>1059</v>
      </c>
      <c r="I2337">
        <f t="shared" si="108"/>
        <v>2</v>
      </c>
      <c r="J2337">
        <f t="shared" si="109"/>
        <v>1980</v>
      </c>
      <c r="K2337">
        <f t="shared" si="110"/>
        <v>120259.01</v>
      </c>
    </row>
    <row r="2338" spans="1:11" x14ac:dyDescent="0.25">
      <c r="A2338" t="s">
        <v>1016</v>
      </c>
      <c r="B2338" t="s">
        <v>833</v>
      </c>
      <c r="C2338" t="s">
        <v>831</v>
      </c>
      <c r="D2338">
        <v>2018</v>
      </c>
      <c r="E2338">
        <v>1</v>
      </c>
      <c r="F2338">
        <v>12</v>
      </c>
      <c r="G2338" t="s">
        <v>1035</v>
      </c>
      <c r="I2338">
        <f t="shared" si="108"/>
        <v>2</v>
      </c>
      <c r="J2338">
        <f t="shared" si="109"/>
        <v>0</v>
      </c>
      <c r="K2338">
        <f t="shared" si="110"/>
        <v>120259.01</v>
      </c>
    </row>
    <row r="2339" spans="1:11" x14ac:dyDescent="0.25">
      <c r="A2339" t="s">
        <v>1016</v>
      </c>
      <c r="B2339" t="s">
        <v>833</v>
      </c>
      <c r="C2339" t="s">
        <v>831</v>
      </c>
      <c r="D2339">
        <v>2018</v>
      </c>
      <c r="E2339">
        <v>1</v>
      </c>
      <c r="F2339">
        <v>13</v>
      </c>
      <c r="G2339" t="s">
        <v>1035</v>
      </c>
      <c r="I2339">
        <f t="shared" si="108"/>
        <v>2</v>
      </c>
      <c r="J2339">
        <f t="shared" si="109"/>
        <v>0</v>
      </c>
      <c r="K2339">
        <f t="shared" si="110"/>
        <v>120259.01</v>
      </c>
    </row>
    <row r="2340" spans="1:11" x14ac:dyDescent="0.25">
      <c r="A2340" t="s">
        <v>1016</v>
      </c>
      <c r="B2340" t="s">
        <v>833</v>
      </c>
      <c r="C2340" t="s">
        <v>831</v>
      </c>
      <c r="D2340">
        <v>2018</v>
      </c>
      <c r="E2340">
        <v>1</v>
      </c>
      <c r="F2340">
        <v>15</v>
      </c>
      <c r="G2340" t="s">
        <v>1035</v>
      </c>
      <c r="I2340">
        <f t="shared" si="108"/>
        <v>3</v>
      </c>
      <c r="J2340">
        <f t="shared" si="109"/>
        <v>0</v>
      </c>
      <c r="K2340">
        <f t="shared" si="110"/>
        <v>120259.01</v>
      </c>
    </row>
    <row r="2341" spans="1:11" x14ac:dyDescent="0.25">
      <c r="A2341" t="s">
        <v>1016</v>
      </c>
      <c r="B2341" t="s">
        <v>833</v>
      </c>
      <c r="C2341" t="s">
        <v>831</v>
      </c>
      <c r="D2341">
        <v>2018</v>
      </c>
      <c r="E2341">
        <v>1</v>
      </c>
      <c r="F2341">
        <v>16</v>
      </c>
      <c r="G2341" t="s">
        <v>1035</v>
      </c>
      <c r="I2341">
        <f t="shared" si="108"/>
        <v>3</v>
      </c>
      <c r="J2341">
        <f t="shared" si="109"/>
        <v>0</v>
      </c>
      <c r="K2341">
        <f t="shared" si="110"/>
        <v>120259.01</v>
      </c>
    </row>
    <row r="2342" spans="1:11" x14ac:dyDescent="0.25">
      <c r="A2342" t="s">
        <v>1016</v>
      </c>
      <c r="B2342" t="s">
        <v>833</v>
      </c>
      <c r="C2342" t="s">
        <v>831</v>
      </c>
      <c r="D2342">
        <v>2018</v>
      </c>
      <c r="E2342">
        <v>1</v>
      </c>
      <c r="F2342">
        <v>17</v>
      </c>
      <c r="G2342" t="s">
        <v>1074</v>
      </c>
      <c r="I2342">
        <f t="shared" si="108"/>
        <v>3</v>
      </c>
      <c r="J2342">
        <f t="shared" si="109"/>
        <v>2340</v>
      </c>
      <c r="K2342">
        <f t="shared" si="110"/>
        <v>120259.01</v>
      </c>
    </row>
    <row r="2343" spans="1:11" x14ac:dyDescent="0.25">
      <c r="A2343" t="s">
        <v>1016</v>
      </c>
      <c r="B2343" t="s">
        <v>833</v>
      </c>
      <c r="C2343" t="s">
        <v>831</v>
      </c>
      <c r="D2343">
        <v>2018</v>
      </c>
      <c r="E2343">
        <v>1</v>
      </c>
      <c r="F2343">
        <v>18</v>
      </c>
      <c r="G2343" t="s">
        <v>1035</v>
      </c>
      <c r="I2343">
        <f t="shared" si="108"/>
        <v>3</v>
      </c>
      <c r="J2343">
        <f t="shared" si="109"/>
        <v>0</v>
      </c>
      <c r="K2343">
        <f t="shared" si="110"/>
        <v>120259.01</v>
      </c>
    </row>
    <row r="2344" spans="1:11" x14ac:dyDescent="0.25">
      <c r="A2344" t="s">
        <v>1016</v>
      </c>
      <c r="B2344" t="s">
        <v>833</v>
      </c>
      <c r="C2344" t="s">
        <v>831</v>
      </c>
      <c r="D2344">
        <v>2018</v>
      </c>
      <c r="E2344">
        <v>1</v>
      </c>
      <c r="F2344">
        <v>19</v>
      </c>
      <c r="G2344" t="s">
        <v>1035</v>
      </c>
      <c r="I2344">
        <f t="shared" si="108"/>
        <v>3</v>
      </c>
      <c r="J2344">
        <f t="shared" si="109"/>
        <v>0</v>
      </c>
      <c r="K2344">
        <f t="shared" si="110"/>
        <v>120259.01</v>
      </c>
    </row>
    <row r="2345" spans="1:11" x14ac:dyDescent="0.25">
      <c r="A2345" t="s">
        <v>1016</v>
      </c>
      <c r="B2345" t="s">
        <v>833</v>
      </c>
      <c r="C2345" t="s">
        <v>831</v>
      </c>
      <c r="D2345">
        <v>2018</v>
      </c>
      <c r="E2345">
        <v>1</v>
      </c>
      <c r="F2345">
        <v>20</v>
      </c>
      <c r="G2345" t="s">
        <v>1035</v>
      </c>
      <c r="I2345">
        <f t="shared" si="108"/>
        <v>3</v>
      </c>
      <c r="J2345">
        <f t="shared" si="109"/>
        <v>0</v>
      </c>
      <c r="K2345">
        <f t="shared" si="110"/>
        <v>120259.01</v>
      </c>
    </row>
    <row r="2346" spans="1:11" x14ac:dyDescent="0.25">
      <c r="A2346" t="s">
        <v>1016</v>
      </c>
      <c r="B2346" t="s">
        <v>833</v>
      </c>
      <c r="C2346" t="s">
        <v>831</v>
      </c>
      <c r="D2346">
        <v>2018</v>
      </c>
      <c r="E2346">
        <v>1</v>
      </c>
      <c r="F2346">
        <v>22</v>
      </c>
      <c r="G2346" t="s">
        <v>1035</v>
      </c>
      <c r="I2346">
        <f t="shared" si="108"/>
        <v>4</v>
      </c>
      <c r="J2346">
        <f t="shared" si="109"/>
        <v>0</v>
      </c>
      <c r="K2346">
        <f t="shared" si="110"/>
        <v>120259.01</v>
      </c>
    </row>
    <row r="2347" spans="1:11" x14ac:dyDescent="0.25">
      <c r="A2347" t="s">
        <v>1016</v>
      </c>
      <c r="B2347" t="s">
        <v>833</v>
      </c>
      <c r="C2347" t="s">
        <v>831</v>
      </c>
      <c r="D2347">
        <v>2018</v>
      </c>
      <c r="E2347">
        <v>1</v>
      </c>
      <c r="F2347">
        <v>23</v>
      </c>
      <c r="G2347" t="s">
        <v>1035</v>
      </c>
      <c r="I2347">
        <f t="shared" si="108"/>
        <v>4</v>
      </c>
      <c r="J2347">
        <f t="shared" si="109"/>
        <v>0</v>
      </c>
      <c r="K2347">
        <f t="shared" si="110"/>
        <v>120259.01</v>
      </c>
    </row>
    <row r="2348" spans="1:11" x14ac:dyDescent="0.25">
      <c r="A2348" t="s">
        <v>1016</v>
      </c>
      <c r="B2348" t="s">
        <v>833</v>
      </c>
      <c r="C2348" t="s">
        <v>831</v>
      </c>
      <c r="D2348">
        <v>2018</v>
      </c>
      <c r="E2348">
        <v>1</v>
      </c>
      <c r="F2348">
        <v>24</v>
      </c>
      <c r="G2348" t="s">
        <v>1035</v>
      </c>
      <c r="I2348">
        <f t="shared" si="108"/>
        <v>4</v>
      </c>
      <c r="J2348">
        <f t="shared" si="109"/>
        <v>0</v>
      </c>
      <c r="K2348">
        <f t="shared" si="110"/>
        <v>120259.01</v>
      </c>
    </row>
    <row r="2349" spans="1:11" x14ac:dyDescent="0.25">
      <c r="A2349" t="s">
        <v>1016</v>
      </c>
      <c r="B2349" t="s">
        <v>833</v>
      </c>
      <c r="C2349" t="s">
        <v>831</v>
      </c>
      <c r="D2349">
        <v>2018</v>
      </c>
      <c r="E2349">
        <v>1</v>
      </c>
      <c r="F2349">
        <v>25</v>
      </c>
      <c r="G2349" t="s">
        <v>1215</v>
      </c>
      <c r="I2349">
        <f t="shared" si="108"/>
        <v>4</v>
      </c>
      <c r="J2349">
        <f t="shared" si="109"/>
        <v>3240</v>
      </c>
      <c r="K2349">
        <f t="shared" si="110"/>
        <v>120259.01</v>
      </c>
    </row>
    <row r="2350" spans="1:11" x14ac:dyDescent="0.25">
      <c r="A2350" t="s">
        <v>1017</v>
      </c>
      <c r="B2350" t="s">
        <v>833</v>
      </c>
      <c r="C2350" t="s">
        <v>831</v>
      </c>
      <c r="D2350">
        <v>2018</v>
      </c>
      <c r="E2350">
        <v>1</v>
      </c>
      <c r="F2350">
        <v>11</v>
      </c>
      <c r="G2350" t="s">
        <v>1035</v>
      </c>
      <c r="I2350">
        <f t="shared" si="108"/>
        <v>2</v>
      </c>
      <c r="J2350">
        <f t="shared" si="109"/>
        <v>0</v>
      </c>
      <c r="K2350">
        <f t="shared" si="110"/>
        <v>120260.01</v>
      </c>
    </row>
    <row r="2351" spans="1:11" x14ac:dyDescent="0.25">
      <c r="A2351" t="s">
        <v>1017</v>
      </c>
      <c r="B2351" t="s">
        <v>833</v>
      </c>
      <c r="C2351" t="s">
        <v>831</v>
      </c>
      <c r="D2351">
        <v>2018</v>
      </c>
      <c r="E2351">
        <v>1</v>
      </c>
      <c r="F2351">
        <v>12</v>
      </c>
      <c r="G2351" t="s">
        <v>1035</v>
      </c>
      <c r="I2351">
        <f t="shared" si="108"/>
        <v>2</v>
      </c>
      <c r="J2351">
        <f t="shared" si="109"/>
        <v>0</v>
      </c>
      <c r="K2351">
        <f t="shared" si="110"/>
        <v>120260.01</v>
      </c>
    </row>
    <row r="2352" spans="1:11" x14ac:dyDescent="0.25">
      <c r="A2352" t="s">
        <v>1017</v>
      </c>
      <c r="B2352" t="s">
        <v>833</v>
      </c>
      <c r="C2352" t="s">
        <v>831</v>
      </c>
      <c r="D2352">
        <v>2018</v>
      </c>
      <c r="E2352">
        <v>1</v>
      </c>
      <c r="F2352">
        <v>13</v>
      </c>
      <c r="G2352" t="s">
        <v>1035</v>
      </c>
      <c r="I2352">
        <f t="shared" si="108"/>
        <v>2</v>
      </c>
      <c r="J2352">
        <f t="shared" si="109"/>
        <v>0</v>
      </c>
      <c r="K2352">
        <f t="shared" si="110"/>
        <v>120260.01</v>
      </c>
    </row>
    <row r="2353" spans="1:11" x14ac:dyDescent="0.25">
      <c r="A2353" t="s">
        <v>1017</v>
      </c>
      <c r="B2353" t="s">
        <v>833</v>
      </c>
      <c r="C2353" t="s">
        <v>831</v>
      </c>
      <c r="D2353">
        <v>2018</v>
      </c>
      <c r="E2353">
        <v>1</v>
      </c>
      <c r="F2353">
        <v>15</v>
      </c>
      <c r="G2353" t="s">
        <v>1035</v>
      </c>
      <c r="I2353">
        <f t="shared" si="108"/>
        <v>3</v>
      </c>
      <c r="J2353">
        <f t="shared" si="109"/>
        <v>0</v>
      </c>
      <c r="K2353">
        <f t="shared" si="110"/>
        <v>120260.01</v>
      </c>
    </row>
    <row r="2354" spans="1:11" x14ac:dyDescent="0.25">
      <c r="A2354" t="s">
        <v>1017</v>
      </c>
      <c r="B2354" t="s">
        <v>833</v>
      </c>
      <c r="C2354" t="s">
        <v>831</v>
      </c>
      <c r="D2354">
        <v>2018</v>
      </c>
      <c r="E2354">
        <v>1</v>
      </c>
      <c r="F2354">
        <v>16</v>
      </c>
      <c r="G2354" t="s">
        <v>1035</v>
      </c>
      <c r="I2354">
        <f t="shared" si="108"/>
        <v>3</v>
      </c>
      <c r="J2354">
        <f t="shared" si="109"/>
        <v>0</v>
      </c>
      <c r="K2354">
        <f t="shared" si="110"/>
        <v>120260.01</v>
      </c>
    </row>
    <row r="2355" spans="1:11" x14ac:dyDescent="0.25">
      <c r="A2355" t="s">
        <v>1017</v>
      </c>
      <c r="B2355" t="s">
        <v>833</v>
      </c>
      <c r="C2355" t="s">
        <v>831</v>
      </c>
      <c r="D2355">
        <v>2018</v>
      </c>
      <c r="E2355">
        <v>1</v>
      </c>
      <c r="F2355">
        <v>17</v>
      </c>
      <c r="G2355" t="s">
        <v>1035</v>
      </c>
      <c r="I2355">
        <f t="shared" si="108"/>
        <v>3</v>
      </c>
      <c r="J2355">
        <f t="shared" si="109"/>
        <v>0</v>
      </c>
      <c r="K2355">
        <f t="shared" si="110"/>
        <v>120260.01</v>
      </c>
    </row>
    <row r="2356" spans="1:11" x14ac:dyDescent="0.25">
      <c r="A2356" t="s">
        <v>1017</v>
      </c>
      <c r="B2356" t="s">
        <v>833</v>
      </c>
      <c r="C2356" t="s">
        <v>831</v>
      </c>
      <c r="D2356">
        <v>2018</v>
      </c>
      <c r="E2356">
        <v>1</v>
      </c>
      <c r="F2356">
        <v>18</v>
      </c>
      <c r="G2356" t="s">
        <v>1231</v>
      </c>
      <c r="I2356">
        <f t="shared" si="108"/>
        <v>3</v>
      </c>
      <c r="J2356">
        <f t="shared" si="109"/>
        <v>2277</v>
      </c>
      <c r="K2356">
        <f t="shared" si="110"/>
        <v>120260.01</v>
      </c>
    </row>
    <row r="2357" spans="1:11" x14ac:dyDescent="0.25">
      <c r="A2357" t="s">
        <v>1017</v>
      </c>
      <c r="B2357" t="s">
        <v>833</v>
      </c>
      <c r="C2357" t="s">
        <v>831</v>
      </c>
      <c r="D2357">
        <v>2018</v>
      </c>
      <c r="E2357">
        <v>1</v>
      </c>
      <c r="F2357">
        <v>19</v>
      </c>
      <c r="G2357" t="s">
        <v>1035</v>
      </c>
      <c r="I2357">
        <f t="shared" si="108"/>
        <v>3</v>
      </c>
      <c r="J2357">
        <f t="shared" si="109"/>
        <v>0</v>
      </c>
      <c r="K2357">
        <f t="shared" si="110"/>
        <v>120260.01</v>
      </c>
    </row>
    <row r="2358" spans="1:11" x14ac:dyDescent="0.25">
      <c r="A2358" t="s">
        <v>1017</v>
      </c>
      <c r="B2358" t="s">
        <v>833</v>
      </c>
      <c r="C2358" t="s">
        <v>831</v>
      </c>
      <c r="D2358">
        <v>2018</v>
      </c>
      <c r="E2358">
        <v>1</v>
      </c>
      <c r="F2358">
        <v>20</v>
      </c>
      <c r="G2358" t="s">
        <v>1035</v>
      </c>
      <c r="I2358">
        <f t="shared" si="108"/>
        <v>3</v>
      </c>
      <c r="J2358">
        <f t="shared" si="109"/>
        <v>0</v>
      </c>
      <c r="K2358">
        <f t="shared" si="110"/>
        <v>120260.01</v>
      </c>
    </row>
    <row r="2359" spans="1:11" x14ac:dyDescent="0.25">
      <c r="A2359" t="s">
        <v>1017</v>
      </c>
      <c r="B2359" t="s">
        <v>833</v>
      </c>
      <c r="C2359" t="s">
        <v>831</v>
      </c>
      <c r="D2359">
        <v>2018</v>
      </c>
      <c r="E2359">
        <v>1</v>
      </c>
      <c r="F2359">
        <v>22</v>
      </c>
      <c r="G2359" t="s">
        <v>1035</v>
      </c>
      <c r="I2359">
        <f t="shared" si="108"/>
        <v>4</v>
      </c>
      <c r="J2359">
        <f t="shared" si="109"/>
        <v>0</v>
      </c>
      <c r="K2359">
        <f t="shared" si="110"/>
        <v>120260.01</v>
      </c>
    </row>
    <row r="2360" spans="1:11" x14ac:dyDescent="0.25">
      <c r="A2360" t="s">
        <v>1017</v>
      </c>
      <c r="B2360" t="s">
        <v>833</v>
      </c>
      <c r="C2360" t="s">
        <v>831</v>
      </c>
      <c r="D2360">
        <v>2018</v>
      </c>
      <c r="E2360">
        <v>1</v>
      </c>
      <c r="F2360">
        <v>23</v>
      </c>
      <c r="G2360" t="s">
        <v>1035</v>
      </c>
      <c r="I2360">
        <f t="shared" si="108"/>
        <v>4</v>
      </c>
      <c r="J2360">
        <f t="shared" si="109"/>
        <v>0</v>
      </c>
      <c r="K2360">
        <f t="shared" si="110"/>
        <v>120260.01</v>
      </c>
    </row>
    <row r="2361" spans="1:11" x14ac:dyDescent="0.25">
      <c r="A2361" t="s">
        <v>1017</v>
      </c>
      <c r="B2361" t="s">
        <v>833</v>
      </c>
      <c r="C2361" t="s">
        <v>831</v>
      </c>
      <c r="D2361">
        <v>2018</v>
      </c>
      <c r="E2361">
        <v>1</v>
      </c>
      <c r="F2361">
        <v>24</v>
      </c>
      <c r="G2361" t="s">
        <v>1035</v>
      </c>
      <c r="I2361">
        <f t="shared" si="108"/>
        <v>4</v>
      </c>
      <c r="J2361">
        <f t="shared" si="109"/>
        <v>0</v>
      </c>
      <c r="K2361">
        <f t="shared" si="110"/>
        <v>120260.01</v>
      </c>
    </row>
    <row r="2362" spans="1:11" x14ac:dyDescent="0.25">
      <c r="A2362" t="s">
        <v>1017</v>
      </c>
      <c r="B2362" t="s">
        <v>833</v>
      </c>
      <c r="C2362" t="s">
        <v>831</v>
      </c>
      <c r="D2362">
        <v>2018</v>
      </c>
      <c r="E2362">
        <v>1</v>
      </c>
      <c r="F2362">
        <v>25</v>
      </c>
      <c r="G2362" t="s">
        <v>1113</v>
      </c>
      <c r="I2362">
        <f t="shared" si="108"/>
        <v>4</v>
      </c>
      <c r="J2362">
        <f t="shared" si="109"/>
        <v>2475</v>
      </c>
      <c r="K2362">
        <f t="shared" si="110"/>
        <v>120260.01</v>
      </c>
    </row>
    <row r="2363" spans="1:11" x14ac:dyDescent="0.25">
      <c r="A2363" t="s">
        <v>1018</v>
      </c>
      <c r="B2363" t="s">
        <v>839</v>
      </c>
      <c r="C2363" t="s">
        <v>831</v>
      </c>
      <c r="D2363">
        <v>2018</v>
      </c>
      <c r="E2363">
        <v>1</v>
      </c>
      <c r="F2363">
        <v>11</v>
      </c>
      <c r="G2363" t="s">
        <v>1035</v>
      </c>
      <c r="I2363">
        <f t="shared" si="108"/>
        <v>2</v>
      </c>
      <c r="J2363">
        <f t="shared" si="109"/>
        <v>0</v>
      </c>
      <c r="K2363">
        <f t="shared" si="110"/>
        <v>120281.01</v>
      </c>
    </row>
    <row r="2364" spans="1:11" x14ac:dyDescent="0.25">
      <c r="A2364" t="s">
        <v>1018</v>
      </c>
      <c r="B2364" t="s">
        <v>839</v>
      </c>
      <c r="C2364" t="s">
        <v>831</v>
      </c>
      <c r="D2364">
        <v>2018</v>
      </c>
      <c r="E2364">
        <v>1</v>
      </c>
      <c r="F2364">
        <v>12</v>
      </c>
      <c r="G2364" t="s">
        <v>1035</v>
      </c>
      <c r="I2364">
        <f t="shared" si="108"/>
        <v>2</v>
      </c>
      <c r="J2364">
        <f t="shared" si="109"/>
        <v>0</v>
      </c>
      <c r="K2364">
        <f t="shared" si="110"/>
        <v>120281.01</v>
      </c>
    </row>
    <row r="2365" spans="1:11" x14ac:dyDescent="0.25">
      <c r="A2365" t="s">
        <v>1018</v>
      </c>
      <c r="B2365" t="s">
        <v>839</v>
      </c>
      <c r="C2365" t="s">
        <v>831</v>
      </c>
      <c r="D2365">
        <v>2018</v>
      </c>
      <c r="E2365">
        <v>1</v>
      </c>
      <c r="F2365">
        <v>13</v>
      </c>
      <c r="G2365" t="s">
        <v>1035</v>
      </c>
      <c r="I2365">
        <f t="shared" si="108"/>
        <v>2</v>
      </c>
      <c r="J2365">
        <f t="shared" si="109"/>
        <v>0</v>
      </c>
      <c r="K2365">
        <f t="shared" si="110"/>
        <v>120281.01</v>
      </c>
    </row>
    <row r="2366" spans="1:11" x14ac:dyDescent="0.25">
      <c r="A2366" t="s">
        <v>1018</v>
      </c>
      <c r="B2366" t="s">
        <v>839</v>
      </c>
      <c r="C2366" t="s">
        <v>831</v>
      </c>
      <c r="D2366">
        <v>2018</v>
      </c>
      <c r="E2366">
        <v>1</v>
      </c>
      <c r="F2366">
        <v>15</v>
      </c>
      <c r="G2366" t="s">
        <v>1035</v>
      </c>
      <c r="I2366">
        <f t="shared" si="108"/>
        <v>3</v>
      </c>
      <c r="J2366">
        <f t="shared" si="109"/>
        <v>0</v>
      </c>
      <c r="K2366">
        <f t="shared" si="110"/>
        <v>120281.01</v>
      </c>
    </row>
    <row r="2367" spans="1:11" x14ac:dyDescent="0.25">
      <c r="A2367" t="s">
        <v>1018</v>
      </c>
      <c r="B2367" t="s">
        <v>839</v>
      </c>
      <c r="C2367" t="s">
        <v>831</v>
      </c>
      <c r="D2367">
        <v>2018</v>
      </c>
      <c r="E2367">
        <v>1</v>
      </c>
      <c r="F2367">
        <v>16</v>
      </c>
      <c r="G2367" t="s">
        <v>1035</v>
      </c>
      <c r="I2367">
        <f t="shared" si="108"/>
        <v>3</v>
      </c>
      <c r="J2367">
        <f t="shared" si="109"/>
        <v>0</v>
      </c>
      <c r="K2367">
        <f t="shared" si="110"/>
        <v>120281.01</v>
      </c>
    </row>
    <row r="2368" spans="1:11" x14ac:dyDescent="0.25">
      <c r="A2368" t="s">
        <v>1018</v>
      </c>
      <c r="B2368" t="s">
        <v>839</v>
      </c>
      <c r="C2368" t="s">
        <v>831</v>
      </c>
      <c r="D2368">
        <v>2018</v>
      </c>
      <c r="E2368">
        <v>1</v>
      </c>
      <c r="F2368">
        <v>17</v>
      </c>
      <c r="G2368" t="s">
        <v>1054</v>
      </c>
      <c r="I2368">
        <f t="shared" si="108"/>
        <v>3</v>
      </c>
      <c r="J2368">
        <f t="shared" si="109"/>
        <v>2160</v>
      </c>
      <c r="K2368">
        <f t="shared" si="110"/>
        <v>120281.01</v>
      </c>
    </row>
    <row r="2369" spans="1:11" x14ac:dyDescent="0.25">
      <c r="A2369" t="s">
        <v>1018</v>
      </c>
      <c r="B2369" t="s">
        <v>839</v>
      </c>
      <c r="C2369" t="s">
        <v>831</v>
      </c>
      <c r="D2369">
        <v>2018</v>
      </c>
      <c r="E2369">
        <v>1</v>
      </c>
      <c r="F2369">
        <v>18</v>
      </c>
      <c r="G2369" t="s">
        <v>1035</v>
      </c>
      <c r="I2369">
        <f t="shared" si="108"/>
        <v>3</v>
      </c>
      <c r="J2369">
        <f t="shared" si="109"/>
        <v>0</v>
      </c>
      <c r="K2369">
        <f t="shared" si="110"/>
        <v>120281.01</v>
      </c>
    </row>
    <row r="2370" spans="1:11" x14ac:dyDescent="0.25">
      <c r="A2370" t="s">
        <v>1018</v>
      </c>
      <c r="B2370" t="s">
        <v>839</v>
      </c>
      <c r="C2370" t="s">
        <v>831</v>
      </c>
      <c r="D2370">
        <v>2018</v>
      </c>
      <c r="E2370">
        <v>1</v>
      </c>
      <c r="F2370">
        <v>19</v>
      </c>
      <c r="G2370" t="s">
        <v>1035</v>
      </c>
      <c r="I2370">
        <f t="shared" ref="I2370:I2433" si="111">WEEKNUM(DATE(D2370,E2370,F2370),1)</f>
        <v>3</v>
      </c>
      <c r="J2370">
        <f t="shared" ref="J2370:J2433" si="112">1*G2370</f>
        <v>0</v>
      </c>
      <c r="K2370">
        <f t="shared" ref="K2370:K2433" si="113">A2370*1</f>
        <v>120281.01</v>
      </c>
    </row>
    <row r="2371" spans="1:11" x14ac:dyDescent="0.25">
      <c r="A2371" t="s">
        <v>1018</v>
      </c>
      <c r="B2371" t="s">
        <v>839</v>
      </c>
      <c r="C2371" t="s">
        <v>831</v>
      </c>
      <c r="D2371">
        <v>2018</v>
      </c>
      <c r="E2371">
        <v>1</v>
      </c>
      <c r="F2371">
        <v>20</v>
      </c>
      <c r="G2371" t="s">
        <v>1035</v>
      </c>
      <c r="I2371">
        <f t="shared" si="111"/>
        <v>3</v>
      </c>
      <c r="J2371">
        <f t="shared" si="112"/>
        <v>0</v>
      </c>
      <c r="K2371">
        <f t="shared" si="113"/>
        <v>120281.01</v>
      </c>
    </row>
    <row r="2372" spans="1:11" x14ac:dyDescent="0.25">
      <c r="A2372" t="s">
        <v>1018</v>
      </c>
      <c r="B2372" t="s">
        <v>839</v>
      </c>
      <c r="C2372" t="s">
        <v>831</v>
      </c>
      <c r="D2372">
        <v>2018</v>
      </c>
      <c r="E2372">
        <v>1</v>
      </c>
      <c r="F2372">
        <v>22</v>
      </c>
      <c r="G2372" t="s">
        <v>1035</v>
      </c>
      <c r="I2372">
        <f t="shared" si="111"/>
        <v>4</v>
      </c>
      <c r="J2372">
        <f t="shared" si="112"/>
        <v>0</v>
      </c>
      <c r="K2372">
        <f t="shared" si="113"/>
        <v>120281.01</v>
      </c>
    </row>
    <row r="2373" spans="1:11" x14ac:dyDescent="0.25">
      <c r="A2373" t="s">
        <v>1018</v>
      </c>
      <c r="B2373" t="s">
        <v>839</v>
      </c>
      <c r="C2373" t="s">
        <v>831</v>
      </c>
      <c r="D2373">
        <v>2018</v>
      </c>
      <c r="E2373">
        <v>1</v>
      </c>
      <c r="F2373">
        <v>23</v>
      </c>
      <c r="G2373" t="s">
        <v>1035</v>
      </c>
      <c r="I2373">
        <f t="shared" si="111"/>
        <v>4</v>
      </c>
      <c r="J2373">
        <f t="shared" si="112"/>
        <v>0</v>
      </c>
      <c r="K2373">
        <f t="shared" si="113"/>
        <v>120281.01</v>
      </c>
    </row>
    <row r="2374" spans="1:11" x14ac:dyDescent="0.25">
      <c r="A2374" t="s">
        <v>1018</v>
      </c>
      <c r="B2374" t="s">
        <v>839</v>
      </c>
      <c r="C2374" t="s">
        <v>831</v>
      </c>
      <c r="D2374">
        <v>2018</v>
      </c>
      <c r="E2374">
        <v>1</v>
      </c>
      <c r="F2374">
        <v>24</v>
      </c>
      <c r="G2374" t="s">
        <v>1124</v>
      </c>
      <c r="I2374">
        <f t="shared" si="111"/>
        <v>4</v>
      </c>
      <c r="J2374">
        <f t="shared" si="112"/>
        <v>2592</v>
      </c>
      <c r="K2374">
        <f t="shared" si="113"/>
        <v>120281.01</v>
      </c>
    </row>
    <row r="2375" spans="1:11" x14ac:dyDescent="0.25">
      <c r="A2375" t="s">
        <v>1018</v>
      </c>
      <c r="B2375" t="s">
        <v>839</v>
      </c>
      <c r="C2375" t="s">
        <v>831</v>
      </c>
      <c r="D2375">
        <v>2018</v>
      </c>
      <c r="E2375">
        <v>1</v>
      </c>
      <c r="F2375">
        <v>25</v>
      </c>
      <c r="G2375" t="s">
        <v>1035</v>
      </c>
      <c r="I2375">
        <f t="shared" si="111"/>
        <v>4</v>
      </c>
      <c r="J2375">
        <f t="shared" si="112"/>
        <v>0</v>
      </c>
      <c r="K2375">
        <f t="shared" si="113"/>
        <v>120281.01</v>
      </c>
    </row>
    <row r="2376" spans="1:11" x14ac:dyDescent="0.25">
      <c r="A2376" t="s">
        <v>1129</v>
      </c>
      <c r="B2376" t="s">
        <v>832</v>
      </c>
      <c r="C2376" t="s">
        <v>831</v>
      </c>
      <c r="D2376">
        <v>2018</v>
      </c>
      <c r="E2376">
        <v>1</v>
      </c>
      <c r="F2376">
        <v>11</v>
      </c>
      <c r="G2376" t="s">
        <v>1115</v>
      </c>
      <c r="I2376">
        <f t="shared" si="111"/>
        <v>2</v>
      </c>
      <c r="J2376">
        <f t="shared" si="112"/>
        <v>1260</v>
      </c>
      <c r="K2376">
        <f t="shared" si="113"/>
        <v>120342.01</v>
      </c>
    </row>
    <row r="2377" spans="1:11" x14ac:dyDescent="0.25">
      <c r="A2377" t="s">
        <v>1129</v>
      </c>
      <c r="B2377" t="s">
        <v>832</v>
      </c>
      <c r="C2377" t="s">
        <v>831</v>
      </c>
      <c r="D2377">
        <v>2018</v>
      </c>
      <c r="E2377">
        <v>1</v>
      </c>
      <c r="F2377">
        <v>12</v>
      </c>
      <c r="G2377" t="s">
        <v>1035</v>
      </c>
      <c r="I2377">
        <f t="shared" si="111"/>
        <v>2</v>
      </c>
      <c r="J2377">
        <f t="shared" si="112"/>
        <v>0</v>
      </c>
      <c r="K2377">
        <f t="shared" si="113"/>
        <v>120342.01</v>
      </c>
    </row>
    <row r="2378" spans="1:11" x14ac:dyDescent="0.25">
      <c r="A2378" t="s">
        <v>1129</v>
      </c>
      <c r="B2378" t="s">
        <v>832</v>
      </c>
      <c r="C2378" t="s">
        <v>831</v>
      </c>
      <c r="D2378">
        <v>2018</v>
      </c>
      <c r="E2378">
        <v>1</v>
      </c>
      <c r="F2378">
        <v>13</v>
      </c>
      <c r="G2378" t="s">
        <v>1035</v>
      </c>
      <c r="I2378">
        <f t="shared" si="111"/>
        <v>2</v>
      </c>
      <c r="J2378">
        <f t="shared" si="112"/>
        <v>0</v>
      </c>
      <c r="K2378">
        <f t="shared" si="113"/>
        <v>120342.01</v>
      </c>
    </row>
    <row r="2379" spans="1:11" x14ac:dyDescent="0.25">
      <c r="A2379" t="s">
        <v>1129</v>
      </c>
      <c r="B2379" t="s">
        <v>832</v>
      </c>
      <c r="C2379" t="s">
        <v>831</v>
      </c>
      <c r="D2379">
        <v>2018</v>
      </c>
      <c r="E2379">
        <v>1</v>
      </c>
      <c r="F2379">
        <v>16</v>
      </c>
      <c r="G2379" t="s">
        <v>1035</v>
      </c>
      <c r="I2379">
        <f t="shared" si="111"/>
        <v>3</v>
      </c>
      <c r="J2379">
        <f t="shared" si="112"/>
        <v>0</v>
      </c>
      <c r="K2379">
        <f t="shared" si="113"/>
        <v>120342.01</v>
      </c>
    </row>
    <row r="2380" spans="1:11" x14ac:dyDescent="0.25">
      <c r="A2380" t="s">
        <v>1129</v>
      </c>
      <c r="B2380" t="s">
        <v>832</v>
      </c>
      <c r="C2380" t="s">
        <v>831</v>
      </c>
      <c r="D2380">
        <v>2018</v>
      </c>
      <c r="E2380">
        <v>1</v>
      </c>
      <c r="F2380">
        <v>17</v>
      </c>
      <c r="G2380" t="s">
        <v>1035</v>
      </c>
      <c r="I2380">
        <f t="shared" si="111"/>
        <v>3</v>
      </c>
      <c r="J2380">
        <f t="shared" si="112"/>
        <v>0</v>
      </c>
      <c r="K2380">
        <f t="shared" si="113"/>
        <v>120342.01</v>
      </c>
    </row>
    <row r="2381" spans="1:11" x14ac:dyDescent="0.25">
      <c r="A2381" t="s">
        <v>1129</v>
      </c>
      <c r="B2381" t="s">
        <v>832</v>
      </c>
      <c r="C2381" t="s">
        <v>831</v>
      </c>
      <c r="D2381">
        <v>2018</v>
      </c>
      <c r="E2381">
        <v>1</v>
      </c>
      <c r="F2381">
        <v>18</v>
      </c>
      <c r="G2381" t="s">
        <v>1035</v>
      </c>
      <c r="I2381">
        <f t="shared" si="111"/>
        <v>3</v>
      </c>
      <c r="J2381">
        <f t="shared" si="112"/>
        <v>0</v>
      </c>
      <c r="K2381">
        <f t="shared" si="113"/>
        <v>120342.01</v>
      </c>
    </row>
    <row r="2382" spans="1:11" x14ac:dyDescent="0.25">
      <c r="A2382" t="s">
        <v>1129</v>
      </c>
      <c r="B2382" t="s">
        <v>832</v>
      </c>
      <c r="C2382" t="s">
        <v>831</v>
      </c>
      <c r="D2382">
        <v>2018</v>
      </c>
      <c r="E2382">
        <v>1</v>
      </c>
      <c r="F2382">
        <v>19</v>
      </c>
      <c r="G2382" t="s">
        <v>1035</v>
      </c>
      <c r="I2382">
        <f t="shared" si="111"/>
        <v>3</v>
      </c>
      <c r="J2382">
        <f t="shared" si="112"/>
        <v>0</v>
      </c>
      <c r="K2382">
        <f t="shared" si="113"/>
        <v>120342.01</v>
      </c>
    </row>
    <row r="2383" spans="1:11" x14ac:dyDescent="0.25">
      <c r="A2383" t="s">
        <v>1129</v>
      </c>
      <c r="B2383" t="s">
        <v>832</v>
      </c>
      <c r="C2383" t="s">
        <v>831</v>
      </c>
      <c r="D2383">
        <v>2018</v>
      </c>
      <c r="E2383">
        <v>1</v>
      </c>
      <c r="F2383">
        <v>20</v>
      </c>
      <c r="G2383" t="s">
        <v>1035</v>
      </c>
      <c r="I2383">
        <f t="shared" si="111"/>
        <v>3</v>
      </c>
      <c r="J2383">
        <f t="shared" si="112"/>
        <v>0</v>
      </c>
      <c r="K2383">
        <f t="shared" si="113"/>
        <v>120342.01</v>
      </c>
    </row>
    <row r="2384" spans="1:11" x14ac:dyDescent="0.25">
      <c r="A2384" t="s">
        <v>1129</v>
      </c>
      <c r="B2384" t="s">
        <v>832</v>
      </c>
      <c r="C2384" t="s">
        <v>831</v>
      </c>
      <c r="D2384">
        <v>2018</v>
      </c>
      <c r="E2384">
        <v>1</v>
      </c>
      <c r="F2384">
        <v>23</v>
      </c>
      <c r="G2384" t="s">
        <v>1035</v>
      </c>
      <c r="I2384">
        <f t="shared" si="111"/>
        <v>4</v>
      </c>
      <c r="J2384">
        <f t="shared" si="112"/>
        <v>0</v>
      </c>
      <c r="K2384">
        <f t="shared" si="113"/>
        <v>120342.01</v>
      </c>
    </row>
    <row r="2385" spans="1:11" x14ac:dyDescent="0.25">
      <c r="A2385" t="s">
        <v>1129</v>
      </c>
      <c r="B2385" t="s">
        <v>832</v>
      </c>
      <c r="C2385" t="s">
        <v>831</v>
      </c>
      <c r="D2385">
        <v>2018</v>
      </c>
      <c r="E2385">
        <v>1</v>
      </c>
      <c r="F2385">
        <v>24</v>
      </c>
      <c r="G2385" t="s">
        <v>1035</v>
      </c>
      <c r="I2385">
        <f t="shared" si="111"/>
        <v>4</v>
      </c>
      <c r="J2385">
        <f t="shared" si="112"/>
        <v>0</v>
      </c>
      <c r="K2385">
        <f t="shared" si="113"/>
        <v>120342.01</v>
      </c>
    </row>
    <row r="2386" spans="1:11" x14ac:dyDescent="0.25">
      <c r="A2386" t="s">
        <v>1129</v>
      </c>
      <c r="B2386" t="s">
        <v>832</v>
      </c>
      <c r="C2386" t="s">
        <v>831</v>
      </c>
      <c r="D2386">
        <v>2018</v>
      </c>
      <c r="E2386">
        <v>1</v>
      </c>
      <c r="F2386">
        <v>25</v>
      </c>
      <c r="G2386" t="s">
        <v>1035</v>
      </c>
      <c r="I2386">
        <f t="shared" si="111"/>
        <v>4</v>
      </c>
      <c r="J2386">
        <f t="shared" si="112"/>
        <v>0</v>
      </c>
      <c r="K2386">
        <f t="shared" si="113"/>
        <v>120342.01</v>
      </c>
    </row>
    <row r="2387" spans="1:11" x14ac:dyDescent="0.25">
      <c r="A2387" t="s">
        <v>1019</v>
      </c>
      <c r="B2387" t="s">
        <v>835</v>
      </c>
      <c r="C2387" t="s">
        <v>831</v>
      </c>
      <c r="D2387">
        <v>2018</v>
      </c>
      <c r="E2387">
        <v>1</v>
      </c>
      <c r="F2387">
        <v>11</v>
      </c>
      <c r="G2387" t="s">
        <v>1164</v>
      </c>
      <c r="I2387">
        <f t="shared" si="111"/>
        <v>2</v>
      </c>
      <c r="J2387">
        <f t="shared" si="112"/>
        <v>640</v>
      </c>
      <c r="K2387">
        <f t="shared" si="113"/>
        <v>120384.01</v>
      </c>
    </row>
    <row r="2388" spans="1:11" x14ac:dyDescent="0.25">
      <c r="A2388" t="s">
        <v>1019</v>
      </c>
      <c r="B2388" t="s">
        <v>835</v>
      </c>
      <c r="C2388" t="s">
        <v>831</v>
      </c>
      <c r="D2388">
        <v>2018</v>
      </c>
      <c r="E2388">
        <v>1</v>
      </c>
      <c r="F2388">
        <v>12</v>
      </c>
      <c r="G2388" t="s">
        <v>1035</v>
      </c>
      <c r="I2388">
        <f t="shared" si="111"/>
        <v>2</v>
      </c>
      <c r="J2388">
        <f t="shared" si="112"/>
        <v>0</v>
      </c>
      <c r="K2388">
        <f t="shared" si="113"/>
        <v>120384.01</v>
      </c>
    </row>
    <row r="2389" spans="1:11" x14ac:dyDescent="0.25">
      <c r="A2389" t="s">
        <v>1019</v>
      </c>
      <c r="B2389" t="s">
        <v>835</v>
      </c>
      <c r="C2389" t="s">
        <v>831</v>
      </c>
      <c r="D2389">
        <v>2018</v>
      </c>
      <c r="E2389">
        <v>1</v>
      </c>
      <c r="F2389">
        <v>13</v>
      </c>
      <c r="G2389" t="s">
        <v>1035</v>
      </c>
      <c r="I2389">
        <f t="shared" si="111"/>
        <v>2</v>
      </c>
      <c r="J2389">
        <f t="shared" si="112"/>
        <v>0</v>
      </c>
      <c r="K2389">
        <f t="shared" si="113"/>
        <v>120384.01</v>
      </c>
    </row>
    <row r="2390" spans="1:11" x14ac:dyDescent="0.25">
      <c r="A2390" t="s">
        <v>1019</v>
      </c>
      <c r="B2390" t="s">
        <v>835</v>
      </c>
      <c r="C2390" t="s">
        <v>831</v>
      </c>
      <c r="D2390">
        <v>2018</v>
      </c>
      <c r="E2390">
        <v>1</v>
      </c>
      <c r="F2390">
        <v>15</v>
      </c>
      <c r="G2390" t="s">
        <v>1035</v>
      </c>
      <c r="I2390">
        <f t="shared" si="111"/>
        <v>3</v>
      </c>
      <c r="J2390">
        <f t="shared" si="112"/>
        <v>0</v>
      </c>
      <c r="K2390">
        <f t="shared" si="113"/>
        <v>120384.01</v>
      </c>
    </row>
    <row r="2391" spans="1:11" x14ac:dyDescent="0.25">
      <c r="A2391" t="s">
        <v>1019</v>
      </c>
      <c r="B2391" t="s">
        <v>835</v>
      </c>
      <c r="C2391" t="s">
        <v>831</v>
      </c>
      <c r="D2391">
        <v>2018</v>
      </c>
      <c r="E2391">
        <v>1</v>
      </c>
      <c r="F2391">
        <v>16</v>
      </c>
      <c r="G2391" t="s">
        <v>1035</v>
      </c>
      <c r="I2391">
        <f t="shared" si="111"/>
        <v>3</v>
      </c>
      <c r="J2391">
        <f t="shared" si="112"/>
        <v>0</v>
      </c>
      <c r="K2391">
        <f t="shared" si="113"/>
        <v>120384.01</v>
      </c>
    </row>
    <row r="2392" spans="1:11" x14ac:dyDescent="0.25">
      <c r="A2392" t="s">
        <v>1019</v>
      </c>
      <c r="B2392" t="s">
        <v>835</v>
      </c>
      <c r="C2392" t="s">
        <v>831</v>
      </c>
      <c r="D2392">
        <v>2018</v>
      </c>
      <c r="E2392">
        <v>1</v>
      </c>
      <c r="F2392">
        <v>17</v>
      </c>
      <c r="G2392" t="s">
        <v>1035</v>
      </c>
      <c r="I2392">
        <f t="shared" si="111"/>
        <v>3</v>
      </c>
      <c r="J2392">
        <f t="shared" si="112"/>
        <v>0</v>
      </c>
      <c r="K2392">
        <f t="shared" si="113"/>
        <v>120384.01</v>
      </c>
    </row>
    <row r="2393" spans="1:11" x14ac:dyDescent="0.25">
      <c r="A2393" t="s">
        <v>1019</v>
      </c>
      <c r="B2393" t="s">
        <v>835</v>
      </c>
      <c r="C2393" t="s">
        <v>831</v>
      </c>
      <c r="D2393">
        <v>2018</v>
      </c>
      <c r="E2393">
        <v>1</v>
      </c>
      <c r="F2393">
        <v>18</v>
      </c>
      <c r="G2393" t="s">
        <v>1035</v>
      </c>
      <c r="I2393">
        <f t="shared" si="111"/>
        <v>3</v>
      </c>
      <c r="J2393">
        <f t="shared" si="112"/>
        <v>0</v>
      </c>
      <c r="K2393">
        <f t="shared" si="113"/>
        <v>120384.01</v>
      </c>
    </row>
    <row r="2394" spans="1:11" x14ac:dyDescent="0.25">
      <c r="A2394" t="s">
        <v>1019</v>
      </c>
      <c r="B2394" t="s">
        <v>835</v>
      </c>
      <c r="C2394" t="s">
        <v>831</v>
      </c>
      <c r="D2394">
        <v>2018</v>
      </c>
      <c r="E2394">
        <v>1</v>
      </c>
      <c r="F2394">
        <v>19</v>
      </c>
      <c r="G2394" t="s">
        <v>1164</v>
      </c>
      <c r="I2394">
        <f t="shared" si="111"/>
        <v>3</v>
      </c>
      <c r="J2394">
        <f t="shared" si="112"/>
        <v>640</v>
      </c>
      <c r="K2394">
        <f t="shared" si="113"/>
        <v>120384.01</v>
      </c>
    </row>
    <row r="2395" spans="1:11" x14ac:dyDescent="0.25">
      <c r="A2395" t="s">
        <v>1019</v>
      </c>
      <c r="B2395" t="s">
        <v>835</v>
      </c>
      <c r="C2395" t="s">
        <v>831</v>
      </c>
      <c r="D2395">
        <v>2018</v>
      </c>
      <c r="E2395">
        <v>1</v>
      </c>
      <c r="F2395">
        <v>20</v>
      </c>
      <c r="G2395" t="s">
        <v>1035</v>
      </c>
      <c r="I2395">
        <f t="shared" si="111"/>
        <v>3</v>
      </c>
      <c r="J2395">
        <f t="shared" si="112"/>
        <v>0</v>
      </c>
      <c r="K2395">
        <f t="shared" si="113"/>
        <v>120384.01</v>
      </c>
    </row>
    <row r="2396" spans="1:11" x14ac:dyDescent="0.25">
      <c r="A2396" t="s">
        <v>1019</v>
      </c>
      <c r="B2396" t="s">
        <v>835</v>
      </c>
      <c r="C2396" t="s">
        <v>831</v>
      </c>
      <c r="D2396">
        <v>2018</v>
      </c>
      <c r="E2396">
        <v>1</v>
      </c>
      <c r="F2396">
        <v>22</v>
      </c>
      <c r="G2396" t="s">
        <v>1035</v>
      </c>
      <c r="I2396">
        <f t="shared" si="111"/>
        <v>4</v>
      </c>
      <c r="J2396">
        <f t="shared" si="112"/>
        <v>0</v>
      </c>
      <c r="K2396">
        <f t="shared" si="113"/>
        <v>120384.01</v>
      </c>
    </row>
    <row r="2397" spans="1:11" x14ac:dyDescent="0.25">
      <c r="A2397" t="s">
        <v>1019</v>
      </c>
      <c r="B2397" t="s">
        <v>835</v>
      </c>
      <c r="C2397" t="s">
        <v>831</v>
      </c>
      <c r="D2397">
        <v>2018</v>
      </c>
      <c r="E2397">
        <v>1</v>
      </c>
      <c r="F2397">
        <v>23</v>
      </c>
      <c r="G2397" t="s">
        <v>1035</v>
      </c>
      <c r="I2397">
        <f t="shared" si="111"/>
        <v>4</v>
      </c>
      <c r="J2397">
        <f t="shared" si="112"/>
        <v>0</v>
      </c>
      <c r="K2397">
        <f t="shared" si="113"/>
        <v>120384.01</v>
      </c>
    </row>
    <row r="2398" spans="1:11" x14ac:dyDescent="0.25">
      <c r="A2398" t="s">
        <v>1019</v>
      </c>
      <c r="B2398" t="s">
        <v>835</v>
      </c>
      <c r="C2398" t="s">
        <v>831</v>
      </c>
      <c r="D2398">
        <v>2018</v>
      </c>
      <c r="E2398">
        <v>1</v>
      </c>
      <c r="F2398">
        <v>24</v>
      </c>
      <c r="G2398" t="s">
        <v>1035</v>
      </c>
      <c r="I2398">
        <f t="shared" si="111"/>
        <v>4</v>
      </c>
      <c r="J2398">
        <f t="shared" si="112"/>
        <v>0</v>
      </c>
      <c r="K2398">
        <f t="shared" si="113"/>
        <v>120384.01</v>
      </c>
    </row>
    <row r="2399" spans="1:11" x14ac:dyDescent="0.25">
      <c r="A2399" t="s">
        <v>1019</v>
      </c>
      <c r="B2399" t="s">
        <v>835</v>
      </c>
      <c r="C2399" t="s">
        <v>831</v>
      </c>
      <c r="D2399">
        <v>2018</v>
      </c>
      <c r="E2399">
        <v>1</v>
      </c>
      <c r="F2399">
        <v>25</v>
      </c>
      <c r="G2399" t="s">
        <v>1164</v>
      </c>
      <c r="I2399">
        <f t="shared" si="111"/>
        <v>4</v>
      </c>
      <c r="J2399">
        <f t="shared" si="112"/>
        <v>640</v>
      </c>
      <c r="K2399">
        <f t="shared" si="113"/>
        <v>120384.01</v>
      </c>
    </row>
    <row r="2400" spans="1:11" x14ac:dyDescent="0.25">
      <c r="A2400" t="s">
        <v>1020</v>
      </c>
      <c r="B2400" t="s">
        <v>832</v>
      </c>
      <c r="C2400" t="s">
        <v>831</v>
      </c>
      <c r="D2400">
        <v>2018</v>
      </c>
      <c r="E2400">
        <v>1</v>
      </c>
      <c r="F2400">
        <v>11</v>
      </c>
      <c r="G2400" t="s">
        <v>1035</v>
      </c>
      <c r="I2400">
        <f t="shared" si="111"/>
        <v>2</v>
      </c>
      <c r="J2400">
        <f t="shared" si="112"/>
        <v>0</v>
      </c>
      <c r="K2400">
        <f t="shared" si="113"/>
        <v>125461.01</v>
      </c>
    </row>
    <row r="2401" spans="1:11" x14ac:dyDescent="0.25">
      <c r="A2401" t="s">
        <v>1020</v>
      </c>
      <c r="B2401" t="s">
        <v>832</v>
      </c>
      <c r="C2401" t="s">
        <v>831</v>
      </c>
      <c r="D2401">
        <v>2018</v>
      </c>
      <c r="E2401">
        <v>1</v>
      </c>
      <c r="F2401">
        <v>12</v>
      </c>
      <c r="G2401" t="s">
        <v>1035</v>
      </c>
      <c r="I2401">
        <f t="shared" si="111"/>
        <v>2</v>
      </c>
      <c r="J2401">
        <f t="shared" si="112"/>
        <v>0</v>
      </c>
      <c r="K2401">
        <f t="shared" si="113"/>
        <v>125461.01</v>
      </c>
    </row>
    <row r="2402" spans="1:11" x14ac:dyDescent="0.25">
      <c r="A2402" t="s">
        <v>1020</v>
      </c>
      <c r="B2402" t="s">
        <v>832</v>
      </c>
      <c r="C2402" t="s">
        <v>831</v>
      </c>
      <c r="D2402">
        <v>2018</v>
      </c>
      <c r="E2402">
        <v>1</v>
      </c>
      <c r="F2402">
        <v>13</v>
      </c>
      <c r="G2402" t="s">
        <v>1035</v>
      </c>
      <c r="I2402">
        <f t="shared" si="111"/>
        <v>2</v>
      </c>
      <c r="J2402">
        <f t="shared" si="112"/>
        <v>0</v>
      </c>
      <c r="K2402">
        <f t="shared" si="113"/>
        <v>125461.01</v>
      </c>
    </row>
    <row r="2403" spans="1:11" x14ac:dyDescent="0.25">
      <c r="A2403" t="s">
        <v>1020</v>
      </c>
      <c r="B2403" t="s">
        <v>832</v>
      </c>
      <c r="C2403" t="s">
        <v>831</v>
      </c>
      <c r="D2403">
        <v>2018</v>
      </c>
      <c r="E2403">
        <v>1</v>
      </c>
      <c r="F2403">
        <v>15</v>
      </c>
      <c r="G2403" t="s">
        <v>1035</v>
      </c>
      <c r="I2403">
        <f t="shared" si="111"/>
        <v>3</v>
      </c>
      <c r="J2403">
        <f t="shared" si="112"/>
        <v>0</v>
      </c>
      <c r="K2403">
        <f t="shared" si="113"/>
        <v>125461.01</v>
      </c>
    </row>
    <row r="2404" spans="1:11" x14ac:dyDescent="0.25">
      <c r="A2404" t="s">
        <v>1020</v>
      </c>
      <c r="B2404" t="s">
        <v>832</v>
      </c>
      <c r="C2404" t="s">
        <v>831</v>
      </c>
      <c r="D2404">
        <v>2018</v>
      </c>
      <c r="E2404">
        <v>1</v>
      </c>
      <c r="F2404">
        <v>16</v>
      </c>
      <c r="G2404" t="s">
        <v>1035</v>
      </c>
      <c r="I2404">
        <f t="shared" si="111"/>
        <v>3</v>
      </c>
      <c r="J2404">
        <f t="shared" si="112"/>
        <v>0</v>
      </c>
      <c r="K2404">
        <f t="shared" si="113"/>
        <v>125461.01</v>
      </c>
    </row>
    <row r="2405" spans="1:11" x14ac:dyDescent="0.25">
      <c r="A2405" t="s">
        <v>1020</v>
      </c>
      <c r="B2405" t="s">
        <v>832</v>
      </c>
      <c r="C2405" t="s">
        <v>831</v>
      </c>
      <c r="D2405">
        <v>2018</v>
      </c>
      <c r="E2405">
        <v>1</v>
      </c>
      <c r="F2405">
        <v>17</v>
      </c>
      <c r="G2405" t="s">
        <v>1048</v>
      </c>
      <c r="I2405">
        <f t="shared" si="111"/>
        <v>3</v>
      </c>
      <c r="J2405">
        <f t="shared" si="112"/>
        <v>720</v>
      </c>
      <c r="K2405">
        <f t="shared" si="113"/>
        <v>125461.01</v>
      </c>
    </row>
    <row r="2406" spans="1:11" x14ac:dyDescent="0.25">
      <c r="A2406" t="s">
        <v>1020</v>
      </c>
      <c r="B2406" t="s">
        <v>832</v>
      </c>
      <c r="C2406" t="s">
        <v>831</v>
      </c>
      <c r="D2406">
        <v>2018</v>
      </c>
      <c r="E2406">
        <v>1</v>
      </c>
      <c r="F2406">
        <v>18</v>
      </c>
      <c r="G2406" t="s">
        <v>1035</v>
      </c>
      <c r="I2406">
        <f t="shared" si="111"/>
        <v>3</v>
      </c>
      <c r="J2406">
        <f t="shared" si="112"/>
        <v>0</v>
      </c>
      <c r="K2406">
        <f t="shared" si="113"/>
        <v>125461.01</v>
      </c>
    </row>
    <row r="2407" spans="1:11" x14ac:dyDescent="0.25">
      <c r="A2407" t="s">
        <v>1020</v>
      </c>
      <c r="B2407" t="s">
        <v>832</v>
      </c>
      <c r="C2407" t="s">
        <v>831</v>
      </c>
      <c r="D2407">
        <v>2018</v>
      </c>
      <c r="E2407">
        <v>1</v>
      </c>
      <c r="F2407">
        <v>19</v>
      </c>
      <c r="G2407" t="s">
        <v>1035</v>
      </c>
      <c r="I2407">
        <f t="shared" si="111"/>
        <v>3</v>
      </c>
      <c r="J2407">
        <f t="shared" si="112"/>
        <v>0</v>
      </c>
      <c r="K2407">
        <f t="shared" si="113"/>
        <v>125461.01</v>
      </c>
    </row>
    <row r="2408" spans="1:11" x14ac:dyDescent="0.25">
      <c r="A2408" t="s">
        <v>1020</v>
      </c>
      <c r="B2408" t="s">
        <v>832</v>
      </c>
      <c r="C2408" t="s">
        <v>831</v>
      </c>
      <c r="D2408">
        <v>2018</v>
      </c>
      <c r="E2408">
        <v>1</v>
      </c>
      <c r="F2408">
        <v>20</v>
      </c>
      <c r="G2408" t="s">
        <v>1035</v>
      </c>
      <c r="I2408">
        <f t="shared" si="111"/>
        <v>3</v>
      </c>
      <c r="J2408">
        <f t="shared" si="112"/>
        <v>0</v>
      </c>
      <c r="K2408">
        <f t="shared" si="113"/>
        <v>125461.01</v>
      </c>
    </row>
    <row r="2409" spans="1:11" x14ac:dyDescent="0.25">
      <c r="A2409" t="s">
        <v>1020</v>
      </c>
      <c r="B2409" t="s">
        <v>832</v>
      </c>
      <c r="C2409" t="s">
        <v>831</v>
      </c>
      <c r="D2409">
        <v>2018</v>
      </c>
      <c r="E2409">
        <v>1</v>
      </c>
      <c r="F2409">
        <v>22</v>
      </c>
      <c r="G2409" t="s">
        <v>1035</v>
      </c>
      <c r="I2409">
        <f t="shared" si="111"/>
        <v>4</v>
      </c>
      <c r="J2409">
        <f t="shared" si="112"/>
        <v>0</v>
      </c>
      <c r="K2409">
        <f t="shared" si="113"/>
        <v>125461.01</v>
      </c>
    </row>
    <row r="2410" spans="1:11" x14ac:dyDescent="0.25">
      <c r="A2410" t="s">
        <v>1020</v>
      </c>
      <c r="B2410" t="s">
        <v>832</v>
      </c>
      <c r="C2410" t="s">
        <v>831</v>
      </c>
      <c r="D2410">
        <v>2018</v>
      </c>
      <c r="E2410">
        <v>1</v>
      </c>
      <c r="F2410">
        <v>23</v>
      </c>
      <c r="G2410" t="s">
        <v>1035</v>
      </c>
      <c r="I2410">
        <f t="shared" si="111"/>
        <v>4</v>
      </c>
      <c r="J2410">
        <f t="shared" si="112"/>
        <v>0</v>
      </c>
      <c r="K2410">
        <f t="shared" si="113"/>
        <v>125461.01</v>
      </c>
    </row>
    <row r="2411" spans="1:11" x14ac:dyDescent="0.25">
      <c r="A2411" t="s">
        <v>1020</v>
      </c>
      <c r="B2411" t="s">
        <v>832</v>
      </c>
      <c r="C2411" t="s">
        <v>831</v>
      </c>
      <c r="D2411">
        <v>2018</v>
      </c>
      <c r="E2411">
        <v>1</v>
      </c>
      <c r="F2411">
        <v>24</v>
      </c>
      <c r="G2411" t="s">
        <v>1048</v>
      </c>
      <c r="I2411">
        <f t="shared" si="111"/>
        <v>4</v>
      </c>
      <c r="J2411">
        <f t="shared" si="112"/>
        <v>720</v>
      </c>
      <c r="K2411">
        <f t="shared" si="113"/>
        <v>125461.01</v>
      </c>
    </row>
    <row r="2412" spans="1:11" x14ac:dyDescent="0.25">
      <c r="A2412" t="s">
        <v>1020</v>
      </c>
      <c r="B2412" t="s">
        <v>832</v>
      </c>
      <c r="C2412" t="s">
        <v>831</v>
      </c>
      <c r="D2412">
        <v>2018</v>
      </c>
      <c r="E2412">
        <v>1</v>
      </c>
      <c r="F2412">
        <v>25</v>
      </c>
      <c r="G2412" t="s">
        <v>1035</v>
      </c>
      <c r="I2412">
        <f t="shared" si="111"/>
        <v>4</v>
      </c>
      <c r="J2412">
        <f t="shared" si="112"/>
        <v>0</v>
      </c>
      <c r="K2412">
        <f t="shared" si="113"/>
        <v>125461.01</v>
      </c>
    </row>
    <row r="2413" spans="1:11" x14ac:dyDescent="0.25">
      <c r="A2413" t="s">
        <v>1072</v>
      </c>
      <c r="B2413" t="s">
        <v>839</v>
      </c>
      <c r="C2413" t="s">
        <v>831</v>
      </c>
      <c r="D2413">
        <v>2018</v>
      </c>
      <c r="E2413">
        <v>1</v>
      </c>
      <c r="F2413">
        <v>11</v>
      </c>
      <c r="G2413" t="s">
        <v>1035</v>
      </c>
      <c r="I2413">
        <f t="shared" si="111"/>
        <v>2</v>
      </c>
      <c r="J2413">
        <f t="shared" si="112"/>
        <v>0</v>
      </c>
      <c r="K2413">
        <f t="shared" si="113"/>
        <v>125467.01</v>
      </c>
    </row>
    <row r="2414" spans="1:11" x14ac:dyDescent="0.25">
      <c r="A2414" t="s">
        <v>1072</v>
      </c>
      <c r="B2414" t="s">
        <v>839</v>
      </c>
      <c r="C2414" t="s">
        <v>831</v>
      </c>
      <c r="D2414">
        <v>2018</v>
      </c>
      <c r="E2414">
        <v>1</v>
      </c>
      <c r="F2414">
        <v>12</v>
      </c>
      <c r="G2414" t="s">
        <v>1035</v>
      </c>
      <c r="I2414">
        <f t="shared" si="111"/>
        <v>2</v>
      </c>
      <c r="J2414">
        <f t="shared" si="112"/>
        <v>0</v>
      </c>
      <c r="K2414">
        <f t="shared" si="113"/>
        <v>125467.01</v>
      </c>
    </row>
    <row r="2415" spans="1:11" x14ac:dyDescent="0.25">
      <c r="A2415" t="s">
        <v>1072</v>
      </c>
      <c r="B2415" t="s">
        <v>839</v>
      </c>
      <c r="C2415" t="s">
        <v>831</v>
      </c>
      <c r="D2415">
        <v>2018</v>
      </c>
      <c r="E2415">
        <v>1</v>
      </c>
      <c r="F2415">
        <v>13</v>
      </c>
      <c r="G2415" t="s">
        <v>1035</v>
      </c>
      <c r="I2415">
        <f t="shared" si="111"/>
        <v>2</v>
      </c>
      <c r="J2415">
        <f t="shared" si="112"/>
        <v>0</v>
      </c>
      <c r="K2415">
        <f t="shared" si="113"/>
        <v>125467.01</v>
      </c>
    </row>
    <row r="2416" spans="1:11" x14ac:dyDescent="0.25">
      <c r="A2416" t="s">
        <v>1072</v>
      </c>
      <c r="B2416" t="s">
        <v>839</v>
      </c>
      <c r="C2416" t="s">
        <v>831</v>
      </c>
      <c r="D2416">
        <v>2018</v>
      </c>
      <c r="E2416">
        <v>1</v>
      </c>
      <c r="F2416">
        <v>16</v>
      </c>
      <c r="G2416" t="s">
        <v>1035</v>
      </c>
      <c r="I2416">
        <f t="shared" si="111"/>
        <v>3</v>
      </c>
      <c r="J2416">
        <f t="shared" si="112"/>
        <v>0</v>
      </c>
      <c r="K2416">
        <f t="shared" si="113"/>
        <v>125467.01</v>
      </c>
    </row>
    <row r="2417" spans="1:11" x14ac:dyDescent="0.25">
      <c r="A2417" t="s">
        <v>1072</v>
      </c>
      <c r="B2417" t="s">
        <v>839</v>
      </c>
      <c r="C2417" t="s">
        <v>831</v>
      </c>
      <c r="D2417">
        <v>2018</v>
      </c>
      <c r="E2417">
        <v>1</v>
      </c>
      <c r="F2417">
        <v>17</v>
      </c>
      <c r="G2417" t="s">
        <v>1035</v>
      </c>
      <c r="I2417">
        <f t="shared" si="111"/>
        <v>3</v>
      </c>
      <c r="J2417">
        <f t="shared" si="112"/>
        <v>0</v>
      </c>
      <c r="K2417">
        <f t="shared" si="113"/>
        <v>125467.01</v>
      </c>
    </row>
    <row r="2418" spans="1:11" x14ac:dyDescent="0.25">
      <c r="A2418" t="s">
        <v>1072</v>
      </c>
      <c r="B2418" t="s">
        <v>839</v>
      </c>
      <c r="C2418" t="s">
        <v>831</v>
      </c>
      <c r="D2418">
        <v>2018</v>
      </c>
      <c r="E2418">
        <v>1</v>
      </c>
      <c r="F2418">
        <v>18</v>
      </c>
      <c r="G2418" t="s">
        <v>1068</v>
      </c>
      <c r="I2418">
        <f t="shared" si="111"/>
        <v>3</v>
      </c>
      <c r="J2418">
        <f t="shared" si="112"/>
        <v>6480</v>
      </c>
      <c r="K2418">
        <f t="shared" si="113"/>
        <v>125467.01</v>
      </c>
    </row>
    <row r="2419" spans="1:11" x14ac:dyDescent="0.25">
      <c r="A2419" t="s">
        <v>1072</v>
      </c>
      <c r="B2419" t="s">
        <v>839</v>
      </c>
      <c r="C2419" t="s">
        <v>831</v>
      </c>
      <c r="D2419">
        <v>2018</v>
      </c>
      <c r="E2419">
        <v>1</v>
      </c>
      <c r="F2419">
        <v>19</v>
      </c>
      <c r="G2419" t="s">
        <v>1035</v>
      </c>
      <c r="I2419">
        <f t="shared" si="111"/>
        <v>3</v>
      </c>
      <c r="J2419">
        <f t="shared" si="112"/>
        <v>0</v>
      </c>
      <c r="K2419">
        <f t="shared" si="113"/>
        <v>125467.01</v>
      </c>
    </row>
    <row r="2420" spans="1:11" x14ac:dyDescent="0.25">
      <c r="A2420" t="s">
        <v>1072</v>
      </c>
      <c r="B2420" t="s">
        <v>839</v>
      </c>
      <c r="C2420" t="s">
        <v>831</v>
      </c>
      <c r="D2420">
        <v>2018</v>
      </c>
      <c r="E2420">
        <v>1</v>
      </c>
      <c r="F2420">
        <v>20</v>
      </c>
      <c r="G2420" t="s">
        <v>1035</v>
      </c>
      <c r="I2420">
        <f t="shared" si="111"/>
        <v>3</v>
      </c>
      <c r="J2420">
        <f t="shared" si="112"/>
        <v>0</v>
      </c>
      <c r="K2420">
        <f t="shared" si="113"/>
        <v>125467.01</v>
      </c>
    </row>
    <row r="2421" spans="1:11" x14ac:dyDescent="0.25">
      <c r="A2421" t="s">
        <v>1072</v>
      </c>
      <c r="B2421" t="s">
        <v>839</v>
      </c>
      <c r="C2421" t="s">
        <v>831</v>
      </c>
      <c r="D2421">
        <v>2018</v>
      </c>
      <c r="E2421">
        <v>1</v>
      </c>
      <c r="F2421">
        <v>23</v>
      </c>
      <c r="G2421" t="s">
        <v>1035</v>
      </c>
      <c r="I2421">
        <f t="shared" si="111"/>
        <v>4</v>
      </c>
      <c r="J2421">
        <f t="shared" si="112"/>
        <v>0</v>
      </c>
      <c r="K2421">
        <f t="shared" si="113"/>
        <v>125467.01</v>
      </c>
    </row>
    <row r="2422" spans="1:11" x14ac:dyDescent="0.25">
      <c r="A2422" t="s">
        <v>1072</v>
      </c>
      <c r="B2422" t="s">
        <v>839</v>
      </c>
      <c r="C2422" t="s">
        <v>831</v>
      </c>
      <c r="D2422">
        <v>2018</v>
      </c>
      <c r="E2422">
        <v>1</v>
      </c>
      <c r="F2422">
        <v>24</v>
      </c>
      <c r="G2422" t="s">
        <v>1035</v>
      </c>
      <c r="I2422">
        <f t="shared" si="111"/>
        <v>4</v>
      </c>
      <c r="J2422">
        <f t="shared" si="112"/>
        <v>0</v>
      </c>
      <c r="K2422">
        <f t="shared" si="113"/>
        <v>125467.01</v>
      </c>
    </row>
    <row r="2423" spans="1:11" x14ac:dyDescent="0.25">
      <c r="A2423" t="s">
        <v>1072</v>
      </c>
      <c r="B2423" t="s">
        <v>839</v>
      </c>
      <c r="C2423" t="s">
        <v>831</v>
      </c>
      <c r="D2423">
        <v>2018</v>
      </c>
      <c r="E2423">
        <v>1</v>
      </c>
      <c r="F2423">
        <v>25</v>
      </c>
      <c r="G2423" t="s">
        <v>1035</v>
      </c>
      <c r="I2423">
        <f t="shared" si="111"/>
        <v>4</v>
      </c>
      <c r="J2423">
        <f t="shared" si="112"/>
        <v>0</v>
      </c>
      <c r="K2423">
        <f t="shared" si="113"/>
        <v>125467.01</v>
      </c>
    </row>
    <row r="2424" spans="1:11" x14ac:dyDescent="0.25">
      <c r="A2424" t="s">
        <v>1082</v>
      </c>
      <c r="B2424" t="s">
        <v>837</v>
      </c>
      <c r="C2424" t="s">
        <v>831</v>
      </c>
      <c r="D2424">
        <v>2018</v>
      </c>
      <c r="E2424">
        <v>1</v>
      </c>
      <c r="F2424">
        <v>11</v>
      </c>
      <c r="G2424" t="s">
        <v>1035</v>
      </c>
      <c r="I2424">
        <f t="shared" si="111"/>
        <v>2</v>
      </c>
      <c r="J2424">
        <f t="shared" si="112"/>
        <v>0</v>
      </c>
      <c r="K2424">
        <f t="shared" si="113"/>
        <v>125485.01</v>
      </c>
    </row>
    <row r="2425" spans="1:11" x14ac:dyDescent="0.25">
      <c r="A2425" t="s">
        <v>1082</v>
      </c>
      <c r="B2425" t="s">
        <v>837</v>
      </c>
      <c r="C2425" t="s">
        <v>831</v>
      </c>
      <c r="D2425">
        <v>2018</v>
      </c>
      <c r="E2425">
        <v>1</v>
      </c>
      <c r="F2425">
        <v>12</v>
      </c>
      <c r="G2425" t="s">
        <v>1035</v>
      </c>
      <c r="I2425">
        <f t="shared" si="111"/>
        <v>2</v>
      </c>
      <c r="J2425">
        <f t="shared" si="112"/>
        <v>0</v>
      </c>
      <c r="K2425">
        <f t="shared" si="113"/>
        <v>125485.01</v>
      </c>
    </row>
    <row r="2426" spans="1:11" x14ac:dyDescent="0.25">
      <c r="A2426" t="s">
        <v>1082</v>
      </c>
      <c r="B2426" t="s">
        <v>837</v>
      </c>
      <c r="C2426" t="s">
        <v>831</v>
      </c>
      <c r="D2426">
        <v>2018</v>
      </c>
      <c r="E2426">
        <v>1</v>
      </c>
      <c r="F2426">
        <v>13</v>
      </c>
      <c r="G2426" t="s">
        <v>1035</v>
      </c>
      <c r="I2426">
        <f t="shared" si="111"/>
        <v>2</v>
      </c>
      <c r="J2426">
        <f t="shared" si="112"/>
        <v>0</v>
      </c>
      <c r="K2426">
        <f t="shared" si="113"/>
        <v>125485.01</v>
      </c>
    </row>
    <row r="2427" spans="1:11" x14ac:dyDescent="0.25">
      <c r="A2427" t="s">
        <v>1082</v>
      </c>
      <c r="B2427" t="s">
        <v>837</v>
      </c>
      <c r="C2427" t="s">
        <v>831</v>
      </c>
      <c r="D2427">
        <v>2018</v>
      </c>
      <c r="E2427">
        <v>1</v>
      </c>
      <c r="F2427">
        <v>15</v>
      </c>
      <c r="G2427" t="s">
        <v>1052</v>
      </c>
      <c r="I2427">
        <f t="shared" si="111"/>
        <v>3</v>
      </c>
      <c r="J2427">
        <f t="shared" si="112"/>
        <v>1600</v>
      </c>
      <c r="K2427">
        <f t="shared" si="113"/>
        <v>125485.01</v>
      </c>
    </row>
    <row r="2428" spans="1:11" x14ac:dyDescent="0.25">
      <c r="A2428" t="s">
        <v>1082</v>
      </c>
      <c r="B2428" t="s">
        <v>837</v>
      </c>
      <c r="C2428" t="s">
        <v>831</v>
      </c>
      <c r="D2428">
        <v>2018</v>
      </c>
      <c r="E2428">
        <v>1</v>
      </c>
      <c r="F2428">
        <v>16</v>
      </c>
      <c r="G2428" t="s">
        <v>1035</v>
      </c>
      <c r="I2428">
        <f t="shared" si="111"/>
        <v>3</v>
      </c>
      <c r="J2428">
        <f t="shared" si="112"/>
        <v>0</v>
      </c>
      <c r="K2428">
        <f t="shared" si="113"/>
        <v>125485.01</v>
      </c>
    </row>
    <row r="2429" spans="1:11" x14ac:dyDescent="0.25">
      <c r="A2429" t="s">
        <v>1082</v>
      </c>
      <c r="B2429" t="s">
        <v>837</v>
      </c>
      <c r="C2429" t="s">
        <v>831</v>
      </c>
      <c r="D2429">
        <v>2018</v>
      </c>
      <c r="E2429">
        <v>1</v>
      </c>
      <c r="F2429">
        <v>17</v>
      </c>
      <c r="G2429" t="s">
        <v>1035</v>
      </c>
      <c r="I2429">
        <f t="shared" si="111"/>
        <v>3</v>
      </c>
      <c r="J2429">
        <f t="shared" si="112"/>
        <v>0</v>
      </c>
      <c r="K2429">
        <f t="shared" si="113"/>
        <v>125485.01</v>
      </c>
    </row>
    <row r="2430" spans="1:11" x14ac:dyDescent="0.25">
      <c r="A2430" t="s">
        <v>1082</v>
      </c>
      <c r="B2430" t="s">
        <v>837</v>
      </c>
      <c r="C2430" t="s">
        <v>831</v>
      </c>
      <c r="D2430">
        <v>2018</v>
      </c>
      <c r="E2430">
        <v>1</v>
      </c>
      <c r="F2430">
        <v>18</v>
      </c>
      <c r="G2430" t="s">
        <v>1035</v>
      </c>
      <c r="I2430">
        <f t="shared" si="111"/>
        <v>3</v>
      </c>
      <c r="J2430">
        <f t="shared" si="112"/>
        <v>0</v>
      </c>
      <c r="K2430">
        <f t="shared" si="113"/>
        <v>125485.01</v>
      </c>
    </row>
    <row r="2431" spans="1:11" x14ac:dyDescent="0.25">
      <c r="A2431" t="s">
        <v>1082</v>
      </c>
      <c r="B2431" t="s">
        <v>837</v>
      </c>
      <c r="C2431" t="s">
        <v>831</v>
      </c>
      <c r="D2431">
        <v>2018</v>
      </c>
      <c r="E2431">
        <v>1</v>
      </c>
      <c r="F2431">
        <v>19</v>
      </c>
      <c r="G2431" t="s">
        <v>1035</v>
      </c>
      <c r="I2431">
        <f t="shared" si="111"/>
        <v>3</v>
      </c>
      <c r="J2431">
        <f t="shared" si="112"/>
        <v>0</v>
      </c>
      <c r="K2431">
        <f t="shared" si="113"/>
        <v>125485.01</v>
      </c>
    </row>
    <row r="2432" spans="1:11" x14ac:dyDescent="0.25">
      <c r="A2432" t="s">
        <v>1082</v>
      </c>
      <c r="B2432" t="s">
        <v>837</v>
      </c>
      <c r="C2432" t="s">
        <v>831</v>
      </c>
      <c r="D2432">
        <v>2018</v>
      </c>
      <c r="E2432">
        <v>1</v>
      </c>
      <c r="F2432">
        <v>20</v>
      </c>
      <c r="G2432" t="s">
        <v>1035</v>
      </c>
      <c r="I2432">
        <f t="shared" si="111"/>
        <v>3</v>
      </c>
      <c r="J2432">
        <f t="shared" si="112"/>
        <v>0</v>
      </c>
      <c r="K2432">
        <f t="shared" si="113"/>
        <v>125485.01</v>
      </c>
    </row>
    <row r="2433" spans="1:11" x14ac:dyDescent="0.25">
      <c r="A2433" t="s">
        <v>1082</v>
      </c>
      <c r="B2433" t="s">
        <v>837</v>
      </c>
      <c r="C2433" t="s">
        <v>831</v>
      </c>
      <c r="D2433">
        <v>2018</v>
      </c>
      <c r="E2433">
        <v>1</v>
      </c>
      <c r="F2433">
        <v>22</v>
      </c>
      <c r="G2433" t="s">
        <v>1035</v>
      </c>
      <c r="I2433">
        <f t="shared" si="111"/>
        <v>4</v>
      </c>
      <c r="J2433">
        <f t="shared" si="112"/>
        <v>0</v>
      </c>
      <c r="K2433">
        <f t="shared" si="113"/>
        <v>125485.01</v>
      </c>
    </row>
    <row r="2434" spans="1:11" x14ac:dyDescent="0.25">
      <c r="A2434" t="s">
        <v>1082</v>
      </c>
      <c r="B2434" t="s">
        <v>837</v>
      </c>
      <c r="C2434" t="s">
        <v>831</v>
      </c>
      <c r="D2434">
        <v>2018</v>
      </c>
      <c r="E2434">
        <v>1</v>
      </c>
      <c r="F2434">
        <v>23</v>
      </c>
      <c r="G2434" t="s">
        <v>1035</v>
      </c>
      <c r="I2434">
        <f t="shared" ref="I2434:I2497" si="114">WEEKNUM(DATE(D2434,E2434,F2434),1)</f>
        <v>4</v>
      </c>
      <c r="J2434">
        <f t="shared" ref="J2434:J2497" si="115">1*G2434</f>
        <v>0</v>
      </c>
      <c r="K2434">
        <f t="shared" ref="K2434:K2497" si="116">A2434*1</f>
        <v>125485.01</v>
      </c>
    </row>
    <row r="2435" spans="1:11" x14ac:dyDescent="0.25">
      <c r="A2435" t="s">
        <v>1082</v>
      </c>
      <c r="B2435" t="s">
        <v>837</v>
      </c>
      <c r="C2435" t="s">
        <v>831</v>
      </c>
      <c r="D2435">
        <v>2018</v>
      </c>
      <c r="E2435">
        <v>1</v>
      </c>
      <c r="F2435">
        <v>24</v>
      </c>
      <c r="G2435" t="s">
        <v>1035</v>
      </c>
      <c r="I2435">
        <f t="shared" si="114"/>
        <v>4</v>
      </c>
      <c r="J2435">
        <f t="shared" si="115"/>
        <v>0</v>
      </c>
      <c r="K2435">
        <f t="shared" si="116"/>
        <v>125485.01</v>
      </c>
    </row>
    <row r="2436" spans="1:11" x14ac:dyDescent="0.25">
      <c r="A2436" t="s">
        <v>1082</v>
      </c>
      <c r="B2436" t="s">
        <v>837</v>
      </c>
      <c r="C2436" t="s">
        <v>831</v>
      </c>
      <c r="D2436">
        <v>2018</v>
      </c>
      <c r="E2436">
        <v>1</v>
      </c>
      <c r="F2436">
        <v>25</v>
      </c>
      <c r="G2436" t="s">
        <v>1035</v>
      </c>
      <c r="I2436">
        <f t="shared" si="114"/>
        <v>4</v>
      </c>
      <c r="J2436">
        <f t="shared" si="115"/>
        <v>0</v>
      </c>
      <c r="K2436">
        <f t="shared" si="116"/>
        <v>125485.01</v>
      </c>
    </row>
    <row r="2437" spans="1:11" x14ac:dyDescent="0.25">
      <c r="A2437" t="s">
        <v>1021</v>
      </c>
      <c r="B2437" t="s">
        <v>833</v>
      </c>
      <c r="C2437" t="s">
        <v>831</v>
      </c>
      <c r="D2437">
        <v>2018</v>
      </c>
      <c r="E2437">
        <v>1</v>
      </c>
      <c r="F2437">
        <v>11</v>
      </c>
      <c r="G2437" t="s">
        <v>1131</v>
      </c>
      <c r="I2437">
        <f t="shared" si="114"/>
        <v>2</v>
      </c>
      <c r="J2437">
        <f t="shared" si="115"/>
        <v>1404</v>
      </c>
      <c r="K2437">
        <f t="shared" si="116"/>
        <v>125499.01</v>
      </c>
    </row>
    <row r="2438" spans="1:11" x14ac:dyDescent="0.25">
      <c r="A2438" t="s">
        <v>1021</v>
      </c>
      <c r="B2438" t="s">
        <v>833</v>
      </c>
      <c r="C2438" t="s">
        <v>831</v>
      </c>
      <c r="D2438">
        <v>2018</v>
      </c>
      <c r="E2438">
        <v>1</v>
      </c>
      <c r="F2438">
        <v>12</v>
      </c>
      <c r="G2438" t="s">
        <v>1035</v>
      </c>
      <c r="I2438">
        <f t="shared" si="114"/>
        <v>2</v>
      </c>
      <c r="J2438">
        <f t="shared" si="115"/>
        <v>0</v>
      </c>
      <c r="K2438">
        <f t="shared" si="116"/>
        <v>125499.01</v>
      </c>
    </row>
    <row r="2439" spans="1:11" x14ac:dyDescent="0.25">
      <c r="A2439" t="s">
        <v>1021</v>
      </c>
      <c r="B2439" t="s">
        <v>833</v>
      </c>
      <c r="C2439" t="s">
        <v>831</v>
      </c>
      <c r="D2439">
        <v>2018</v>
      </c>
      <c r="E2439">
        <v>1</v>
      </c>
      <c r="F2439">
        <v>13</v>
      </c>
      <c r="G2439" t="s">
        <v>1035</v>
      </c>
      <c r="I2439">
        <f t="shared" si="114"/>
        <v>2</v>
      </c>
      <c r="J2439">
        <f t="shared" si="115"/>
        <v>0</v>
      </c>
      <c r="K2439">
        <f t="shared" si="116"/>
        <v>125499.01</v>
      </c>
    </row>
    <row r="2440" spans="1:11" x14ac:dyDescent="0.25">
      <c r="A2440" t="s">
        <v>1021</v>
      </c>
      <c r="B2440" t="s">
        <v>833</v>
      </c>
      <c r="C2440" t="s">
        <v>831</v>
      </c>
      <c r="D2440">
        <v>2018</v>
      </c>
      <c r="E2440">
        <v>1</v>
      </c>
      <c r="F2440">
        <v>15</v>
      </c>
      <c r="G2440" t="s">
        <v>1035</v>
      </c>
      <c r="I2440">
        <f t="shared" si="114"/>
        <v>3</v>
      </c>
      <c r="J2440">
        <f t="shared" si="115"/>
        <v>0</v>
      </c>
      <c r="K2440">
        <f t="shared" si="116"/>
        <v>125499.01</v>
      </c>
    </row>
    <row r="2441" spans="1:11" x14ac:dyDescent="0.25">
      <c r="A2441" t="s">
        <v>1021</v>
      </c>
      <c r="B2441" t="s">
        <v>833</v>
      </c>
      <c r="C2441" t="s">
        <v>831</v>
      </c>
      <c r="D2441">
        <v>2018</v>
      </c>
      <c r="E2441">
        <v>1</v>
      </c>
      <c r="F2441">
        <v>16</v>
      </c>
      <c r="G2441" t="s">
        <v>1035</v>
      </c>
      <c r="I2441">
        <f t="shared" si="114"/>
        <v>3</v>
      </c>
      <c r="J2441">
        <f t="shared" si="115"/>
        <v>0</v>
      </c>
      <c r="K2441">
        <f t="shared" si="116"/>
        <v>125499.01</v>
      </c>
    </row>
    <row r="2442" spans="1:11" x14ac:dyDescent="0.25">
      <c r="A2442" t="s">
        <v>1021</v>
      </c>
      <c r="B2442" t="s">
        <v>833</v>
      </c>
      <c r="C2442" t="s">
        <v>831</v>
      </c>
      <c r="D2442">
        <v>2018</v>
      </c>
      <c r="E2442">
        <v>1</v>
      </c>
      <c r="F2442">
        <v>17</v>
      </c>
      <c r="G2442" t="s">
        <v>1043</v>
      </c>
      <c r="I2442">
        <f t="shared" si="114"/>
        <v>3</v>
      </c>
      <c r="J2442">
        <f t="shared" si="115"/>
        <v>1296</v>
      </c>
      <c r="K2442">
        <f t="shared" si="116"/>
        <v>125499.01</v>
      </c>
    </row>
    <row r="2443" spans="1:11" x14ac:dyDescent="0.25">
      <c r="A2443" t="s">
        <v>1021</v>
      </c>
      <c r="B2443" t="s">
        <v>833</v>
      </c>
      <c r="C2443" t="s">
        <v>831</v>
      </c>
      <c r="D2443">
        <v>2018</v>
      </c>
      <c r="E2443">
        <v>1</v>
      </c>
      <c r="F2443">
        <v>18</v>
      </c>
      <c r="G2443" t="s">
        <v>1035</v>
      </c>
      <c r="I2443">
        <f t="shared" si="114"/>
        <v>3</v>
      </c>
      <c r="J2443">
        <f t="shared" si="115"/>
        <v>0</v>
      </c>
      <c r="K2443">
        <f t="shared" si="116"/>
        <v>125499.01</v>
      </c>
    </row>
    <row r="2444" spans="1:11" x14ac:dyDescent="0.25">
      <c r="A2444" t="s">
        <v>1021</v>
      </c>
      <c r="B2444" t="s">
        <v>833</v>
      </c>
      <c r="C2444" t="s">
        <v>831</v>
      </c>
      <c r="D2444">
        <v>2018</v>
      </c>
      <c r="E2444">
        <v>1</v>
      </c>
      <c r="F2444">
        <v>19</v>
      </c>
      <c r="G2444" t="s">
        <v>1035</v>
      </c>
      <c r="I2444">
        <f t="shared" si="114"/>
        <v>3</v>
      </c>
      <c r="J2444">
        <f t="shared" si="115"/>
        <v>0</v>
      </c>
      <c r="K2444">
        <f t="shared" si="116"/>
        <v>125499.01</v>
      </c>
    </row>
    <row r="2445" spans="1:11" x14ac:dyDescent="0.25">
      <c r="A2445" t="s">
        <v>1021</v>
      </c>
      <c r="B2445" t="s">
        <v>833</v>
      </c>
      <c r="C2445" t="s">
        <v>831</v>
      </c>
      <c r="D2445">
        <v>2018</v>
      </c>
      <c r="E2445">
        <v>1</v>
      </c>
      <c r="F2445">
        <v>20</v>
      </c>
      <c r="G2445" t="s">
        <v>1035</v>
      </c>
      <c r="I2445">
        <f t="shared" si="114"/>
        <v>3</v>
      </c>
      <c r="J2445">
        <f t="shared" si="115"/>
        <v>0</v>
      </c>
      <c r="K2445">
        <f t="shared" si="116"/>
        <v>125499.01</v>
      </c>
    </row>
    <row r="2446" spans="1:11" x14ac:dyDescent="0.25">
      <c r="A2446" t="s">
        <v>1021</v>
      </c>
      <c r="B2446" t="s">
        <v>833</v>
      </c>
      <c r="C2446" t="s">
        <v>831</v>
      </c>
      <c r="D2446">
        <v>2018</v>
      </c>
      <c r="E2446">
        <v>1</v>
      </c>
      <c r="F2446">
        <v>22</v>
      </c>
      <c r="G2446" t="s">
        <v>1035</v>
      </c>
      <c r="I2446">
        <f t="shared" si="114"/>
        <v>4</v>
      </c>
      <c r="J2446">
        <f t="shared" si="115"/>
        <v>0</v>
      </c>
      <c r="K2446">
        <f t="shared" si="116"/>
        <v>125499.01</v>
      </c>
    </row>
    <row r="2447" spans="1:11" x14ac:dyDescent="0.25">
      <c r="A2447" t="s">
        <v>1021</v>
      </c>
      <c r="B2447" t="s">
        <v>833</v>
      </c>
      <c r="C2447" t="s">
        <v>831</v>
      </c>
      <c r="D2447">
        <v>2018</v>
      </c>
      <c r="E2447">
        <v>1</v>
      </c>
      <c r="F2447">
        <v>23</v>
      </c>
      <c r="G2447" t="s">
        <v>1035</v>
      </c>
      <c r="I2447">
        <f t="shared" si="114"/>
        <v>4</v>
      </c>
      <c r="J2447">
        <f t="shared" si="115"/>
        <v>0</v>
      </c>
      <c r="K2447">
        <f t="shared" si="116"/>
        <v>125499.01</v>
      </c>
    </row>
    <row r="2448" spans="1:11" x14ac:dyDescent="0.25">
      <c r="A2448" t="s">
        <v>1021</v>
      </c>
      <c r="B2448" t="s">
        <v>833</v>
      </c>
      <c r="C2448" t="s">
        <v>831</v>
      </c>
      <c r="D2448">
        <v>2018</v>
      </c>
      <c r="E2448">
        <v>1</v>
      </c>
      <c r="F2448">
        <v>24</v>
      </c>
      <c r="G2448" t="s">
        <v>1155</v>
      </c>
      <c r="I2448">
        <f t="shared" si="114"/>
        <v>4</v>
      </c>
      <c r="J2448">
        <f t="shared" si="115"/>
        <v>1512</v>
      </c>
      <c r="K2448">
        <f t="shared" si="116"/>
        <v>125499.01</v>
      </c>
    </row>
    <row r="2449" spans="1:11" x14ac:dyDescent="0.25">
      <c r="A2449" t="s">
        <v>1021</v>
      </c>
      <c r="B2449" t="s">
        <v>833</v>
      </c>
      <c r="C2449" t="s">
        <v>831</v>
      </c>
      <c r="D2449">
        <v>2018</v>
      </c>
      <c r="E2449">
        <v>1</v>
      </c>
      <c r="F2449">
        <v>25</v>
      </c>
      <c r="G2449" t="s">
        <v>1035</v>
      </c>
      <c r="I2449">
        <f t="shared" si="114"/>
        <v>4</v>
      </c>
      <c r="J2449">
        <f t="shared" si="115"/>
        <v>0</v>
      </c>
      <c r="K2449">
        <f t="shared" si="116"/>
        <v>125499.01</v>
      </c>
    </row>
    <row r="2450" spans="1:11" x14ac:dyDescent="0.25">
      <c r="A2450" t="s">
        <v>1130</v>
      </c>
      <c r="B2450" t="s">
        <v>838</v>
      </c>
      <c r="C2450" t="s">
        <v>831</v>
      </c>
      <c r="D2450">
        <v>2018</v>
      </c>
      <c r="E2450">
        <v>1</v>
      </c>
      <c r="F2450">
        <v>11</v>
      </c>
      <c r="G2450" t="s">
        <v>1035</v>
      </c>
      <c r="I2450">
        <f t="shared" si="114"/>
        <v>2</v>
      </c>
      <c r="J2450">
        <f t="shared" si="115"/>
        <v>0</v>
      </c>
      <c r="K2450">
        <f t="shared" si="116"/>
        <v>125500.01</v>
      </c>
    </row>
    <row r="2451" spans="1:11" x14ac:dyDescent="0.25">
      <c r="A2451" t="s">
        <v>1130</v>
      </c>
      <c r="B2451" t="s">
        <v>838</v>
      </c>
      <c r="C2451" t="s">
        <v>831</v>
      </c>
      <c r="D2451">
        <v>2018</v>
      </c>
      <c r="E2451">
        <v>1</v>
      </c>
      <c r="F2451">
        <v>12</v>
      </c>
      <c r="G2451" t="s">
        <v>1048</v>
      </c>
      <c r="I2451">
        <f t="shared" si="114"/>
        <v>2</v>
      </c>
      <c r="J2451">
        <f t="shared" si="115"/>
        <v>720</v>
      </c>
      <c r="K2451">
        <f t="shared" si="116"/>
        <v>125500.01</v>
      </c>
    </row>
    <row r="2452" spans="1:11" x14ac:dyDescent="0.25">
      <c r="A2452" t="s">
        <v>1130</v>
      </c>
      <c r="B2452" t="s">
        <v>838</v>
      </c>
      <c r="C2452" t="s">
        <v>831</v>
      </c>
      <c r="D2452">
        <v>2018</v>
      </c>
      <c r="E2452">
        <v>1</v>
      </c>
      <c r="F2452">
        <v>13</v>
      </c>
      <c r="G2452" t="s">
        <v>1035</v>
      </c>
      <c r="I2452">
        <f t="shared" si="114"/>
        <v>2</v>
      </c>
      <c r="J2452">
        <f t="shared" si="115"/>
        <v>0</v>
      </c>
      <c r="K2452">
        <f t="shared" si="116"/>
        <v>125500.01</v>
      </c>
    </row>
    <row r="2453" spans="1:11" x14ac:dyDescent="0.25">
      <c r="A2453" t="s">
        <v>1130</v>
      </c>
      <c r="B2453" t="s">
        <v>838</v>
      </c>
      <c r="C2453" t="s">
        <v>831</v>
      </c>
      <c r="D2453">
        <v>2018</v>
      </c>
      <c r="E2453">
        <v>1</v>
      </c>
      <c r="F2453">
        <v>15</v>
      </c>
      <c r="G2453" t="s">
        <v>1035</v>
      </c>
      <c r="I2453">
        <f t="shared" si="114"/>
        <v>3</v>
      </c>
      <c r="J2453">
        <f t="shared" si="115"/>
        <v>0</v>
      </c>
      <c r="K2453">
        <f t="shared" si="116"/>
        <v>125500.01</v>
      </c>
    </row>
    <row r="2454" spans="1:11" x14ac:dyDescent="0.25">
      <c r="A2454" t="s">
        <v>1130</v>
      </c>
      <c r="B2454" t="s">
        <v>838</v>
      </c>
      <c r="C2454" t="s">
        <v>831</v>
      </c>
      <c r="D2454">
        <v>2018</v>
      </c>
      <c r="E2454">
        <v>1</v>
      </c>
      <c r="F2454">
        <v>16</v>
      </c>
      <c r="G2454" t="s">
        <v>1035</v>
      </c>
      <c r="I2454">
        <f t="shared" si="114"/>
        <v>3</v>
      </c>
      <c r="J2454">
        <f t="shared" si="115"/>
        <v>0</v>
      </c>
      <c r="K2454">
        <f t="shared" si="116"/>
        <v>125500.01</v>
      </c>
    </row>
    <row r="2455" spans="1:11" x14ac:dyDescent="0.25">
      <c r="A2455" t="s">
        <v>1130</v>
      </c>
      <c r="B2455" t="s">
        <v>838</v>
      </c>
      <c r="C2455" t="s">
        <v>831</v>
      </c>
      <c r="D2455">
        <v>2018</v>
      </c>
      <c r="E2455">
        <v>1</v>
      </c>
      <c r="F2455">
        <v>17</v>
      </c>
      <c r="G2455" t="s">
        <v>1035</v>
      </c>
      <c r="I2455">
        <f t="shared" si="114"/>
        <v>3</v>
      </c>
      <c r="J2455">
        <f t="shared" si="115"/>
        <v>0</v>
      </c>
      <c r="K2455">
        <f t="shared" si="116"/>
        <v>125500.01</v>
      </c>
    </row>
    <row r="2456" spans="1:11" x14ac:dyDescent="0.25">
      <c r="A2456" t="s">
        <v>1130</v>
      </c>
      <c r="B2456" t="s">
        <v>838</v>
      </c>
      <c r="C2456" t="s">
        <v>831</v>
      </c>
      <c r="D2456">
        <v>2018</v>
      </c>
      <c r="E2456">
        <v>1</v>
      </c>
      <c r="F2456">
        <v>18</v>
      </c>
      <c r="G2456" t="s">
        <v>1035</v>
      </c>
      <c r="I2456">
        <f t="shared" si="114"/>
        <v>3</v>
      </c>
      <c r="J2456">
        <f t="shared" si="115"/>
        <v>0</v>
      </c>
      <c r="K2456">
        <f t="shared" si="116"/>
        <v>125500.01</v>
      </c>
    </row>
    <row r="2457" spans="1:11" x14ac:dyDescent="0.25">
      <c r="A2457" t="s">
        <v>1130</v>
      </c>
      <c r="B2457" t="s">
        <v>838</v>
      </c>
      <c r="C2457" t="s">
        <v>831</v>
      </c>
      <c r="D2457">
        <v>2018</v>
      </c>
      <c r="E2457">
        <v>1</v>
      </c>
      <c r="F2457">
        <v>19</v>
      </c>
      <c r="G2457" t="s">
        <v>1035</v>
      </c>
      <c r="I2457">
        <f t="shared" si="114"/>
        <v>3</v>
      </c>
      <c r="J2457">
        <f t="shared" si="115"/>
        <v>0</v>
      </c>
      <c r="K2457">
        <f t="shared" si="116"/>
        <v>125500.01</v>
      </c>
    </row>
    <row r="2458" spans="1:11" x14ac:dyDescent="0.25">
      <c r="A2458" t="s">
        <v>1130</v>
      </c>
      <c r="B2458" t="s">
        <v>838</v>
      </c>
      <c r="C2458" t="s">
        <v>831</v>
      </c>
      <c r="D2458">
        <v>2018</v>
      </c>
      <c r="E2458">
        <v>1</v>
      </c>
      <c r="F2458">
        <v>20</v>
      </c>
      <c r="G2458" t="s">
        <v>1035</v>
      </c>
      <c r="I2458">
        <f t="shared" si="114"/>
        <v>3</v>
      </c>
      <c r="J2458">
        <f t="shared" si="115"/>
        <v>0</v>
      </c>
      <c r="K2458">
        <f t="shared" si="116"/>
        <v>125500.01</v>
      </c>
    </row>
    <row r="2459" spans="1:11" x14ac:dyDescent="0.25">
      <c r="A2459" t="s">
        <v>1130</v>
      </c>
      <c r="B2459" t="s">
        <v>838</v>
      </c>
      <c r="C2459" t="s">
        <v>831</v>
      </c>
      <c r="D2459">
        <v>2018</v>
      </c>
      <c r="E2459">
        <v>1</v>
      </c>
      <c r="F2459">
        <v>22</v>
      </c>
      <c r="G2459" t="s">
        <v>1035</v>
      </c>
      <c r="I2459">
        <f t="shared" si="114"/>
        <v>4</v>
      </c>
      <c r="J2459">
        <f t="shared" si="115"/>
        <v>0</v>
      </c>
      <c r="K2459">
        <f t="shared" si="116"/>
        <v>125500.01</v>
      </c>
    </row>
    <row r="2460" spans="1:11" x14ac:dyDescent="0.25">
      <c r="A2460" t="s">
        <v>1130</v>
      </c>
      <c r="B2460" t="s">
        <v>838</v>
      </c>
      <c r="C2460" t="s">
        <v>831</v>
      </c>
      <c r="D2460">
        <v>2018</v>
      </c>
      <c r="E2460">
        <v>1</v>
      </c>
      <c r="F2460">
        <v>23</v>
      </c>
      <c r="G2460" t="s">
        <v>1035</v>
      </c>
      <c r="I2460">
        <f t="shared" si="114"/>
        <v>4</v>
      </c>
      <c r="J2460">
        <f t="shared" si="115"/>
        <v>0</v>
      </c>
      <c r="K2460">
        <f t="shared" si="116"/>
        <v>125500.01</v>
      </c>
    </row>
    <row r="2461" spans="1:11" x14ac:dyDescent="0.25">
      <c r="A2461" t="s">
        <v>1130</v>
      </c>
      <c r="B2461" t="s">
        <v>838</v>
      </c>
      <c r="C2461" t="s">
        <v>831</v>
      </c>
      <c r="D2461">
        <v>2018</v>
      </c>
      <c r="E2461">
        <v>1</v>
      </c>
      <c r="F2461">
        <v>24</v>
      </c>
      <c r="G2461" t="s">
        <v>1035</v>
      </c>
      <c r="I2461">
        <f t="shared" si="114"/>
        <v>4</v>
      </c>
      <c r="J2461">
        <f t="shared" si="115"/>
        <v>0</v>
      </c>
      <c r="K2461">
        <f t="shared" si="116"/>
        <v>125500.01</v>
      </c>
    </row>
    <row r="2462" spans="1:11" x14ac:dyDescent="0.25">
      <c r="A2462" t="s">
        <v>1130</v>
      </c>
      <c r="B2462" t="s">
        <v>838</v>
      </c>
      <c r="C2462" t="s">
        <v>831</v>
      </c>
      <c r="D2462">
        <v>2018</v>
      </c>
      <c r="E2462">
        <v>1</v>
      </c>
      <c r="F2462">
        <v>25</v>
      </c>
      <c r="G2462" t="s">
        <v>1035</v>
      </c>
      <c r="I2462">
        <f t="shared" si="114"/>
        <v>4</v>
      </c>
      <c r="J2462">
        <f t="shared" si="115"/>
        <v>0</v>
      </c>
      <c r="K2462">
        <f t="shared" si="116"/>
        <v>125500.01</v>
      </c>
    </row>
    <row r="2463" spans="1:11" x14ac:dyDescent="0.25">
      <c r="A2463" t="s">
        <v>1022</v>
      </c>
      <c r="B2463" t="s">
        <v>839</v>
      </c>
      <c r="C2463" t="s">
        <v>831</v>
      </c>
      <c r="D2463">
        <v>2018</v>
      </c>
      <c r="E2463">
        <v>1</v>
      </c>
      <c r="F2463">
        <v>11</v>
      </c>
      <c r="G2463" t="s">
        <v>1035</v>
      </c>
      <c r="I2463">
        <f t="shared" si="114"/>
        <v>2</v>
      </c>
      <c r="J2463">
        <f t="shared" si="115"/>
        <v>0</v>
      </c>
      <c r="K2463">
        <f t="shared" si="116"/>
        <v>125537.01</v>
      </c>
    </row>
    <row r="2464" spans="1:11" x14ac:dyDescent="0.25">
      <c r="A2464" t="s">
        <v>1022</v>
      </c>
      <c r="B2464" t="s">
        <v>839</v>
      </c>
      <c r="C2464" t="s">
        <v>831</v>
      </c>
      <c r="D2464">
        <v>2018</v>
      </c>
      <c r="E2464">
        <v>1</v>
      </c>
      <c r="F2464">
        <v>12</v>
      </c>
      <c r="G2464" t="s">
        <v>1035</v>
      </c>
      <c r="I2464">
        <f t="shared" si="114"/>
        <v>2</v>
      </c>
      <c r="J2464">
        <f t="shared" si="115"/>
        <v>0</v>
      </c>
      <c r="K2464">
        <f t="shared" si="116"/>
        <v>125537.01</v>
      </c>
    </row>
    <row r="2465" spans="1:11" x14ac:dyDescent="0.25">
      <c r="A2465" t="s">
        <v>1022</v>
      </c>
      <c r="B2465" t="s">
        <v>839</v>
      </c>
      <c r="C2465" t="s">
        <v>831</v>
      </c>
      <c r="D2465">
        <v>2018</v>
      </c>
      <c r="E2465">
        <v>1</v>
      </c>
      <c r="F2465">
        <v>13</v>
      </c>
      <c r="G2465" t="s">
        <v>1035</v>
      </c>
      <c r="I2465">
        <f t="shared" si="114"/>
        <v>2</v>
      </c>
      <c r="J2465">
        <f t="shared" si="115"/>
        <v>0</v>
      </c>
      <c r="K2465">
        <f t="shared" si="116"/>
        <v>125537.01</v>
      </c>
    </row>
    <row r="2466" spans="1:11" x14ac:dyDescent="0.25">
      <c r="A2466" t="s">
        <v>1022</v>
      </c>
      <c r="B2466" t="s">
        <v>839</v>
      </c>
      <c r="C2466" t="s">
        <v>831</v>
      </c>
      <c r="D2466">
        <v>2018</v>
      </c>
      <c r="E2466">
        <v>1</v>
      </c>
      <c r="F2466">
        <v>15</v>
      </c>
      <c r="G2466" t="s">
        <v>1035</v>
      </c>
      <c r="I2466">
        <f t="shared" si="114"/>
        <v>3</v>
      </c>
      <c r="J2466">
        <f t="shared" si="115"/>
        <v>0</v>
      </c>
      <c r="K2466">
        <f t="shared" si="116"/>
        <v>125537.01</v>
      </c>
    </row>
    <row r="2467" spans="1:11" x14ac:dyDescent="0.25">
      <c r="A2467" t="s">
        <v>1022</v>
      </c>
      <c r="B2467" t="s">
        <v>839</v>
      </c>
      <c r="C2467" t="s">
        <v>831</v>
      </c>
      <c r="D2467">
        <v>2018</v>
      </c>
      <c r="E2467">
        <v>1</v>
      </c>
      <c r="F2467">
        <v>16</v>
      </c>
      <c r="G2467" t="s">
        <v>1035</v>
      </c>
      <c r="I2467">
        <f t="shared" si="114"/>
        <v>3</v>
      </c>
      <c r="J2467">
        <f t="shared" si="115"/>
        <v>0</v>
      </c>
      <c r="K2467">
        <f t="shared" si="116"/>
        <v>125537.01</v>
      </c>
    </row>
    <row r="2468" spans="1:11" x14ac:dyDescent="0.25">
      <c r="A2468" t="s">
        <v>1022</v>
      </c>
      <c r="B2468" t="s">
        <v>839</v>
      </c>
      <c r="C2468" t="s">
        <v>831</v>
      </c>
      <c r="D2468">
        <v>2018</v>
      </c>
      <c r="E2468">
        <v>1</v>
      </c>
      <c r="F2468">
        <v>17</v>
      </c>
      <c r="G2468" t="s">
        <v>1056</v>
      </c>
      <c r="I2468">
        <f t="shared" si="114"/>
        <v>3</v>
      </c>
      <c r="J2468">
        <f t="shared" si="115"/>
        <v>864</v>
      </c>
      <c r="K2468">
        <f t="shared" si="116"/>
        <v>125537.01</v>
      </c>
    </row>
    <row r="2469" spans="1:11" x14ac:dyDescent="0.25">
      <c r="A2469" t="s">
        <v>1022</v>
      </c>
      <c r="B2469" t="s">
        <v>839</v>
      </c>
      <c r="C2469" t="s">
        <v>831</v>
      </c>
      <c r="D2469">
        <v>2018</v>
      </c>
      <c r="E2469">
        <v>1</v>
      </c>
      <c r="F2469">
        <v>18</v>
      </c>
      <c r="G2469" t="s">
        <v>1035</v>
      </c>
      <c r="I2469">
        <f t="shared" si="114"/>
        <v>3</v>
      </c>
      <c r="J2469">
        <f t="shared" si="115"/>
        <v>0</v>
      </c>
      <c r="K2469">
        <f t="shared" si="116"/>
        <v>125537.01</v>
      </c>
    </row>
    <row r="2470" spans="1:11" x14ac:dyDescent="0.25">
      <c r="A2470" t="s">
        <v>1022</v>
      </c>
      <c r="B2470" t="s">
        <v>839</v>
      </c>
      <c r="C2470" t="s">
        <v>831</v>
      </c>
      <c r="D2470">
        <v>2018</v>
      </c>
      <c r="E2470">
        <v>1</v>
      </c>
      <c r="F2470">
        <v>19</v>
      </c>
      <c r="G2470" t="s">
        <v>1035</v>
      </c>
      <c r="I2470">
        <f t="shared" si="114"/>
        <v>3</v>
      </c>
      <c r="J2470">
        <f t="shared" si="115"/>
        <v>0</v>
      </c>
      <c r="K2470">
        <f t="shared" si="116"/>
        <v>125537.01</v>
      </c>
    </row>
    <row r="2471" spans="1:11" x14ac:dyDescent="0.25">
      <c r="A2471" t="s">
        <v>1022</v>
      </c>
      <c r="B2471" t="s">
        <v>839</v>
      </c>
      <c r="C2471" t="s">
        <v>831</v>
      </c>
      <c r="D2471">
        <v>2018</v>
      </c>
      <c r="E2471">
        <v>1</v>
      </c>
      <c r="F2471">
        <v>20</v>
      </c>
      <c r="G2471" t="s">
        <v>1035</v>
      </c>
      <c r="I2471">
        <f t="shared" si="114"/>
        <v>3</v>
      </c>
      <c r="J2471">
        <f t="shared" si="115"/>
        <v>0</v>
      </c>
      <c r="K2471">
        <f t="shared" si="116"/>
        <v>125537.01</v>
      </c>
    </row>
    <row r="2472" spans="1:11" x14ac:dyDescent="0.25">
      <c r="A2472" t="s">
        <v>1022</v>
      </c>
      <c r="B2472" t="s">
        <v>839</v>
      </c>
      <c r="C2472" t="s">
        <v>831</v>
      </c>
      <c r="D2472">
        <v>2018</v>
      </c>
      <c r="E2472">
        <v>1</v>
      </c>
      <c r="F2472">
        <v>22</v>
      </c>
      <c r="G2472" t="s">
        <v>1035</v>
      </c>
      <c r="I2472">
        <f t="shared" si="114"/>
        <v>4</v>
      </c>
      <c r="J2472">
        <f t="shared" si="115"/>
        <v>0</v>
      </c>
      <c r="K2472">
        <f t="shared" si="116"/>
        <v>125537.01</v>
      </c>
    </row>
    <row r="2473" spans="1:11" x14ac:dyDescent="0.25">
      <c r="A2473" t="s">
        <v>1022</v>
      </c>
      <c r="B2473" t="s">
        <v>839</v>
      </c>
      <c r="C2473" t="s">
        <v>831</v>
      </c>
      <c r="D2473">
        <v>2018</v>
      </c>
      <c r="E2473">
        <v>1</v>
      </c>
      <c r="F2473">
        <v>23</v>
      </c>
      <c r="G2473" t="s">
        <v>1035</v>
      </c>
      <c r="I2473">
        <f t="shared" si="114"/>
        <v>4</v>
      </c>
      <c r="J2473">
        <f t="shared" si="115"/>
        <v>0</v>
      </c>
      <c r="K2473">
        <f t="shared" si="116"/>
        <v>125537.01</v>
      </c>
    </row>
    <row r="2474" spans="1:11" x14ac:dyDescent="0.25">
      <c r="A2474" t="s">
        <v>1022</v>
      </c>
      <c r="B2474" t="s">
        <v>839</v>
      </c>
      <c r="C2474" t="s">
        <v>831</v>
      </c>
      <c r="D2474">
        <v>2018</v>
      </c>
      <c r="E2474">
        <v>1</v>
      </c>
      <c r="F2474">
        <v>24</v>
      </c>
      <c r="G2474" t="s">
        <v>1056</v>
      </c>
      <c r="I2474">
        <f t="shared" si="114"/>
        <v>4</v>
      </c>
      <c r="J2474">
        <f t="shared" si="115"/>
        <v>864</v>
      </c>
      <c r="K2474">
        <f t="shared" si="116"/>
        <v>125537.01</v>
      </c>
    </row>
    <row r="2475" spans="1:11" x14ac:dyDescent="0.25">
      <c r="A2475" t="s">
        <v>1022</v>
      </c>
      <c r="B2475" t="s">
        <v>839</v>
      </c>
      <c r="C2475" t="s">
        <v>831</v>
      </c>
      <c r="D2475">
        <v>2018</v>
      </c>
      <c r="E2475">
        <v>1</v>
      </c>
      <c r="F2475">
        <v>25</v>
      </c>
      <c r="G2475" t="s">
        <v>1035</v>
      </c>
      <c r="I2475">
        <f t="shared" si="114"/>
        <v>4</v>
      </c>
      <c r="J2475">
        <f t="shared" si="115"/>
        <v>0</v>
      </c>
      <c r="K2475">
        <f t="shared" si="116"/>
        <v>125537.01</v>
      </c>
    </row>
    <row r="2476" spans="1:11" x14ac:dyDescent="0.25">
      <c r="A2476" t="s">
        <v>1023</v>
      </c>
      <c r="B2476" t="s">
        <v>832</v>
      </c>
      <c r="C2476" t="s">
        <v>831</v>
      </c>
      <c r="D2476">
        <v>2018</v>
      </c>
      <c r="E2476">
        <v>1</v>
      </c>
      <c r="F2476">
        <v>11</v>
      </c>
      <c r="G2476" t="s">
        <v>1035</v>
      </c>
      <c r="I2476">
        <f t="shared" si="114"/>
        <v>2</v>
      </c>
      <c r="J2476">
        <f t="shared" si="115"/>
        <v>0</v>
      </c>
      <c r="K2476">
        <f t="shared" si="116"/>
        <v>125731.01</v>
      </c>
    </row>
    <row r="2477" spans="1:11" x14ac:dyDescent="0.25">
      <c r="A2477" t="s">
        <v>1023</v>
      </c>
      <c r="B2477" t="s">
        <v>832</v>
      </c>
      <c r="C2477" t="s">
        <v>831</v>
      </c>
      <c r="D2477">
        <v>2018</v>
      </c>
      <c r="E2477">
        <v>1</v>
      </c>
      <c r="F2477">
        <v>12</v>
      </c>
      <c r="G2477" t="s">
        <v>1035</v>
      </c>
      <c r="I2477">
        <f t="shared" si="114"/>
        <v>2</v>
      </c>
      <c r="J2477">
        <f t="shared" si="115"/>
        <v>0</v>
      </c>
      <c r="K2477">
        <f t="shared" si="116"/>
        <v>125731.01</v>
      </c>
    </row>
    <row r="2478" spans="1:11" x14ac:dyDescent="0.25">
      <c r="A2478" t="s">
        <v>1023</v>
      </c>
      <c r="B2478" t="s">
        <v>832</v>
      </c>
      <c r="C2478" t="s">
        <v>831</v>
      </c>
      <c r="D2478">
        <v>2018</v>
      </c>
      <c r="E2478">
        <v>1</v>
      </c>
      <c r="F2478">
        <v>13</v>
      </c>
      <c r="G2478" t="s">
        <v>1035</v>
      </c>
      <c r="I2478">
        <f t="shared" si="114"/>
        <v>2</v>
      </c>
      <c r="J2478">
        <f t="shared" si="115"/>
        <v>0</v>
      </c>
      <c r="K2478">
        <f t="shared" si="116"/>
        <v>125731.01</v>
      </c>
    </row>
    <row r="2479" spans="1:11" x14ac:dyDescent="0.25">
      <c r="A2479" t="s">
        <v>1023</v>
      </c>
      <c r="B2479" t="s">
        <v>832</v>
      </c>
      <c r="C2479" t="s">
        <v>831</v>
      </c>
      <c r="D2479">
        <v>2018</v>
      </c>
      <c r="E2479">
        <v>1</v>
      </c>
      <c r="F2479">
        <v>15</v>
      </c>
      <c r="G2479" t="s">
        <v>1087</v>
      </c>
      <c r="I2479">
        <f t="shared" si="114"/>
        <v>3</v>
      </c>
      <c r="J2479">
        <f t="shared" si="115"/>
        <v>2880</v>
      </c>
      <c r="K2479">
        <f t="shared" si="116"/>
        <v>125731.01</v>
      </c>
    </row>
    <row r="2480" spans="1:11" x14ac:dyDescent="0.25">
      <c r="A2480" t="s">
        <v>1023</v>
      </c>
      <c r="B2480" t="s">
        <v>832</v>
      </c>
      <c r="C2480" t="s">
        <v>831</v>
      </c>
      <c r="D2480">
        <v>2018</v>
      </c>
      <c r="E2480">
        <v>1</v>
      </c>
      <c r="F2480">
        <v>16</v>
      </c>
      <c r="G2480" t="s">
        <v>1035</v>
      </c>
      <c r="I2480">
        <f t="shared" si="114"/>
        <v>3</v>
      </c>
      <c r="J2480">
        <f t="shared" si="115"/>
        <v>0</v>
      </c>
      <c r="K2480">
        <f t="shared" si="116"/>
        <v>125731.01</v>
      </c>
    </row>
    <row r="2481" spans="1:11" x14ac:dyDescent="0.25">
      <c r="A2481" t="s">
        <v>1023</v>
      </c>
      <c r="B2481" t="s">
        <v>832</v>
      </c>
      <c r="C2481" t="s">
        <v>831</v>
      </c>
      <c r="D2481">
        <v>2018</v>
      </c>
      <c r="E2481">
        <v>1</v>
      </c>
      <c r="F2481">
        <v>17</v>
      </c>
      <c r="G2481" t="s">
        <v>1035</v>
      </c>
      <c r="I2481">
        <f t="shared" si="114"/>
        <v>3</v>
      </c>
      <c r="J2481">
        <f t="shared" si="115"/>
        <v>0</v>
      </c>
      <c r="K2481">
        <f t="shared" si="116"/>
        <v>125731.01</v>
      </c>
    </row>
    <row r="2482" spans="1:11" x14ac:dyDescent="0.25">
      <c r="A2482" t="s">
        <v>1023</v>
      </c>
      <c r="B2482" t="s">
        <v>832</v>
      </c>
      <c r="C2482" t="s">
        <v>831</v>
      </c>
      <c r="D2482">
        <v>2018</v>
      </c>
      <c r="E2482">
        <v>1</v>
      </c>
      <c r="F2482">
        <v>18</v>
      </c>
      <c r="G2482" t="s">
        <v>1035</v>
      </c>
      <c r="I2482">
        <f t="shared" si="114"/>
        <v>3</v>
      </c>
      <c r="J2482">
        <f t="shared" si="115"/>
        <v>0</v>
      </c>
      <c r="K2482">
        <f t="shared" si="116"/>
        <v>125731.01</v>
      </c>
    </row>
    <row r="2483" spans="1:11" x14ac:dyDescent="0.25">
      <c r="A2483" t="s">
        <v>1023</v>
      </c>
      <c r="B2483" t="s">
        <v>832</v>
      </c>
      <c r="C2483" t="s">
        <v>831</v>
      </c>
      <c r="D2483">
        <v>2018</v>
      </c>
      <c r="E2483">
        <v>1</v>
      </c>
      <c r="F2483">
        <v>19</v>
      </c>
      <c r="G2483" t="s">
        <v>1035</v>
      </c>
      <c r="I2483">
        <f t="shared" si="114"/>
        <v>3</v>
      </c>
      <c r="J2483">
        <f t="shared" si="115"/>
        <v>0</v>
      </c>
      <c r="K2483">
        <f t="shared" si="116"/>
        <v>125731.01</v>
      </c>
    </row>
    <row r="2484" spans="1:11" x14ac:dyDescent="0.25">
      <c r="A2484" t="s">
        <v>1023</v>
      </c>
      <c r="B2484" t="s">
        <v>832</v>
      </c>
      <c r="C2484" t="s">
        <v>831</v>
      </c>
      <c r="D2484">
        <v>2018</v>
      </c>
      <c r="E2484">
        <v>1</v>
      </c>
      <c r="F2484">
        <v>20</v>
      </c>
      <c r="G2484" t="s">
        <v>1035</v>
      </c>
      <c r="I2484">
        <f t="shared" si="114"/>
        <v>3</v>
      </c>
      <c r="J2484">
        <f t="shared" si="115"/>
        <v>0</v>
      </c>
      <c r="K2484">
        <f t="shared" si="116"/>
        <v>125731.01</v>
      </c>
    </row>
    <row r="2485" spans="1:11" x14ac:dyDescent="0.25">
      <c r="A2485" t="s">
        <v>1023</v>
      </c>
      <c r="B2485" t="s">
        <v>832</v>
      </c>
      <c r="C2485" t="s">
        <v>831</v>
      </c>
      <c r="D2485">
        <v>2018</v>
      </c>
      <c r="E2485">
        <v>1</v>
      </c>
      <c r="F2485">
        <v>22</v>
      </c>
      <c r="G2485" t="s">
        <v>1141</v>
      </c>
      <c r="I2485">
        <f t="shared" si="114"/>
        <v>4</v>
      </c>
      <c r="J2485">
        <f t="shared" si="115"/>
        <v>2520</v>
      </c>
      <c r="K2485">
        <f t="shared" si="116"/>
        <v>125731.01</v>
      </c>
    </row>
    <row r="2486" spans="1:11" x14ac:dyDescent="0.25">
      <c r="A2486" t="s">
        <v>1023</v>
      </c>
      <c r="B2486" t="s">
        <v>832</v>
      </c>
      <c r="C2486" t="s">
        <v>831</v>
      </c>
      <c r="D2486">
        <v>2018</v>
      </c>
      <c r="E2486">
        <v>1</v>
      </c>
      <c r="F2486">
        <v>23</v>
      </c>
      <c r="G2486" t="s">
        <v>1035</v>
      </c>
      <c r="I2486">
        <f t="shared" si="114"/>
        <v>4</v>
      </c>
      <c r="J2486">
        <f t="shared" si="115"/>
        <v>0</v>
      </c>
      <c r="K2486">
        <f t="shared" si="116"/>
        <v>125731.01</v>
      </c>
    </row>
    <row r="2487" spans="1:11" x14ac:dyDescent="0.25">
      <c r="A2487" t="s">
        <v>1023</v>
      </c>
      <c r="B2487" t="s">
        <v>832</v>
      </c>
      <c r="C2487" t="s">
        <v>831</v>
      </c>
      <c r="D2487">
        <v>2018</v>
      </c>
      <c r="E2487">
        <v>1</v>
      </c>
      <c r="F2487">
        <v>24</v>
      </c>
      <c r="G2487" t="s">
        <v>1035</v>
      </c>
      <c r="I2487">
        <f t="shared" si="114"/>
        <v>4</v>
      </c>
      <c r="J2487">
        <f t="shared" si="115"/>
        <v>0</v>
      </c>
      <c r="K2487">
        <f t="shared" si="116"/>
        <v>125731.01</v>
      </c>
    </row>
    <row r="2488" spans="1:11" x14ac:dyDescent="0.25">
      <c r="A2488" t="s">
        <v>1023</v>
      </c>
      <c r="B2488" t="s">
        <v>832</v>
      </c>
      <c r="C2488" t="s">
        <v>831</v>
      </c>
      <c r="D2488">
        <v>2018</v>
      </c>
      <c r="E2488">
        <v>1</v>
      </c>
      <c r="F2488">
        <v>25</v>
      </c>
      <c r="G2488" t="s">
        <v>1035</v>
      </c>
      <c r="I2488">
        <f t="shared" si="114"/>
        <v>4</v>
      </c>
      <c r="J2488">
        <f t="shared" si="115"/>
        <v>0</v>
      </c>
      <c r="K2488">
        <f t="shared" si="116"/>
        <v>125731.01</v>
      </c>
    </row>
    <row r="2489" spans="1:11" x14ac:dyDescent="0.25">
      <c r="A2489" t="s">
        <v>1024</v>
      </c>
      <c r="B2489" t="s">
        <v>832</v>
      </c>
      <c r="C2489" t="s">
        <v>831</v>
      </c>
      <c r="D2489">
        <v>2018</v>
      </c>
      <c r="E2489">
        <v>1</v>
      </c>
      <c r="F2489">
        <v>11</v>
      </c>
      <c r="G2489" t="s">
        <v>1035</v>
      </c>
      <c r="I2489">
        <f t="shared" si="114"/>
        <v>2</v>
      </c>
      <c r="J2489">
        <f t="shared" si="115"/>
        <v>0</v>
      </c>
      <c r="K2489">
        <f t="shared" si="116"/>
        <v>125732.01</v>
      </c>
    </row>
    <row r="2490" spans="1:11" x14ac:dyDescent="0.25">
      <c r="A2490" t="s">
        <v>1024</v>
      </c>
      <c r="B2490" t="s">
        <v>832</v>
      </c>
      <c r="C2490" t="s">
        <v>831</v>
      </c>
      <c r="D2490">
        <v>2018</v>
      </c>
      <c r="E2490">
        <v>1</v>
      </c>
      <c r="F2490">
        <v>12</v>
      </c>
      <c r="G2490" t="s">
        <v>1035</v>
      </c>
      <c r="I2490">
        <f t="shared" si="114"/>
        <v>2</v>
      </c>
      <c r="J2490">
        <f t="shared" si="115"/>
        <v>0</v>
      </c>
      <c r="K2490">
        <f t="shared" si="116"/>
        <v>125732.01</v>
      </c>
    </row>
    <row r="2491" spans="1:11" x14ac:dyDescent="0.25">
      <c r="A2491" t="s">
        <v>1024</v>
      </c>
      <c r="B2491" t="s">
        <v>832</v>
      </c>
      <c r="C2491" t="s">
        <v>831</v>
      </c>
      <c r="D2491">
        <v>2018</v>
      </c>
      <c r="E2491">
        <v>1</v>
      </c>
      <c r="F2491">
        <v>13</v>
      </c>
      <c r="G2491" t="s">
        <v>1035</v>
      </c>
      <c r="I2491">
        <f t="shared" si="114"/>
        <v>2</v>
      </c>
      <c r="J2491">
        <f t="shared" si="115"/>
        <v>0</v>
      </c>
      <c r="K2491">
        <f t="shared" si="116"/>
        <v>125732.01</v>
      </c>
    </row>
    <row r="2492" spans="1:11" x14ac:dyDescent="0.25">
      <c r="A2492" t="s">
        <v>1024</v>
      </c>
      <c r="B2492" t="s">
        <v>832</v>
      </c>
      <c r="C2492" t="s">
        <v>831</v>
      </c>
      <c r="D2492">
        <v>2018</v>
      </c>
      <c r="E2492">
        <v>1</v>
      </c>
      <c r="F2492">
        <v>15</v>
      </c>
      <c r="G2492" t="s">
        <v>1035</v>
      </c>
      <c r="I2492">
        <f t="shared" si="114"/>
        <v>3</v>
      </c>
      <c r="J2492">
        <f t="shared" si="115"/>
        <v>0</v>
      </c>
      <c r="K2492">
        <f t="shared" si="116"/>
        <v>125732.01</v>
      </c>
    </row>
    <row r="2493" spans="1:11" x14ac:dyDescent="0.25">
      <c r="A2493" t="s">
        <v>1024</v>
      </c>
      <c r="B2493" t="s">
        <v>832</v>
      </c>
      <c r="C2493" t="s">
        <v>831</v>
      </c>
      <c r="D2493">
        <v>2018</v>
      </c>
      <c r="E2493">
        <v>1</v>
      </c>
      <c r="F2493">
        <v>16</v>
      </c>
      <c r="G2493" t="s">
        <v>1035</v>
      </c>
      <c r="I2493">
        <f t="shared" si="114"/>
        <v>3</v>
      </c>
      <c r="J2493">
        <f t="shared" si="115"/>
        <v>0</v>
      </c>
      <c r="K2493">
        <f t="shared" si="116"/>
        <v>125732.01</v>
      </c>
    </row>
    <row r="2494" spans="1:11" x14ac:dyDescent="0.25">
      <c r="A2494" t="s">
        <v>1024</v>
      </c>
      <c r="B2494" t="s">
        <v>832</v>
      </c>
      <c r="C2494" t="s">
        <v>831</v>
      </c>
      <c r="D2494">
        <v>2018</v>
      </c>
      <c r="E2494">
        <v>1</v>
      </c>
      <c r="F2494">
        <v>17</v>
      </c>
      <c r="G2494" t="s">
        <v>1035</v>
      </c>
      <c r="I2494">
        <f t="shared" si="114"/>
        <v>3</v>
      </c>
      <c r="J2494">
        <f t="shared" si="115"/>
        <v>0</v>
      </c>
      <c r="K2494">
        <f t="shared" si="116"/>
        <v>125732.01</v>
      </c>
    </row>
    <row r="2495" spans="1:11" x14ac:dyDescent="0.25">
      <c r="A2495" t="s">
        <v>1024</v>
      </c>
      <c r="B2495" t="s">
        <v>832</v>
      </c>
      <c r="C2495" t="s">
        <v>831</v>
      </c>
      <c r="D2495">
        <v>2018</v>
      </c>
      <c r="E2495">
        <v>1</v>
      </c>
      <c r="F2495">
        <v>18</v>
      </c>
      <c r="G2495" t="s">
        <v>1035</v>
      </c>
      <c r="I2495">
        <f t="shared" si="114"/>
        <v>3</v>
      </c>
      <c r="J2495">
        <f t="shared" si="115"/>
        <v>0</v>
      </c>
      <c r="K2495">
        <f t="shared" si="116"/>
        <v>125732.01</v>
      </c>
    </row>
    <row r="2496" spans="1:11" x14ac:dyDescent="0.25">
      <c r="A2496" t="s">
        <v>1024</v>
      </c>
      <c r="B2496" t="s">
        <v>832</v>
      </c>
      <c r="C2496" t="s">
        <v>831</v>
      </c>
      <c r="D2496">
        <v>2018</v>
      </c>
      <c r="E2496">
        <v>1</v>
      </c>
      <c r="F2496">
        <v>19</v>
      </c>
      <c r="G2496" t="s">
        <v>1035</v>
      </c>
      <c r="I2496">
        <f t="shared" si="114"/>
        <v>3</v>
      </c>
      <c r="J2496">
        <f t="shared" si="115"/>
        <v>0</v>
      </c>
      <c r="K2496">
        <f t="shared" si="116"/>
        <v>125732.01</v>
      </c>
    </row>
    <row r="2497" spans="1:11" x14ac:dyDescent="0.25">
      <c r="A2497" t="s">
        <v>1024</v>
      </c>
      <c r="B2497" t="s">
        <v>832</v>
      </c>
      <c r="C2497" t="s">
        <v>831</v>
      </c>
      <c r="D2497">
        <v>2018</v>
      </c>
      <c r="E2497">
        <v>1</v>
      </c>
      <c r="F2497">
        <v>20</v>
      </c>
      <c r="G2497" t="s">
        <v>1035</v>
      </c>
      <c r="I2497">
        <f t="shared" si="114"/>
        <v>3</v>
      </c>
      <c r="J2497">
        <f t="shared" si="115"/>
        <v>0</v>
      </c>
      <c r="K2497">
        <f t="shared" si="116"/>
        <v>125732.01</v>
      </c>
    </row>
    <row r="2498" spans="1:11" x14ac:dyDescent="0.25">
      <c r="A2498" t="s">
        <v>1024</v>
      </c>
      <c r="B2498" t="s">
        <v>832</v>
      </c>
      <c r="C2498" t="s">
        <v>831</v>
      </c>
      <c r="D2498">
        <v>2018</v>
      </c>
      <c r="E2498">
        <v>1</v>
      </c>
      <c r="F2498">
        <v>22</v>
      </c>
      <c r="G2498" t="s">
        <v>1059</v>
      </c>
      <c r="I2498">
        <f t="shared" ref="I2498:I2561" si="117">WEEKNUM(DATE(D2498,E2498,F2498),1)</f>
        <v>4</v>
      </c>
      <c r="J2498">
        <f t="shared" ref="J2498:J2561" si="118">1*G2498</f>
        <v>1980</v>
      </c>
      <c r="K2498">
        <f t="shared" ref="K2498:K2561" si="119">A2498*1</f>
        <v>125732.01</v>
      </c>
    </row>
    <row r="2499" spans="1:11" x14ac:dyDescent="0.25">
      <c r="A2499" t="s">
        <v>1024</v>
      </c>
      <c r="B2499" t="s">
        <v>832</v>
      </c>
      <c r="C2499" t="s">
        <v>831</v>
      </c>
      <c r="D2499">
        <v>2018</v>
      </c>
      <c r="E2499">
        <v>1</v>
      </c>
      <c r="F2499">
        <v>23</v>
      </c>
      <c r="G2499" t="s">
        <v>1035</v>
      </c>
      <c r="I2499">
        <f t="shared" si="117"/>
        <v>4</v>
      </c>
      <c r="J2499">
        <f t="shared" si="118"/>
        <v>0</v>
      </c>
      <c r="K2499">
        <f t="shared" si="119"/>
        <v>125732.01</v>
      </c>
    </row>
    <row r="2500" spans="1:11" x14ac:dyDescent="0.25">
      <c r="A2500" t="s">
        <v>1024</v>
      </c>
      <c r="B2500" t="s">
        <v>832</v>
      </c>
      <c r="C2500" t="s">
        <v>831</v>
      </c>
      <c r="D2500">
        <v>2018</v>
      </c>
      <c r="E2500">
        <v>1</v>
      </c>
      <c r="F2500">
        <v>24</v>
      </c>
      <c r="G2500" t="s">
        <v>1035</v>
      </c>
      <c r="I2500">
        <f t="shared" si="117"/>
        <v>4</v>
      </c>
      <c r="J2500">
        <f t="shared" si="118"/>
        <v>0</v>
      </c>
      <c r="K2500">
        <f t="shared" si="119"/>
        <v>125732.01</v>
      </c>
    </row>
    <row r="2501" spans="1:11" x14ac:dyDescent="0.25">
      <c r="A2501" t="s">
        <v>1024</v>
      </c>
      <c r="B2501" t="s">
        <v>832</v>
      </c>
      <c r="C2501" t="s">
        <v>831</v>
      </c>
      <c r="D2501">
        <v>2018</v>
      </c>
      <c r="E2501">
        <v>1</v>
      </c>
      <c r="F2501">
        <v>25</v>
      </c>
      <c r="G2501" t="s">
        <v>1035</v>
      </c>
      <c r="I2501">
        <f t="shared" si="117"/>
        <v>4</v>
      </c>
      <c r="J2501">
        <f t="shared" si="118"/>
        <v>0</v>
      </c>
      <c r="K2501">
        <f t="shared" si="119"/>
        <v>125732.01</v>
      </c>
    </row>
    <row r="2502" spans="1:11" x14ac:dyDescent="0.25">
      <c r="A2502" t="s">
        <v>1110</v>
      </c>
      <c r="B2502" t="s">
        <v>836</v>
      </c>
      <c r="C2502" t="s">
        <v>831</v>
      </c>
      <c r="D2502">
        <v>2018</v>
      </c>
      <c r="E2502">
        <v>1</v>
      </c>
      <c r="F2502">
        <v>11</v>
      </c>
      <c r="G2502" t="s">
        <v>1035</v>
      </c>
      <c r="I2502">
        <f t="shared" si="117"/>
        <v>2</v>
      </c>
      <c r="J2502">
        <f t="shared" si="118"/>
        <v>0</v>
      </c>
      <c r="K2502">
        <f t="shared" si="119"/>
        <v>125919.01</v>
      </c>
    </row>
    <row r="2503" spans="1:11" x14ac:dyDescent="0.25">
      <c r="A2503" t="s">
        <v>1110</v>
      </c>
      <c r="B2503" t="s">
        <v>836</v>
      </c>
      <c r="C2503" t="s">
        <v>831</v>
      </c>
      <c r="D2503">
        <v>2018</v>
      </c>
      <c r="E2503">
        <v>1</v>
      </c>
      <c r="F2503">
        <v>12</v>
      </c>
      <c r="G2503" t="s">
        <v>1035</v>
      </c>
      <c r="I2503">
        <f t="shared" si="117"/>
        <v>2</v>
      </c>
      <c r="J2503">
        <f t="shared" si="118"/>
        <v>0</v>
      </c>
      <c r="K2503">
        <f t="shared" si="119"/>
        <v>125919.01</v>
      </c>
    </row>
    <row r="2504" spans="1:11" x14ac:dyDescent="0.25">
      <c r="A2504" t="s">
        <v>1110</v>
      </c>
      <c r="B2504" t="s">
        <v>836</v>
      </c>
      <c r="C2504" t="s">
        <v>831</v>
      </c>
      <c r="D2504">
        <v>2018</v>
      </c>
      <c r="E2504">
        <v>1</v>
      </c>
      <c r="F2504">
        <v>13</v>
      </c>
      <c r="G2504" t="s">
        <v>1035</v>
      </c>
      <c r="I2504">
        <f t="shared" si="117"/>
        <v>2</v>
      </c>
      <c r="J2504">
        <f t="shared" si="118"/>
        <v>0</v>
      </c>
      <c r="K2504">
        <f t="shared" si="119"/>
        <v>125919.01</v>
      </c>
    </row>
    <row r="2505" spans="1:11" x14ac:dyDescent="0.25">
      <c r="A2505" t="s">
        <v>1110</v>
      </c>
      <c r="B2505" t="s">
        <v>836</v>
      </c>
      <c r="C2505" t="s">
        <v>831</v>
      </c>
      <c r="D2505">
        <v>2018</v>
      </c>
      <c r="E2505">
        <v>1</v>
      </c>
      <c r="F2505">
        <v>15</v>
      </c>
      <c r="G2505" t="s">
        <v>1111</v>
      </c>
      <c r="I2505">
        <f t="shared" si="117"/>
        <v>3</v>
      </c>
      <c r="J2505">
        <f t="shared" si="118"/>
        <v>5280</v>
      </c>
      <c r="K2505">
        <f t="shared" si="119"/>
        <v>125919.01</v>
      </c>
    </row>
    <row r="2506" spans="1:11" x14ac:dyDescent="0.25">
      <c r="A2506" t="s">
        <v>1110</v>
      </c>
      <c r="B2506" t="s">
        <v>836</v>
      </c>
      <c r="C2506" t="s">
        <v>831</v>
      </c>
      <c r="D2506">
        <v>2018</v>
      </c>
      <c r="E2506">
        <v>1</v>
      </c>
      <c r="F2506">
        <v>16</v>
      </c>
      <c r="G2506" t="s">
        <v>1035</v>
      </c>
      <c r="I2506">
        <f t="shared" si="117"/>
        <v>3</v>
      </c>
      <c r="J2506">
        <f t="shared" si="118"/>
        <v>0</v>
      </c>
      <c r="K2506">
        <f t="shared" si="119"/>
        <v>125919.01</v>
      </c>
    </row>
    <row r="2507" spans="1:11" x14ac:dyDescent="0.25">
      <c r="A2507" t="s">
        <v>1110</v>
      </c>
      <c r="B2507" t="s">
        <v>836</v>
      </c>
      <c r="C2507" t="s">
        <v>831</v>
      </c>
      <c r="D2507">
        <v>2018</v>
      </c>
      <c r="E2507">
        <v>1</v>
      </c>
      <c r="F2507">
        <v>17</v>
      </c>
      <c r="G2507" t="s">
        <v>1035</v>
      </c>
      <c r="I2507">
        <f t="shared" si="117"/>
        <v>3</v>
      </c>
      <c r="J2507">
        <f t="shared" si="118"/>
        <v>0</v>
      </c>
      <c r="K2507">
        <f t="shared" si="119"/>
        <v>125919.01</v>
      </c>
    </row>
    <row r="2508" spans="1:11" x14ac:dyDescent="0.25">
      <c r="A2508" t="s">
        <v>1110</v>
      </c>
      <c r="B2508" t="s">
        <v>836</v>
      </c>
      <c r="C2508" t="s">
        <v>831</v>
      </c>
      <c r="D2508">
        <v>2018</v>
      </c>
      <c r="E2508">
        <v>1</v>
      </c>
      <c r="F2508">
        <v>18</v>
      </c>
      <c r="G2508" t="s">
        <v>1035</v>
      </c>
      <c r="I2508">
        <f t="shared" si="117"/>
        <v>3</v>
      </c>
      <c r="J2508">
        <f t="shared" si="118"/>
        <v>0</v>
      </c>
      <c r="K2508">
        <f t="shared" si="119"/>
        <v>125919.01</v>
      </c>
    </row>
    <row r="2509" spans="1:11" x14ac:dyDescent="0.25">
      <c r="A2509" t="s">
        <v>1110</v>
      </c>
      <c r="B2509" t="s">
        <v>836</v>
      </c>
      <c r="C2509" t="s">
        <v>831</v>
      </c>
      <c r="D2509">
        <v>2018</v>
      </c>
      <c r="E2509">
        <v>1</v>
      </c>
      <c r="F2509">
        <v>19</v>
      </c>
      <c r="G2509" t="s">
        <v>1035</v>
      </c>
      <c r="I2509">
        <f t="shared" si="117"/>
        <v>3</v>
      </c>
      <c r="J2509">
        <f t="shared" si="118"/>
        <v>0</v>
      </c>
      <c r="K2509">
        <f t="shared" si="119"/>
        <v>125919.01</v>
      </c>
    </row>
    <row r="2510" spans="1:11" x14ac:dyDescent="0.25">
      <c r="A2510" t="s">
        <v>1110</v>
      </c>
      <c r="B2510" t="s">
        <v>836</v>
      </c>
      <c r="C2510" t="s">
        <v>831</v>
      </c>
      <c r="D2510">
        <v>2018</v>
      </c>
      <c r="E2510">
        <v>1</v>
      </c>
      <c r="F2510">
        <v>20</v>
      </c>
      <c r="G2510" t="s">
        <v>1035</v>
      </c>
      <c r="I2510">
        <f t="shared" si="117"/>
        <v>3</v>
      </c>
      <c r="J2510">
        <f t="shared" si="118"/>
        <v>0</v>
      </c>
      <c r="K2510">
        <f t="shared" si="119"/>
        <v>125919.01</v>
      </c>
    </row>
    <row r="2511" spans="1:11" x14ac:dyDescent="0.25">
      <c r="A2511" t="s">
        <v>1110</v>
      </c>
      <c r="B2511" t="s">
        <v>836</v>
      </c>
      <c r="C2511" t="s">
        <v>831</v>
      </c>
      <c r="D2511">
        <v>2018</v>
      </c>
      <c r="E2511">
        <v>1</v>
      </c>
      <c r="F2511">
        <v>22</v>
      </c>
      <c r="G2511" t="s">
        <v>1035</v>
      </c>
      <c r="I2511">
        <f t="shared" si="117"/>
        <v>4</v>
      </c>
      <c r="J2511">
        <f t="shared" si="118"/>
        <v>0</v>
      </c>
      <c r="K2511">
        <f t="shared" si="119"/>
        <v>125919.01</v>
      </c>
    </row>
    <row r="2512" spans="1:11" x14ac:dyDescent="0.25">
      <c r="A2512" t="s">
        <v>1110</v>
      </c>
      <c r="B2512" t="s">
        <v>836</v>
      </c>
      <c r="C2512" t="s">
        <v>831</v>
      </c>
      <c r="D2512">
        <v>2018</v>
      </c>
      <c r="E2512">
        <v>1</v>
      </c>
      <c r="F2512">
        <v>23</v>
      </c>
      <c r="G2512" t="s">
        <v>1035</v>
      </c>
      <c r="I2512">
        <f t="shared" si="117"/>
        <v>4</v>
      </c>
      <c r="J2512">
        <f t="shared" si="118"/>
        <v>0</v>
      </c>
      <c r="K2512">
        <f t="shared" si="119"/>
        <v>125919.01</v>
      </c>
    </row>
    <row r="2513" spans="1:11" x14ac:dyDescent="0.25">
      <c r="A2513" t="s">
        <v>1110</v>
      </c>
      <c r="B2513" t="s">
        <v>836</v>
      </c>
      <c r="C2513" t="s">
        <v>831</v>
      </c>
      <c r="D2513">
        <v>2018</v>
      </c>
      <c r="E2513">
        <v>1</v>
      </c>
      <c r="F2513">
        <v>24</v>
      </c>
      <c r="G2513" t="s">
        <v>1035</v>
      </c>
      <c r="I2513">
        <f t="shared" si="117"/>
        <v>4</v>
      </c>
      <c r="J2513">
        <f t="shared" si="118"/>
        <v>0</v>
      </c>
      <c r="K2513">
        <f t="shared" si="119"/>
        <v>125919.01</v>
      </c>
    </row>
    <row r="2514" spans="1:11" x14ac:dyDescent="0.25">
      <c r="A2514" t="s">
        <v>1110</v>
      </c>
      <c r="B2514" t="s">
        <v>836</v>
      </c>
      <c r="C2514" t="s">
        <v>831</v>
      </c>
      <c r="D2514">
        <v>2018</v>
      </c>
      <c r="E2514">
        <v>1</v>
      </c>
      <c r="F2514">
        <v>25</v>
      </c>
      <c r="G2514" t="s">
        <v>1035</v>
      </c>
      <c r="I2514">
        <f t="shared" si="117"/>
        <v>4</v>
      </c>
      <c r="J2514">
        <f t="shared" si="118"/>
        <v>0</v>
      </c>
      <c r="K2514">
        <f t="shared" si="119"/>
        <v>125919.01</v>
      </c>
    </row>
    <row r="2515" spans="1:11" x14ac:dyDescent="0.25">
      <c r="I2515" t="e">
        <f t="shared" si="117"/>
        <v>#NUM!</v>
      </c>
      <c r="J2515">
        <f t="shared" si="118"/>
        <v>0</v>
      </c>
      <c r="K2515">
        <f t="shared" si="119"/>
        <v>0</v>
      </c>
    </row>
    <row r="2516" spans="1:11" x14ac:dyDescent="0.25">
      <c r="I2516" t="e">
        <f t="shared" si="117"/>
        <v>#NUM!</v>
      </c>
      <c r="J2516">
        <f t="shared" si="118"/>
        <v>0</v>
      </c>
      <c r="K2516">
        <f t="shared" si="119"/>
        <v>0</v>
      </c>
    </row>
    <row r="2517" spans="1:11" x14ac:dyDescent="0.25">
      <c r="I2517" t="e">
        <f t="shared" si="117"/>
        <v>#NUM!</v>
      </c>
      <c r="J2517">
        <f t="shared" si="118"/>
        <v>0</v>
      </c>
      <c r="K2517">
        <f t="shared" si="119"/>
        <v>0</v>
      </c>
    </row>
    <row r="2518" spans="1:11" x14ac:dyDescent="0.25">
      <c r="I2518" t="e">
        <f t="shared" si="117"/>
        <v>#NUM!</v>
      </c>
      <c r="J2518">
        <f t="shared" si="118"/>
        <v>0</v>
      </c>
      <c r="K2518">
        <f t="shared" si="119"/>
        <v>0</v>
      </c>
    </row>
    <row r="2519" spans="1:11" x14ac:dyDescent="0.25">
      <c r="I2519" t="e">
        <f t="shared" si="117"/>
        <v>#NUM!</v>
      </c>
      <c r="J2519">
        <f t="shared" si="118"/>
        <v>0</v>
      </c>
      <c r="K2519">
        <f t="shared" si="119"/>
        <v>0</v>
      </c>
    </row>
    <row r="2520" spans="1:11" x14ac:dyDescent="0.25">
      <c r="I2520" t="e">
        <f t="shared" si="117"/>
        <v>#NUM!</v>
      </c>
      <c r="J2520">
        <f t="shared" si="118"/>
        <v>0</v>
      </c>
      <c r="K2520">
        <f t="shared" si="119"/>
        <v>0</v>
      </c>
    </row>
    <row r="2521" spans="1:11" x14ac:dyDescent="0.25">
      <c r="I2521" t="e">
        <f t="shared" si="117"/>
        <v>#NUM!</v>
      </c>
      <c r="J2521">
        <f t="shared" si="118"/>
        <v>0</v>
      </c>
      <c r="K2521">
        <f t="shared" si="119"/>
        <v>0</v>
      </c>
    </row>
    <row r="2522" spans="1:11" x14ac:dyDescent="0.25">
      <c r="I2522" t="e">
        <f t="shared" si="117"/>
        <v>#NUM!</v>
      </c>
      <c r="J2522">
        <f t="shared" si="118"/>
        <v>0</v>
      </c>
      <c r="K2522">
        <f t="shared" si="119"/>
        <v>0</v>
      </c>
    </row>
    <row r="2523" spans="1:11" x14ac:dyDescent="0.25">
      <c r="I2523" t="e">
        <f t="shared" si="117"/>
        <v>#NUM!</v>
      </c>
      <c r="J2523">
        <f t="shared" si="118"/>
        <v>0</v>
      </c>
      <c r="K2523">
        <f t="shared" si="119"/>
        <v>0</v>
      </c>
    </row>
    <row r="2524" spans="1:11" x14ac:dyDescent="0.25">
      <c r="I2524" t="e">
        <f t="shared" si="117"/>
        <v>#NUM!</v>
      </c>
      <c r="J2524">
        <f t="shared" si="118"/>
        <v>0</v>
      </c>
      <c r="K2524">
        <f t="shared" si="119"/>
        <v>0</v>
      </c>
    </row>
    <row r="2525" spans="1:11" x14ac:dyDescent="0.25">
      <c r="I2525" t="e">
        <f t="shared" si="117"/>
        <v>#NUM!</v>
      </c>
      <c r="J2525">
        <f t="shared" si="118"/>
        <v>0</v>
      </c>
      <c r="K2525">
        <f t="shared" si="119"/>
        <v>0</v>
      </c>
    </row>
    <row r="2526" spans="1:11" x14ac:dyDescent="0.25">
      <c r="I2526" t="e">
        <f t="shared" si="117"/>
        <v>#NUM!</v>
      </c>
      <c r="J2526">
        <f t="shared" si="118"/>
        <v>0</v>
      </c>
      <c r="K2526">
        <f t="shared" si="119"/>
        <v>0</v>
      </c>
    </row>
    <row r="2527" spans="1:11" x14ac:dyDescent="0.25">
      <c r="I2527" t="e">
        <f t="shared" si="117"/>
        <v>#NUM!</v>
      </c>
      <c r="J2527">
        <f t="shared" si="118"/>
        <v>0</v>
      </c>
      <c r="K2527">
        <f t="shared" si="119"/>
        <v>0</v>
      </c>
    </row>
    <row r="2528" spans="1:11" x14ac:dyDescent="0.25">
      <c r="I2528" t="e">
        <f t="shared" si="117"/>
        <v>#NUM!</v>
      </c>
      <c r="J2528">
        <f t="shared" si="118"/>
        <v>0</v>
      </c>
      <c r="K2528">
        <f t="shared" si="119"/>
        <v>0</v>
      </c>
    </row>
    <row r="2529" spans="9:11" x14ac:dyDescent="0.25">
      <c r="I2529" t="e">
        <f t="shared" si="117"/>
        <v>#NUM!</v>
      </c>
      <c r="J2529">
        <f t="shared" si="118"/>
        <v>0</v>
      </c>
      <c r="K2529">
        <f t="shared" si="119"/>
        <v>0</v>
      </c>
    </row>
    <row r="2530" spans="9:11" x14ac:dyDescent="0.25">
      <c r="I2530" t="e">
        <f t="shared" si="117"/>
        <v>#NUM!</v>
      </c>
      <c r="J2530">
        <f t="shared" si="118"/>
        <v>0</v>
      </c>
      <c r="K2530">
        <f t="shared" si="119"/>
        <v>0</v>
      </c>
    </row>
    <row r="2531" spans="9:11" x14ac:dyDescent="0.25">
      <c r="I2531" t="e">
        <f t="shared" si="117"/>
        <v>#NUM!</v>
      </c>
      <c r="J2531">
        <f t="shared" si="118"/>
        <v>0</v>
      </c>
      <c r="K2531">
        <f t="shared" si="119"/>
        <v>0</v>
      </c>
    </row>
    <row r="2532" spans="9:11" x14ac:dyDescent="0.25">
      <c r="I2532" t="e">
        <f t="shared" si="117"/>
        <v>#NUM!</v>
      </c>
      <c r="J2532">
        <f t="shared" si="118"/>
        <v>0</v>
      </c>
      <c r="K2532">
        <f t="shared" si="119"/>
        <v>0</v>
      </c>
    </row>
    <row r="2533" spans="9:11" x14ac:dyDescent="0.25">
      <c r="I2533" t="e">
        <f t="shared" si="117"/>
        <v>#NUM!</v>
      </c>
      <c r="J2533">
        <f t="shared" si="118"/>
        <v>0</v>
      </c>
      <c r="K2533">
        <f t="shared" si="119"/>
        <v>0</v>
      </c>
    </row>
    <row r="2534" spans="9:11" x14ac:dyDescent="0.25">
      <c r="I2534" t="e">
        <f t="shared" si="117"/>
        <v>#NUM!</v>
      </c>
      <c r="J2534">
        <f t="shared" si="118"/>
        <v>0</v>
      </c>
      <c r="K2534">
        <f t="shared" si="119"/>
        <v>0</v>
      </c>
    </row>
    <row r="2535" spans="9:11" x14ac:dyDescent="0.25">
      <c r="I2535" t="e">
        <f t="shared" si="117"/>
        <v>#NUM!</v>
      </c>
      <c r="J2535">
        <f t="shared" si="118"/>
        <v>0</v>
      </c>
      <c r="K2535">
        <f t="shared" si="119"/>
        <v>0</v>
      </c>
    </row>
    <row r="2536" spans="9:11" x14ac:dyDescent="0.25">
      <c r="I2536" t="e">
        <f t="shared" si="117"/>
        <v>#NUM!</v>
      </c>
      <c r="J2536">
        <f t="shared" si="118"/>
        <v>0</v>
      </c>
      <c r="K2536">
        <f t="shared" si="119"/>
        <v>0</v>
      </c>
    </row>
    <row r="2537" spans="9:11" x14ac:dyDescent="0.25">
      <c r="I2537" t="e">
        <f t="shared" si="117"/>
        <v>#NUM!</v>
      </c>
      <c r="J2537">
        <f t="shared" si="118"/>
        <v>0</v>
      </c>
      <c r="K2537">
        <f t="shared" si="119"/>
        <v>0</v>
      </c>
    </row>
    <row r="2538" spans="9:11" x14ac:dyDescent="0.25">
      <c r="I2538" t="e">
        <f t="shared" si="117"/>
        <v>#NUM!</v>
      </c>
      <c r="J2538">
        <f t="shared" si="118"/>
        <v>0</v>
      </c>
      <c r="K2538">
        <f t="shared" si="119"/>
        <v>0</v>
      </c>
    </row>
    <row r="2539" spans="9:11" x14ac:dyDescent="0.25">
      <c r="I2539" t="e">
        <f t="shared" si="117"/>
        <v>#NUM!</v>
      </c>
      <c r="J2539">
        <f t="shared" si="118"/>
        <v>0</v>
      </c>
      <c r="K2539">
        <f t="shared" si="119"/>
        <v>0</v>
      </c>
    </row>
    <row r="2540" spans="9:11" x14ac:dyDescent="0.25">
      <c r="I2540" t="e">
        <f t="shared" si="117"/>
        <v>#NUM!</v>
      </c>
      <c r="J2540">
        <f t="shared" si="118"/>
        <v>0</v>
      </c>
      <c r="K2540">
        <f t="shared" si="119"/>
        <v>0</v>
      </c>
    </row>
    <row r="2541" spans="9:11" x14ac:dyDescent="0.25">
      <c r="I2541" t="e">
        <f t="shared" si="117"/>
        <v>#NUM!</v>
      </c>
      <c r="J2541">
        <f t="shared" si="118"/>
        <v>0</v>
      </c>
      <c r="K2541">
        <f t="shared" si="119"/>
        <v>0</v>
      </c>
    </row>
    <row r="2542" spans="9:11" x14ac:dyDescent="0.25">
      <c r="I2542" t="e">
        <f t="shared" si="117"/>
        <v>#NUM!</v>
      </c>
      <c r="J2542">
        <f t="shared" si="118"/>
        <v>0</v>
      </c>
      <c r="K2542">
        <f t="shared" si="119"/>
        <v>0</v>
      </c>
    </row>
    <row r="2543" spans="9:11" x14ac:dyDescent="0.25">
      <c r="I2543" t="e">
        <f t="shared" si="117"/>
        <v>#NUM!</v>
      </c>
      <c r="J2543">
        <f t="shared" si="118"/>
        <v>0</v>
      </c>
      <c r="K2543">
        <f t="shared" si="119"/>
        <v>0</v>
      </c>
    </row>
    <row r="2544" spans="9:11" x14ac:dyDescent="0.25">
      <c r="I2544" t="e">
        <f t="shared" si="117"/>
        <v>#NUM!</v>
      </c>
      <c r="J2544">
        <f t="shared" si="118"/>
        <v>0</v>
      </c>
      <c r="K2544">
        <f t="shared" si="119"/>
        <v>0</v>
      </c>
    </row>
    <row r="2545" spans="9:11" x14ac:dyDescent="0.25">
      <c r="I2545" t="e">
        <f t="shared" si="117"/>
        <v>#NUM!</v>
      </c>
      <c r="J2545">
        <f t="shared" si="118"/>
        <v>0</v>
      </c>
      <c r="K2545">
        <f t="shared" si="119"/>
        <v>0</v>
      </c>
    </row>
    <row r="2546" spans="9:11" x14ac:dyDescent="0.25">
      <c r="I2546" t="e">
        <f t="shared" si="117"/>
        <v>#NUM!</v>
      </c>
      <c r="J2546">
        <f t="shared" si="118"/>
        <v>0</v>
      </c>
      <c r="K2546">
        <f t="shared" si="119"/>
        <v>0</v>
      </c>
    </row>
    <row r="2547" spans="9:11" x14ac:dyDescent="0.25">
      <c r="I2547" t="e">
        <f t="shared" si="117"/>
        <v>#NUM!</v>
      </c>
      <c r="J2547">
        <f t="shared" si="118"/>
        <v>0</v>
      </c>
      <c r="K2547">
        <f t="shared" si="119"/>
        <v>0</v>
      </c>
    </row>
    <row r="2548" spans="9:11" x14ac:dyDescent="0.25">
      <c r="I2548" t="e">
        <f t="shared" si="117"/>
        <v>#NUM!</v>
      </c>
      <c r="J2548">
        <f t="shared" si="118"/>
        <v>0</v>
      </c>
      <c r="K2548">
        <f t="shared" si="119"/>
        <v>0</v>
      </c>
    </row>
    <row r="2549" spans="9:11" x14ac:dyDescent="0.25">
      <c r="I2549" t="e">
        <f t="shared" si="117"/>
        <v>#NUM!</v>
      </c>
      <c r="J2549">
        <f t="shared" si="118"/>
        <v>0</v>
      </c>
      <c r="K2549">
        <f t="shared" si="119"/>
        <v>0</v>
      </c>
    </row>
    <row r="2550" spans="9:11" x14ac:dyDescent="0.25">
      <c r="I2550" t="e">
        <f t="shared" si="117"/>
        <v>#NUM!</v>
      </c>
      <c r="J2550">
        <f t="shared" si="118"/>
        <v>0</v>
      </c>
      <c r="K2550">
        <f t="shared" si="119"/>
        <v>0</v>
      </c>
    </row>
    <row r="2551" spans="9:11" x14ac:dyDescent="0.25">
      <c r="I2551" t="e">
        <f t="shared" si="117"/>
        <v>#NUM!</v>
      </c>
      <c r="J2551">
        <f t="shared" si="118"/>
        <v>0</v>
      </c>
      <c r="K2551">
        <f t="shared" si="119"/>
        <v>0</v>
      </c>
    </row>
    <row r="2552" spans="9:11" x14ac:dyDescent="0.25">
      <c r="I2552" t="e">
        <f t="shared" si="117"/>
        <v>#NUM!</v>
      </c>
      <c r="J2552">
        <f t="shared" si="118"/>
        <v>0</v>
      </c>
      <c r="K2552">
        <f t="shared" si="119"/>
        <v>0</v>
      </c>
    </row>
    <row r="2553" spans="9:11" x14ac:dyDescent="0.25">
      <c r="I2553" t="e">
        <f t="shared" si="117"/>
        <v>#NUM!</v>
      </c>
      <c r="J2553">
        <f t="shared" si="118"/>
        <v>0</v>
      </c>
      <c r="K2553">
        <f t="shared" si="119"/>
        <v>0</v>
      </c>
    </row>
    <row r="2554" spans="9:11" x14ac:dyDescent="0.25">
      <c r="I2554" t="e">
        <f t="shared" si="117"/>
        <v>#NUM!</v>
      </c>
      <c r="J2554">
        <f t="shared" si="118"/>
        <v>0</v>
      </c>
      <c r="K2554">
        <f t="shared" si="119"/>
        <v>0</v>
      </c>
    </row>
    <row r="2555" spans="9:11" x14ac:dyDescent="0.25">
      <c r="I2555" t="e">
        <f t="shared" si="117"/>
        <v>#NUM!</v>
      </c>
      <c r="J2555">
        <f t="shared" si="118"/>
        <v>0</v>
      </c>
      <c r="K2555">
        <f t="shared" si="119"/>
        <v>0</v>
      </c>
    </row>
    <row r="2556" spans="9:11" x14ac:dyDescent="0.25">
      <c r="I2556" t="e">
        <f t="shared" si="117"/>
        <v>#NUM!</v>
      </c>
      <c r="J2556">
        <f t="shared" si="118"/>
        <v>0</v>
      </c>
      <c r="K2556">
        <f t="shared" si="119"/>
        <v>0</v>
      </c>
    </row>
    <row r="2557" spans="9:11" x14ac:dyDescent="0.25">
      <c r="I2557" t="e">
        <f t="shared" si="117"/>
        <v>#NUM!</v>
      </c>
      <c r="J2557">
        <f t="shared" si="118"/>
        <v>0</v>
      </c>
      <c r="K2557">
        <f t="shared" si="119"/>
        <v>0</v>
      </c>
    </row>
    <row r="2558" spans="9:11" x14ac:dyDescent="0.25">
      <c r="I2558" t="e">
        <f t="shared" si="117"/>
        <v>#NUM!</v>
      </c>
      <c r="J2558">
        <f t="shared" si="118"/>
        <v>0</v>
      </c>
      <c r="K2558">
        <f t="shared" si="119"/>
        <v>0</v>
      </c>
    </row>
    <row r="2559" spans="9:11" x14ac:dyDescent="0.25">
      <c r="I2559" t="e">
        <f t="shared" si="117"/>
        <v>#NUM!</v>
      </c>
      <c r="J2559">
        <f t="shared" si="118"/>
        <v>0</v>
      </c>
      <c r="K2559">
        <f t="shared" si="119"/>
        <v>0</v>
      </c>
    </row>
    <row r="2560" spans="9:11" x14ac:dyDescent="0.25">
      <c r="I2560" t="e">
        <f t="shared" si="117"/>
        <v>#NUM!</v>
      </c>
      <c r="J2560">
        <f t="shared" si="118"/>
        <v>0</v>
      </c>
      <c r="K2560">
        <f t="shared" si="119"/>
        <v>0</v>
      </c>
    </row>
    <row r="2561" spans="9:11" x14ac:dyDescent="0.25">
      <c r="I2561" t="e">
        <f t="shared" si="117"/>
        <v>#NUM!</v>
      </c>
      <c r="J2561">
        <f t="shared" si="118"/>
        <v>0</v>
      </c>
      <c r="K2561">
        <f t="shared" si="119"/>
        <v>0</v>
      </c>
    </row>
    <row r="2562" spans="9:11" x14ac:dyDescent="0.25">
      <c r="I2562" t="e">
        <f t="shared" ref="I2562:I2625" si="120">WEEKNUM(DATE(D2562,E2562,F2562),1)</f>
        <v>#NUM!</v>
      </c>
      <c r="J2562">
        <f t="shared" ref="J2562:J2625" si="121">1*G2562</f>
        <v>0</v>
      </c>
      <c r="K2562">
        <f t="shared" ref="K2562:K2625" si="122">A2562*1</f>
        <v>0</v>
      </c>
    </row>
    <row r="2563" spans="9:11" x14ac:dyDescent="0.25">
      <c r="I2563" t="e">
        <f t="shared" si="120"/>
        <v>#NUM!</v>
      </c>
      <c r="J2563">
        <f t="shared" si="121"/>
        <v>0</v>
      </c>
      <c r="K2563">
        <f t="shared" si="122"/>
        <v>0</v>
      </c>
    </row>
    <row r="2564" spans="9:11" x14ac:dyDescent="0.25">
      <c r="I2564" t="e">
        <f t="shared" si="120"/>
        <v>#NUM!</v>
      </c>
      <c r="J2564">
        <f t="shared" si="121"/>
        <v>0</v>
      </c>
      <c r="K2564">
        <f t="shared" si="122"/>
        <v>0</v>
      </c>
    </row>
    <row r="2565" spans="9:11" x14ac:dyDescent="0.25">
      <c r="I2565" t="e">
        <f t="shared" si="120"/>
        <v>#NUM!</v>
      </c>
      <c r="J2565">
        <f t="shared" si="121"/>
        <v>0</v>
      </c>
      <c r="K2565">
        <f t="shared" si="122"/>
        <v>0</v>
      </c>
    </row>
    <row r="2566" spans="9:11" x14ac:dyDescent="0.25">
      <c r="I2566" t="e">
        <f t="shared" si="120"/>
        <v>#NUM!</v>
      </c>
      <c r="J2566">
        <f t="shared" si="121"/>
        <v>0</v>
      </c>
      <c r="K2566">
        <f t="shared" si="122"/>
        <v>0</v>
      </c>
    </row>
    <row r="2567" spans="9:11" x14ac:dyDescent="0.25">
      <c r="I2567" t="e">
        <f t="shared" si="120"/>
        <v>#NUM!</v>
      </c>
      <c r="J2567">
        <f t="shared" si="121"/>
        <v>0</v>
      </c>
      <c r="K2567">
        <f t="shared" si="122"/>
        <v>0</v>
      </c>
    </row>
    <row r="2568" spans="9:11" x14ac:dyDescent="0.25">
      <c r="I2568" t="e">
        <f t="shared" si="120"/>
        <v>#NUM!</v>
      </c>
      <c r="J2568">
        <f t="shared" si="121"/>
        <v>0</v>
      </c>
      <c r="K2568">
        <f t="shared" si="122"/>
        <v>0</v>
      </c>
    </row>
    <row r="2569" spans="9:11" x14ac:dyDescent="0.25">
      <c r="I2569" t="e">
        <f t="shared" si="120"/>
        <v>#NUM!</v>
      </c>
      <c r="J2569">
        <f t="shared" si="121"/>
        <v>0</v>
      </c>
      <c r="K2569">
        <f t="shared" si="122"/>
        <v>0</v>
      </c>
    </row>
    <row r="2570" spans="9:11" x14ac:dyDescent="0.25">
      <c r="I2570" t="e">
        <f t="shared" si="120"/>
        <v>#NUM!</v>
      </c>
      <c r="J2570">
        <f t="shared" si="121"/>
        <v>0</v>
      </c>
      <c r="K2570">
        <f t="shared" si="122"/>
        <v>0</v>
      </c>
    </row>
    <row r="2571" spans="9:11" x14ac:dyDescent="0.25">
      <c r="I2571" t="e">
        <f t="shared" si="120"/>
        <v>#NUM!</v>
      </c>
      <c r="J2571">
        <f t="shared" si="121"/>
        <v>0</v>
      </c>
      <c r="K2571">
        <f t="shared" si="122"/>
        <v>0</v>
      </c>
    </row>
    <row r="2572" spans="9:11" x14ac:dyDescent="0.25">
      <c r="I2572" t="e">
        <f t="shared" si="120"/>
        <v>#NUM!</v>
      </c>
      <c r="J2572">
        <f t="shared" si="121"/>
        <v>0</v>
      </c>
      <c r="K2572">
        <f t="shared" si="122"/>
        <v>0</v>
      </c>
    </row>
    <row r="2573" spans="9:11" x14ac:dyDescent="0.25">
      <c r="I2573" t="e">
        <f t="shared" si="120"/>
        <v>#NUM!</v>
      </c>
      <c r="J2573">
        <f t="shared" si="121"/>
        <v>0</v>
      </c>
      <c r="K2573">
        <f t="shared" si="122"/>
        <v>0</v>
      </c>
    </row>
    <row r="2574" spans="9:11" x14ac:dyDescent="0.25">
      <c r="I2574" t="e">
        <f t="shared" si="120"/>
        <v>#NUM!</v>
      </c>
      <c r="J2574">
        <f t="shared" si="121"/>
        <v>0</v>
      </c>
      <c r="K2574">
        <f t="shared" si="122"/>
        <v>0</v>
      </c>
    </row>
    <row r="2575" spans="9:11" x14ac:dyDescent="0.25">
      <c r="I2575" t="e">
        <f t="shared" si="120"/>
        <v>#NUM!</v>
      </c>
      <c r="J2575">
        <f t="shared" si="121"/>
        <v>0</v>
      </c>
      <c r="K2575">
        <f t="shared" si="122"/>
        <v>0</v>
      </c>
    </row>
    <row r="2576" spans="9:11" x14ac:dyDescent="0.25">
      <c r="I2576" t="e">
        <f t="shared" si="120"/>
        <v>#NUM!</v>
      </c>
      <c r="J2576">
        <f t="shared" si="121"/>
        <v>0</v>
      </c>
      <c r="K2576">
        <f t="shared" si="122"/>
        <v>0</v>
      </c>
    </row>
    <row r="2577" spans="9:11" x14ac:dyDescent="0.25">
      <c r="I2577" t="e">
        <f t="shared" si="120"/>
        <v>#NUM!</v>
      </c>
      <c r="J2577">
        <f t="shared" si="121"/>
        <v>0</v>
      </c>
      <c r="K2577">
        <f t="shared" si="122"/>
        <v>0</v>
      </c>
    </row>
    <row r="2578" spans="9:11" x14ac:dyDescent="0.25">
      <c r="I2578" t="e">
        <f t="shared" si="120"/>
        <v>#NUM!</v>
      </c>
      <c r="J2578">
        <f t="shared" si="121"/>
        <v>0</v>
      </c>
      <c r="K2578">
        <f t="shared" si="122"/>
        <v>0</v>
      </c>
    </row>
    <row r="2579" spans="9:11" x14ac:dyDescent="0.25">
      <c r="I2579" t="e">
        <f t="shared" si="120"/>
        <v>#NUM!</v>
      </c>
      <c r="J2579">
        <f t="shared" si="121"/>
        <v>0</v>
      </c>
      <c r="K2579">
        <f t="shared" si="122"/>
        <v>0</v>
      </c>
    </row>
    <row r="2580" spans="9:11" x14ac:dyDescent="0.25">
      <c r="I2580" t="e">
        <f t="shared" si="120"/>
        <v>#NUM!</v>
      </c>
      <c r="J2580">
        <f t="shared" si="121"/>
        <v>0</v>
      </c>
      <c r="K2580">
        <f t="shared" si="122"/>
        <v>0</v>
      </c>
    </row>
    <row r="2581" spans="9:11" x14ac:dyDescent="0.25">
      <c r="I2581" t="e">
        <f t="shared" si="120"/>
        <v>#NUM!</v>
      </c>
      <c r="J2581">
        <f t="shared" si="121"/>
        <v>0</v>
      </c>
      <c r="K2581">
        <f t="shared" si="122"/>
        <v>0</v>
      </c>
    </row>
    <row r="2582" spans="9:11" x14ac:dyDescent="0.25">
      <c r="I2582" t="e">
        <f t="shared" si="120"/>
        <v>#NUM!</v>
      </c>
      <c r="J2582">
        <f t="shared" si="121"/>
        <v>0</v>
      </c>
      <c r="K2582">
        <f t="shared" si="122"/>
        <v>0</v>
      </c>
    </row>
    <row r="2583" spans="9:11" x14ac:dyDescent="0.25">
      <c r="I2583" t="e">
        <f t="shared" si="120"/>
        <v>#NUM!</v>
      </c>
      <c r="J2583">
        <f t="shared" si="121"/>
        <v>0</v>
      </c>
      <c r="K2583">
        <f t="shared" si="122"/>
        <v>0</v>
      </c>
    </row>
    <row r="2584" spans="9:11" x14ac:dyDescent="0.25">
      <c r="I2584" t="e">
        <f t="shared" si="120"/>
        <v>#NUM!</v>
      </c>
      <c r="J2584">
        <f t="shared" si="121"/>
        <v>0</v>
      </c>
      <c r="K2584">
        <f t="shared" si="122"/>
        <v>0</v>
      </c>
    </row>
    <row r="2585" spans="9:11" x14ac:dyDescent="0.25">
      <c r="I2585" t="e">
        <f t="shared" si="120"/>
        <v>#NUM!</v>
      </c>
      <c r="J2585">
        <f t="shared" si="121"/>
        <v>0</v>
      </c>
      <c r="K2585">
        <f t="shared" si="122"/>
        <v>0</v>
      </c>
    </row>
    <row r="2586" spans="9:11" x14ac:dyDescent="0.25">
      <c r="I2586" t="e">
        <f t="shared" si="120"/>
        <v>#NUM!</v>
      </c>
      <c r="J2586">
        <f t="shared" si="121"/>
        <v>0</v>
      </c>
      <c r="K2586">
        <f t="shared" si="122"/>
        <v>0</v>
      </c>
    </row>
    <row r="2587" spans="9:11" x14ac:dyDescent="0.25">
      <c r="I2587" t="e">
        <f t="shared" si="120"/>
        <v>#NUM!</v>
      </c>
      <c r="J2587">
        <f t="shared" si="121"/>
        <v>0</v>
      </c>
      <c r="K2587">
        <f t="shared" si="122"/>
        <v>0</v>
      </c>
    </row>
    <row r="2588" spans="9:11" x14ac:dyDescent="0.25">
      <c r="I2588" t="e">
        <f t="shared" si="120"/>
        <v>#NUM!</v>
      </c>
      <c r="J2588">
        <f t="shared" si="121"/>
        <v>0</v>
      </c>
      <c r="K2588">
        <f t="shared" si="122"/>
        <v>0</v>
      </c>
    </row>
    <row r="2589" spans="9:11" x14ac:dyDescent="0.25">
      <c r="I2589" t="e">
        <f t="shared" si="120"/>
        <v>#NUM!</v>
      </c>
      <c r="J2589">
        <f t="shared" si="121"/>
        <v>0</v>
      </c>
      <c r="K2589">
        <f t="shared" si="122"/>
        <v>0</v>
      </c>
    </row>
    <row r="2590" spans="9:11" x14ac:dyDescent="0.25">
      <c r="I2590" t="e">
        <f t="shared" si="120"/>
        <v>#NUM!</v>
      </c>
      <c r="J2590">
        <f t="shared" si="121"/>
        <v>0</v>
      </c>
      <c r="K2590">
        <f t="shared" si="122"/>
        <v>0</v>
      </c>
    </row>
    <row r="2591" spans="9:11" x14ac:dyDescent="0.25">
      <c r="I2591" t="e">
        <f t="shared" si="120"/>
        <v>#NUM!</v>
      </c>
      <c r="J2591">
        <f t="shared" si="121"/>
        <v>0</v>
      </c>
      <c r="K2591">
        <f t="shared" si="122"/>
        <v>0</v>
      </c>
    </row>
    <row r="2592" spans="9:11" x14ac:dyDescent="0.25">
      <c r="I2592" t="e">
        <f t="shared" si="120"/>
        <v>#NUM!</v>
      </c>
      <c r="J2592">
        <f t="shared" si="121"/>
        <v>0</v>
      </c>
      <c r="K2592">
        <f t="shared" si="122"/>
        <v>0</v>
      </c>
    </row>
    <row r="2593" spans="9:11" x14ac:dyDescent="0.25">
      <c r="I2593" t="e">
        <f t="shared" si="120"/>
        <v>#NUM!</v>
      </c>
      <c r="J2593">
        <f t="shared" si="121"/>
        <v>0</v>
      </c>
      <c r="K2593">
        <f t="shared" si="122"/>
        <v>0</v>
      </c>
    </row>
    <row r="2594" spans="9:11" x14ac:dyDescent="0.25">
      <c r="I2594" t="e">
        <f t="shared" si="120"/>
        <v>#NUM!</v>
      </c>
      <c r="J2594">
        <f t="shared" si="121"/>
        <v>0</v>
      </c>
      <c r="K2594">
        <f t="shared" si="122"/>
        <v>0</v>
      </c>
    </row>
    <row r="2595" spans="9:11" x14ac:dyDescent="0.25">
      <c r="I2595" t="e">
        <f t="shared" si="120"/>
        <v>#NUM!</v>
      </c>
      <c r="J2595">
        <f t="shared" si="121"/>
        <v>0</v>
      </c>
      <c r="K2595">
        <f t="shared" si="122"/>
        <v>0</v>
      </c>
    </row>
    <row r="2596" spans="9:11" x14ac:dyDescent="0.25">
      <c r="I2596" t="e">
        <f t="shared" si="120"/>
        <v>#NUM!</v>
      </c>
      <c r="J2596">
        <f t="shared" si="121"/>
        <v>0</v>
      </c>
      <c r="K2596">
        <f t="shared" si="122"/>
        <v>0</v>
      </c>
    </row>
    <row r="2597" spans="9:11" x14ac:dyDescent="0.25">
      <c r="I2597" t="e">
        <f t="shared" si="120"/>
        <v>#NUM!</v>
      </c>
      <c r="J2597">
        <f t="shared" si="121"/>
        <v>0</v>
      </c>
      <c r="K2597">
        <f t="shared" si="122"/>
        <v>0</v>
      </c>
    </row>
    <row r="2598" spans="9:11" x14ac:dyDescent="0.25">
      <c r="I2598" t="e">
        <f t="shared" si="120"/>
        <v>#NUM!</v>
      </c>
      <c r="J2598">
        <f t="shared" si="121"/>
        <v>0</v>
      </c>
      <c r="K2598">
        <f t="shared" si="122"/>
        <v>0</v>
      </c>
    </row>
    <row r="2599" spans="9:11" x14ac:dyDescent="0.25">
      <c r="I2599" t="e">
        <f t="shared" si="120"/>
        <v>#NUM!</v>
      </c>
      <c r="J2599">
        <f t="shared" si="121"/>
        <v>0</v>
      </c>
      <c r="K2599">
        <f t="shared" si="122"/>
        <v>0</v>
      </c>
    </row>
    <row r="2600" spans="9:11" x14ac:dyDescent="0.25">
      <c r="I2600" t="e">
        <f t="shared" si="120"/>
        <v>#NUM!</v>
      </c>
      <c r="J2600">
        <f t="shared" si="121"/>
        <v>0</v>
      </c>
      <c r="K2600">
        <f t="shared" si="122"/>
        <v>0</v>
      </c>
    </row>
    <row r="2601" spans="9:11" x14ac:dyDescent="0.25">
      <c r="I2601" t="e">
        <f t="shared" si="120"/>
        <v>#NUM!</v>
      </c>
      <c r="J2601">
        <f t="shared" si="121"/>
        <v>0</v>
      </c>
      <c r="K2601">
        <f t="shared" si="122"/>
        <v>0</v>
      </c>
    </row>
    <row r="2602" spans="9:11" x14ac:dyDescent="0.25">
      <c r="I2602" t="e">
        <f t="shared" si="120"/>
        <v>#NUM!</v>
      </c>
      <c r="J2602">
        <f t="shared" si="121"/>
        <v>0</v>
      </c>
      <c r="K2602">
        <f t="shared" si="122"/>
        <v>0</v>
      </c>
    </row>
    <row r="2603" spans="9:11" x14ac:dyDescent="0.25">
      <c r="I2603" t="e">
        <f t="shared" si="120"/>
        <v>#NUM!</v>
      </c>
      <c r="J2603">
        <f t="shared" si="121"/>
        <v>0</v>
      </c>
      <c r="K2603">
        <f t="shared" si="122"/>
        <v>0</v>
      </c>
    </row>
    <row r="2604" spans="9:11" x14ac:dyDescent="0.25">
      <c r="I2604" t="e">
        <f t="shared" si="120"/>
        <v>#NUM!</v>
      </c>
      <c r="J2604">
        <f t="shared" si="121"/>
        <v>0</v>
      </c>
      <c r="K2604">
        <f t="shared" si="122"/>
        <v>0</v>
      </c>
    </row>
    <row r="2605" spans="9:11" x14ac:dyDescent="0.25">
      <c r="I2605" t="e">
        <f t="shared" si="120"/>
        <v>#NUM!</v>
      </c>
      <c r="J2605">
        <f t="shared" si="121"/>
        <v>0</v>
      </c>
      <c r="K2605">
        <f t="shared" si="122"/>
        <v>0</v>
      </c>
    </row>
    <row r="2606" spans="9:11" x14ac:dyDescent="0.25">
      <c r="I2606" t="e">
        <f t="shared" si="120"/>
        <v>#NUM!</v>
      </c>
      <c r="J2606">
        <f t="shared" si="121"/>
        <v>0</v>
      </c>
      <c r="K2606">
        <f t="shared" si="122"/>
        <v>0</v>
      </c>
    </row>
    <row r="2607" spans="9:11" x14ac:dyDescent="0.25">
      <c r="I2607" t="e">
        <f t="shared" si="120"/>
        <v>#NUM!</v>
      </c>
      <c r="J2607">
        <f t="shared" si="121"/>
        <v>0</v>
      </c>
      <c r="K2607">
        <f t="shared" si="122"/>
        <v>0</v>
      </c>
    </row>
    <row r="2608" spans="9:11" x14ac:dyDescent="0.25">
      <c r="I2608" t="e">
        <f t="shared" si="120"/>
        <v>#NUM!</v>
      </c>
      <c r="J2608">
        <f t="shared" si="121"/>
        <v>0</v>
      </c>
      <c r="K2608">
        <f t="shared" si="122"/>
        <v>0</v>
      </c>
    </row>
    <row r="2609" spans="9:11" x14ac:dyDescent="0.25">
      <c r="I2609" t="e">
        <f t="shared" si="120"/>
        <v>#NUM!</v>
      </c>
      <c r="J2609">
        <f t="shared" si="121"/>
        <v>0</v>
      </c>
      <c r="K2609">
        <f t="shared" si="122"/>
        <v>0</v>
      </c>
    </row>
    <row r="2610" spans="9:11" x14ac:dyDescent="0.25">
      <c r="I2610" t="e">
        <f t="shared" si="120"/>
        <v>#NUM!</v>
      </c>
      <c r="J2610">
        <f t="shared" si="121"/>
        <v>0</v>
      </c>
      <c r="K2610">
        <f t="shared" si="122"/>
        <v>0</v>
      </c>
    </row>
    <row r="2611" spans="9:11" x14ac:dyDescent="0.25">
      <c r="I2611" t="e">
        <f t="shared" si="120"/>
        <v>#NUM!</v>
      </c>
      <c r="J2611">
        <f t="shared" si="121"/>
        <v>0</v>
      </c>
      <c r="K2611">
        <f t="shared" si="122"/>
        <v>0</v>
      </c>
    </row>
    <row r="2612" spans="9:11" x14ac:dyDescent="0.25">
      <c r="I2612" t="e">
        <f t="shared" si="120"/>
        <v>#NUM!</v>
      </c>
      <c r="J2612">
        <f t="shared" si="121"/>
        <v>0</v>
      </c>
      <c r="K2612">
        <f t="shared" si="122"/>
        <v>0</v>
      </c>
    </row>
    <row r="2613" spans="9:11" x14ac:dyDescent="0.25">
      <c r="I2613" t="e">
        <f t="shared" si="120"/>
        <v>#NUM!</v>
      </c>
      <c r="J2613">
        <f t="shared" si="121"/>
        <v>0</v>
      </c>
      <c r="K2613">
        <f t="shared" si="122"/>
        <v>0</v>
      </c>
    </row>
    <row r="2614" spans="9:11" x14ac:dyDescent="0.25">
      <c r="I2614" t="e">
        <f t="shared" si="120"/>
        <v>#NUM!</v>
      </c>
      <c r="J2614">
        <f t="shared" si="121"/>
        <v>0</v>
      </c>
      <c r="K2614">
        <f t="shared" si="122"/>
        <v>0</v>
      </c>
    </row>
    <row r="2615" spans="9:11" x14ac:dyDescent="0.25">
      <c r="I2615" t="e">
        <f t="shared" si="120"/>
        <v>#NUM!</v>
      </c>
      <c r="J2615">
        <f t="shared" si="121"/>
        <v>0</v>
      </c>
      <c r="K2615">
        <f t="shared" si="122"/>
        <v>0</v>
      </c>
    </row>
    <row r="2616" spans="9:11" x14ac:dyDescent="0.25">
      <c r="I2616" t="e">
        <f t="shared" si="120"/>
        <v>#NUM!</v>
      </c>
      <c r="J2616">
        <f t="shared" si="121"/>
        <v>0</v>
      </c>
      <c r="K2616">
        <f t="shared" si="122"/>
        <v>0</v>
      </c>
    </row>
    <row r="2617" spans="9:11" x14ac:dyDescent="0.25">
      <c r="I2617" t="e">
        <f t="shared" si="120"/>
        <v>#NUM!</v>
      </c>
      <c r="J2617">
        <f t="shared" si="121"/>
        <v>0</v>
      </c>
      <c r="K2617">
        <f t="shared" si="122"/>
        <v>0</v>
      </c>
    </row>
    <row r="2618" spans="9:11" x14ac:dyDescent="0.25">
      <c r="I2618" t="e">
        <f t="shared" si="120"/>
        <v>#NUM!</v>
      </c>
      <c r="J2618">
        <f t="shared" si="121"/>
        <v>0</v>
      </c>
      <c r="K2618">
        <f t="shared" si="122"/>
        <v>0</v>
      </c>
    </row>
    <row r="2619" spans="9:11" x14ac:dyDescent="0.25">
      <c r="I2619" t="e">
        <f t="shared" si="120"/>
        <v>#NUM!</v>
      </c>
      <c r="J2619">
        <f t="shared" si="121"/>
        <v>0</v>
      </c>
      <c r="K2619">
        <f t="shared" si="122"/>
        <v>0</v>
      </c>
    </row>
    <row r="2620" spans="9:11" x14ac:dyDescent="0.25">
      <c r="I2620" t="e">
        <f t="shared" si="120"/>
        <v>#NUM!</v>
      </c>
      <c r="J2620">
        <f t="shared" si="121"/>
        <v>0</v>
      </c>
      <c r="K2620">
        <f t="shared" si="122"/>
        <v>0</v>
      </c>
    </row>
    <row r="2621" spans="9:11" x14ac:dyDescent="0.25">
      <c r="I2621" t="e">
        <f t="shared" si="120"/>
        <v>#NUM!</v>
      </c>
      <c r="J2621">
        <f t="shared" si="121"/>
        <v>0</v>
      </c>
      <c r="K2621">
        <f t="shared" si="122"/>
        <v>0</v>
      </c>
    </row>
    <row r="2622" spans="9:11" x14ac:dyDescent="0.25">
      <c r="I2622" t="e">
        <f t="shared" si="120"/>
        <v>#NUM!</v>
      </c>
      <c r="J2622">
        <f t="shared" si="121"/>
        <v>0</v>
      </c>
      <c r="K2622">
        <f t="shared" si="122"/>
        <v>0</v>
      </c>
    </row>
    <row r="2623" spans="9:11" x14ac:dyDescent="0.25">
      <c r="I2623" t="e">
        <f t="shared" si="120"/>
        <v>#NUM!</v>
      </c>
      <c r="J2623">
        <f t="shared" si="121"/>
        <v>0</v>
      </c>
      <c r="K2623">
        <f t="shared" si="122"/>
        <v>0</v>
      </c>
    </row>
    <row r="2624" spans="9:11" x14ac:dyDescent="0.25">
      <c r="I2624" t="e">
        <f t="shared" si="120"/>
        <v>#NUM!</v>
      </c>
      <c r="J2624">
        <f t="shared" si="121"/>
        <v>0</v>
      </c>
      <c r="K2624">
        <f t="shared" si="122"/>
        <v>0</v>
      </c>
    </row>
    <row r="2625" spans="9:11" x14ac:dyDescent="0.25">
      <c r="I2625" t="e">
        <f t="shared" si="120"/>
        <v>#NUM!</v>
      </c>
      <c r="J2625">
        <f t="shared" si="121"/>
        <v>0</v>
      </c>
      <c r="K2625">
        <f t="shared" si="122"/>
        <v>0</v>
      </c>
    </row>
    <row r="2626" spans="9:11" x14ac:dyDescent="0.25">
      <c r="I2626" t="e">
        <f t="shared" ref="I2626:I2689" si="123">WEEKNUM(DATE(D2626,E2626,F2626),1)</f>
        <v>#NUM!</v>
      </c>
      <c r="J2626">
        <f t="shared" ref="J2626:J2689" si="124">1*G2626</f>
        <v>0</v>
      </c>
      <c r="K2626">
        <f t="shared" ref="K2626:K2689" si="125">A2626*1</f>
        <v>0</v>
      </c>
    </row>
    <row r="2627" spans="9:11" x14ac:dyDescent="0.25">
      <c r="I2627" t="e">
        <f t="shared" si="123"/>
        <v>#NUM!</v>
      </c>
      <c r="J2627">
        <f t="shared" si="124"/>
        <v>0</v>
      </c>
      <c r="K2627">
        <f t="shared" si="125"/>
        <v>0</v>
      </c>
    </row>
    <row r="2628" spans="9:11" x14ac:dyDescent="0.25">
      <c r="I2628" t="e">
        <f t="shared" si="123"/>
        <v>#NUM!</v>
      </c>
      <c r="J2628">
        <f t="shared" si="124"/>
        <v>0</v>
      </c>
      <c r="K2628">
        <f t="shared" si="125"/>
        <v>0</v>
      </c>
    </row>
    <row r="2629" spans="9:11" x14ac:dyDescent="0.25">
      <c r="I2629" t="e">
        <f t="shared" si="123"/>
        <v>#NUM!</v>
      </c>
      <c r="J2629">
        <f t="shared" si="124"/>
        <v>0</v>
      </c>
      <c r="K2629">
        <f t="shared" si="125"/>
        <v>0</v>
      </c>
    </row>
    <row r="2630" spans="9:11" x14ac:dyDescent="0.25">
      <c r="I2630" t="e">
        <f t="shared" si="123"/>
        <v>#NUM!</v>
      </c>
      <c r="J2630">
        <f t="shared" si="124"/>
        <v>0</v>
      </c>
      <c r="K2630">
        <f t="shared" si="125"/>
        <v>0</v>
      </c>
    </row>
    <row r="2631" spans="9:11" x14ac:dyDescent="0.25">
      <c r="I2631" t="e">
        <f t="shared" si="123"/>
        <v>#NUM!</v>
      </c>
      <c r="J2631">
        <f t="shared" si="124"/>
        <v>0</v>
      </c>
      <c r="K2631">
        <f t="shared" si="125"/>
        <v>0</v>
      </c>
    </row>
    <row r="2632" spans="9:11" x14ac:dyDescent="0.25">
      <c r="I2632" t="e">
        <f t="shared" si="123"/>
        <v>#NUM!</v>
      </c>
      <c r="J2632">
        <f t="shared" si="124"/>
        <v>0</v>
      </c>
      <c r="K2632">
        <f t="shared" si="125"/>
        <v>0</v>
      </c>
    </row>
    <row r="2633" spans="9:11" x14ac:dyDescent="0.25">
      <c r="I2633" t="e">
        <f t="shared" si="123"/>
        <v>#NUM!</v>
      </c>
      <c r="J2633">
        <f t="shared" si="124"/>
        <v>0</v>
      </c>
      <c r="K2633">
        <f t="shared" si="125"/>
        <v>0</v>
      </c>
    </row>
    <row r="2634" spans="9:11" x14ac:dyDescent="0.25">
      <c r="I2634" t="e">
        <f t="shared" si="123"/>
        <v>#NUM!</v>
      </c>
      <c r="J2634">
        <f t="shared" si="124"/>
        <v>0</v>
      </c>
      <c r="K2634">
        <f t="shared" si="125"/>
        <v>0</v>
      </c>
    </row>
    <row r="2635" spans="9:11" x14ac:dyDescent="0.25">
      <c r="I2635" t="e">
        <f t="shared" si="123"/>
        <v>#NUM!</v>
      </c>
      <c r="J2635">
        <f t="shared" si="124"/>
        <v>0</v>
      </c>
      <c r="K2635">
        <f t="shared" si="125"/>
        <v>0</v>
      </c>
    </row>
    <row r="2636" spans="9:11" x14ac:dyDescent="0.25">
      <c r="I2636" t="e">
        <f t="shared" si="123"/>
        <v>#NUM!</v>
      </c>
      <c r="J2636">
        <f t="shared" si="124"/>
        <v>0</v>
      </c>
      <c r="K2636">
        <f t="shared" si="125"/>
        <v>0</v>
      </c>
    </row>
    <row r="2637" spans="9:11" x14ac:dyDescent="0.25">
      <c r="I2637" t="e">
        <f t="shared" si="123"/>
        <v>#NUM!</v>
      </c>
      <c r="J2637">
        <f t="shared" si="124"/>
        <v>0</v>
      </c>
      <c r="K2637">
        <f t="shared" si="125"/>
        <v>0</v>
      </c>
    </row>
    <row r="2638" spans="9:11" x14ac:dyDescent="0.25">
      <c r="I2638" t="e">
        <f t="shared" si="123"/>
        <v>#NUM!</v>
      </c>
      <c r="J2638">
        <f t="shared" si="124"/>
        <v>0</v>
      </c>
      <c r="K2638">
        <f t="shared" si="125"/>
        <v>0</v>
      </c>
    </row>
    <row r="2639" spans="9:11" x14ac:dyDescent="0.25">
      <c r="I2639" t="e">
        <f t="shared" si="123"/>
        <v>#NUM!</v>
      </c>
      <c r="J2639">
        <f t="shared" si="124"/>
        <v>0</v>
      </c>
      <c r="K2639">
        <f t="shared" si="125"/>
        <v>0</v>
      </c>
    </row>
    <row r="2640" spans="9:11" x14ac:dyDescent="0.25">
      <c r="I2640" t="e">
        <f t="shared" si="123"/>
        <v>#NUM!</v>
      </c>
      <c r="J2640">
        <f t="shared" si="124"/>
        <v>0</v>
      </c>
      <c r="K2640">
        <f t="shared" si="125"/>
        <v>0</v>
      </c>
    </row>
    <row r="2641" spans="9:11" x14ac:dyDescent="0.25">
      <c r="I2641" t="e">
        <f t="shared" si="123"/>
        <v>#NUM!</v>
      </c>
      <c r="J2641">
        <f t="shared" si="124"/>
        <v>0</v>
      </c>
      <c r="K2641">
        <f t="shared" si="125"/>
        <v>0</v>
      </c>
    </row>
    <row r="2642" spans="9:11" x14ac:dyDescent="0.25">
      <c r="I2642" t="e">
        <f t="shared" si="123"/>
        <v>#NUM!</v>
      </c>
      <c r="J2642">
        <f t="shared" si="124"/>
        <v>0</v>
      </c>
      <c r="K2642">
        <f t="shared" si="125"/>
        <v>0</v>
      </c>
    </row>
    <row r="2643" spans="9:11" x14ac:dyDescent="0.25">
      <c r="I2643" t="e">
        <f t="shared" si="123"/>
        <v>#NUM!</v>
      </c>
      <c r="J2643">
        <f t="shared" si="124"/>
        <v>0</v>
      </c>
      <c r="K2643">
        <f t="shared" si="125"/>
        <v>0</v>
      </c>
    </row>
    <row r="2644" spans="9:11" x14ac:dyDescent="0.25">
      <c r="I2644" t="e">
        <f t="shared" si="123"/>
        <v>#NUM!</v>
      </c>
      <c r="J2644">
        <f t="shared" si="124"/>
        <v>0</v>
      </c>
      <c r="K2644">
        <f t="shared" si="125"/>
        <v>0</v>
      </c>
    </row>
    <row r="2645" spans="9:11" x14ac:dyDescent="0.25">
      <c r="I2645" t="e">
        <f t="shared" si="123"/>
        <v>#NUM!</v>
      </c>
      <c r="J2645">
        <f t="shared" si="124"/>
        <v>0</v>
      </c>
      <c r="K2645">
        <f t="shared" si="125"/>
        <v>0</v>
      </c>
    </row>
    <row r="2646" spans="9:11" x14ac:dyDescent="0.25">
      <c r="I2646" t="e">
        <f t="shared" si="123"/>
        <v>#NUM!</v>
      </c>
      <c r="J2646">
        <f t="shared" si="124"/>
        <v>0</v>
      </c>
      <c r="K2646">
        <f t="shared" si="125"/>
        <v>0</v>
      </c>
    </row>
    <row r="2647" spans="9:11" x14ac:dyDescent="0.25">
      <c r="I2647" t="e">
        <f t="shared" si="123"/>
        <v>#NUM!</v>
      </c>
      <c r="J2647">
        <f t="shared" si="124"/>
        <v>0</v>
      </c>
      <c r="K2647">
        <f t="shared" si="125"/>
        <v>0</v>
      </c>
    </row>
    <row r="2648" spans="9:11" x14ac:dyDescent="0.25">
      <c r="I2648" t="e">
        <f t="shared" si="123"/>
        <v>#NUM!</v>
      </c>
      <c r="J2648">
        <f t="shared" si="124"/>
        <v>0</v>
      </c>
      <c r="K2648">
        <f t="shared" si="125"/>
        <v>0</v>
      </c>
    </row>
    <row r="2649" spans="9:11" x14ac:dyDescent="0.25">
      <c r="I2649" t="e">
        <f t="shared" si="123"/>
        <v>#NUM!</v>
      </c>
      <c r="J2649">
        <f t="shared" si="124"/>
        <v>0</v>
      </c>
      <c r="K2649">
        <f t="shared" si="125"/>
        <v>0</v>
      </c>
    </row>
    <row r="2650" spans="9:11" x14ac:dyDescent="0.25">
      <c r="I2650" t="e">
        <f t="shared" si="123"/>
        <v>#NUM!</v>
      </c>
      <c r="J2650">
        <f t="shared" si="124"/>
        <v>0</v>
      </c>
      <c r="K2650">
        <f t="shared" si="125"/>
        <v>0</v>
      </c>
    </row>
    <row r="2651" spans="9:11" x14ac:dyDescent="0.25">
      <c r="I2651" t="e">
        <f t="shared" si="123"/>
        <v>#NUM!</v>
      </c>
      <c r="J2651">
        <f t="shared" si="124"/>
        <v>0</v>
      </c>
      <c r="K2651">
        <f t="shared" si="125"/>
        <v>0</v>
      </c>
    </row>
    <row r="2652" spans="9:11" x14ac:dyDescent="0.25">
      <c r="I2652" t="e">
        <f t="shared" si="123"/>
        <v>#NUM!</v>
      </c>
      <c r="J2652">
        <f t="shared" si="124"/>
        <v>0</v>
      </c>
      <c r="K2652">
        <f t="shared" si="125"/>
        <v>0</v>
      </c>
    </row>
    <row r="2653" spans="9:11" x14ac:dyDescent="0.25">
      <c r="I2653" t="e">
        <f t="shared" si="123"/>
        <v>#NUM!</v>
      </c>
      <c r="J2653">
        <f t="shared" si="124"/>
        <v>0</v>
      </c>
      <c r="K2653">
        <f t="shared" si="125"/>
        <v>0</v>
      </c>
    </row>
    <row r="2654" spans="9:11" x14ac:dyDescent="0.25">
      <c r="I2654" t="e">
        <f t="shared" si="123"/>
        <v>#NUM!</v>
      </c>
      <c r="J2654">
        <f t="shared" si="124"/>
        <v>0</v>
      </c>
      <c r="K2654">
        <f t="shared" si="125"/>
        <v>0</v>
      </c>
    </row>
    <row r="2655" spans="9:11" x14ac:dyDescent="0.25">
      <c r="I2655" t="e">
        <f t="shared" si="123"/>
        <v>#NUM!</v>
      </c>
      <c r="J2655">
        <f t="shared" si="124"/>
        <v>0</v>
      </c>
      <c r="K2655">
        <f t="shared" si="125"/>
        <v>0</v>
      </c>
    </row>
    <row r="2656" spans="9:11" x14ac:dyDescent="0.25">
      <c r="I2656" t="e">
        <f t="shared" si="123"/>
        <v>#NUM!</v>
      </c>
      <c r="J2656">
        <f t="shared" si="124"/>
        <v>0</v>
      </c>
      <c r="K2656">
        <f t="shared" si="125"/>
        <v>0</v>
      </c>
    </row>
    <row r="2657" spans="9:11" x14ac:dyDescent="0.25">
      <c r="I2657" t="e">
        <f t="shared" si="123"/>
        <v>#NUM!</v>
      </c>
      <c r="J2657">
        <f t="shared" si="124"/>
        <v>0</v>
      </c>
      <c r="K2657">
        <f t="shared" si="125"/>
        <v>0</v>
      </c>
    </row>
    <row r="2658" spans="9:11" x14ac:dyDescent="0.25">
      <c r="I2658" t="e">
        <f t="shared" si="123"/>
        <v>#NUM!</v>
      </c>
      <c r="J2658">
        <f t="shared" si="124"/>
        <v>0</v>
      </c>
      <c r="K2658">
        <f t="shared" si="125"/>
        <v>0</v>
      </c>
    </row>
    <row r="2659" spans="9:11" x14ac:dyDescent="0.25">
      <c r="I2659" t="e">
        <f t="shared" si="123"/>
        <v>#NUM!</v>
      </c>
      <c r="J2659">
        <f t="shared" si="124"/>
        <v>0</v>
      </c>
      <c r="K2659">
        <f t="shared" si="125"/>
        <v>0</v>
      </c>
    </row>
    <row r="2660" spans="9:11" x14ac:dyDescent="0.25">
      <c r="I2660" t="e">
        <f t="shared" si="123"/>
        <v>#NUM!</v>
      </c>
      <c r="J2660">
        <f t="shared" si="124"/>
        <v>0</v>
      </c>
      <c r="K2660">
        <f t="shared" si="125"/>
        <v>0</v>
      </c>
    </row>
    <row r="2661" spans="9:11" x14ac:dyDescent="0.25">
      <c r="I2661" t="e">
        <f t="shared" si="123"/>
        <v>#NUM!</v>
      </c>
      <c r="J2661">
        <f t="shared" si="124"/>
        <v>0</v>
      </c>
      <c r="K2661">
        <f t="shared" si="125"/>
        <v>0</v>
      </c>
    </row>
    <row r="2662" spans="9:11" x14ac:dyDescent="0.25">
      <c r="I2662" t="e">
        <f t="shared" si="123"/>
        <v>#NUM!</v>
      </c>
      <c r="J2662">
        <f t="shared" si="124"/>
        <v>0</v>
      </c>
      <c r="K2662">
        <f t="shared" si="125"/>
        <v>0</v>
      </c>
    </row>
    <row r="2663" spans="9:11" x14ac:dyDescent="0.25">
      <c r="I2663" t="e">
        <f t="shared" si="123"/>
        <v>#NUM!</v>
      </c>
      <c r="J2663">
        <f t="shared" si="124"/>
        <v>0</v>
      </c>
      <c r="K2663">
        <f t="shared" si="125"/>
        <v>0</v>
      </c>
    </row>
    <row r="2664" spans="9:11" x14ac:dyDescent="0.25">
      <c r="I2664" t="e">
        <f t="shared" si="123"/>
        <v>#NUM!</v>
      </c>
      <c r="J2664">
        <f t="shared" si="124"/>
        <v>0</v>
      </c>
      <c r="K2664">
        <f t="shared" si="125"/>
        <v>0</v>
      </c>
    </row>
    <row r="2665" spans="9:11" x14ac:dyDescent="0.25">
      <c r="I2665" t="e">
        <f t="shared" si="123"/>
        <v>#NUM!</v>
      </c>
      <c r="J2665">
        <f t="shared" si="124"/>
        <v>0</v>
      </c>
      <c r="K2665">
        <f t="shared" si="125"/>
        <v>0</v>
      </c>
    </row>
    <row r="2666" spans="9:11" x14ac:dyDescent="0.25">
      <c r="I2666" t="e">
        <f t="shared" si="123"/>
        <v>#NUM!</v>
      </c>
      <c r="J2666">
        <f t="shared" si="124"/>
        <v>0</v>
      </c>
      <c r="K2666">
        <f t="shared" si="125"/>
        <v>0</v>
      </c>
    </row>
    <row r="2667" spans="9:11" x14ac:dyDescent="0.25">
      <c r="I2667" t="e">
        <f t="shared" si="123"/>
        <v>#NUM!</v>
      </c>
      <c r="J2667">
        <f t="shared" si="124"/>
        <v>0</v>
      </c>
      <c r="K2667">
        <f t="shared" si="125"/>
        <v>0</v>
      </c>
    </row>
    <row r="2668" spans="9:11" x14ac:dyDescent="0.25">
      <c r="I2668" t="e">
        <f t="shared" si="123"/>
        <v>#NUM!</v>
      </c>
      <c r="J2668">
        <f t="shared" si="124"/>
        <v>0</v>
      </c>
      <c r="K2668">
        <f t="shared" si="125"/>
        <v>0</v>
      </c>
    </row>
    <row r="2669" spans="9:11" x14ac:dyDescent="0.25">
      <c r="I2669" t="e">
        <f t="shared" si="123"/>
        <v>#NUM!</v>
      </c>
      <c r="J2669">
        <f t="shared" si="124"/>
        <v>0</v>
      </c>
      <c r="K2669">
        <f t="shared" si="125"/>
        <v>0</v>
      </c>
    </row>
    <row r="2670" spans="9:11" x14ac:dyDescent="0.25">
      <c r="I2670" t="e">
        <f t="shared" si="123"/>
        <v>#NUM!</v>
      </c>
      <c r="J2670">
        <f t="shared" si="124"/>
        <v>0</v>
      </c>
      <c r="K2670">
        <f t="shared" si="125"/>
        <v>0</v>
      </c>
    </row>
    <row r="2671" spans="9:11" x14ac:dyDescent="0.25">
      <c r="I2671" t="e">
        <f t="shared" si="123"/>
        <v>#NUM!</v>
      </c>
      <c r="J2671">
        <f t="shared" si="124"/>
        <v>0</v>
      </c>
      <c r="K2671">
        <f t="shared" si="125"/>
        <v>0</v>
      </c>
    </row>
    <row r="2672" spans="9:11" x14ac:dyDescent="0.25">
      <c r="I2672" t="e">
        <f t="shared" si="123"/>
        <v>#NUM!</v>
      </c>
      <c r="J2672">
        <f t="shared" si="124"/>
        <v>0</v>
      </c>
      <c r="K2672">
        <f t="shared" si="125"/>
        <v>0</v>
      </c>
    </row>
    <row r="2673" spans="9:11" x14ac:dyDescent="0.25">
      <c r="I2673" t="e">
        <f t="shared" si="123"/>
        <v>#NUM!</v>
      </c>
      <c r="J2673">
        <f t="shared" si="124"/>
        <v>0</v>
      </c>
      <c r="K2673">
        <f t="shared" si="125"/>
        <v>0</v>
      </c>
    </row>
    <row r="2674" spans="9:11" x14ac:dyDescent="0.25">
      <c r="I2674" t="e">
        <f t="shared" si="123"/>
        <v>#NUM!</v>
      </c>
      <c r="J2674">
        <f t="shared" si="124"/>
        <v>0</v>
      </c>
      <c r="K2674">
        <f t="shared" si="125"/>
        <v>0</v>
      </c>
    </row>
    <row r="2675" spans="9:11" x14ac:dyDescent="0.25">
      <c r="I2675" t="e">
        <f t="shared" si="123"/>
        <v>#NUM!</v>
      </c>
      <c r="J2675">
        <f t="shared" si="124"/>
        <v>0</v>
      </c>
      <c r="K2675">
        <f t="shared" si="125"/>
        <v>0</v>
      </c>
    </row>
    <row r="2676" spans="9:11" x14ac:dyDescent="0.25">
      <c r="I2676" t="e">
        <f t="shared" si="123"/>
        <v>#NUM!</v>
      </c>
      <c r="J2676">
        <f t="shared" si="124"/>
        <v>0</v>
      </c>
      <c r="K2676">
        <f t="shared" si="125"/>
        <v>0</v>
      </c>
    </row>
    <row r="2677" spans="9:11" x14ac:dyDescent="0.25">
      <c r="I2677" t="e">
        <f t="shared" si="123"/>
        <v>#NUM!</v>
      </c>
      <c r="J2677">
        <f t="shared" si="124"/>
        <v>0</v>
      </c>
      <c r="K2677">
        <f t="shared" si="125"/>
        <v>0</v>
      </c>
    </row>
    <row r="2678" spans="9:11" x14ac:dyDescent="0.25">
      <c r="I2678" t="e">
        <f t="shared" si="123"/>
        <v>#NUM!</v>
      </c>
      <c r="J2678">
        <f t="shared" si="124"/>
        <v>0</v>
      </c>
      <c r="K2678">
        <f t="shared" si="125"/>
        <v>0</v>
      </c>
    </row>
    <row r="2679" spans="9:11" x14ac:dyDescent="0.25">
      <c r="I2679" t="e">
        <f t="shared" si="123"/>
        <v>#NUM!</v>
      </c>
      <c r="J2679">
        <f t="shared" si="124"/>
        <v>0</v>
      </c>
      <c r="K2679">
        <f t="shared" si="125"/>
        <v>0</v>
      </c>
    </row>
    <row r="2680" spans="9:11" x14ac:dyDescent="0.25">
      <c r="I2680" t="e">
        <f t="shared" si="123"/>
        <v>#NUM!</v>
      </c>
      <c r="J2680">
        <f t="shared" si="124"/>
        <v>0</v>
      </c>
      <c r="K2680">
        <f t="shared" si="125"/>
        <v>0</v>
      </c>
    </row>
    <row r="2681" spans="9:11" x14ac:dyDescent="0.25">
      <c r="I2681" t="e">
        <f t="shared" si="123"/>
        <v>#NUM!</v>
      </c>
      <c r="J2681">
        <f t="shared" si="124"/>
        <v>0</v>
      </c>
      <c r="K2681">
        <f t="shared" si="125"/>
        <v>0</v>
      </c>
    </row>
    <row r="2682" spans="9:11" x14ac:dyDescent="0.25">
      <c r="I2682" t="e">
        <f t="shared" si="123"/>
        <v>#NUM!</v>
      </c>
      <c r="J2682">
        <f t="shared" si="124"/>
        <v>0</v>
      </c>
      <c r="K2682">
        <f t="shared" si="125"/>
        <v>0</v>
      </c>
    </row>
    <row r="2683" spans="9:11" x14ac:dyDescent="0.25">
      <c r="I2683" t="e">
        <f t="shared" si="123"/>
        <v>#NUM!</v>
      </c>
      <c r="J2683">
        <f t="shared" si="124"/>
        <v>0</v>
      </c>
      <c r="K2683">
        <f t="shared" si="125"/>
        <v>0</v>
      </c>
    </row>
    <row r="2684" spans="9:11" x14ac:dyDescent="0.25">
      <c r="I2684" t="e">
        <f t="shared" si="123"/>
        <v>#NUM!</v>
      </c>
      <c r="J2684">
        <f t="shared" si="124"/>
        <v>0</v>
      </c>
      <c r="K2684">
        <f t="shared" si="125"/>
        <v>0</v>
      </c>
    </row>
    <row r="2685" spans="9:11" x14ac:dyDescent="0.25">
      <c r="I2685" t="e">
        <f t="shared" si="123"/>
        <v>#NUM!</v>
      </c>
      <c r="J2685">
        <f t="shared" si="124"/>
        <v>0</v>
      </c>
      <c r="K2685">
        <f t="shared" si="125"/>
        <v>0</v>
      </c>
    </row>
    <row r="2686" spans="9:11" x14ac:dyDescent="0.25">
      <c r="I2686" t="e">
        <f t="shared" si="123"/>
        <v>#NUM!</v>
      </c>
      <c r="J2686">
        <f t="shared" si="124"/>
        <v>0</v>
      </c>
      <c r="K2686">
        <f t="shared" si="125"/>
        <v>0</v>
      </c>
    </row>
    <row r="2687" spans="9:11" x14ac:dyDescent="0.25">
      <c r="I2687" t="e">
        <f t="shared" si="123"/>
        <v>#NUM!</v>
      </c>
      <c r="J2687">
        <f t="shared" si="124"/>
        <v>0</v>
      </c>
      <c r="K2687">
        <f t="shared" si="125"/>
        <v>0</v>
      </c>
    </row>
    <row r="2688" spans="9:11" x14ac:dyDescent="0.25">
      <c r="I2688" t="e">
        <f t="shared" si="123"/>
        <v>#NUM!</v>
      </c>
      <c r="J2688">
        <f t="shared" si="124"/>
        <v>0</v>
      </c>
      <c r="K2688">
        <f t="shared" si="125"/>
        <v>0</v>
      </c>
    </row>
    <row r="2689" spans="9:11" x14ac:dyDescent="0.25">
      <c r="I2689" t="e">
        <f t="shared" si="123"/>
        <v>#NUM!</v>
      </c>
      <c r="J2689">
        <f t="shared" si="124"/>
        <v>0</v>
      </c>
      <c r="K2689">
        <f t="shared" si="125"/>
        <v>0</v>
      </c>
    </row>
    <row r="2690" spans="9:11" x14ac:dyDescent="0.25">
      <c r="I2690" t="e">
        <f t="shared" ref="I2690:I2753" si="126">WEEKNUM(DATE(D2690,E2690,F2690),1)</f>
        <v>#NUM!</v>
      </c>
      <c r="J2690">
        <f t="shared" ref="J2690:J2753" si="127">1*G2690</f>
        <v>0</v>
      </c>
      <c r="K2690">
        <f t="shared" ref="K2690:K2753" si="128">A2690*1</f>
        <v>0</v>
      </c>
    </row>
    <row r="2691" spans="9:11" x14ac:dyDescent="0.25">
      <c r="I2691" t="e">
        <f t="shared" si="126"/>
        <v>#NUM!</v>
      </c>
      <c r="J2691">
        <f t="shared" si="127"/>
        <v>0</v>
      </c>
      <c r="K2691">
        <f t="shared" si="128"/>
        <v>0</v>
      </c>
    </row>
    <row r="2692" spans="9:11" x14ac:dyDescent="0.25">
      <c r="I2692" t="e">
        <f t="shared" si="126"/>
        <v>#NUM!</v>
      </c>
      <c r="J2692">
        <f t="shared" si="127"/>
        <v>0</v>
      </c>
      <c r="K2692">
        <f t="shared" si="128"/>
        <v>0</v>
      </c>
    </row>
    <row r="2693" spans="9:11" x14ac:dyDescent="0.25">
      <c r="I2693" t="e">
        <f t="shared" si="126"/>
        <v>#NUM!</v>
      </c>
      <c r="J2693">
        <f t="shared" si="127"/>
        <v>0</v>
      </c>
      <c r="K2693">
        <f t="shared" si="128"/>
        <v>0</v>
      </c>
    </row>
    <row r="2694" spans="9:11" x14ac:dyDescent="0.25">
      <c r="I2694" t="e">
        <f t="shared" si="126"/>
        <v>#NUM!</v>
      </c>
      <c r="J2694">
        <f t="shared" si="127"/>
        <v>0</v>
      </c>
      <c r="K2694">
        <f t="shared" si="128"/>
        <v>0</v>
      </c>
    </row>
    <row r="2695" spans="9:11" x14ac:dyDescent="0.25">
      <c r="I2695" t="e">
        <f t="shared" si="126"/>
        <v>#NUM!</v>
      </c>
      <c r="J2695">
        <f t="shared" si="127"/>
        <v>0</v>
      </c>
      <c r="K2695">
        <f t="shared" si="128"/>
        <v>0</v>
      </c>
    </row>
    <row r="2696" spans="9:11" x14ac:dyDescent="0.25">
      <c r="I2696" t="e">
        <f t="shared" si="126"/>
        <v>#NUM!</v>
      </c>
      <c r="J2696">
        <f t="shared" si="127"/>
        <v>0</v>
      </c>
      <c r="K2696">
        <f t="shared" si="128"/>
        <v>0</v>
      </c>
    </row>
    <row r="2697" spans="9:11" x14ac:dyDescent="0.25">
      <c r="I2697" t="e">
        <f t="shared" si="126"/>
        <v>#NUM!</v>
      </c>
      <c r="J2697">
        <f t="shared" si="127"/>
        <v>0</v>
      </c>
      <c r="K2697">
        <f t="shared" si="128"/>
        <v>0</v>
      </c>
    </row>
    <row r="2698" spans="9:11" x14ac:dyDescent="0.25">
      <c r="I2698" t="e">
        <f t="shared" si="126"/>
        <v>#NUM!</v>
      </c>
      <c r="J2698">
        <f t="shared" si="127"/>
        <v>0</v>
      </c>
      <c r="K2698">
        <f t="shared" si="128"/>
        <v>0</v>
      </c>
    </row>
    <row r="2699" spans="9:11" x14ac:dyDescent="0.25">
      <c r="I2699" t="e">
        <f t="shared" si="126"/>
        <v>#NUM!</v>
      </c>
      <c r="J2699">
        <f t="shared" si="127"/>
        <v>0</v>
      </c>
      <c r="K2699">
        <f t="shared" si="128"/>
        <v>0</v>
      </c>
    </row>
    <row r="2700" spans="9:11" x14ac:dyDescent="0.25">
      <c r="I2700" t="e">
        <f t="shared" si="126"/>
        <v>#NUM!</v>
      </c>
      <c r="J2700">
        <f t="shared" si="127"/>
        <v>0</v>
      </c>
      <c r="K2700">
        <f t="shared" si="128"/>
        <v>0</v>
      </c>
    </row>
    <row r="2701" spans="9:11" x14ac:dyDescent="0.25">
      <c r="I2701" t="e">
        <f t="shared" si="126"/>
        <v>#NUM!</v>
      </c>
      <c r="J2701">
        <f t="shared" si="127"/>
        <v>0</v>
      </c>
      <c r="K2701">
        <f t="shared" si="128"/>
        <v>0</v>
      </c>
    </row>
    <row r="2702" spans="9:11" x14ac:dyDescent="0.25">
      <c r="I2702" t="e">
        <f t="shared" si="126"/>
        <v>#NUM!</v>
      </c>
      <c r="J2702">
        <f t="shared" si="127"/>
        <v>0</v>
      </c>
      <c r="K2702">
        <f t="shared" si="128"/>
        <v>0</v>
      </c>
    </row>
    <row r="2703" spans="9:11" x14ac:dyDescent="0.25">
      <c r="I2703" t="e">
        <f t="shared" si="126"/>
        <v>#NUM!</v>
      </c>
      <c r="J2703">
        <f t="shared" si="127"/>
        <v>0</v>
      </c>
      <c r="K2703">
        <f t="shared" si="128"/>
        <v>0</v>
      </c>
    </row>
    <row r="2704" spans="9:11" x14ac:dyDescent="0.25">
      <c r="I2704" t="e">
        <f t="shared" si="126"/>
        <v>#NUM!</v>
      </c>
      <c r="J2704">
        <f t="shared" si="127"/>
        <v>0</v>
      </c>
      <c r="K2704">
        <f t="shared" si="128"/>
        <v>0</v>
      </c>
    </row>
    <row r="2705" spans="9:11" x14ac:dyDescent="0.25">
      <c r="I2705" t="e">
        <f t="shared" si="126"/>
        <v>#NUM!</v>
      </c>
      <c r="J2705">
        <f t="shared" si="127"/>
        <v>0</v>
      </c>
      <c r="K2705">
        <f t="shared" si="128"/>
        <v>0</v>
      </c>
    </row>
    <row r="2706" spans="9:11" x14ac:dyDescent="0.25">
      <c r="I2706" t="e">
        <f t="shared" si="126"/>
        <v>#NUM!</v>
      </c>
      <c r="J2706">
        <f t="shared" si="127"/>
        <v>0</v>
      </c>
      <c r="K2706">
        <f t="shared" si="128"/>
        <v>0</v>
      </c>
    </row>
    <row r="2707" spans="9:11" x14ac:dyDescent="0.25">
      <c r="I2707" t="e">
        <f t="shared" si="126"/>
        <v>#NUM!</v>
      </c>
      <c r="J2707">
        <f t="shared" si="127"/>
        <v>0</v>
      </c>
      <c r="K2707">
        <f t="shared" si="128"/>
        <v>0</v>
      </c>
    </row>
    <row r="2708" spans="9:11" x14ac:dyDescent="0.25">
      <c r="I2708" t="e">
        <f t="shared" si="126"/>
        <v>#NUM!</v>
      </c>
      <c r="J2708">
        <f t="shared" si="127"/>
        <v>0</v>
      </c>
      <c r="K2708">
        <f t="shared" si="128"/>
        <v>0</v>
      </c>
    </row>
    <row r="2709" spans="9:11" x14ac:dyDescent="0.25">
      <c r="I2709" t="e">
        <f t="shared" si="126"/>
        <v>#NUM!</v>
      </c>
      <c r="J2709">
        <f t="shared" si="127"/>
        <v>0</v>
      </c>
      <c r="K2709">
        <f t="shared" si="128"/>
        <v>0</v>
      </c>
    </row>
    <row r="2710" spans="9:11" x14ac:dyDescent="0.25">
      <c r="I2710" t="e">
        <f t="shared" si="126"/>
        <v>#NUM!</v>
      </c>
      <c r="J2710">
        <f t="shared" si="127"/>
        <v>0</v>
      </c>
      <c r="K2710">
        <f t="shared" si="128"/>
        <v>0</v>
      </c>
    </row>
    <row r="2711" spans="9:11" x14ac:dyDescent="0.25">
      <c r="I2711" t="e">
        <f t="shared" si="126"/>
        <v>#NUM!</v>
      </c>
      <c r="J2711">
        <f t="shared" si="127"/>
        <v>0</v>
      </c>
      <c r="K2711">
        <f t="shared" si="128"/>
        <v>0</v>
      </c>
    </row>
    <row r="2712" spans="9:11" x14ac:dyDescent="0.25">
      <c r="I2712" t="e">
        <f t="shared" si="126"/>
        <v>#NUM!</v>
      </c>
      <c r="J2712">
        <f t="shared" si="127"/>
        <v>0</v>
      </c>
      <c r="K2712">
        <f t="shared" si="128"/>
        <v>0</v>
      </c>
    </row>
    <row r="2713" spans="9:11" x14ac:dyDescent="0.25">
      <c r="I2713" t="e">
        <f t="shared" si="126"/>
        <v>#NUM!</v>
      </c>
      <c r="J2713">
        <f t="shared" si="127"/>
        <v>0</v>
      </c>
      <c r="K2713">
        <f t="shared" si="128"/>
        <v>0</v>
      </c>
    </row>
    <row r="2714" spans="9:11" x14ac:dyDescent="0.25">
      <c r="I2714" t="e">
        <f t="shared" si="126"/>
        <v>#NUM!</v>
      </c>
      <c r="J2714">
        <f t="shared" si="127"/>
        <v>0</v>
      </c>
      <c r="K2714">
        <f t="shared" si="128"/>
        <v>0</v>
      </c>
    </row>
    <row r="2715" spans="9:11" x14ac:dyDescent="0.25">
      <c r="I2715" t="e">
        <f t="shared" si="126"/>
        <v>#NUM!</v>
      </c>
      <c r="J2715">
        <f t="shared" si="127"/>
        <v>0</v>
      </c>
      <c r="K2715">
        <f t="shared" si="128"/>
        <v>0</v>
      </c>
    </row>
    <row r="2716" spans="9:11" x14ac:dyDescent="0.25">
      <c r="I2716" t="e">
        <f t="shared" si="126"/>
        <v>#NUM!</v>
      </c>
      <c r="J2716">
        <f t="shared" si="127"/>
        <v>0</v>
      </c>
      <c r="K2716">
        <f t="shared" si="128"/>
        <v>0</v>
      </c>
    </row>
    <row r="2717" spans="9:11" x14ac:dyDescent="0.25">
      <c r="I2717" t="e">
        <f t="shared" si="126"/>
        <v>#NUM!</v>
      </c>
      <c r="J2717">
        <f t="shared" si="127"/>
        <v>0</v>
      </c>
      <c r="K2717">
        <f t="shared" si="128"/>
        <v>0</v>
      </c>
    </row>
    <row r="2718" spans="9:11" x14ac:dyDescent="0.25">
      <c r="I2718" t="e">
        <f t="shared" si="126"/>
        <v>#NUM!</v>
      </c>
      <c r="J2718">
        <f t="shared" si="127"/>
        <v>0</v>
      </c>
      <c r="K2718">
        <f t="shared" si="128"/>
        <v>0</v>
      </c>
    </row>
    <row r="2719" spans="9:11" x14ac:dyDescent="0.25">
      <c r="I2719" t="e">
        <f t="shared" si="126"/>
        <v>#NUM!</v>
      </c>
      <c r="J2719">
        <f t="shared" si="127"/>
        <v>0</v>
      </c>
      <c r="K2719">
        <f t="shared" si="128"/>
        <v>0</v>
      </c>
    </row>
    <row r="2720" spans="9:11" x14ac:dyDescent="0.25">
      <c r="I2720" t="e">
        <f t="shared" si="126"/>
        <v>#NUM!</v>
      </c>
      <c r="J2720">
        <f t="shared" si="127"/>
        <v>0</v>
      </c>
      <c r="K2720">
        <f t="shared" si="128"/>
        <v>0</v>
      </c>
    </row>
    <row r="2721" spans="9:11" x14ac:dyDescent="0.25">
      <c r="I2721" t="e">
        <f t="shared" si="126"/>
        <v>#NUM!</v>
      </c>
      <c r="J2721">
        <f t="shared" si="127"/>
        <v>0</v>
      </c>
      <c r="K2721">
        <f t="shared" si="128"/>
        <v>0</v>
      </c>
    </row>
    <row r="2722" spans="9:11" x14ac:dyDescent="0.25">
      <c r="I2722" t="e">
        <f t="shared" si="126"/>
        <v>#NUM!</v>
      </c>
      <c r="J2722">
        <f t="shared" si="127"/>
        <v>0</v>
      </c>
      <c r="K2722">
        <f t="shared" si="128"/>
        <v>0</v>
      </c>
    </row>
    <row r="2723" spans="9:11" x14ac:dyDescent="0.25">
      <c r="I2723" t="e">
        <f t="shared" si="126"/>
        <v>#NUM!</v>
      </c>
      <c r="J2723">
        <f t="shared" si="127"/>
        <v>0</v>
      </c>
      <c r="K2723">
        <f t="shared" si="128"/>
        <v>0</v>
      </c>
    </row>
    <row r="2724" spans="9:11" x14ac:dyDescent="0.25">
      <c r="I2724" t="e">
        <f t="shared" si="126"/>
        <v>#NUM!</v>
      </c>
      <c r="J2724">
        <f t="shared" si="127"/>
        <v>0</v>
      </c>
      <c r="K2724">
        <f t="shared" si="128"/>
        <v>0</v>
      </c>
    </row>
    <row r="2725" spans="9:11" x14ac:dyDescent="0.25">
      <c r="I2725" t="e">
        <f t="shared" si="126"/>
        <v>#NUM!</v>
      </c>
      <c r="J2725">
        <f t="shared" si="127"/>
        <v>0</v>
      </c>
      <c r="K2725">
        <f t="shared" si="128"/>
        <v>0</v>
      </c>
    </row>
    <row r="2726" spans="9:11" x14ac:dyDescent="0.25">
      <c r="I2726" t="e">
        <f t="shared" si="126"/>
        <v>#NUM!</v>
      </c>
      <c r="J2726">
        <f t="shared" si="127"/>
        <v>0</v>
      </c>
      <c r="K2726">
        <f t="shared" si="128"/>
        <v>0</v>
      </c>
    </row>
    <row r="2727" spans="9:11" x14ac:dyDescent="0.25">
      <c r="I2727" t="e">
        <f t="shared" si="126"/>
        <v>#NUM!</v>
      </c>
      <c r="J2727">
        <f t="shared" si="127"/>
        <v>0</v>
      </c>
      <c r="K2727">
        <f t="shared" si="128"/>
        <v>0</v>
      </c>
    </row>
    <row r="2728" spans="9:11" x14ac:dyDescent="0.25">
      <c r="I2728" t="e">
        <f t="shared" si="126"/>
        <v>#NUM!</v>
      </c>
      <c r="J2728">
        <f t="shared" si="127"/>
        <v>0</v>
      </c>
      <c r="K2728">
        <f t="shared" si="128"/>
        <v>0</v>
      </c>
    </row>
    <row r="2729" spans="9:11" x14ac:dyDescent="0.25">
      <c r="I2729" t="e">
        <f t="shared" si="126"/>
        <v>#NUM!</v>
      </c>
      <c r="J2729">
        <f t="shared" si="127"/>
        <v>0</v>
      </c>
      <c r="K2729">
        <f t="shared" si="128"/>
        <v>0</v>
      </c>
    </row>
    <row r="2730" spans="9:11" x14ac:dyDescent="0.25">
      <c r="I2730" t="e">
        <f t="shared" si="126"/>
        <v>#NUM!</v>
      </c>
      <c r="J2730">
        <f t="shared" si="127"/>
        <v>0</v>
      </c>
      <c r="K2730">
        <f t="shared" si="128"/>
        <v>0</v>
      </c>
    </row>
    <row r="2731" spans="9:11" x14ac:dyDescent="0.25">
      <c r="I2731" t="e">
        <f t="shared" si="126"/>
        <v>#NUM!</v>
      </c>
      <c r="J2731">
        <f t="shared" si="127"/>
        <v>0</v>
      </c>
      <c r="K2731">
        <f t="shared" si="128"/>
        <v>0</v>
      </c>
    </row>
    <row r="2732" spans="9:11" x14ac:dyDescent="0.25">
      <c r="I2732" t="e">
        <f t="shared" si="126"/>
        <v>#NUM!</v>
      </c>
      <c r="J2732">
        <f t="shared" si="127"/>
        <v>0</v>
      </c>
      <c r="K2732">
        <f t="shared" si="128"/>
        <v>0</v>
      </c>
    </row>
    <row r="2733" spans="9:11" x14ac:dyDescent="0.25">
      <c r="I2733" t="e">
        <f t="shared" si="126"/>
        <v>#NUM!</v>
      </c>
      <c r="J2733">
        <f t="shared" si="127"/>
        <v>0</v>
      </c>
      <c r="K2733">
        <f t="shared" si="128"/>
        <v>0</v>
      </c>
    </row>
    <row r="2734" spans="9:11" x14ac:dyDescent="0.25">
      <c r="I2734" t="e">
        <f t="shared" si="126"/>
        <v>#NUM!</v>
      </c>
      <c r="J2734">
        <f t="shared" si="127"/>
        <v>0</v>
      </c>
      <c r="K2734">
        <f t="shared" si="128"/>
        <v>0</v>
      </c>
    </row>
    <row r="2735" spans="9:11" x14ac:dyDescent="0.25">
      <c r="I2735" t="e">
        <f t="shared" si="126"/>
        <v>#NUM!</v>
      </c>
      <c r="J2735">
        <f t="shared" si="127"/>
        <v>0</v>
      </c>
      <c r="K2735">
        <f t="shared" si="128"/>
        <v>0</v>
      </c>
    </row>
    <row r="2736" spans="9:11" x14ac:dyDescent="0.25">
      <c r="I2736" t="e">
        <f t="shared" si="126"/>
        <v>#NUM!</v>
      </c>
      <c r="J2736">
        <f t="shared" si="127"/>
        <v>0</v>
      </c>
      <c r="K2736">
        <f t="shared" si="128"/>
        <v>0</v>
      </c>
    </row>
    <row r="2737" spans="9:11" x14ac:dyDescent="0.25">
      <c r="I2737" t="e">
        <f t="shared" si="126"/>
        <v>#NUM!</v>
      </c>
      <c r="J2737">
        <f t="shared" si="127"/>
        <v>0</v>
      </c>
      <c r="K2737">
        <f t="shared" si="128"/>
        <v>0</v>
      </c>
    </row>
    <row r="2738" spans="9:11" x14ac:dyDescent="0.25">
      <c r="I2738" t="e">
        <f t="shared" si="126"/>
        <v>#NUM!</v>
      </c>
      <c r="J2738">
        <f t="shared" si="127"/>
        <v>0</v>
      </c>
      <c r="K2738">
        <f t="shared" si="128"/>
        <v>0</v>
      </c>
    </row>
    <row r="2739" spans="9:11" x14ac:dyDescent="0.25">
      <c r="I2739" t="e">
        <f t="shared" si="126"/>
        <v>#NUM!</v>
      </c>
      <c r="J2739">
        <f t="shared" si="127"/>
        <v>0</v>
      </c>
      <c r="K2739">
        <f t="shared" si="128"/>
        <v>0</v>
      </c>
    </row>
    <row r="2740" spans="9:11" x14ac:dyDescent="0.25">
      <c r="I2740" t="e">
        <f t="shared" si="126"/>
        <v>#NUM!</v>
      </c>
      <c r="J2740">
        <f t="shared" si="127"/>
        <v>0</v>
      </c>
      <c r="K2740">
        <f t="shared" si="128"/>
        <v>0</v>
      </c>
    </row>
    <row r="2741" spans="9:11" x14ac:dyDescent="0.25">
      <c r="I2741" t="e">
        <f t="shared" si="126"/>
        <v>#NUM!</v>
      </c>
      <c r="J2741">
        <f t="shared" si="127"/>
        <v>0</v>
      </c>
      <c r="K2741">
        <f t="shared" si="128"/>
        <v>0</v>
      </c>
    </row>
    <row r="2742" spans="9:11" x14ac:dyDescent="0.25">
      <c r="I2742" t="e">
        <f t="shared" si="126"/>
        <v>#NUM!</v>
      </c>
      <c r="J2742">
        <f t="shared" si="127"/>
        <v>0</v>
      </c>
      <c r="K2742">
        <f t="shared" si="128"/>
        <v>0</v>
      </c>
    </row>
    <row r="2743" spans="9:11" x14ac:dyDescent="0.25">
      <c r="I2743" t="e">
        <f t="shared" si="126"/>
        <v>#NUM!</v>
      </c>
      <c r="J2743">
        <f t="shared" si="127"/>
        <v>0</v>
      </c>
      <c r="K2743">
        <f t="shared" si="128"/>
        <v>0</v>
      </c>
    </row>
    <row r="2744" spans="9:11" x14ac:dyDescent="0.25">
      <c r="I2744" t="e">
        <f t="shared" si="126"/>
        <v>#NUM!</v>
      </c>
      <c r="J2744">
        <f t="shared" si="127"/>
        <v>0</v>
      </c>
      <c r="K2744">
        <f t="shared" si="128"/>
        <v>0</v>
      </c>
    </row>
    <row r="2745" spans="9:11" x14ac:dyDescent="0.25">
      <c r="I2745" t="e">
        <f t="shared" si="126"/>
        <v>#NUM!</v>
      </c>
      <c r="J2745">
        <f t="shared" si="127"/>
        <v>0</v>
      </c>
      <c r="K2745">
        <f t="shared" si="128"/>
        <v>0</v>
      </c>
    </row>
    <row r="2746" spans="9:11" x14ac:dyDescent="0.25">
      <c r="I2746" t="e">
        <f t="shared" si="126"/>
        <v>#NUM!</v>
      </c>
      <c r="J2746">
        <f t="shared" si="127"/>
        <v>0</v>
      </c>
      <c r="K2746">
        <f t="shared" si="128"/>
        <v>0</v>
      </c>
    </row>
    <row r="2747" spans="9:11" x14ac:dyDescent="0.25">
      <c r="I2747" t="e">
        <f t="shared" si="126"/>
        <v>#NUM!</v>
      </c>
      <c r="J2747">
        <f t="shared" si="127"/>
        <v>0</v>
      </c>
      <c r="K2747">
        <f t="shared" si="128"/>
        <v>0</v>
      </c>
    </row>
    <row r="2748" spans="9:11" x14ac:dyDescent="0.25">
      <c r="I2748" t="e">
        <f t="shared" si="126"/>
        <v>#NUM!</v>
      </c>
      <c r="J2748">
        <f t="shared" si="127"/>
        <v>0</v>
      </c>
      <c r="K2748">
        <f t="shared" si="128"/>
        <v>0</v>
      </c>
    </row>
    <row r="2749" spans="9:11" x14ac:dyDescent="0.25">
      <c r="I2749" t="e">
        <f t="shared" si="126"/>
        <v>#NUM!</v>
      </c>
      <c r="J2749">
        <f t="shared" si="127"/>
        <v>0</v>
      </c>
      <c r="K2749">
        <f t="shared" si="128"/>
        <v>0</v>
      </c>
    </row>
    <row r="2750" spans="9:11" x14ac:dyDescent="0.25">
      <c r="I2750" t="e">
        <f t="shared" si="126"/>
        <v>#NUM!</v>
      </c>
      <c r="J2750">
        <f t="shared" si="127"/>
        <v>0</v>
      </c>
      <c r="K2750">
        <f t="shared" si="128"/>
        <v>0</v>
      </c>
    </row>
    <row r="2751" spans="9:11" x14ac:dyDescent="0.25">
      <c r="I2751" t="e">
        <f t="shared" si="126"/>
        <v>#NUM!</v>
      </c>
      <c r="J2751">
        <f t="shared" si="127"/>
        <v>0</v>
      </c>
      <c r="K2751">
        <f t="shared" si="128"/>
        <v>0</v>
      </c>
    </row>
    <row r="2752" spans="9:11" x14ac:dyDescent="0.25">
      <c r="I2752" t="e">
        <f t="shared" si="126"/>
        <v>#NUM!</v>
      </c>
      <c r="J2752">
        <f t="shared" si="127"/>
        <v>0</v>
      </c>
      <c r="K2752">
        <f t="shared" si="128"/>
        <v>0</v>
      </c>
    </row>
    <row r="2753" spans="9:11" x14ac:dyDescent="0.25">
      <c r="I2753" t="e">
        <f t="shared" si="126"/>
        <v>#NUM!</v>
      </c>
      <c r="J2753">
        <f t="shared" si="127"/>
        <v>0</v>
      </c>
      <c r="K2753">
        <f t="shared" si="128"/>
        <v>0</v>
      </c>
    </row>
    <row r="2754" spans="9:11" x14ac:dyDescent="0.25">
      <c r="I2754" t="e">
        <f t="shared" ref="I2754:I2817" si="129">WEEKNUM(DATE(D2754,E2754,F2754),1)</f>
        <v>#NUM!</v>
      </c>
      <c r="J2754">
        <f t="shared" ref="J2754:J2817" si="130">1*G2754</f>
        <v>0</v>
      </c>
      <c r="K2754">
        <f t="shared" ref="K2754:K2817" si="131">A2754*1</f>
        <v>0</v>
      </c>
    </row>
    <row r="2755" spans="9:11" x14ac:dyDescent="0.25">
      <c r="I2755" t="e">
        <f t="shared" si="129"/>
        <v>#NUM!</v>
      </c>
      <c r="J2755">
        <f t="shared" si="130"/>
        <v>0</v>
      </c>
      <c r="K2755">
        <f t="shared" si="131"/>
        <v>0</v>
      </c>
    </row>
    <row r="2756" spans="9:11" x14ac:dyDescent="0.25">
      <c r="I2756" t="e">
        <f t="shared" si="129"/>
        <v>#NUM!</v>
      </c>
      <c r="J2756">
        <f t="shared" si="130"/>
        <v>0</v>
      </c>
      <c r="K2756">
        <f t="shared" si="131"/>
        <v>0</v>
      </c>
    </row>
    <row r="2757" spans="9:11" x14ac:dyDescent="0.25">
      <c r="I2757" t="e">
        <f t="shared" si="129"/>
        <v>#NUM!</v>
      </c>
      <c r="J2757">
        <f t="shared" si="130"/>
        <v>0</v>
      </c>
      <c r="K2757">
        <f t="shared" si="131"/>
        <v>0</v>
      </c>
    </row>
    <row r="2758" spans="9:11" x14ac:dyDescent="0.25">
      <c r="I2758" t="e">
        <f t="shared" si="129"/>
        <v>#NUM!</v>
      </c>
      <c r="J2758">
        <f t="shared" si="130"/>
        <v>0</v>
      </c>
      <c r="K2758">
        <f t="shared" si="131"/>
        <v>0</v>
      </c>
    </row>
    <row r="2759" spans="9:11" x14ac:dyDescent="0.25">
      <c r="I2759" t="e">
        <f t="shared" si="129"/>
        <v>#NUM!</v>
      </c>
      <c r="J2759">
        <f t="shared" si="130"/>
        <v>0</v>
      </c>
      <c r="K2759">
        <f t="shared" si="131"/>
        <v>0</v>
      </c>
    </row>
    <row r="2760" spans="9:11" x14ac:dyDescent="0.25">
      <c r="I2760" t="e">
        <f t="shared" si="129"/>
        <v>#NUM!</v>
      </c>
      <c r="J2760">
        <f t="shared" si="130"/>
        <v>0</v>
      </c>
      <c r="K2760">
        <f t="shared" si="131"/>
        <v>0</v>
      </c>
    </row>
    <row r="2761" spans="9:11" x14ac:dyDescent="0.25">
      <c r="I2761" t="e">
        <f t="shared" si="129"/>
        <v>#NUM!</v>
      </c>
      <c r="J2761">
        <f t="shared" si="130"/>
        <v>0</v>
      </c>
      <c r="K2761">
        <f t="shared" si="131"/>
        <v>0</v>
      </c>
    </row>
    <row r="2762" spans="9:11" x14ac:dyDescent="0.25">
      <c r="I2762" t="e">
        <f t="shared" si="129"/>
        <v>#NUM!</v>
      </c>
      <c r="J2762">
        <f t="shared" si="130"/>
        <v>0</v>
      </c>
      <c r="K2762">
        <f t="shared" si="131"/>
        <v>0</v>
      </c>
    </row>
    <row r="2763" spans="9:11" x14ac:dyDescent="0.25">
      <c r="I2763" t="e">
        <f t="shared" si="129"/>
        <v>#NUM!</v>
      </c>
      <c r="J2763">
        <f t="shared" si="130"/>
        <v>0</v>
      </c>
      <c r="K2763">
        <f t="shared" si="131"/>
        <v>0</v>
      </c>
    </row>
    <row r="2764" spans="9:11" x14ac:dyDescent="0.25">
      <c r="I2764" t="e">
        <f t="shared" si="129"/>
        <v>#NUM!</v>
      </c>
      <c r="J2764">
        <f t="shared" si="130"/>
        <v>0</v>
      </c>
      <c r="K2764">
        <f t="shared" si="131"/>
        <v>0</v>
      </c>
    </row>
    <row r="2765" spans="9:11" x14ac:dyDescent="0.25">
      <c r="I2765" t="e">
        <f t="shared" si="129"/>
        <v>#NUM!</v>
      </c>
      <c r="J2765">
        <f t="shared" si="130"/>
        <v>0</v>
      </c>
      <c r="K2765">
        <f t="shared" si="131"/>
        <v>0</v>
      </c>
    </row>
    <row r="2766" spans="9:11" x14ac:dyDescent="0.25">
      <c r="I2766" t="e">
        <f t="shared" si="129"/>
        <v>#NUM!</v>
      </c>
      <c r="J2766">
        <f t="shared" si="130"/>
        <v>0</v>
      </c>
      <c r="K2766">
        <f t="shared" si="131"/>
        <v>0</v>
      </c>
    </row>
    <row r="2767" spans="9:11" x14ac:dyDescent="0.25">
      <c r="I2767" t="e">
        <f t="shared" si="129"/>
        <v>#NUM!</v>
      </c>
      <c r="J2767">
        <f t="shared" si="130"/>
        <v>0</v>
      </c>
      <c r="K2767">
        <f t="shared" si="131"/>
        <v>0</v>
      </c>
    </row>
    <row r="2768" spans="9:11" x14ac:dyDescent="0.25">
      <c r="I2768" t="e">
        <f t="shared" si="129"/>
        <v>#NUM!</v>
      </c>
      <c r="J2768">
        <f t="shared" si="130"/>
        <v>0</v>
      </c>
      <c r="K2768">
        <f t="shared" si="131"/>
        <v>0</v>
      </c>
    </row>
    <row r="2769" spans="9:11" x14ac:dyDescent="0.25">
      <c r="I2769" t="e">
        <f t="shared" si="129"/>
        <v>#NUM!</v>
      </c>
      <c r="J2769">
        <f t="shared" si="130"/>
        <v>0</v>
      </c>
      <c r="K2769">
        <f t="shared" si="131"/>
        <v>0</v>
      </c>
    </row>
    <row r="2770" spans="9:11" x14ac:dyDescent="0.25">
      <c r="I2770" t="e">
        <f t="shared" si="129"/>
        <v>#NUM!</v>
      </c>
      <c r="J2770">
        <f t="shared" si="130"/>
        <v>0</v>
      </c>
      <c r="K2770">
        <f t="shared" si="131"/>
        <v>0</v>
      </c>
    </row>
    <row r="2771" spans="9:11" x14ac:dyDescent="0.25">
      <c r="I2771" t="e">
        <f t="shared" si="129"/>
        <v>#NUM!</v>
      </c>
      <c r="J2771">
        <f t="shared" si="130"/>
        <v>0</v>
      </c>
      <c r="K2771">
        <f t="shared" si="131"/>
        <v>0</v>
      </c>
    </row>
    <row r="2772" spans="9:11" x14ac:dyDescent="0.25">
      <c r="I2772" t="e">
        <f t="shared" si="129"/>
        <v>#NUM!</v>
      </c>
      <c r="J2772">
        <f t="shared" si="130"/>
        <v>0</v>
      </c>
      <c r="K2772">
        <f t="shared" si="131"/>
        <v>0</v>
      </c>
    </row>
    <row r="2773" spans="9:11" x14ac:dyDescent="0.25">
      <c r="I2773" t="e">
        <f t="shared" si="129"/>
        <v>#NUM!</v>
      </c>
      <c r="J2773">
        <f t="shared" si="130"/>
        <v>0</v>
      </c>
      <c r="K2773">
        <f t="shared" si="131"/>
        <v>0</v>
      </c>
    </row>
    <row r="2774" spans="9:11" x14ac:dyDescent="0.25">
      <c r="I2774" t="e">
        <f t="shared" si="129"/>
        <v>#NUM!</v>
      </c>
      <c r="J2774">
        <f t="shared" si="130"/>
        <v>0</v>
      </c>
      <c r="K2774">
        <f t="shared" si="131"/>
        <v>0</v>
      </c>
    </row>
    <row r="2775" spans="9:11" x14ac:dyDescent="0.25">
      <c r="I2775" t="e">
        <f t="shared" si="129"/>
        <v>#NUM!</v>
      </c>
      <c r="J2775">
        <f t="shared" si="130"/>
        <v>0</v>
      </c>
      <c r="K2775">
        <f t="shared" si="131"/>
        <v>0</v>
      </c>
    </row>
    <row r="2776" spans="9:11" x14ac:dyDescent="0.25">
      <c r="I2776" t="e">
        <f t="shared" si="129"/>
        <v>#NUM!</v>
      </c>
      <c r="J2776">
        <f t="shared" si="130"/>
        <v>0</v>
      </c>
      <c r="K2776">
        <f t="shared" si="131"/>
        <v>0</v>
      </c>
    </row>
    <row r="2777" spans="9:11" x14ac:dyDescent="0.25">
      <c r="I2777" t="e">
        <f t="shared" si="129"/>
        <v>#NUM!</v>
      </c>
      <c r="J2777">
        <f t="shared" si="130"/>
        <v>0</v>
      </c>
      <c r="K2777">
        <f t="shared" si="131"/>
        <v>0</v>
      </c>
    </row>
    <row r="2778" spans="9:11" x14ac:dyDescent="0.25">
      <c r="I2778" t="e">
        <f t="shared" si="129"/>
        <v>#NUM!</v>
      </c>
      <c r="J2778">
        <f t="shared" si="130"/>
        <v>0</v>
      </c>
      <c r="K2778">
        <f t="shared" si="131"/>
        <v>0</v>
      </c>
    </row>
    <row r="2779" spans="9:11" x14ac:dyDescent="0.25">
      <c r="I2779" t="e">
        <f t="shared" si="129"/>
        <v>#NUM!</v>
      </c>
      <c r="J2779">
        <f t="shared" si="130"/>
        <v>0</v>
      </c>
      <c r="K2779">
        <f t="shared" si="131"/>
        <v>0</v>
      </c>
    </row>
    <row r="2780" spans="9:11" x14ac:dyDescent="0.25">
      <c r="I2780" t="e">
        <f t="shared" si="129"/>
        <v>#NUM!</v>
      </c>
      <c r="J2780">
        <f t="shared" si="130"/>
        <v>0</v>
      </c>
      <c r="K2780">
        <f t="shared" si="131"/>
        <v>0</v>
      </c>
    </row>
    <row r="2781" spans="9:11" x14ac:dyDescent="0.25">
      <c r="I2781" t="e">
        <f t="shared" si="129"/>
        <v>#NUM!</v>
      </c>
      <c r="J2781">
        <f t="shared" si="130"/>
        <v>0</v>
      </c>
      <c r="K2781">
        <f t="shared" si="131"/>
        <v>0</v>
      </c>
    </row>
    <row r="2782" spans="9:11" x14ac:dyDescent="0.25">
      <c r="I2782" t="e">
        <f t="shared" si="129"/>
        <v>#NUM!</v>
      </c>
      <c r="J2782">
        <f t="shared" si="130"/>
        <v>0</v>
      </c>
      <c r="K2782">
        <f t="shared" si="131"/>
        <v>0</v>
      </c>
    </row>
    <row r="2783" spans="9:11" x14ac:dyDescent="0.25">
      <c r="I2783" t="e">
        <f t="shared" si="129"/>
        <v>#NUM!</v>
      </c>
      <c r="J2783">
        <f t="shared" si="130"/>
        <v>0</v>
      </c>
      <c r="K2783">
        <f t="shared" si="131"/>
        <v>0</v>
      </c>
    </row>
    <row r="2784" spans="9:11" x14ac:dyDescent="0.25">
      <c r="I2784" t="e">
        <f t="shared" si="129"/>
        <v>#NUM!</v>
      </c>
      <c r="J2784">
        <f t="shared" si="130"/>
        <v>0</v>
      </c>
      <c r="K2784">
        <f t="shared" si="131"/>
        <v>0</v>
      </c>
    </row>
    <row r="2785" spans="9:11" x14ac:dyDescent="0.25">
      <c r="I2785" t="e">
        <f t="shared" si="129"/>
        <v>#NUM!</v>
      </c>
      <c r="J2785">
        <f t="shared" si="130"/>
        <v>0</v>
      </c>
      <c r="K2785">
        <f t="shared" si="131"/>
        <v>0</v>
      </c>
    </row>
    <row r="2786" spans="9:11" x14ac:dyDescent="0.25">
      <c r="I2786" t="e">
        <f t="shared" si="129"/>
        <v>#NUM!</v>
      </c>
      <c r="J2786">
        <f t="shared" si="130"/>
        <v>0</v>
      </c>
      <c r="K2786">
        <f t="shared" si="131"/>
        <v>0</v>
      </c>
    </row>
    <row r="2787" spans="9:11" x14ac:dyDescent="0.25">
      <c r="I2787" t="e">
        <f t="shared" si="129"/>
        <v>#NUM!</v>
      </c>
      <c r="J2787">
        <f t="shared" si="130"/>
        <v>0</v>
      </c>
      <c r="K2787">
        <f t="shared" si="131"/>
        <v>0</v>
      </c>
    </row>
    <row r="2788" spans="9:11" x14ac:dyDescent="0.25">
      <c r="I2788" t="e">
        <f t="shared" si="129"/>
        <v>#NUM!</v>
      </c>
      <c r="J2788">
        <f t="shared" si="130"/>
        <v>0</v>
      </c>
      <c r="K2788">
        <f t="shared" si="131"/>
        <v>0</v>
      </c>
    </row>
    <row r="2789" spans="9:11" x14ac:dyDescent="0.25">
      <c r="I2789" t="e">
        <f t="shared" si="129"/>
        <v>#NUM!</v>
      </c>
      <c r="J2789">
        <f t="shared" si="130"/>
        <v>0</v>
      </c>
      <c r="K2789">
        <f t="shared" si="131"/>
        <v>0</v>
      </c>
    </row>
    <row r="2790" spans="9:11" x14ac:dyDescent="0.25">
      <c r="I2790" t="e">
        <f t="shared" si="129"/>
        <v>#NUM!</v>
      </c>
      <c r="J2790">
        <f t="shared" si="130"/>
        <v>0</v>
      </c>
      <c r="K2790">
        <f t="shared" si="131"/>
        <v>0</v>
      </c>
    </row>
    <row r="2791" spans="9:11" x14ac:dyDescent="0.25">
      <c r="I2791" t="e">
        <f t="shared" si="129"/>
        <v>#NUM!</v>
      </c>
      <c r="J2791">
        <f t="shared" si="130"/>
        <v>0</v>
      </c>
      <c r="K2791">
        <f t="shared" si="131"/>
        <v>0</v>
      </c>
    </row>
    <row r="2792" spans="9:11" x14ac:dyDescent="0.25">
      <c r="I2792" t="e">
        <f t="shared" si="129"/>
        <v>#NUM!</v>
      </c>
      <c r="J2792">
        <f t="shared" si="130"/>
        <v>0</v>
      </c>
      <c r="K2792">
        <f t="shared" si="131"/>
        <v>0</v>
      </c>
    </row>
    <row r="2793" spans="9:11" x14ac:dyDescent="0.25">
      <c r="I2793" t="e">
        <f t="shared" si="129"/>
        <v>#NUM!</v>
      </c>
      <c r="J2793">
        <f t="shared" si="130"/>
        <v>0</v>
      </c>
      <c r="K2793">
        <f t="shared" si="131"/>
        <v>0</v>
      </c>
    </row>
    <row r="2794" spans="9:11" x14ac:dyDescent="0.25">
      <c r="I2794" t="e">
        <f t="shared" si="129"/>
        <v>#NUM!</v>
      </c>
      <c r="J2794">
        <f t="shared" si="130"/>
        <v>0</v>
      </c>
      <c r="K2794">
        <f t="shared" si="131"/>
        <v>0</v>
      </c>
    </row>
    <row r="2795" spans="9:11" x14ac:dyDescent="0.25">
      <c r="I2795" t="e">
        <f t="shared" si="129"/>
        <v>#NUM!</v>
      </c>
      <c r="J2795">
        <f t="shared" si="130"/>
        <v>0</v>
      </c>
      <c r="K2795">
        <f t="shared" si="131"/>
        <v>0</v>
      </c>
    </row>
    <row r="2796" spans="9:11" x14ac:dyDescent="0.25">
      <c r="I2796" t="e">
        <f t="shared" si="129"/>
        <v>#NUM!</v>
      </c>
      <c r="J2796">
        <f t="shared" si="130"/>
        <v>0</v>
      </c>
      <c r="K2796">
        <f t="shared" si="131"/>
        <v>0</v>
      </c>
    </row>
    <row r="2797" spans="9:11" x14ac:dyDescent="0.25">
      <c r="I2797" t="e">
        <f t="shared" si="129"/>
        <v>#NUM!</v>
      </c>
      <c r="J2797">
        <f t="shared" si="130"/>
        <v>0</v>
      </c>
      <c r="K2797">
        <f t="shared" si="131"/>
        <v>0</v>
      </c>
    </row>
    <row r="2798" spans="9:11" x14ac:dyDescent="0.25">
      <c r="I2798" t="e">
        <f t="shared" si="129"/>
        <v>#NUM!</v>
      </c>
      <c r="J2798">
        <f t="shared" si="130"/>
        <v>0</v>
      </c>
      <c r="K2798">
        <f t="shared" si="131"/>
        <v>0</v>
      </c>
    </row>
    <row r="2799" spans="9:11" x14ac:dyDescent="0.25">
      <c r="I2799" t="e">
        <f t="shared" si="129"/>
        <v>#NUM!</v>
      </c>
      <c r="J2799">
        <f t="shared" si="130"/>
        <v>0</v>
      </c>
      <c r="K2799">
        <f t="shared" si="131"/>
        <v>0</v>
      </c>
    </row>
    <row r="2800" spans="9:11" x14ac:dyDescent="0.25">
      <c r="I2800" t="e">
        <f t="shared" si="129"/>
        <v>#NUM!</v>
      </c>
      <c r="J2800">
        <f t="shared" si="130"/>
        <v>0</v>
      </c>
      <c r="K2800">
        <f t="shared" si="131"/>
        <v>0</v>
      </c>
    </row>
    <row r="2801" spans="9:11" x14ac:dyDescent="0.25">
      <c r="I2801" t="e">
        <f t="shared" si="129"/>
        <v>#NUM!</v>
      </c>
      <c r="J2801">
        <f t="shared" si="130"/>
        <v>0</v>
      </c>
      <c r="K2801">
        <f t="shared" si="131"/>
        <v>0</v>
      </c>
    </row>
    <row r="2802" spans="9:11" x14ac:dyDescent="0.25">
      <c r="I2802" t="e">
        <f t="shared" si="129"/>
        <v>#NUM!</v>
      </c>
      <c r="J2802">
        <f t="shared" si="130"/>
        <v>0</v>
      </c>
      <c r="K2802">
        <f t="shared" si="131"/>
        <v>0</v>
      </c>
    </row>
    <row r="2803" spans="9:11" x14ac:dyDescent="0.25">
      <c r="I2803" t="e">
        <f t="shared" si="129"/>
        <v>#NUM!</v>
      </c>
      <c r="J2803">
        <f t="shared" si="130"/>
        <v>0</v>
      </c>
      <c r="K2803">
        <f t="shared" si="131"/>
        <v>0</v>
      </c>
    </row>
    <row r="2804" spans="9:11" x14ac:dyDescent="0.25">
      <c r="I2804" t="e">
        <f t="shared" si="129"/>
        <v>#NUM!</v>
      </c>
      <c r="J2804">
        <f t="shared" si="130"/>
        <v>0</v>
      </c>
      <c r="K2804">
        <f t="shared" si="131"/>
        <v>0</v>
      </c>
    </row>
    <row r="2805" spans="9:11" x14ac:dyDescent="0.25">
      <c r="I2805" t="e">
        <f t="shared" si="129"/>
        <v>#NUM!</v>
      </c>
      <c r="J2805">
        <f t="shared" si="130"/>
        <v>0</v>
      </c>
      <c r="K2805">
        <f t="shared" si="131"/>
        <v>0</v>
      </c>
    </row>
    <row r="2806" spans="9:11" x14ac:dyDescent="0.25">
      <c r="I2806" t="e">
        <f t="shared" si="129"/>
        <v>#NUM!</v>
      </c>
      <c r="J2806">
        <f t="shared" si="130"/>
        <v>0</v>
      </c>
      <c r="K2806">
        <f t="shared" si="131"/>
        <v>0</v>
      </c>
    </row>
    <row r="2807" spans="9:11" x14ac:dyDescent="0.25">
      <c r="I2807" t="e">
        <f t="shared" si="129"/>
        <v>#NUM!</v>
      </c>
      <c r="J2807">
        <f t="shared" si="130"/>
        <v>0</v>
      </c>
      <c r="K2807">
        <f t="shared" si="131"/>
        <v>0</v>
      </c>
    </row>
    <row r="2808" spans="9:11" x14ac:dyDescent="0.25">
      <c r="I2808" t="e">
        <f t="shared" si="129"/>
        <v>#NUM!</v>
      </c>
      <c r="J2808">
        <f t="shared" si="130"/>
        <v>0</v>
      </c>
      <c r="K2808">
        <f t="shared" si="131"/>
        <v>0</v>
      </c>
    </row>
    <row r="2809" spans="9:11" x14ac:dyDescent="0.25">
      <c r="I2809" t="e">
        <f t="shared" si="129"/>
        <v>#NUM!</v>
      </c>
      <c r="J2809">
        <f t="shared" si="130"/>
        <v>0</v>
      </c>
      <c r="K2809">
        <f t="shared" si="131"/>
        <v>0</v>
      </c>
    </row>
    <row r="2810" spans="9:11" x14ac:dyDescent="0.25">
      <c r="I2810" t="e">
        <f t="shared" si="129"/>
        <v>#NUM!</v>
      </c>
      <c r="J2810">
        <f t="shared" si="130"/>
        <v>0</v>
      </c>
      <c r="K2810">
        <f t="shared" si="131"/>
        <v>0</v>
      </c>
    </row>
    <row r="2811" spans="9:11" x14ac:dyDescent="0.25">
      <c r="I2811" t="e">
        <f t="shared" si="129"/>
        <v>#NUM!</v>
      </c>
      <c r="J2811">
        <f t="shared" si="130"/>
        <v>0</v>
      </c>
      <c r="K2811">
        <f t="shared" si="131"/>
        <v>0</v>
      </c>
    </row>
    <row r="2812" spans="9:11" x14ac:dyDescent="0.25">
      <c r="I2812" t="e">
        <f t="shared" si="129"/>
        <v>#NUM!</v>
      </c>
      <c r="J2812">
        <f t="shared" si="130"/>
        <v>0</v>
      </c>
      <c r="K2812">
        <f t="shared" si="131"/>
        <v>0</v>
      </c>
    </row>
    <row r="2813" spans="9:11" x14ac:dyDescent="0.25">
      <c r="I2813" t="e">
        <f t="shared" si="129"/>
        <v>#NUM!</v>
      </c>
      <c r="J2813">
        <f t="shared" si="130"/>
        <v>0</v>
      </c>
      <c r="K2813">
        <f t="shared" si="131"/>
        <v>0</v>
      </c>
    </row>
    <row r="2814" spans="9:11" x14ac:dyDescent="0.25">
      <c r="I2814" t="e">
        <f t="shared" si="129"/>
        <v>#NUM!</v>
      </c>
      <c r="J2814">
        <f t="shared" si="130"/>
        <v>0</v>
      </c>
      <c r="K2814">
        <f t="shared" si="131"/>
        <v>0</v>
      </c>
    </row>
    <row r="2815" spans="9:11" x14ac:dyDescent="0.25">
      <c r="I2815" t="e">
        <f t="shared" si="129"/>
        <v>#NUM!</v>
      </c>
      <c r="J2815">
        <f t="shared" si="130"/>
        <v>0</v>
      </c>
      <c r="K2815">
        <f t="shared" si="131"/>
        <v>0</v>
      </c>
    </row>
    <row r="2816" spans="9:11" x14ac:dyDescent="0.25">
      <c r="I2816" t="e">
        <f t="shared" si="129"/>
        <v>#NUM!</v>
      </c>
      <c r="J2816">
        <f t="shared" si="130"/>
        <v>0</v>
      </c>
      <c r="K2816">
        <f t="shared" si="131"/>
        <v>0</v>
      </c>
    </row>
    <row r="2817" spans="9:11" x14ac:dyDescent="0.25">
      <c r="I2817" t="e">
        <f t="shared" si="129"/>
        <v>#NUM!</v>
      </c>
      <c r="J2817">
        <f t="shared" si="130"/>
        <v>0</v>
      </c>
      <c r="K2817">
        <f t="shared" si="131"/>
        <v>0</v>
      </c>
    </row>
    <row r="2818" spans="9:11" x14ac:dyDescent="0.25">
      <c r="I2818" t="e">
        <f t="shared" ref="I2818:I2881" si="132">WEEKNUM(DATE(D2818,E2818,F2818),1)</f>
        <v>#NUM!</v>
      </c>
      <c r="J2818">
        <f t="shared" ref="J2818:J2881" si="133">1*G2818</f>
        <v>0</v>
      </c>
      <c r="K2818">
        <f t="shared" ref="K2818:K2881" si="134">A2818*1</f>
        <v>0</v>
      </c>
    </row>
    <row r="2819" spans="9:11" x14ac:dyDescent="0.25">
      <c r="I2819" t="e">
        <f t="shared" si="132"/>
        <v>#NUM!</v>
      </c>
      <c r="J2819">
        <f t="shared" si="133"/>
        <v>0</v>
      </c>
      <c r="K2819">
        <f t="shared" si="134"/>
        <v>0</v>
      </c>
    </row>
    <row r="2820" spans="9:11" x14ac:dyDescent="0.25">
      <c r="I2820" t="e">
        <f t="shared" si="132"/>
        <v>#NUM!</v>
      </c>
      <c r="J2820">
        <f t="shared" si="133"/>
        <v>0</v>
      </c>
      <c r="K2820">
        <f t="shared" si="134"/>
        <v>0</v>
      </c>
    </row>
    <row r="2821" spans="9:11" x14ac:dyDescent="0.25">
      <c r="I2821" t="e">
        <f t="shared" si="132"/>
        <v>#NUM!</v>
      </c>
      <c r="J2821">
        <f t="shared" si="133"/>
        <v>0</v>
      </c>
      <c r="K2821">
        <f t="shared" si="134"/>
        <v>0</v>
      </c>
    </row>
    <row r="2822" spans="9:11" x14ac:dyDescent="0.25">
      <c r="I2822" t="e">
        <f t="shared" si="132"/>
        <v>#NUM!</v>
      </c>
      <c r="J2822">
        <f t="shared" si="133"/>
        <v>0</v>
      </c>
      <c r="K2822">
        <f t="shared" si="134"/>
        <v>0</v>
      </c>
    </row>
    <row r="2823" spans="9:11" x14ac:dyDescent="0.25">
      <c r="I2823" t="e">
        <f t="shared" si="132"/>
        <v>#NUM!</v>
      </c>
      <c r="J2823">
        <f t="shared" si="133"/>
        <v>0</v>
      </c>
      <c r="K2823">
        <f t="shared" si="134"/>
        <v>0</v>
      </c>
    </row>
    <row r="2824" spans="9:11" x14ac:dyDescent="0.25">
      <c r="I2824" t="e">
        <f t="shared" si="132"/>
        <v>#NUM!</v>
      </c>
      <c r="J2824">
        <f t="shared" si="133"/>
        <v>0</v>
      </c>
      <c r="K2824">
        <f t="shared" si="134"/>
        <v>0</v>
      </c>
    </row>
    <row r="2825" spans="9:11" x14ac:dyDescent="0.25">
      <c r="I2825" t="e">
        <f t="shared" si="132"/>
        <v>#NUM!</v>
      </c>
      <c r="J2825">
        <f t="shared" si="133"/>
        <v>0</v>
      </c>
      <c r="K2825">
        <f t="shared" si="134"/>
        <v>0</v>
      </c>
    </row>
    <row r="2826" spans="9:11" x14ac:dyDescent="0.25">
      <c r="I2826" t="e">
        <f t="shared" si="132"/>
        <v>#NUM!</v>
      </c>
      <c r="J2826">
        <f t="shared" si="133"/>
        <v>0</v>
      </c>
      <c r="K2826">
        <f t="shared" si="134"/>
        <v>0</v>
      </c>
    </row>
    <row r="2827" spans="9:11" x14ac:dyDescent="0.25">
      <c r="I2827" t="e">
        <f t="shared" si="132"/>
        <v>#NUM!</v>
      </c>
      <c r="J2827">
        <f t="shared" si="133"/>
        <v>0</v>
      </c>
      <c r="K2827">
        <f t="shared" si="134"/>
        <v>0</v>
      </c>
    </row>
    <row r="2828" spans="9:11" x14ac:dyDescent="0.25">
      <c r="I2828" t="e">
        <f t="shared" si="132"/>
        <v>#NUM!</v>
      </c>
      <c r="J2828">
        <f t="shared" si="133"/>
        <v>0</v>
      </c>
      <c r="K2828">
        <f t="shared" si="134"/>
        <v>0</v>
      </c>
    </row>
    <row r="2829" spans="9:11" x14ac:dyDescent="0.25">
      <c r="I2829" t="e">
        <f t="shared" si="132"/>
        <v>#NUM!</v>
      </c>
      <c r="J2829">
        <f t="shared" si="133"/>
        <v>0</v>
      </c>
      <c r="K2829">
        <f t="shared" si="134"/>
        <v>0</v>
      </c>
    </row>
    <row r="2830" spans="9:11" x14ac:dyDescent="0.25">
      <c r="I2830" t="e">
        <f t="shared" si="132"/>
        <v>#NUM!</v>
      </c>
      <c r="J2830">
        <f t="shared" si="133"/>
        <v>0</v>
      </c>
      <c r="K2830">
        <f t="shared" si="134"/>
        <v>0</v>
      </c>
    </row>
    <row r="2831" spans="9:11" x14ac:dyDescent="0.25">
      <c r="I2831" t="e">
        <f t="shared" si="132"/>
        <v>#NUM!</v>
      </c>
      <c r="J2831">
        <f t="shared" si="133"/>
        <v>0</v>
      </c>
      <c r="K2831">
        <f t="shared" si="134"/>
        <v>0</v>
      </c>
    </row>
    <row r="2832" spans="9:11" x14ac:dyDescent="0.25">
      <c r="I2832" t="e">
        <f t="shared" si="132"/>
        <v>#NUM!</v>
      </c>
      <c r="J2832">
        <f t="shared" si="133"/>
        <v>0</v>
      </c>
      <c r="K2832">
        <f t="shared" si="134"/>
        <v>0</v>
      </c>
    </row>
    <row r="2833" spans="9:11" x14ac:dyDescent="0.25">
      <c r="I2833" t="e">
        <f t="shared" si="132"/>
        <v>#NUM!</v>
      </c>
      <c r="J2833">
        <f t="shared" si="133"/>
        <v>0</v>
      </c>
      <c r="K2833">
        <f t="shared" si="134"/>
        <v>0</v>
      </c>
    </row>
    <row r="2834" spans="9:11" x14ac:dyDescent="0.25">
      <c r="I2834" t="e">
        <f t="shared" si="132"/>
        <v>#NUM!</v>
      </c>
      <c r="J2834">
        <f t="shared" si="133"/>
        <v>0</v>
      </c>
      <c r="K2834">
        <f t="shared" si="134"/>
        <v>0</v>
      </c>
    </row>
    <row r="2835" spans="9:11" x14ac:dyDescent="0.25">
      <c r="I2835" t="e">
        <f t="shared" si="132"/>
        <v>#NUM!</v>
      </c>
      <c r="J2835">
        <f t="shared" si="133"/>
        <v>0</v>
      </c>
      <c r="K2835">
        <f t="shared" si="134"/>
        <v>0</v>
      </c>
    </row>
    <row r="2836" spans="9:11" x14ac:dyDescent="0.25">
      <c r="I2836" t="e">
        <f t="shared" si="132"/>
        <v>#NUM!</v>
      </c>
      <c r="J2836">
        <f t="shared" si="133"/>
        <v>0</v>
      </c>
      <c r="K2836">
        <f t="shared" si="134"/>
        <v>0</v>
      </c>
    </row>
    <row r="2837" spans="9:11" x14ac:dyDescent="0.25">
      <c r="I2837" t="e">
        <f t="shared" si="132"/>
        <v>#NUM!</v>
      </c>
      <c r="J2837">
        <f t="shared" si="133"/>
        <v>0</v>
      </c>
      <c r="K2837">
        <f t="shared" si="134"/>
        <v>0</v>
      </c>
    </row>
    <row r="2838" spans="9:11" x14ac:dyDescent="0.25">
      <c r="I2838" t="e">
        <f t="shared" si="132"/>
        <v>#NUM!</v>
      </c>
      <c r="J2838">
        <f t="shared" si="133"/>
        <v>0</v>
      </c>
      <c r="K2838">
        <f t="shared" si="134"/>
        <v>0</v>
      </c>
    </row>
    <row r="2839" spans="9:11" x14ac:dyDescent="0.25">
      <c r="I2839" t="e">
        <f t="shared" si="132"/>
        <v>#NUM!</v>
      </c>
      <c r="J2839">
        <f t="shared" si="133"/>
        <v>0</v>
      </c>
      <c r="K2839">
        <f t="shared" si="134"/>
        <v>0</v>
      </c>
    </row>
    <row r="2840" spans="9:11" x14ac:dyDescent="0.25">
      <c r="I2840" t="e">
        <f t="shared" si="132"/>
        <v>#NUM!</v>
      </c>
      <c r="J2840">
        <f t="shared" si="133"/>
        <v>0</v>
      </c>
      <c r="K2840">
        <f t="shared" si="134"/>
        <v>0</v>
      </c>
    </row>
    <row r="2841" spans="9:11" x14ac:dyDescent="0.25">
      <c r="I2841" t="e">
        <f t="shared" si="132"/>
        <v>#NUM!</v>
      </c>
      <c r="J2841">
        <f t="shared" si="133"/>
        <v>0</v>
      </c>
      <c r="K2841">
        <f t="shared" si="134"/>
        <v>0</v>
      </c>
    </row>
    <row r="2842" spans="9:11" x14ac:dyDescent="0.25">
      <c r="I2842" t="e">
        <f t="shared" si="132"/>
        <v>#NUM!</v>
      </c>
      <c r="J2842">
        <f t="shared" si="133"/>
        <v>0</v>
      </c>
      <c r="K2842">
        <f t="shared" si="134"/>
        <v>0</v>
      </c>
    </row>
    <row r="2843" spans="9:11" x14ac:dyDescent="0.25">
      <c r="I2843" t="e">
        <f t="shared" si="132"/>
        <v>#NUM!</v>
      </c>
      <c r="J2843">
        <f t="shared" si="133"/>
        <v>0</v>
      </c>
      <c r="K2843">
        <f t="shared" si="134"/>
        <v>0</v>
      </c>
    </row>
    <row r="2844" spans="9:11" x14ac:dyDescent="0.25">
      <c r="I2844" t="e">
        <f t="shared" si="132"/>
        <v>#NUM!</v>
      </c>
      <c r="J2844">
        <f t="shared" si="133"/>
        <v>0</v>
      </c>
      <c r="K2844">
        <f t="shared" si="134"/>
        <v>0</v>
      </c>
    </row>
    <row r="2845" spans="9:11" x14ac:dyDescent="0.25">
      <c r="I2845" t="e">
        <f t="shared" si="132"/>
        <v>#NUM!</v>
      </c>
      <c r="J2845">
        <f t="shared" si="133"/>
        <v>0</v>
      </c>
      <c r="K2845">
        <f t="shared" si="134"/>
        <v>0</v>
      </c>
    </row>
    <row r="2846" spans="9:11" x14ac:dyDescent="0.25">
      <c r="I2846" t="e">
        <f t="shared" si="132"/>
        <v>#NUM!</v>
      </c>
      <c r="J2846">
        <f t="shared" si="133"/>
        <v>0</v>
      </c>
      <c r="K2846">
        <f t="shared" si="134"/>
        <v>0</v>
      </c>
    </row>
    <row r="2847" spans="9:11" x14ac:dyDescent="0.25">
      <c r="I2847" t="e">
        <f t="shared" si="132"/>
        <v>#NUM!</v>
      </c>
      <c r="J2847">
        <f t="shared" si="133"/>
        <v>0</v>
      </c>
      <c r="K2847">
        <f t="shared" si="134"/>
        <v>0</v>
      </c>
    </row>
    <row r="2848" spans="9:11" x14ac:dyDescent="0.25">
      <c r="I2848" t="e">
        <f t="shared" si="132"/>
        <v>#NUM!</v>
      </c>
      <c r="J2848">
        <f t="shared" si="133"/>
        <v>0</v>
      </c>
      <c r="K2848">
        <f t="shared" si="134"/>
        <v>0</v>
      </c>
    </row>
    <row r="2849" spans="9:11" x14ac:dyDescent="0.25">
      <c r="I2849" t="e">
        <f t="shared" si="132"/>
        <v>#NUM!</v>
      </c>
      <c r="J2849">
        <f t="shared" si="133"/>
        <v>0</v>
      </c>
      <c r="K2849">
        <f t="shared" si="134"/>
        <v>0</v>
      </c>
    </row>
    <row r="2850" spans="9:11" x14ac:dyDescent="0.25">
      <c r="I2850" t="e">
        <f t="shared" si="132"/>
        <v>#NUM!</v>
      </c>
      <c r="J2850">
        <f t="shared" si="133"/>
        <v>0</v>
      </c>
      <c r="K2850">
        <f t="shared" si="134"/>
        <v>0</v>
      </c>
    </row>
    <row r="2851" spans="9:11" x14ac:dyDescent="0.25">
      <c r="I2851" t="e">
        <f t="shared" si="132"/>
        <v>#NUM!</v>
      </c>
      <c r="J2851">
        <f t="shared" si="133"/>
        <v>0</v>
      </c>
      <c r="K2851">
        <f t="shared" si="134"/>
        <v>0</v>
      </c>
    </row>
    <row r="2852" spans="9:11" x14ac:dyDescent="0.25">
      <c r="I2852" t="e">
        <f t="shared" si="132"/>
        <v>#NUM!</v>
      </c>
      <c r="J2852">
        <f t="shared" si="133"/>
        <v>0</v>
      </c>
      <c r="K2852">
        <f t="shared" si="134"/>
        <v>0</v>
      </c>
    </row>
    <row r="2853" spans="9:11" x14ac:dyDescent="0.25">
      <c r="I2853" t="e">
        <f t="shared" si="132"/>
        <v>#NUM!</v>
      </c>
      <c r="J2853">
        <f t="shared" si="133"/>
        <v>0</v>
      </c>
      <c r="K2853">
        <f t="shared" si="134"/>
        <v>0</v>
      </c>
    </row>
    <row r="2854" spans="9:11" x14ac:dyDescent="0.25">
      <c r="I2854" t="e">
        <f t="shared" si="132"/>
        <v>#NUM!</v>
      </c>
      <c r="J2854">
        <f t="shared" si="133"/>
        <v>0</v>
      </c>
      <c r="K2854">
        <f t="shared" si="134"/>
        <v>0</v>
      </c>
    </row>
    <row r="2855" spans="9:11" x14ac:dyDescent="0.25">
      <c r="I2855" t="e">
        <f t="shared" si="132"/>
        <v>#NUM!</v>
      </c>
      <c r="J2855">
        <f t="shared" si="133"/>
        <v>0</v>
      </c>
      <c r="K2855">
        <f t="shared" si="134"/>
        <v>0</v>
      </c>
    </row>
    <row r="2856" spans="9:11" x14ac:dyDescent="0.25">
      <c r="I2856" t="e">
        <f t="shared" si="132"/>
        <v>#NUM!</v>
      </c>
      <c r="J2856">
        <f t="shared" si="133"/>
        <v>0</v>
      </c>
      <c r="K2856">
        <f t="shared" si="134"/>
        <v>0</v>
      </c>
    </row>
    <row r="2857" spans="9:11" x14ac:dyDescent="0.25">
      <c r="I2857" t="e">
        <f t="shared" si="132"/>
        <v>#NUM!</v>
      </c>
      <c r="J2857">
        <f t="shared" si="133"/>
        <v>0</v>
      </c>
      <c r="K2857">
        <f t="shared" si="134"/>
        <v>0</v>
      </c>
    </row>
    <row r="2858" spans="9:11" x14ac:dyDescent="0.25">
      <c r="I2858" t="e">
        <f t="shared" si="132"/>
        <v>#NUM!</v>
      </c>
      <c r="J2858">
        <f t="shared" si="133"/>
        <v>0</v>
      </c>
      <c r="K2858">
        <f t="shared" si="134"/>
        <v>0</v>
      </c>
    </row>
    <row r="2859" spans="9:11" x14ac:dyDescent="0.25">
      <c r="I2859" t="e">
        <f t="shared" si="132"/>
        <v>#NUM!</v>
      </c>
      <c r="J2859">
        <f t="shared" si="133"/>
        <v>0</v>
      </c>
      <c r="K2859">
        <f t="shared" si="134"/>
        <v>0</v>
      </c>
    </row>
    <row r="2860" spans="9:11" x14ac:dyDescent="0.25">
      <c r="I2860" t="e">
        <f t="shared" si="132"/>
        <v>#NUM!</v>
      </c>
      <c r="J2860">
        <f t="shared" si="133"/>
        <v>0</v>
      </c>
      <c r="K2860">
        <f t="shared" si="134"/>
        <v>0</v>
      </c>
    </row>
    <row r="2861" spans="9:11" x14ac:dyDescent="0.25">
      <c r="I2861" t="e">
        <f t="shared" si="132"/>
        <v>#NUM!</v>
      </c>
      <c r="J2861">
        <f t="shared" si="133"/>
        <v>0</v>
      </c>
      <c r="K2861">
        <f t="shared" si="134"/>
        <v>0</v>
      </c>
    </row>
    <row r="2862" spans="9:11" x14ac:dyDescent="0.25">
      <c r="I2862" t="e">
        <f t="shared" si="132"/>
        <v>#NUM!</v>
      </c>
      <c r="J2862">
        <f t="shared" si="133"/>
        <v>0</v>
      </c>
      <c r="K2862">
        <f t="shared" si="134"/>
        <v>0</v>
      </c>
    </row>
    <row r="2863" spans="9:11" x14ac:dyDescent="0.25">
      <c r="I2863" t="e">
        <f t="shared" si="132"/>
        <v>#NUM!</v>
      </c>
      <c r="J2863">
        <f t="shared" si="133"/>
        <v>0</v>
      </c>
      <c r="K2863">
        <f t="shared" si="134"/>
        <v>0</v>
      </c>
    </row>
    <row r="2864" spans="9:11" x14ac:dyDescent="0.25">
      <c r="I2864" t="e">
        <f t="shared" si="132"/>
        <v>#NUM!</v>
      </c>
      <c r="J2864">
        <f t="shared" si="133"/>
        <v>0</v>
      </c>
      <c r="K2864">
        <f t="shared" si="134"/>
        <v>0</v>
      </c>
    </row>
    <row r="2865" spans="9:11" x14ac:dyDescent="0.25">
      <c r="I2865" t="e">
        <f t="shared" si="132"/>
        <v>#NUM!</v>
      </c>
      <c r="J2865">
        <f t="shared" si="133"/>
        <v>0</v>
      </c>
      <c r="K2865">
        <f t="shared" si="134"/>
        <v>0</v>
      </c>
    </row>
    <row r="2866" spans="9:11" x14ac:dyDescent="0.25">
      <c r="I2866" t="e">
        <f t="shared" si="132"/>
        <v>#NUM!</v>
      </c>
      <c r="J2866">
        <f t="shared" si="133"/>
        <v>0</v>
      </c>
      <c r="K2866">
        <f t="shared" si="134"/>
        <v>0</v>
      </c>
    </row>
    <row r="2867" spans="9:11" x14ac:dyDescent="0.25">
      <c r="I2867" t="e">
        <f t="shared" si="132"/>
        <v>#NUM!</v>
      </c>
      <c r="J2867">
        <f t="shared" si="133"/>
        <v>0</v>
      </c>
      <c r="K2867">
        <f t="shared" si="134"/>
        <v>0</v>
      </c>
    </row>
    <row r="2868" spans="9:11" x14ac:dyDescent="0.25">
      <c r="I2868" t="e">
        <f t="shared" si="132"/>
        <v>#NUM!</v>
      </c>
      <c r="J2868">
        <f t="shared" si="133"/>
        <v>0</v>
      </c>
      <c r="K2868">
        <f t="shared" si="134"/>
        <v>0</v>
      </c>
    </row>
    <row r="2869" spans="9:11" x14ac:dyDescent="0.25">
      <c r="I2869" t="e">
        <f t="shared" si="132"/>
        <v>#NUM!</v>
      </c>
      <c r="J2869">
        <f t="shared" si="133"/>
        <v>0</v>
      </c>
      <c r="K2869">
        <f t="shared" si="134"/>
        <v>0</v>
      </c>
    </row>
    <row r="2870" spans="9:11" x14ac:dyDescent="0.25">
      <c r="I2870" t="e">
        <f t="shared" si="132"/>
        <v>#NUM!</v>
      </c>
      <c r="J2870">
        <f t="shared" si="133"/>
        <v>0</v>
      </c>
      <c r="K2870">
        <f t="shared" si="134"/>
        <v>0</v>
      </c>
    </row>
    <row r="2871" spans="9:11" x14ac:dyDescent="0.25">
      <c r="I2871" t="e">
        <f t="shared" si="132"/>
        <v>#NUM!</v>
      </c>
      <c r="J2871">
        <f t="shared" si="133"/>
        <v>0</v>
      </c>
      <c r="K2871">
        <f t="shared" si="134"/>
        <v>0</v>
      </c>
    </row>
    <row r="2872" spans="9:11" x14ac:dyDescent="0.25">
      <c r="I2872" t="e">
        <f t="shared" si="132"/>
        <v>#NUM!</v>
      </c>
      <c r="J2872">
        <f t="shared" si="133"/>
        <v>0</v>
      </c>
      <c r="K2872">
        <f t="shared" si="134"/>
        <v>0</v>
      </c>
    </row>
    <row r="2873" spans="9:11" x14ac:dyDescent="0.25">
      <c r="I2873" t="e">
        <f t="shared" si="132"/>
        <v>#NUM!</v>
      </c>
      <c r="J2873">
        <f t="shared" si="133"/>
        <v>0</v>
      </c>
      <c r="K2873">
        <f t="shared" si="134"/>
        <v>0</v>
      </c>
    </row>
    <row r="2874" spans="9:11" x14ac:dyDescent="0.25">
      <c r="I2874" t="e">
        <f t="shared" si="132"/>
        <v>#NUM!</v>
      </c>
      <c r="J2874">
        <f t="shared" si="133"/>
        <v>0</v>
      </c>
      <c r="K2874">
        <f t="shared" si="134"/>
        <v>0</v>
      </c>
    </row>
    <row r="2875" spans="9:11" x14ac:dyDescent="0.25">
      <c r="I2875" t="e">
        <f t="shared" si="132"/>
        <v>#NUM!</v>
      </c>
      <c r="J2875">
        <f t="shared" si="133"/>
        <v>0</v>
      </c>
      <c r="K2875">
        <f t="shared" si="134"/>
        <v>0</v>
      </c>
    </row>
    <row r="2876" spans="9:11" x14ac:dyDescent="0.25">
      <c r="I2876" t="e">
        <f t="shared" si="132"/>
        <v>#NUM!</v>
      </c>
      <c r="J2876">
        <f t="shared" si="133"/>
        <v>0</v>
      </c>
      <c r="K2876">
        <f t="shared" si="134"/>
        <v>0</v>
      </c>
    </row>
    <row r="2877" spans="9:11" x14ac:dyDescent="0.25">
      <c r="I2877" t="e">
        <f t="shared" si="132"/>
        <v>#NUM!</v>
      </c>
      <c r="J2877">
        <f t="shared" si="133"/>
        <v>0</v>
      </c>
      <c r="K2877">
        <f t="shared" si="134"/>
        <v>0</v>
      </c>
    </row>
    <row r="2878" spans="9:11" x14ac:dyDescent="0.25">
      <c r="I2878" t="e">
        <f t="shared" si="132"/>
        <v>#NUM!</v>
      </c>
      <c r="J2878">
        <f t="shared" si="133"/>
        <v>0</v>
      </c>
      <c r="K2878">
        <f t="shared" si="134"/>
        <v>0</v>
      </c>
    </row>
    <row r="2879" spans="9:11" x14ac:dyDescent="0.25">
      <c r="I2879" t="e">
        <f t="shared" si="132"/>
        <v>#NUM!</v>
      </c>
      <c r="J2879">
        <f t="shared" si="133"/>
        <v>0</v>
      </c>
      <c r="K2879">
        <f t="shared" si="134"/>
        <v>0</v>
      </c>
    </row>
    <row r="2880" spans="9:11" x14ac:dyDescent="0.25">
      <c r="I2880" t="e">
        <f t="shared" si="132"/>
        <v>#NUM!</v>
      </c>
      <c r="J2880">
        <f t="shared" si="133"/>
        <v>0</v>
      </c>
      <c r="K2880">
        <f t="shared" si="134"/>
        <v>0</v>
      </c>
    </row>
    <row r="2881" spans="9:11" x14ac:dyDescent="0.25">
      <c r="I2881" t="e">
        <f t="shared" si="132"/>
        <v>#NUM!</v>
      </c>
      <c r="J2881">
        <f t="shared" si="133"/>
        <v>0</v>
      </c>
      <c r="K2881">
        <f t="shared" si="134"/>
        <v>0</v>
      </c>
    </row>
    <row r="2882" spans="9:11" x14ac:dyDescent="0.25">
      <c r="I2882" t="e">
        <f t="shared" ref="I2882:I2945" si="135">WEEKNUM(DATE(D2882,E2882,F2882),1)</f>
        <v>#NUM!</v>
      </c>
      <c r="J2882">
        <f t="shared" ref="J2882:J2945" si="136">1*G2882</f>
        <v>0</v>
      </c>
      <c r="K2882">
        <f t="shared" ref="K2882:K2945" si="137">A2882*1</f>
        <v>0</v>
      </c>
    </row>
    <row r="2883" spans="9:11" x14ac:dyDescent="0.25">
      <c r="I2883" t="e">
        <f t="shared" si="135"/>
        <v>#NUM!</v>
      </c>
      <c r="J2883">
        <f t="shared" si="136"/>
        <v>0</v>
      </c>
      <c r="K2883">
        <f t="shared" si="137"/>
        <v>0</v>
      </c>
    </row>
    <row r="2884" spans="9:11" x14ac:dyDescent="0.25">
      <c r="I2884" t="e">
        <f t="shared" si="135"/>
        <v>#NUM!</v>
      </c>
      <c r="J2884">
        <f t="shared" si="136"/>
        <v>0</v>
      </c>
      <c r="K2884">
        <f t="shared" si="137"/>
        <v>0</v>
      </c>
    </row>
    <row r="2885" spans="9:11" x14ac:dyDescent="0.25">
      <c r="I2885" t="e">
        <f t="shared" si="135"/>
        <v>#NUM!</v>
      </c>
      <c r="J2885">
        <f t="shared" si="136"/>
        <v>0</v>
      </c>
      <c r="K2885">
        <f t="shared" si="137"/>
        <v>0</v>
      </c>
    </row>
    <row r="2886" spans="9:11" x14ac:dyDescent="0.25">
      <c r="I2886" t="e">
        <f t="shared" si="135"/>
        <v>#NUM!</v>
      </c>
      <c r="J2886">
        <f t="shared" si="136"/>
        <v>0</v>
      </c>
      <c r="K2886">
        <f t="shared" si="137"/>
        <v>0</v>
      </c>
    </row>
    <row r="2887" spans="9:11" x14ac:dyDescent="0.25">
      <c r="I2887" t="e">
        <f t="shared" si="135"/>
        <v>#NUM!</v>
      </c>
      <c r="J2887">
        <f t="shared" si="136"/>
        <v>0</v>
      </c>
      <c r="K2887">
        <f t="shared" si="137"/>
        <v>0</v>
      </c>
    </row>
    <row r="2888" spans="9:11" x14ac:dyDescent="0.25">
      <c r="I2888" t="e">
        <f t="shared" si="135"/>
        <v>#NUM!</v>
      </c>
      <c r="J2888">
        <f t="shared" si="136"/>
        <v>0</v>
      </c>
      <c r="K2888">
        <f t="shared" si="137"/>
        <v>0</v>
      </c>
    </row>
    <row r="2889" spans="9:11" x14ac:dyDescent="0.25">
      <c r="I2889" t="e">
        <f t="shared" si="135"/>
        <v>#NUM!</v>
      </c>
      <c r="J2889">
        <f t="shared" si="136"/>
        <v>0</v>
      </c>
      <c r="K2889">
        <f t="shared" si="137"/>
        <v>0</v>
      </c>
    </row>
    <row r="2890" spans="9:11" x14ac:dyDescent="0.25">
      <c r="I2890" t="e">
        <f t="shared" si="135"/>
        <v>#NUM!</v>
      </c>
      <c r="J2890">
        <f t="shared" si="136"/>
        <v>0</v>
      </c>
      <c r="K2890">
        <f t="shared" si="137"/>
        <v>0</v>
      </c>
    </row>
    <row r="2891" spans="9:11" x14ac:dyDescent="0.25">
      <c r="I2891" t="e">
        <f t="shared" si="135"/>
        <v>#NUM!</v>
      </c>
      <c r="J2891">
        <f t="shared" si="136"/>
        <v>0</v>
      </c>
      <c r="K2891">
        <f t="shared" si="137"/>
        <v>0</v>
      </c>
    </row>
    <row r="2892" spans="9:11" x14ac:dyDescent="0.25">
      <c r="I2892" t="e">
        <f t="shared" si="135"/>
        <v>#NUM!</v>
      </c>
      <c r="J2892">
        <f t="shared" si="136"/>
        <v>0</v>
      </c>
      <c r="K2892">
        <f t="shared" si="137"/>
        <v>0</v>
      </c>
    </row>
    <row r="2893" spans="9:11" x14ac:dyDescent="0.25">
      <c r="I2893" t="e">
        <f t="shared" si="135"/>
        <v>#NUM!</v>
      </c>
      <c r="J2893">
        <f t="shared" si="136"/>
        <v>0</v>
      </c>
      <c r="K2893">
        <f t="shared" si="137"/>
        <v>0</v>
      </c>
    </row>
    <row r="2894" spans="9:11" x14ac:dyDescent="0.25">
      <c r="I2894" t="e">
        <f t="shared" si="135"/>
        <v>#NUM!</v>
      </c>
      <c r="J2894">
        <f t="shared" si="136"/>
        <v>0</v>
      </c>
      <c r="K2894">
        <f t="shared" si="137"/>
        <v>0</v>
      </c>
    </row>
    <row r="2895" spans="9:11" x14ac:dyDescent="0.25">
      <c r="I2895" t="e">
        <f t="shared" si="135"/>
        <v>#NUM!</v>
      </c>
      <c r="J2895">
        <f t="shared" si="136"/>
        <v>0</v>
      </c>
      <c r="K2895">
        <f t="shared" si="137"/>
        <v>0</v>
      </c>
    </row>
    <row r="2896" spans="9:11" x14ac:dyDescent="0.25">
      <c r="I2896" t="e">
        <f t="shared" si="135"/>
        <v>#NUM!</v>
      </c>
      <c r="J2896">
        <f t="shared" si="136"/>
        <v>0</v>
      </c>
      <c r="K2896">
        <f t="shared" si="137"/>
        <v>0</v>
      </c>
    </row>
    <row r="2897" spans="9:11" x14ac:dyDescent="0.25">
      <c r="I2897" t="e">
        <f t="shared" si="135"/>
        <v>#NUM!</v>
      </c>
      <c r="J2897">
        <f t="shared" si="136"/>
        <v>0</v>
      </c>
      <c r="K2897">
        <f t="shared" si="137"/>
        <v>0</v>
      </c>
    </row>
    <row r="2898" spans="9:11" x14ac:dyDescent="0.25">
      <c r="I2898" t="e">
        <f t="shared" si="135"/>
        <v>#NUM!</v>
      </c>
      <c r="J2898">
        <f t="shared" si="136"/>
        <v>0</v>
      </c>
      <c r="K2898">
        <f t="shared" si="137"/>
        <v>0</v>
      </c>
    </row>
    <row r="2899" spans="9:11" x14ac:dyDescent="0.25">
      <c r="I2899" t="e">
        <f t="shared" si="135"/>
        <v>#NUM!</v>
      </c>
      <c r="J2899">
        <f t="shared" si="136"/>
        <v>0</v>
      </c>
      <c r="K2899">
        <f t="shared" si="137"/>
        <v>0</v>
      </c>
    </row>
    <row r="2900" spans="9:11" x14ac:dyDescent="0.25">
      <c r="I2900" t="e">
        <f t="shared" si="135"/>
        <v>#NUM!</v>
      </c>
      <c r="J2900">
        <f t="shared" si="136"/>
        <v>0</v>
      </c>
      <c r="K2900">
        <f t="shared" si="137"/>
        <v>0</v>
      </c>
    </row>
    <row r="2901" spans="9:11" x14ac:dyDescent="0.25">
      <c r="I2901" t="e">
        <f t="shared" si="135"/>
        <v>#NUM!</v>
      </c>
      <c r="J2901">
        <f t="shared" si="136"/>
        <v>0</v>
      </c>
      <c r="K2901">
        <f t="shared" si="137"/>
        <v>0</v>
      </c>
    </row>
    <row r="2902" spans="9:11" x14ac:dyDescent="0.25">
      <c r="I2902" t="e">
        <f t="shared" si="135"/>
        <v>#NUM!</v>
      </c>
      <c r="J2902">
        <f t="shared" si="136"/>
        <v>0</v>
      </c>
      <c r="K2902">
        <f t="shared" si="137"/>
        <v>0</v>
      </c>
    </row>
    <row r="2903" spans="9:11" x14ac:dyDescent="0.25">
      <c r="I2903" t="e">
        <f t="shared" si="135"/>
        <v>#NUM!</v>
      </c>
      <c r="J2903">
        <f t="shared" si="136"/>
        <v>0</v>
      </c>
      <c r="K2903">
        <f t="shared" si="137"/>
        <v>0</v>
      </c>
    </row>
    <row r="2904" spans="9:11" x14ac:dyDescent="0.25">
      <c r="I2904" t="e">
        <f t="shared" si="135"/>
        <v>#NUM!</v>
      </c>
      <c r="J2904">
        <f t="shared" si="136"/>
        <v>0</v>
      </c>
      <c r="K2904">
        <f t="shared" si="137"/>
        <v>0</v>
      </c>
    </row>
    <row r="2905" spans="9:11" x14ac:dyDescent="0.25">
      <c r="I2905" t="e">
        <f t="shared" si="135"/>
        <v>#NUM!</v>
      </c>
      <c r="J2905">
        <f t="shared" si="136"/>
        <v>0</v>
      </c>
      <c r="K2905">
        <f t="shared" si="137"/>
        <v>0</v>
      </c>
    </row>
    <row r="2906" spans="9:11" x14ac:dyDescent="0.25">
      <c r="I2906" t="e">
        <f t="shared" si="135"/>
        <v>#NUM!</v>
      </c>
      <c r="J2906">
        <f t="shared" si="136"/>
        <v>0</v>
      </c>
      <c r="K2906">
        <f t="shared" si="137"/>
        <v>0</v>
      </c>
    </row>
    <row r="2907" spans="9:11" x14ac:dyDescent="0.25">
      <c r="I2907" t="e">
        <f t="shared" si="135"/>
        <v>#NUM!</v>
      </c>
      <c r="J2907">
        <f t="shared" si="136"/>
        <v>0</v>
      </c>
      <c r="K2907">
        <f t="shared" si="137"/>
        <v>0</v>
      </c>
    </row>
    <row r="2908" spans="9:11" x14ac:dyDescent="0.25">
      <c r="I2908" t="e">
        <f t="shared" si="135"/>
        <v>#NUM!</v>
      </c>
      <c r="J2908">
        <f t="shared" si="136"/>
        <v>0</v>
      </c>
      <c r="K2908">
        <f t="shared" si="137"/>
        <v>0</v>
      </c>
    </row>
    <row r="2909" spans="9:11" x14ac:dyDescent="0.25">
      <c r="I2909" t="e">
        <f t="shared" si="135"/>
        <v>#NUM!</v>
      </c>
      <c r="J2909">
        <f t="shared" si="136"/>
        <v>0</v>
      </c>
      <c r="K2909">
        <f t="shared" si="137"/>
        <v>0</v>
      </c>
    </row>
    <row r="2910" spans="9:11" x14ac:dyDescent="0.25">
      <c r="I2910" t="e">
        <f t="shared" si="135"/>
        <v>#NUM!</v>
      </c>
      <c r="J2910">
        <f t="shared" si="136"/>
        <v>0</v>
      </c>
      <c r="K2910">
        <f t="shared" si="137"/>
        <v>0</v>
      </c>
    </row>
    <row r="2911" spans="9:11" x14ac:dyDescent="0.25">
      <c r="I2911" t="e">
        <f t="shared" si="135"/>
        <v>#NUM!</v>
      </c>
      <c r="J2911">
        <f t="shared" si="136"/>
        <v>0</v>
      </c>
      <c r="K2911">
        <f t="shared" si="137"/>
        <v>0</v>
      </c>
    </row>
    <row r="2912" spans="9:11" x14ac:dyDescent="0.25">
      <c r="I2912" t="e">
        <f t="shared" si="135"/>
        <v>#NUM!</v>
      </c>
      <c r="J2912">
        <f t="shared" si="136"/>
        <v>0</v>
      </c>
      <c r="K2912">
        <f t="shared" si="137"/>
        <v>0</v>
      </c>
    </row>
    <row r="2913" spans="9:11" x14ac:dyDescent="0.25">
      <c r="I2913" t="e">
        <f t="shared" si="135"/>
        <v>#NUM!</v>
      </c>
      <c r="J2913">
        <f t="shared" si="136"/>
        <v>0</v>
      </c>
      <c r="K2913">
        <f t="shared" si="137"/>
        <v>0</v>
      </c>
    </row>
    <row r="2914" spans="9:11" x14ac:dyDescent="0.25">
      <c r="I2914" t="e">
        <f t="shared" si="135"/>
        <v>#NUM!</v>
      </c>
      <c r="J2914">
        <f t="shared" si="136"/>
        <v>0</v>
      </c>
      <c r="K2914">
        <f t="shared" si="137"/>
        <v>0</v>
      </c>
    </row>
    <row r="2915" spans="9:11" x14ac:dyDescent="0.25">
      <c r="I2915" t="e">
        <f t="shared" si="135"/>
        <v>#NUM!</v>
      </c>
      <c r="J2915">
        <f t="shared" si="136"/>
        <v>0</v>
      </c>
      <c r="K2915">
        <f t="shared" si="137"/>
        <v>0</v>
      </c>
    </row>
    <row r="2916" spans="9:11" x14ac:dyDescent="0.25">
      <c r="I2916" t="e">
        <f t="shared" si="135"/>
        <v>#NUM!</v>
      </c>
      <c r="J2916">
        <f t="shared" si="136"/>
        <v>0</v>
      </c>
      <c r="K2916">
        <f t="shared" si="137"/>
        <v>0</v>
      </c>
    </row>
    <row r="2917" spans="9:11" x14ac:dyDescent="0.25">
      <c r="I2917" t="e">
        <f t="shared" si="135"/>
        <v>#NUM!</v>
      </c>
      <c r="J2917">
        <f t="shared" si="136"/>
        <v>0</v>
      </c>
      <c r="K2917">
        <f t="shared" si="137"/>
        <v>0</v>
      </c>
    </row>
    <row r="2918" spans="9:11" x14ac:dyDescent="0.25">
      <c r="I2918" t="e">
        <f t="shared" si="135"/>
        <v>#NUM!</v>
      </c>
      <c r="J2918">
        <f t="shared" si="136"/>
        <v>0</v>
      </c>
      <c r="K2918">
        <f t="shared" si="137"/>
        <v>0</v>
      </c>
    </row>
    <row r="2919" spans="9:11" x14ac:dyDescent="0.25">
      <c r="I2919" t="e">
        <f t="shared" si="135"/>
        <v>#NUM!</v>
      </c>
      <c r="J2919">
        <f t="shared" si="136"/>
        <v>0</v>
      </c>
      <c r="K2919">
        <f t="shared" si="137"/>
        <v>0</v>
      </c>
    </row>
    <row r="2920" spans="9:11" x14ac:dyDescent="0.25">
      <c r="I2920" t="e">
        <f t="shared" si="135"/>
        <v>#NUM!</v>
      </c>
      <c r="J2920">
        <f t="shared" si="136"/>
        <v>0</v>
      </c>
      <c r="K2920">
        <f t="shared" si="137"/>
        <v>0</v>
      </c>
    </row>
    <row r="2921" spans="9:11" x14ac:dyDescent="0.25">
      <c r="I2921" t="e">
        <f t="shared" si="135"/>
        <v>#NUM!</v>
      </c>
      <c r="J2921">
        <f t="shared" si="136"/>
        <v>0</v>
      </c>
      <c r="K2921">
        <f t="shared" si="137"/>
        <v>0</v>
      </c>
    </row>
    <row r="2922" spans="9:11" x14ac:dyDescent="0.25">
      <c r="I2922" t="e">
        <f t="shared" si="135"/>
        <v>#NUM!</v>
      </c>
      <c r="J2922">
        <f t="shared" si="136"/>
        <v>0</v>
      </c>
      <c r="K2922">
        <f t="shared" si="137"/>
        <v>0</v>
      </c>
    </row>
    <row r="2923" spans="9:11" x14ac:dyDescent="0.25">
      <c r="I2923" t="e">
        <f t="shared" si="135"/>
        <v>#NUM!</v>
      </c>
      <c r="J2923">
        <f t="shared" si="136"/>
        <v>0</v>
      </c>
      <c r="K2923">
        <f t="shared" si="137"/>
        <v>0</v>
      </c>
    </row>
    <row r="2924" spans="9:11" x14ac:dyDescent="0.25">
      <c r="I2924" t="e">
        <f t="shared" si="135"/>
        <v>#NUM!</v>
      </c>
      <c r="J2924">
        <f t="shared" si="136"/>
        <v>0</v>
      </c>
      <c r="K2924">
        <f t="shared" si="137"/>
        <v>0</v>
      </c>
    </row>
    <row r="2925" spans="9:11" x14ac:dyDescent="0.25">
      <c r="I2925" t="e">
        <f t="shared" si="135"/>
        <v>#NUM!</v>
      </c>
      <c r="J2925">
        <f t="shared" si="136"/>
        <v>0</v>
      </c>
      <c r="K2925">
        <f t="shared" si="137"/>
        <v>0</v>
      </c>
    </row>
    <row r="2926" spans="9:11" x14ac:dyDescent="0.25">
      <c r="I2926" t="e">
        <f t="shared" si="135"/>
        <v>#NUM!</v>
      </c>
      <c r="J2926">
        <f t="shared" si="136"/>
        <v>0</v>
      </c>
      <c r="K2926">
        <f t="shared" si="137"/>
        <v>0</v>
      </c>
    </row>
    <row r="2927" spans="9:11" x14ac:dyDescent="0.25">
      <c r="I2927" t="e">
        <f t="shared" si="135"/>
        <v>#NUM!</v>
      </c>
      <c r="J2927">
        <f t="shared" si="136"/>
        <v>0</v>
      </c>
      <c r="K2927">
        <f t="shared" si="137"/>
        <v>0</v>
      </c>
    </row>
    <row r="2928" spans="9:11" x14ac:dyDescent="0.25">
      <c r="I2928" t="e">
        <f t="shared" si="135"/>
        <v>#NUM!</v>
      </c>
      <c r="J2928">
        <f t="shared" si="136"/>
        <v>0</v>
      </c>
      <c r="K2928">
        <f t="shared" si="137"/>
        <v>0</v>
      </c>
    </row>
    <row r="2929" spans="9:11" x14ac:dyDescent="0.25">
      <c r="I2929" t="e">
        <f t="shared" si="135"/>
        <v>#NUM!</v>
      </c>
      <c r="J2929">
        <f t="shared" si="136"/>
        <v>0</v>
      </c>
      <c r="K2929">
        <f t="shared" si="137"/>
        <v>0</v>
      </c>
    </row>
    <row r="2930" spans="9:11" x14ac:dyDescent="0.25">
      <c r="I2930" t="e">
        <f t="shared" si="135"/>
        <v>#NUM!</v>
      </c>
      <c r="J2930">
        <f t="shared" si="136"/>
        <v>0</v>
      </c>
      <c r="K2930">
        <f t="shared" si="137"/>
        <v>0</v>
      </c>
    </row>
    <row r="2931" spans="9:11" x14ac:dyDescent="0.25">
      <c r="I2931" t="e">
        <f t="shared" si="135"/>
        <v>#NUM!</v>
      </c>
      <c r="J2931">
        <f t="shared" si="136"/>
        <v>0</v>
      </c>
      <c r="K2931">
        <f t="shared" si="137"/>
        <v>0</v>
      </c>
    </row>
    <row r="2932" spans="9:11" x14ac:dyDescent="0.25">
      <c r="I2932" t="e">
        <f t="shared" si="135"/>
        <v>#NUM!</v>
      </c>
      <c r="J2932">
        <f t="shared" si="136"/>
        <v>0</v>
      </c>
      <c r="K2932">
        <f t="shared" si="137"/>
        <v>0</v>
      </c>
    </row>
    <row r="2933" spans="9:11" x14ac:dyDescent="0.25">
      <c r="I2933" t="e">
        <f t="shared" si="135"/>
        <v>#NUM!</v>
      </c>
      <c r="J2933">
        <f t="shared" si="136"/>
        <v>0</v>
      </c>
      <c r="K2933">
        <f t="shared" si="137"/>
        <v>0</v>
      </c>
    </row>
    <row r="2934" spans="9:11" x14ac:dyDescent="0.25">
      <c r="I2934" t="e">
        <f t="shared" si="135"/>
        <v>#NUM!</v>
      </c>
      <c r="J2934">
        <f t="shared" si="136"/>
        <v>0</v>
      </c>
      <c r="K2934">
        <f t="shared" si="137"/>
        <v>0</v>
      </c>
    </row>
    <row r="2935" spans="9:11" x14ac:dyDescent="0.25">
      <c r="I2935" t="e">
        <f t="shared" si="135"/>
        <v>#NUM!</v>
      </c>
      <c r="J2935">
        <f t="shared" si="136"/>
        <v>0</v>
      </c>
      <c r="K2935">
        <f t="shared" si="137"/>
        <v>0</v>
      </c>
    </row>
    <row r="2936" spans="9:11" x14ac:dyDescent="0.25">
      <c r="I2936" t="e">
        <f t="shared" si="135"/>
        <v>#NUM!</v>
      </c>
      <c r="J2936">
        <f t="shared" si="136"/>
        <v>0</v>
      </c>
      <c r="K2936">
        <f t="shared" si="137"/>
        <v>0</v>
      </c>
    </row>
    <row r="2937" spans="9:11" x14ac:dyDescent="0.25">
      <c r="I2937" t="e">
        <f t="shared" si="135"/>
        <v>#NUM!</v>
      </c>
      <c r="J2937">
        <f t="shared" si="136"/>
        <v>0</v>
      </c>
      <c r="K2937">
        <f t="shared" si="137"/>
        <v>0</v>
      </c>
    </row>
    <row r="2938" spans="9:11" x14ac:dyDescent="0.25">
      <c r="I2938" t="e">
        <f t="shared" si="135"/>
        <v>#NUM!</v>
      </c>
      <c r="J2938">
        <f t="shared" si="136"/>
        <v>0</v>
      </c>
      <c r="K2938">
        <f t="shared" si="137"/>
        <v>0</v>
      </c>
    </row>
    <row r="2939" spans="9:11" x14ac:dyDescent="0.25">
      <c r="I2939" t="e">
        <f t="shared" si="135"/>
        <v>#NUM!</v>
      </c>
      <c r="J2939">
        <f t="shared" si="136"/>
        <v>0</v>
      </c>
      <c r="K2939">
        <f t="shared" si="137"/>
        <v>0</v>
      </c>
    </row>
    <row r="2940" spans="9:11" x14ac:dyDescent="0.25">
      <c r="I2940" t="e">
        <f t="shared" si="135"/>
        <v>#NUM!</v>
      </c>
      <c r="J2940">
        <f t="shared" si="136"/>
        <v>0</v>
      </c>
      <c r="K2940">
        <f t="shared" si="137"/>
        <v>0</v>
      </c>
    </row>
    <row r="2941" spans="9:11" x14ac:dyDescent="0.25">
      <c r="I2941" t="e">
        <f t="shared" si="135"/>
        <v>#NUM!</v>
      </c>
      <c r="J2941">
        <f t="shared" si="136"/>
        <v>0</v>
      </c>
      <c r="K2941">
        <f t="shared" si="137"/>
        <v>0</v>
      </c>
    </row>
    <row r="2942" spans="9:11" x14ac:dyDescent="0.25">
      <c r="I2942" t="e">
        <f t="shared" si="135"/>
        <v>#NUM!</v>
      </c>
      <c r="J2942">
        <f t="shared" si="136"/>
        <v>0</v>
      </c>
      <c r="K2942">
        <f t="shared" si="137"/>
        <v>0</v>
      </c>
    </row>
    <row r="2943" spans="9:11" x14ac:dyDescent="0.25">
      <c r="I2943" t="e">
        <f t="shared" si="135"/>
        <v>#NUM!</v>
      </c>
      <c r="J2943">
        <f t="shared" si="136"/>
        <v>0</v>
      </c>
      <c r="K2943">
        <f t="shared" si="137"/>
        <v>0</v>
      </c>
    </row>
    <row r="2944" spans="9:11" x14ac:dyDescent="0.25">
      <c r="I2944" t="e">
        <f t="shared" si="135"/>
        <v>#NUM!</v>
      </c>
      <c r="J2944">
        <f t="shared" si="136"/>
        <v>0</v>
      </c>
      <c r="K2944">
        <f t="shared" si="137"/>
        <v>0</v>
      </c>
    </row>
    <row r="2945" spans="9:11" x14ac:dyDescent="0.25">
      <c r="I2945" t="e">
        <f t="shared" si="135"/>
        <v>#NUM!</v>
      </c>
      <c r="J2945">
        <f t="shared" si="136"/>
        <v>0</v>
      </c>
      <c r="K2945">
        <f t="shared" si="137"/>
        <v>0</v>
      </c>
    </row>
    <row r="2946" spans="9:11" x14ac:dyDescent="0.25">
      <c r="I2946" t="e">
        <f t="shared" ref="I2946:I3009" si="138">WEEKNUM(DATE(D2946,E2946,F2946),1)</f>
        <v>#NUM!</v>
      </c>
      <c r="J2946">
        <f t="shared" ref="J2946:J3009" si="139">1*G2946</f>
        <v>0</v>
      </c>
      <c r="K2946">
        <f t="shared" ref="K2946:K3009" si="140">A2946*1</f>
        <v>0</v>
      </c>
    </row>
    <row r="2947" spans="9:11" x14ac:dyDescent="0.25">
      <c r="I2947" t="e">
        <f t="shared" si="138"/>
        <v>#NUM!</v>
      </c>
      <c r="J2947">
        <f t="shared" si="139"/>
        <v>0</v>
      </c>
      <c r="K2947">
        <f t="shared" si="140"/>
        <v>0</v>
      </c>
    </row>
    <row r="2948" spans="9:11" x14ac:dyDescent="0.25">
      <c r="I2948" t="e">
        <f t="shared" si="138"/>
        <v>#NUM!</v>
      </c>
      <c r="J2948">
        <f t="shared" si="139"/>
        <v>0</v>
      </c>
      <c r="K2948">
        <f t="shared" si="140"/>
        <v>0</v>
      </c>
    </row>
    <row r="2949" spans="9:11" x14ac:dyDescent="0.25">
      <c r="I2949" t="e">
        <f t="shared" si="138"/>
        <v>#NUM!</v>
      </c>
      <c r="J2949">
        <f t="shared" si="139"/>
        <v>0</v>
      </c>
      <c r="K2949">
        <f t="shared" si="140"/>
        <v>0</v>
      </c>
    </row>
    <row r="2950" spans="9:11" x14ac:dyDescent="0.25">
      <c r="I2950" t="e">
        <f t="shared" si="138"/>
        <v>#NUM!</v>
      </c>
      <c r="J2950">
        <f t="shared" si="139"/>
        <v>0</v>
      </c>
      <c r="K2950">
        <f t="shared" si="140"/>
        <v>0</v>
      </c>
    </row>
    <row r="2951" spans="9:11" x14ac:dyDescent="0.25">
      <c r="I2951" t="e">
        <f t="shared" si="138"/>
        <v>#NUM!</v>
      </c>
      <c r="J2951">
        <f t="shared" si="139"/>
        <v>0</v>
      </c>
      <c r="K2951">
        <f t="shared" si="140"/>
        <v>0</v>
      </c>
    </row>
    <row r="2952" spans="9:11" x14ac:dyDescent="0.25">
      <c r="I2952" t="e">
        <f t="shared" si="138"/>
        <v>#NUM!</v>
      </c>
      <c r="J2952">
        <f t="shared" si="139"/>
        <v>0</v>
      </c>
      <c r="K2952">
        <f t="shared" si="140"/>
        <v>0</v>
      </c>
    </row>
    <row r="2953" spans="9:11" x14ac:dyDescent="0.25">
      <c r="I2953" t="e">
        <f t="shared" si="138"/>
        <v>#NUM!</v>
      </c>
      <c r="J2953">
        <f t="shared" si="139"/>
        <v>0</v>
      </c>
      <c r="K2953">
        <f t="shared" si="140"/>
        <v>0</v>
      </c>
    </row>
    <row r="2954" spans="9:11" x14ac:dyDescent="0.25">
      <c r="I2954" t="e">
        <f t="shared" si="138"/>
        <v>#NUM!</v>
      </c>
      <c r="J2954">
        <f t="shared" si="139"/>
        <v>0</v>
      </c>
      <c r="K2954">
        <f t="shared" si="140"/>
        <v>0</v>
      </c>
    </row>
    <row r="2955" spans="9:11" x14ac:dyDescent="0.25">
      <c r="I2955" t="e">
        <f t="shared" si="138"/>
        <v>#NUM!</v>
      </c>
      <c r="J2955">
        <f t="shared" si="139"/>
        <v>0</v>
      </c>
      <c r="K2955">
        <f t="shared" si="140"/>
        <v>0</v>
      </c>
    </row>
    <row r="2956" spans="9:11" x14ac:dyDescent="0.25">
      <c r="I2956" t="e">
        <f t="shared" si="138"/>
        <v>#NUM!</v>
      </c>
      <c r="J2956">
        <f t="shared" si="139"/>
        <v>0</v>
      </c>
      <c r="K2956">
        <f t="shared" si="140"/>
        <v>0</v>
      </c>
    </row>
    <row r="2957" spans="9:11" x14ac:dyDescent="0.25">
      <c r="I2957" t="e">
        <f t="shared" si="138"/>
        <v>#NUM!</v>
      </c>
      <c r="J2957">
        <f t="shared" si="139"/>
        <v>0</v>
      </c>
      <c r="K2957">
        <f t="shared" si="140"/>
        <v>0</v>
      </c>
    </row>
    <row r="2958" spans="9:11" x14ac:dyDescent="0.25">
      <c r="I2958" t="e">
        <f t="shared" si="138"/>
        <v>#NUM!</v>
      </c>
      <c r="J2958">
        <f t="shared" si="139"/>
        <v>0</v>
      </c>
      <c r="K2958">
        <f t="shared" si="140"/>
        <v>0</v>
      </c>
    </row>
    <row r="2959" spans="9:11" x14ac:dyDescent="0.25">
      <c r="I2959" t="e">
        <f t="shared" si="138"/>
        <v>#NUM!</v>
      </c>
      <c r="J2959">
        <f t="shared" si="139"/>
        <v>0</v>
      </c>
      <c r="K2959">
        <f t="shared" si="140"/>
        <v>0</v>
      </c>
    </row>
    <row r="2960" spans="9:11" x14ac:dyDescent="0.25">
      <c r="I2960" t="e">
        <f t="shared" si="138"/>
        <v>#NUM!</v>
      </c>
      <c r="J2960">
        <f t="shared" si="139"/>
        <v>0</v>
      </c>
      <c r="K2960">
        <f t="shared" si="140"/>
        <v>0</v>
      </c>
    </row>
    <row r="2961" spans="9:11" x14ac:dyDescent="0.25">
      <c r="I2961" t="e">
        <f t="shared" si="138"/>
        <v>#NUM!</v>
      </c>
      <c r="J2961">
        <f t="shared" si="139"/>
        <v>0</v>
      </c>
      <c r="K2961">
        <f t="shared" si="140"/>
        <v>0</v>
      </c>
    </row>
    <row r="2962" spans="9:11" x14ac:dyDescent="0.25">
      <c r="I2962" t="e">
        <f t="shared" si="138"/>
        <v>#NUM!</v>
      </c>
      <c r="J2962">
        <f t="shared" si="139"/>
        <v>0</v>
      </c>
      <c r="K2962">
        <f t="shared" si="140"/>
        <v>0</v>
      </c>
    </row>
    <row r="2963" spans="9:11" x14ac:dyDescent="0.25">
      <c r="I2963" t="e">
        <f t="shared" si="138"/>
        <v>#NUM!</v>
      </c>
      <c r="J2963">
        <f t="shared" si="139"/>
        <v>0</v>
      </c>
      <c r="K2963">
        <f t="shared" si="140"/>
        <v>0</v>
      </c>
    </row>
    <row r="2964" spans="9:11" x14ac:dyDescent="0.25">
      <c r="I2964" t="e">
        <f t="shared" si="138"/>
        <v>#NUM!</v>
      </c>
      <c r="J2964">
        <f t="shared" si="139"/>
        <v>0</v>
      </c>
      <c r="K2964">
        <f t="shared" si="140"/>
        <v>0</v>
      </c>
    </row>
    <row r="2965" spans="9:11" x14ac:dyDescent="0.25">
      <c r="I2965" t="e">
        <f t="shared" si="138"/>
        <v>#NUM!</v>
      </c>
      <c r="J2965">
        <f t="shared" si="139"/>
        <v>0</v>
      </c>
      <c r="K2965">
        <f t="shared" si="140"/>
        <v>0</v>
      </c>
    </row>
    <row r="2966" spans="9:11" x14ac:dyDescent="0.25">
      <c r="I2966" t="e">
        <f t="shared" si="138"/>
        <v>#NUM!</v>
      </c>
      <c r="J2966">
        <f t="shared" si="139"/>
        <v>0</v>
      </c>
      <c r="K2966">
        <f t="shared" si="140"/>
        <v>0</v>
      </c>
    </row>
    <row r="2967" spans="9:11" x14ac:dyDescent="0.25">
      <c r="I2967" t="e">
        <f t="shared" si="138"/>
        <v>#NUM!</v>
      </c>
      <c r="J2967">
        <f t="shared" si="139"/>
        <v>0</v>
      </c>
      <c r="K2967">
        <f t="shared" si="140"/>
        <v>0</v>
      </c>
    </row>
    <row r="2968" spans="9:11" x14ac:dyDescent="0.25">
      <c r="I2968" t="e">
        <f t="shared" si="138"/>
        <v>#NUM!</v>
      </c>
      <c r="J2968">
        <f t="shared" si="139"/>
        <v>0</v>
      </c>
      <c r="K2968">
        <f t="shared" si="140"/>
        <v>0</v>
      </c>
    </row>
    <row r="2969" spans="9:11" x14ac:dyDescent="0.25">
      <c r="I2969" t="e">
        <f t="shared" si="138"/>
        <v>#NUM!</v>
      </c>
      <c r="J2969">
        <f t="shared" si="139"/>
        <v>0</v>
      </c>
      <c r="K2969">
        <f t="shared" si="140"/>
        <v>0</v>
      </c>
    </row>
    <row r="2970" spans="9:11" x14ac:dyDescent="0.25">
      <c r="I2970" t="e">
        <f t="shared" si="138"/>
        <v>#NUM!</v>
      </c>
      <c r="J2970">
        <f t="shared" si="139"/>
        <v>0</v>
      </c>
      <c r="K2970">
        <f t="shared" si="140"/>
        <v>0</v>
      </c>
    </row>
    <row r="2971" spans="9:11" x14ac:dyDescent="0.25">
      <c r="I2971" t="e">
        <f t="shared" si="138"/>
        <v>#NUM!</v>
      </c>
      <c r="J2971">
        <f t="shared" si="139"/>
        <v>0</v>
      </c>
      <c r="K2971">
        <f t="shared" si="140"/>
        <v>0</v>
      </c>
    </row>
    <row r="2972" spans="9:11" x14ac:dyDescent="0.25">
      <c r="I2972" t="e">
        <f t="shared" si="138"/>
        <v>#NUM!</v>
      </c>
      <c r="J2972">
        <f t="shared" si="139"/>
        <v>0</v>
      </c>
      <c r="K2972">
        <f t="shared" si="140"/>
        <v>0</v>
      </c>
    </row>
    <row r="2973" spans="9:11" x14ac:dyDescent="0.25">
      <c r="I2973" t="e">
        <f t="shared" si="138"/>
        <v>#NUM!</v>
      </c>
      <c r="J2973">
        <f t="shared" si="139"/>
        <v>0</v>
      </c>
      <c r="K2973">
        <f t="shared" si="140"/>
        <v>0</v>
      </c>
    </row>
    <row r="2974" spans="9:11" x14ac:dyDescent="0.25">
      <c r="I2974" t="e">
        <f t="shared" si="138"/>
        <v>#NUM!</v>
      </c>
      <c r="J2974">
        <f t="shared" si="139"/>
        <v>0</v>
      </c>
      <c r="K2974">
        <f t="shared" si="140"/>
        <v>0</v>
      </c>
    </row>
    <row r="2975" spans="9:11" x14ac:dyDescent="0.25">
      <c r="I2975" t="e">
        <f t="shared" si="138"/>
        <v>#NUM!</v>
      </c>
      <c r="J2975">
        <f t="shared" si="139"/>
        <v>0</v>
      </c>
      <c r="K2975">
        <f t="shared" si="140"/>
        <v>0</v>
      </c>
    </row>
    <row r="2976" spans="9:11" x14ac:dyDescent="0.25">
      <c r="I2976" t="e">
        <f t="shared" si="138"/>
        <v>#NUM!</v>
      </c>
      <c r="J2976">
        <f t="shared" si="139"/>
        <v>0</v>
      </c>
      <c r="K2976">
        <f t="shared" si="140"/>
        <v>0</v>
      </c>
    </row>
    <row r="2977" spans="9:11" x14ac:dyDescent="0.25">
      <c r="I2977" t="e">
        <f t="shared" si="138"/>
        <v>#NUM!</v>
      </c>
      <c r="J2977">
        <f t="shared" si="139"/>
        <v>0</v>
      </c>
      <c r="K2977">
        <f t="shared" si="140"/>
        <v>0</v>
      </c>
    </row>
    <row r="2978" spans="9:11" x14ac:dyDescent="0.25">
      <c r="I2978" t="e">
        <f t="shared" si="138"/>
        <v>#NUM!</v>
      </c>
      <c r="J2978">
        <f t="shared" si="139"/>
        <v>0</v>
      </c>
      <c r="K2978">
        <f t="shared" si="140"/>
        <v>0</v>
      </c>
    </row>
    <row r="2979" spans="9:11" x14ac:dyDescent="0.25">
      <c r="I2979" t="e">
        <f t="shared" si="138"/>
        <v>#NUM!</v>
      </c>
      <c r="J2979">
        <f t="shared" si="139"/>
        <v>0</v>
      </c>
      <c r="K2979">
        <f t="shared" si="140"/>
        <v>0</v>
      </c>
    </row>
    <row r="2980" spans="9:11" x14ac:dyDescent="0.25">
      <c r="I2980" t="e">
        <f t="shared" si="138"/>
        <v>#NUM!</v>
      </c>
      <c r="J2980">
        <f t="shared" si="139"/>
        <v>0</v>
      </c>
      <c r="K2980">
        <f t="shared" si="140"/>
        <v>0</v>
      </c>
    </row>
    <row r="2981" spans="9:11" x14ac:dyDescent="0.25">
      <c r="I2981" t="e">
        <f t="shared" si="138"/>
        <v>#NUM!</v>
      </c>
      <c r="J2981">
        <f t="shared" si="139"/>
        <v>0</v>
      </c>
      <c r="K2981">
        <f t="shared" si="140"/>
        <v>0</v>
      </c>
    </row>
    <row r="2982" spans="9:11" x14ac:dyDescent="0.25">
      <c r="I2982" t="e">
        <f t="shared" si="138"/>
        <v>#NUM!</v>
      </c>
      <c r="J2982">
        <f t="shared" si="139"/>
        <v>0</v>
      </c>
      <c r="K2982">
        <f t="shared" si="140"/>
        <v>0</v>
      </c>
    </row>
    <row r="2983" spans="9:11" x14ac:dyDescent="0.25">
      <c r="I2983" t="e">
        <f t="shared" si="138"/>
        <v>#NUM!</v>
      </c>
      <c r="J2983">
        <f t="shared" si="139"/>
        <v>0</v>
      </c>
      <c r="K2983">
        <f t="shared" si="140"/>
        <v>0</v>
      </c>
    </row>
    <row r="2984" spans="9:11" x14ac:dyDescent="0.25">
      <c r="I2984" t="e">
        <f t="shared" si="138"/>
        <v>#NUM!</v>
      </c>
      <c r="J2984">
        <f t="shared" si="139"/>
        <v>0</v>
      </c>
      <c r="K2984">
        <f t="shared" si="140"/>
        <v>0</v>
      </c>
    </row>
    <row r="2985" spans="9:11" x14ac:dyDescent="0.25">
      <c r="I2985" t="e">
        <f t="shared" si="138"/>
        <v>#NUM!</v>
      </c>
      <c r="J2985">
        <f t="shared" si="139"/>
        <v>0</v>
      </c>
      <c r="K2985">
        <f t="shared" si="140"/>
        <v>0</v>
      </c>
    </row>
    <row r="2986" spans="9:11" x14ac:dyDescent="0.25">
      <c r="I2986" t="e">
        <f t="shared" si="138"/>
        <v>#NUM!</v>
      </c>
      <c r="J2986">
        <f t="shared" si="139"/>
        <v>0</v>
      </c>
      <c r="K2986">
        <f t="shared" si="140"/>
        <v>0</v>
      </c>
    </row>
    <row r="2987" spans="9:11" x14ac:dyDescent="0.25">
      <c r="I2987" t="e">
        <f t="shared" si="138"/>
        <v>#NUM!</v>
      </c>
      <c r="J2987">
        <f t="shared" si="139"/>
        <v>0</v>
      </c>
      <c r="K2987">
        <f t="shared" si="140"/>
        <v>0</v>
      </c>
    </row>
    <row r="2988" spans="9:11" x14ac:dyDescent="0.25">
      <c r="I2988" t="e">
        <f t="shared" si="138"/>
        <v>#NUM!</v>
      </c>
      <c r="J2988">
        <f t="shared" si="139"/>
        <v>0</v>
      </c>
      <c r="K2988">
        <f t="shared" si="140"/>
        <v>0</v>
      </c>
    </row>
    <row r="2989" spans="9:11" x14ac:dyDescent="0.25">
      <c r="I2989" t="e">
        <f t="shared" si="138"/>
        <v>#NUM!</v>
      </c>
      <c r="J2989">
        <f t="shared" si="139"/>
        <v>0</v>
      </c>
      <c r="K2989">
        <f t="shared" si="140"/>
        <v>0</v>
      </c>
    </row>
    <row r="2990" spans="9:11" x14ac:dyDescent="0.25">
      <c r="I2990" t="e">
        <f t="shared" si="138"/>
        <v>#NUM!</v>
      </c>
      <c r="J2990">
        <f t="shared" si="139"/>
        <v>0</v>
      </c>
      <c r="K2990">
        <f t="shared" si="140"/>
        <v>0</v>
      </c>
    </row>
    <row r="2991" spans="9:11" x14ac:dyDescent="0.25">
      <c r="I2991" t="e">
        <f t="shared" si="138"/>
        <v>#NUM!</v>
      </c>
      <c r="J2991">
        <f t="shared" si="139"/>
        <v>0</v>
      </c>
      <c r="K2991">
        <f t="shared" si="140"/>
        <v>0</v>
      </c>
    </row>
    <row r="2992" spans="9:11" x14ac:dyDescent="0.25">
      <c r="I2992" t="e">
        <f t="shared" si="138"/>
        <v>#NUM!</v>
      </c>
      <c r="J2992">
        <f t="shared" si="139"/>
        <v>0</v>
      </c>
      <c r="K2992">
        <f t="shared" si="140"/>
        <v>0</v>
      </c>
    </row>
    <row r="2993" spans="9:11" x14ac:dyDescent="0.25">
      <c r="I2993" t="e">
        <f t="shared" si="138"/>
        <v>#NUM!</v>
      </c>
      <c r="J2993">
        <f t="shared" si="139"/>
        <v>0</v>
      </c>
      <c r="K2993">
        <f t="shared" si="140"/>
        <v>0</v>
      </c>
    </row>
    <row r="2994" spans="9:11" x14ac:dyDescent="0.25">
      <c r="I2994" t="e">
        <f t="shared" si="138"/>
        <v>#NUM!</v>
      </c>
      <c r="J2994">
        <f t="shared" si="139"/>
        <v>0</v>
      </c>
      <c r="K2994">
        <f t="shared" si="140"/>
        <v>0</v>
      </c>
    </row>
    <row r="2995" spans="9:11" x14ac:dyDescent="0.25">
      <c r="I2995" t="e">
        <f t="shared" si="138"/>
        <v>#NUM!</v>
      </c>
      <c r="J2995">
        <f t="shared" si="139"/>
        <v>0</v>
      </c>
      <c r="K2995">
        <f t="shared" si="140"/>
        <v>0</v>
      </c>
    </row>
    <row r="2996" spans="9:11" x14ac:dyDescent="0.25">
      <c r="I2996" t="e">
        <f t="shared" si="138"/>
        <v>#NUM!</v>
      </c>
      <c r="J2996">
        <f t="shared" si="139"/>
        <v>0</v>
      </c>
      <c r="K2996">
        <f t="shared" si="140"/>
        <v>0</v>
      </c>
    </row>
    <row r="2997" spans="9:11" x14ac:dyDescent="0.25">
      <c r="I2997" t="e">
        <f t="shared" si="138"/>
        <v>#NUM!</v>
      </c>
      <c r="J2997">
        <f t="shared" si="139"/>
        <v>0</v>
      </c>
      <c r="K2997">
        <f t="shared" si="140"/>
        <v>0</v>
      </c>
    </row>
    <row r="2998" spans="9:11" x14ac:dyDescent="0.25">
      <c r="I2998" t="e">
        <f t="shared" si="138"/>
        <v>#NUM!</v>
      </c>
      <c r="J2998">
        <f t="shared" si="139"/>
        <v>0</v>
      </c>
      <c r="K2998">
        <f t="shared" si="140"/>
        <v>0</v>
      </c>
    </row>
    <row r="2999" spans="9:11" x14ac:dyDescent="0.25">
      <c r="I2999" t="e">
        <f t="shared" si="138"/>
        <v>#NUM!</v>
      </c>
      <c r="J2999">
        <f t="shared" si="139"/>
        <v>0</v>
      </c>
      <c r="K2999">
        <f t="shared" si="140"/>
        <v>0</v>
      </c>
    </row>
    <row r="3000" spans="9:11" x14ac:dyDescent="0.25">
      <c r="I3000" t="e">
        <f t="shared" si="138"/>
        <v>#NUM!</v>
      </c>
      <c r="J3000">
        <f t="shared" si="139"/>
        <v>0</v>
      </c>
      <c r="K3000">
        <f t="shared" si="140"/>
        <v>0</v>
      </c>
    </row>
    <row r="3001" spans="9:11" x14ac:dyDescent="0.25">
      <c r="I3001" t="e">
        <f t="shared" si="138"/>
        <v>#NUM!</v>
      </c>
      <c r="J3001">
        <f t="shared" si="139"/>
        <v>0</v>
      </c>
      <c r="K3001">
        <f t="shared" si="140"/>
        <v>0</v>
      </c>
    </row>
    <row r="3002" spans="9:11" x14ac:dyDescent="0.25">
      <c r="I3002" t="e">
        <f t="shared" si="138"/>
        <v>#NUM!</v>
      </c>
      <c r="J3002">
        <f t="shared" si="139"/>
        <v>0</v>
      </c>
      <c r="K3002">
        <f t="shared" si="140"/>
        <v>0</v>
      </c>
    </row>
    <row r="3003" spans="9:11" x14ac:dyDescent="0.25">
      <c r="I3003" t="e">
        <f t="shared" si="138"/>
        <v>#NUM!</v>
      </c>
      <c r="J3003">
        <f t="shared" si="139"/>
        <v>0</v>
      </c>
      <c r="K3003">
        <f t="shared" si="140"/>
        <v>0</v>
      </c>
    </row>
    <row r="3004" spans="9:11" x14ac:dyDescent="0.25">
      <c r="I3004" t="e">
        <f t="shared" si="138"/>
        <v>#NUM!</v>
      </c>
      <c r="J3004">
        <f t="shared" si="139"/>
        <v>0</v>
      </c>
      <c r="K3004">
        <f t="shared" si="140"/>
        <v>0</v>
      </c>
    </row>
    <row r="3005" spans="9:11" x14ac:dyDescent="0.25">
      <c r="I3005" t="e">
        <f t="shared" si="138"/>
        <v>#NUM!</v>
      </c>
      <c r="J3005">
        <f t="shared" si="139"/>
        <v>0</v>
      </c>
      <c r="K3005">
        <f t="shared" si="140"/>
        <v>0</v>
      </c>
    </row>
    <row r="3006" spans="9:11" x14ac:dyDescent="0.25">
      <c r="I3006" t="e">
        <f t="shared" si="138"/>
        <v>#NUM!</v>
      </c>
      <c r="J3006">
        <f t="shared" si="139"/>
        <v>0</v>
      </c>
      <c r="K3006">
        <f t="shared" si="140"/>
        <v>0</v>
      </c>
    </row>
    <row r="3007" spans="9:11" x14ac:dyDescent="0.25">
      <c r="I3007" t="e">
        <f t="shared" si="138"/>
        <v>#NUM!</v>
      </c>
      <c r="J3007">
        <f t="shared" si="139"/>
        <v>0</v>
      </c>
      <c r="K3007">
        <f t="shared" si="140"/>
        <v>0</v>
      </c>
    </row>
    <row r="3008" spans="9:11" x14ac:dyDescent="0.25">
      <c r="I3008" t="e">
        <f t="shared" si="138"/>
        <v>#NUM!</v>
      </c>
      <c r="J3008">
        <f t="shared" si="139"/>
        <v>0</v>
      </c>
      <c r="K3008">
        <f t="shared" si="140"/>
        <v>0</v>
      </c>
    </row>
    <row r="3009" spans="9:11" x14ac:dyDescent="0.25">
      <c r="I3009" t="e">
        <f t="shared" si="138"/>
        <v>#NUM!</v>
      </c>
      <c r="J3009">
        <f t="shared" si="139"/>
        <v>0</v>
      </c>
      <c r="K3009">
        <f t="shared" si="140"/>
        <v>0</v>
      </c>
    </row>
    <row r="3010" spans="9:11" x14ac:dyDescent="0.25">
      <c r="I3010" t="e">
        <f t="shared" ref="I3010:I3073" si="141">WEEKNUM(DATE(D3010,E3010,F3010),1)</f>
        <v>#NUM!</v>
      </c>
      <c r="J3010">
        <f t="shared" ref="J3010:J3073" si="142">1*G3010</f>
        <v>0</v>
      </c>
      <c r="K3010">
        <f t="shared" ref="K3010:K3073" si="143">A3010*1</f>
        <v>0</v>
      </c>
    </row>
    <row r="3011" spans="9:11" x14ac:dyDescent="0.25">
      <c r="I3011" t="e">
        <f t="shared" si="141"/>
        <v>#NUM!</v>
      </c>
      <c r="J3011">
        <f t="shared" si="142"/>
        <v>0</v>
      </c>
      <c r="K3011">
        <f t="shared" si="143"/>
        <v>0</v>
      </c>
    </row>
    <row r="3012" spans="9:11" x14ac:dyDescent="0.25">
      <c r="I3012" t="e">
        <f t="shared" si="141"/>
        <v>#NUM!</v>
      </c>
      <c r="J3012">
        <f t="shared" si="142"/>
        <v>0</v>
      </c>
      <c r="K3012">
        <f t="shared" si="143"/>
        <v>0</v>
      </c>
    </row>
    <row r="3013" spans="9:11" x14ac:dyDescent="0.25">
      <c r="I3013" t="e">
        <f t="shared" si="141"/>
        <v>#NUM!</v>
      </c>
      <c r="J3013">
        <f t="shared" si="142"/>
        <v>0</v>
      </c>
      <c r="K3013">
        <f t="shared" si="143"/>
        <v>0</v>
      </c>
    </row>
    <row r="3014" spans="9:11" x14ac:dyDescent="0.25">
      <c r="I3014" t="e">
        <f t="shared" si="141"/>
        <v>#NUM!</v>
      </c>
      <c r="J3014">
        <f t="shared" si="142"/>
        <v>0</v>
      </c>
      <c r="K3014">
        <f t="shared" si="143"/>
        <v>0</v>
      </c>
    </row>
    <row r="3015" spans="9:11" x14ac:dyDescent="0.25">
      <c r="I3015" t="e">
        <f t="shared" si="141"/>
        <v>#NUM!</v>
      </c>
      <c r="J3015">
        <f t="shared" si="142"/>
        <v>0</v>
      </c>
      <c r="K3015">
        <f t="shared" si="143"/>
        <v>0</v>
      </c>
    </row>
    <row r="3016" spans="9:11" x14ac:dyDescent="0.25">
      <c r="I3016" t="e">
        <f t="shared" si="141"/>
        <v>#NUM!</v>
      </c>
      <c r="J3016">
        <f t="shared" si="142"/>
        <v>0</v>
      </c>
      <c r="K3016">
        <f t="shared" si="143"/>
        <v>0</v>
      </c>
    </row>
    <row r="3017" spans="9:11" x14ac:dyDescent="0.25">
      <c r="I3017" t="e">
        <f t="shared" si="141"/>
        <v>#NUM!</v>
      </c>
      <c r="J3017">
        <f t="shared" si="142"/>
        <v>0</v>
      </c>
      <c r="K3017">
        <f t="shared" si="143"/>
        <v>0</v>
      </c>
    </row>
    <row r="3018" spans="9:11" x14ac:dyDescent="0.25">
      <c r="I3018" t="e">
        <f t="shared" si="141"/>
        <v>#NUM!</v>
      </c>
      <c r="J3018">
        <f t="shared" si="142"/>
        <v>0</v>
      </c>
      <c r="K3018">
        <f t="shared" si="143"/>
        <v>0</v>
      </c>
    </row>
    <row r="3019" spans="9:11" x14ac:dyDescent="0.25">
      <c r="I3019" t="e">
        <f t="shared" si="141"/>
        <v>#NUM!</v>
      </c>
      <c r="J3019">
        <f t="shared" si="142"/>
        <v>0</v>
      </c>
      <c r="K3019">
        <f t="shared" si="143"/>
        <v>0</v>
      </c>
    </row>
    <row r="3020" spans="9:11" x14ac:dyDescent="0.25">
      <c r="I3020" t="e">
        <f t="shared" si="141"/>
        <v>#NUM!</v>
      </c>
      <c r="J3020">
        <f t="shared" si="142"/>
        <v>0</v>
      </c>
      <c r="K3020">
        <f t="shared" si="143"/>
        <v>0</v>
      </c>
    </row>
    <row r="3021" spans="9:11" x14ac:dyDescent="0.25">
      <c r="I3021" t="e">
        <f t="shared" si="141"/>
        <v>#NUM!</v>
      </c>
      <c r="J3021">
        <f t="shared" si="142"/>
        <v>0</v>
      </c>
      <c r="K3021">
        <f t="shared" si="143"/>
        <v>0</v>
      </c>
    </row>
    <row r="3022" spans="9:11" x14ac:dyDescent="0.25">
      <c r="I3022" t="e">
        <f t="shared" si="141"/>
        <v>#NUM!</v>
      </c>
      <c r="J3022">
        <f t="shared" si="142"/>
        <v>0</v>
      </c>
      <c r="K3022">
        <f t="shared" si="143"/>
        <v>0</v>
      </c>
    </row>
    <row r="3023" spans="9:11" x14ac:dyDescent="0.25">
      <c r="I3023" t="e">
        <f t="shared" si="141"/>
        <v>#NUM!</v>
      </c>
      <c r="J3023">
        <f t="shared" si="142"/>
        <v>0</v>
      </c>
      <c r="K3023">
        <f t="shared" si="143"/>
        <v>0</v>
      </c>
    </row>
    <row r="3024" spans="9:11" x14ac:dyDescent="0.25">
      <c r="I3024" t="e">
        <f t="shared" si="141"/>
        <v>#NUM!</v>
      </c>
      <c r="J3024">
        <f t="shared" si="142"/>
        <v>0</v>
      </c>
      <c r="K3024">
        <f t="shared" si="143"/>
        <v>0</v>
      </c>
    </row>
    <row r="3025" spans="9:11" x14ac:dyDescent="0.25">
      <c r="I3025" t="e">
        <f t="shared" si="141"/>
        <v>#NUM!</v>
      </c>
      <c r="J3025">
        <f t="shared" si="142"/>
        <v>0</v>
      </c>
      <c r="K3025">
        <f t="shared" si="143"/>
        <v>0</v>
      </c>
    </row>
    <row r="3026" spans="9:11" x14ac:dyDescent="0.25">
      <c r="I3026" t="e">
        <f t="shared" si="141"/>
        <v>#NUM!</v>
      </c>
      <c r="J3026">
        <f t="shared" si="142"/>
        <v>0</v>
      </c>
      <c r="K3026">
        <f t="shared" si="143"/>
        <v>0</v>
      </c>
    </row>
    <row r="3027" spans="9:11" x14ac:dyDescent="0.25">
      <c r="I3027" t="e">
        <f t="shared" si="141"/>
        <v>#NUM!</v>
      </c>
      <c r="J3027">
        <f t="shared" si="142"/>
        <v>0</v>
      </c>
      <c r="K3027">
        <f t="shared" si="143"/>
        <v>0</v>
      </c>
    </row>
    <row r="3028" spans="9:11" x14ac:dyDescent="0.25">
      <c r="I3028" t="e">
        <f t="shared" si="141"/>
        <v>#NUM!</v>
      </c>
      <c r="J3028">
        <f t="shared" si="142"/>
        <v>0</v>
      </c>
      <c r="K3028">
        <f t="shared" si="143"/>
        <v>0</v>
      </c>
    </row>
    <row r="3029" spans="9:11" x14ac:dyDescent="0.25">
      <c r="I3029" t="e">
        <f t="shared" si="141"/>
        <v>#NUM!</v>
      </c>
      <c r="J3029">
        <f t="shared" si="142"/>
        <v>0</v>
      </c>
      <c r="K3029">
        <f t="shared" si="143"/>
        <v>0</v>
      </c>
    </row>
    <row r="3030" spans="9:11" x14ac:dyDescent="0.25">
      <c r="I3030" t="e">
        <f t="shared" si="141"/>
        <v>#NUM!</v>
      </c>
      <c r="J3030">
        <f t="shared" si="142"/>
        <v>0</v>
      </c>
      <c r="K3030">
        <f t="shared" si="143"/>
        <v>0</v>
      </c>
    </row>
    <row r="3031" spans="9:11" x14ac:dyDescent="0.25">
      <c r="I3031" t="e">
        <f t="shared" si="141"/>
        <v>#NUM!</v>
      </c>
      <c r="J3031">
        <f t="shared" si="142"/>
        <v>0</v>
      </c>
      <c r="K3031">
        <f t="shared" si="143"/>
        <v>0</v>
      </c>
    </row>
    <row r="3032" spans="9:11" x14ac:dyDescent="0.25">
      <c r="I3032" t="e">
        <f t="shared" si="141"/>
        <v>#NUM!</v>
      </c>
      <c r="J3032">
        <f t="shared" si="142"/>
        <v>0</v>
      </c>
      <c r="K3032">
        <f t="shared" si="143"/>
        <v>0</v>
      </c>
    </row>
    <row r="3033" spans="9:11" x14ac:dyDescent="0.25">
      <c r="I3033" t="e">
        <f t="shared" si="141"/>
        <v>#NUM!</v>
      </c>
      <c r="J3033">
        <f t="shared" si="142"/>
        <v>0</v>
      </c>
      <c r="K3033">
        <f t="shared" si="143"/>
        <v>0</v>
      </c>
    </row>
    <row r="3034" spans="9:11" x14ac:dyDescent="0.25">
      <c r="I3034" t="e">
        <f t="shared" si="141"/>
        <v>#NUM!</v>
      </c>
      <c r="J3034">
        <f t="shared" si="142"/>
        <v>0</v>
      </c>
      <c r="K3034">
        <f t="shared" si="143"/>
        <v>0</v>
      </c>
    </row>
    <row r="3035" spans="9:11" x14ac:dyDescent="0.25">
      <c r="I3035" t="e">
        <f t="shared" si="141"/>
        <v>#NUM!</v>
      </c>
      <c r="J3035">
        <f t="shared" si="142"/>
        <v>0</v>
      </c>
      <c r="K3035">
        <f t="shared" si="143"/>
        <v>0</v>
      </c>
    </row>
    <row r="3036" spans="9:11" x14ac:dyDescent="0.25">
      <c r="I3036" t="e">
        <f t="shared" si="141"/>
        <v>#NUM!</v>
      </c>
      <c r="J3036">
        <f t="shared" si="142"/>
        <v>0</v>
      </c>
      <c r="K3036">
        <f t="shared" si="143"/>
        <v>0</v>
      </c>
    </row>
    <row r="3037" spans="9:11" x14ac:dyDescent="0.25">
      <c r="I3037" t="e">
        <f t="shared" si="141"/>
        <v>#NUM!</v>
      </c>
      <c r="J3037">
        <f t="shared" si="142"/>
        <v>0</v>
      </c>
      <c r="K3037">
        <f t="shared" si="143"/>
        <v>0</v>
      </c>
    </row>
    <row r="3038" spans="9:11" x14ac:dyDescent="0.25">
      <c r="I3038" t="e">
        <f t="shared" si="141"/>
        <v>#NUM!</v>
      </c>
      <c r="J3038">
        <f t="shared" si="142"/>
        <v>0</v>
      </c>
      <c r="K3038">
        <f t="shared" si="143"/>
        <v>0</v>
      </c>
    </row>
    <row r="3039" spans="9:11" x14ac:dyDescent="0.25">
      <c r="I3039" t="e">
        <f t="shared" si="141"/>
        <v>#NUM!</v>
      </c>
      <c r="J3039">
        <f t="shared" si="142"/>
        <v>0</v>
      </c>
      <c r="K3039">
        <f t="shared" si="143"/>
        <v>0</v>
      </c>
    </row>
    <row r="3040" spans="9:11" x14ac:dyDescent="0.25">
      <c r="I3040" t="e">
        <f t="shared" si="141"/>
        <v>#NUM!</v>
      </c>
      <c r="J3040">
        <f t="shared" si="142"/>
        <v>0</v>
      </c>
      <c r="K3040">
        <f t="shared" si="143"/>
        <v>0</v>
      </c>
    </row>
    <row r="3041" spans="9:11" x14ac:dyDescent="0.25">
      <c r="I3041" t="e">
        <f t="shared" si="141"/>
        <v>#NUM!</v>
      </c>
      <c r="J3041">
        <f t="shared" si="142"/>
        <v>0</v>
      </c>
      <c r="K3041">
        <f t="shared" si="143"/>
        <v>0</v>
      </c>
    </row>
    <row r="3042" spans="9:11" x14ac:dyDescent="0.25">
      <c r="I3042" t="e">
        <f t="shared" si="141"/>
        <v>#NUM!</v>
      </c>
      <c r="J3042">
        <f t="shared" si="142"/>
        <v>0</v>
      </c>
      <c r="K3042">
        <f t="shared" si="143"/>
        <v>0</v>
      </c>
    </row>
    <row r="3043" spans="9:11" x14ac:dyDescent="0.25">
      <c r="I3043" t="e">
        <f t="shared" si="141"/>
        <v>#NUM!</v>
      </c>
      <c r="J3043">
        <f t="shared" si="142"/>
        <v>0</v>
      </c>
      <c r="K3043">
        <f t="shared" si="143"/>
        <v>0</v>
      </c>
    </row>
    <row r="3044" spans="9:11" x14ac:dyDescent="0.25">
      <c r="I3044" t="e">
        <f t="shared" si="141"/>
        <v>#NUM!</v>
      </c>
      <c r="J3044">
        <f t="shared" si="142"/>
        <v>0</v>
      </c>
      <c r="K3044">
        <f t="shared" si="143"/>
        <v>0</v>
      </c>
    </row>
    <row r="3045" spans="9:11" x14ac:dyDescent="0.25">
      <c r="I3045" t="e">
        <f t="shared" si="141"/>
        <v>#NUM!</v>
      </c>
      <c r="J3045">
        <f t="shared" si="142"/>
        <v>0</v>
      </c>
      <c r="K3045">
        <f t="shared" si="143"/>
        <v>0</v>
      </c>
    </row>
    <row r="3046" spans="9:11" x14ac:dyDescent="0.25">
      <c r="I3046" t="e">
        <f t="shared" si="141"/>
        <v>#NUM!</v>
      </c>
      <c r="J3046">
        <f t="shared" si="142"/>
        <v>0</v>
      </c>
      <c r="K3046">
        <f t="shared" si="143"/>
        <v>0</v>
      </c>
    </row>
    <row r="3047" spans="9:11" x14ac:dyDescent="0.25">
      <c r="I3047" t="e">
        <f t="shared" si="141"/>
        <v>#NUM!</v>
      </c>
      <c r="J3047">
        <f t="shared" si="142"/>
        <v>0</v>
      </c>
      <c r="K3047">
        <f t="shared" si="143"/>
        <v>0</v>
      </c>
    </row>
    <row r="3048" spans="9:11" x14ac:dyDescent="0.25">
      <c r="I3048" t="e">
        <f t="shared" si="141"/>
        <v>#NUM!</v>
      </c>
      <c r="J3048">
        <f t="shared" si="142"/>
        <v>0</v>
      </c>
      <c r="K3048">
        <f t="shared" si="143"/>
        <v>0</v>
      </c>
    </row>
    <row r="3049" spans="9:11" x14ac:dyDescent="0.25">
      <c r="I3049" t="e">
        <f t="shared" si="141"/>
        <v>#NUM!</v>
      </c>
      <c r="J3049">
        <f t="shared" si="142"/>
        <v>0</v>
      </c>
      <c r="K3049">
        <f t="shared" si="143"/>
        <v>0</v>
      </c>
    </row>
    <row r="3050" spans="9:11" x14ac:dyDescent="0.25">
      <c r="I3050" t="e">
        <f t="shared" si="141"/>
        <v>#NUM!</v>
      </c>
      <c r="J3050">
        <f t="shared" si="142"/>
        <v>0</v>
      </c>
      <c r="K3050">
        <f t="shared" si="143"/>
        <v>0</v>
      </c>
    </row>
    <row r="3051" spans="9:11" x14ac:dyDescent="0.25">
      <c r="I3051" t="e">
        <f t="shared" si="141"/>
        <v>#NUM!</v>
      </c>
      <c r="J3051">
        <f t="shared" si="142"/>
        <v>0</v>
      </c>
      <c r="K3051">
        <f t="shared" si="143"/>
        <v>0</v>
      </c>
    </row>
    <row r="3052" spans="9:11" x14ac:dyDescent="0.25">
      <c r="I3052" t="e">
        <f t="shared" si="141"/>
        <v>#NUM!</v>
      </c>
      <c r="J3052">
        <f t="shared" si="142"/>
        <v>0</v>
      </c>
      <c r="K3052">
        <f t="shared" si="143"/>
        <v>0</v>
      </c>
    </row>
    <row r="3053" spans="9:11" x14ac:dyDescent="0.25">
      <c r="I3053" t="e">
        <f t="shared" si="141"/>
        <v>#NUM!</v>
      </c>
      <c r="J3053">
        <f t="shared" si="142"/>
        <v>0</v>
      </c>
      <c r="K3053">
        <f t="shared" si="143"/>
        <v>0</v>
      </c>
    </row>
    <row r="3054" spans="9:11" x14ac:dyDescent="0.25">
      <c r="I3054" t="e">
        <f t="shared" si="141"/>
        <v>#NUM!</v>
      </c>
      <c r="J3054">
        <f t="shared" si="142"/>
        <v>0</v>
      </c>
      <c r="K3054">
        <f t="shared" si="143"/>
        <v>0</v>
      </c>
    </row>
    <row r="3055" spans="9:11" x14ac:dyDescent="0.25">
      <c r="I3055" t="e">
        <f t="shared" si="141"/>
        <v>#NUM!</v>
      </c>
      <c r="J3055">
        <f t="shared" si="142"/>
        <v>0</v>
      </c>
      <c r="K3055">
        <f t="shared" si="143"/>
        <v>0</v>
      </c>
    </row>
    <row r="3056" spans="9:11" x14ac:dyDescent="0.25">
      <c r="I3056" t="e">
        <f t="shared" si="141"/>
        <v>#NUM!</v>
      </c>
      <c r="J3056">
        <f t="shared" si="142"/>
        <v>0</v>
      </c>
      <c r="K3056">
        <f t="shared" si="143"/>
        <v>0</v>
      </c>
    </row>
    <row r="3057" spans="9:11" x14ac:dyDescent="0.25">
      <c r="I3057" t="e">
        <f t="shared" si="141"/>
        <v>#NUM!</v>
      </c>
      <c r="J3057">
        <f t="shared" si="142"/>
        <v>0</v>
      </c>
      <c r="K3057">
        <f t="shared" si="143"/>
        <v>0</v>
      </c>
    </row>
    <row r="3058" spans="9:11" x14ac:dyDescent="0.25">
      <c r="I3058" t="e">
        <f t="shared" si="141"/>
        <v>#NUM!</v>
      </c>
      <c r="J3058">
        <f t="shared" si="142"/>
        <v>0</v>
      </c>
      <c r="K3058">
        <f t="shared" si="143"/>
        <v>0</v>
      </c>
    </row>
    <row r="3059" spans="9:11" x14ac:dyDescent="0.25">
      <c r="I3059" t="e">
        <f t="shared" si="141"/>
        <v>#NUM!</v>
      </c>
      <c r="J3059">
        <f t="shared" si="142"/>
        <v>0</v>
      </c>
      <c r="K3059">
        <f t="shared" si="143"/>
        <v>0</v>
      </c>
    </row>
    <row r="3060" spans="9:11" x14ac:dyDescent="0.25">
      <c r="I3060" t="e">
        <f t="shared" si="141"/>
        <v>#NUM!</v>
      </c>
      <c r="J3060">
        <f t="shared" si="142"/>
        <v>0</v>
      </c>
      <c r="K3060">
        <f t="shared" si="143"/>
        <v>0</v>
      </c>
    </row>
    <row r="3061" spans="9:11" x14ac:dyDescent="0.25">
      <c r="I3061" t="e">
        <f t="shared" si="141"/>
        <v>#NUM!</v>
      </c>
      <c r="J3061">
        <f t="shared" si="142"/>
        <v>0</v>
      </c>
      <c r="K3061">
        <f t="shared" si="143"/>
        <v>0</v>
      </c>
    </row>
    <row r="3062" spans="9:11" x14ac:dyDescent="0.25">
      <c r="I3062" t="e">
        <f t="shared" si="141"/>
        <v>#NUM!</v>
      </c>
      <c r="J3062">
        <f t="shared" si="142"/>
        <v>0</v>
      </c>
      <c r="K3062">
        <f t="shared" si="143"/>
        <v>0</v>
      </c>
    </row>
    <row r="3063" spans="9:11" x14ac:dyDescent="0.25">
      <c r="I3063" t="e">
        <f t="shared" si="141"/>
        <v>#NUM!</v>
      </c>
      <c r="J3063">
        <f t="shared" si="142"/>
        <v>0</v>
      </c>
      <c r="K3063">
        <f t="shared" si="143"/>
        <v>0</v>
      </c>
    </row>
    <row r="3064" spans="9:11" x14ac:dyDescent="0.25">
      <c r="I3064" t="e">
        <f t="shared" si="141"/>
        <v>#NUM!</v>
      </c>
      <c r="J3064">
        <f t="shared" si="142"/>
        <v>0</v>
      </c>
      <c r="K3064">
        <f t="shared" si="143"/>
        <v>0</v>
      </c>
    </row>
    <row r="3065" spans="9:11" x14ac:dyDescent="0.25">
      <c r="I3065" t="e">
        <f t="shared" si="141"/>
        <v>#NUM!</v>
      </c>
      <c r="J3065">
        <f t="shared" si="142"/>
        <v>0</v>
      </c>
      <c r="K3065">
        <f t="shared" si="143"/>
        <v>0</v>
      </c>
    </row>
    <row r="3066" spans="9:11" x14ac:dyDescent="0.25">
      <c r="I3066" t="e">
        <f t="shared" si="141"/>
        <v>#NUM!</v>
      </c>
      <c r="J3066">
        <f t="shared" si="142"/>
        <v>0</v>
      </c>
      <c r="K3066">
        <f t="shared" si="143"/>
        <v>0</v>
      </c>
    </row>
    <row r="3067" spans="9:11" x14ac:dyDescent="0.25">
      <c r="I3067" t="e">
        <f t="shared" si="141"/>
        <v>#NUM!</v>
      </c>
      <c r="J3067">
        <f t="shared" si="142"/>
        <v>0</v>
      </c>
      <c r="K3067">
        <f t="shared" si="143"/>
        <v>0</v>
      </c>
    </row>
    <row r="3068" spans="9:11" x14ac:dyDescent="0.25">
      <c r="I3068" t="e">
        <f t="shared" si="141"/>
        <v>#NUM!</v>
      </c>
      <c r="J3068">
        <f t="shared" si="142"/>
        <v>0</v>
      </c>
      <c r="K3068">
        <f t="shared" si="143"/>
        <v>0</v>
      </c>
    </row>
    <row r="3069" spans="9:11" x14ac:dyDescent="0.25">
      <c r="I3069" t="e">
        <f t="shared" si="141"/>
        <v>#NUM!</v>
      </c>
      <c r="J3069">
        <f t="shared" si="142"/>
        <v>0</v>
      </c>
      <c r="K3069">
        <f t="shared" si="143"/>
        <v>0</v>
      </c>
    </row>
    <row r="3070" spans="9:11" x14ac:dyDescent="0.25">
      <c r="I3070" t="e">
        <f t="shared" si="141"/>
        <v>#NUM!</v>
      </c>
      <c r="J3070">
        <f t="shared" si="142"/>
        <v>0</v>
      </c>
      <c r="K3070">
        <f t="shared" si="143"/>
        <v>0</v>
      </c>
    </row>
    <row r="3071" spans="9:11" x14ac:dyDescent="0.25">
      <c r="I3071" t="e">
        <f t="shared" si="141"/>
        <v>#NUM!</v>
      </c>
      <c r="J3071">
        <f t="shared" si="142"/>
        <v>0</v>
      </c>
      <c r="K3071">
        <f t="shared" si="143"/>
        <v>0</v>
      </c>
    </row>
    <row r="3072" spans="9:11" x14ac:dyDescent="0.25">
      <c r="I3072" t="e">
        <f t="shared" si="141"/>
        <v>#NUM!</v>
      </c>
      <c r="J3072">
        <f t="shared" si="142"/>
        <v>0</v>
      </c>
      <c r="K3072">
        <f t="shared" si="143"/>
        <v>0</v>
      </c>
    </row>
    <row r="3073" spans="9:11" x14ac:dyDescent="0.25">
      <c r="I3073" t="e">
        <f t="shared" si="141"/>
        <v>#NUM!</v>
      </c>
      <c r="J3073">
        <f t="shared" si="142"/>
        <v>0</v>
      </c>
      <c r="K3073">
        <f t="shared" si="143"/>
        <v>0</v>
      </c>
    </row>
    <row r="3074" spans="9:11" x14ac:dyDescent="0.25">
      <c r="I3074" t="e">
        <f t="shared" ref="I3074:I3137" si="144">WEEKNUM(DATE(D3074,E3074,F3074),1)</f>
        <v>#NUM!</v>
      </c>
      <c r="J3074">
        <f t="shared" ref="J3074:J3137" si="145">1*G3074</f>
        <v>0</v>
      </c>
      <c r="K3074">
        <f t="shared" ref="K3074:K3137" si="146">A3074*1</f>
        <v>0</v>
      </c>
    </row>
    <row r="3075" spans="9:11" x14ac:dyDescent="0.25">
      <c r="I3075" t="e">
        <f t="shared" si="144"/>
        <v>#NUM!</v>
      </c>
      <c r="J3075">
        <f t="shared" si="145"/>
        <v>0</v>
      </c>
      <c r="K3075">
        <f t="shared" si="146"/>
        <v>0</v>
      </c>
    </row>
    <row r="3076" spans="9:11" x14ac:dyDescent="0.25">
      <c r="I3076" t="e">
        <f t="shared" si="144"/>
        <v>#NUM!</v>
      </c>
      <c r="J3076">
        <f t="shared" si="145"/>
        <v>0</v>
      </c>
      <c r="K3076">
        <f t="shared" si="146"/>
        <v>0</v>
      </c>
    </row>
    <row r="3077" spans="9:11" x14ac:dyDescent="0.25">
      <c r="I3077" t="e">
        <f t="shared" si="144"/>
        <v>#NUM!</v>
      </c>
      <c r="J3077">
        <f t="shared" si="145"/>
        <v>0</v>
      </c>
      <c r="K3077">
        <f t="shared" si="146"/>
        <v>0</v>
      </c>
    </row>
    <row r="3078" spans="9:11" x14ac:dyDescent="0.25">
      <c r="I3078" t="e">
        <f t="shared" si="144"/>
        <v>#NUM!</v>
      </c>
      <c r="J3078">
        <f t="shared" si="145"/>
        <v>0</v>
      </c>
      <c r="K3078">
        <f t="shared" si="146"/>
        <v>0</v>
      </c>
    </row>
    <row r="3079" spans="9:11" x14ac:dyDescent="0.25">
      <c r="I3079" t="e">
        <f t="shared" si="144"/>
        <v>#NUM!</v>
      </c>
      <c r="J3079">
        <f t="shared" si="145"/>
        <v>0</v>
      </c>
      <c r="K3079">
        <f t="shared" si="146"/>
        <v>0</v>
      </c>
    </row>
    <row r="3080" spans="9:11" x14ac:dyDescent="0.25">
      <c r="I3080" t="e">
        <f t="shared" si="144"/>
        <v>#NUM!</v>
      </c>
      <c r="J3080">
        <f t="shared" si="145"/>
        <v>0</v>
      </c>
      <c r="K3080">
        <f t="shared" si="146"/>
        <v>0</v>
      </c>
    </row>
    <row r="3081" spans="9:11" x14ac:dyDescent="0.25">
      <c r="I3081" t="e">
        <f t="shared" si="144"/>
        <v>#NUM!</v>
      </c>
      <c r="J3081">
        <f t="shared" si="145"/>
        <v>0</v>
      </c>
      <c r="K3081">
        <f t="shared" si="146"/>
        <v>0</v>
      </c>
    </row>
    <row r="3082" spans="9:11" x14ac:dyDescent="0.25">
      <c r="I3082" t="e">
        <f t="shared" si="144"/>
        <v>#NUM!</v>
      </c>
      <c r="J3082">
        <f t="shared" si="145"/>
        <v>0</v>
      </c>
      <c r="K3082">
        <f t="shared" si="146"/>
        <v>0</v>
      </c>
    </row>
    <row r="3083" spans="9:11" x14ac:dyDescent="0.25">
      <c r="I3083" t="e">
        <f t="shared" si="144"/>
        <v>#NUM!</v>
      </c>
      <c r="J3083">
        <f t="shared" si="145"/>
        <v>0</v>
      </c>
      <c r="K3083">
        <f t="shared" si="146"/>
        <v>0</v>
      </c>
    </row>
    <row r="3084" spans="9:11" x14ac:dyDescent="0.25">
      <c r="I3084" t="e">
        <f t="shared" si="144"/>
        <v>#NUM!</v>
      </c>
      <c r="J3084">
        <f t="shared" si="145"/>
        <v>0</v>
      </c>
      <c r="K3084">
        <f t="shared" si="146"/>
        <v>0</v>
      </c>
    </row>
    <row r="3085" spans="9:11" x14ac:dyDescent="0.25">
      <c r="I3085" t="e">
        <f t="shared" si="144"/>
        <v>#NUM!</v>
      </c>
      <c r="J3085">
        <f t="shared" si="145"/>
        <v>0</v>
      </c>
      <c r="K3085">
        <f t="shared" si="146"/>
        <v>0</v>
      </c>
    </row>
    <row r="3086" spans="9:11" x14ac:dyDescent="0.25">
      <c r="I3086" t="e">
        <f t="shared" si="144"/>
        <v>#NUM!</v>
      </c>
      <c r="J3086">
        <f t="shared" si="145"/>
        <v>0</v>
      </c>
      <c r="K3086">
        <f t="shared" si="146"/>
        <v>0</v>
      </c>
    </row>
    <row r="3087" spans="9:11" x14ac:dyDescent="0.25">
      <c r="I3087" t="e">
        <f t="shared" si="144"/>
        <v>#NUM!</v>
      </c>
      <c r="J3087">
        <f t="shared" si="145"/>
        <v>0</v>
      </c>
      <c r="K3087">
        <f t="shared" si="146"/>
        <v>0</v>
      </c>
    </row>
    <row r="3088" spans="9:11" x14ac:dyDescent="0.25">
      <c r="I3088" t="e">
        <f t="shared" si="144"/>
        <v>#NUM!</v>
      </c>
      <c r="J3088">
        <f t="shared" si="145"/>
        <v>0</v>
      </c>
      <c r="K3088">
        <f t="shared" si="146"/>
        <v>0</v>
      </c>
    </row>
    <row r="3089" spans="9:11" x14ac:dyDescent="0.25">
      <c r="I3089" t="e">
        <f t="shared" si="144"/>
        <v>#NUM!</v>
      </c>
      <c r="J3089">
        <f t="shared" si="145"/>
        <v>0</v>
      </c>
      <c r="K3089">
        <f t="shared" si="146"/>
        <v>0</v>
      </c>
    </row>
    <row r="3090" spans="9:11" x14ac:dyDescent="0.25">
      <c r="I3090" t="e">
        <f t="shared" si="144"/>
        <v>#NUM!</v>
      </c>
      <c r="J3090">
        <f t="shared" si="145"/>
        <v>0</v>
      </c>
      <c r="K3090">
        <f t="shared" si="146"/>
        <v>0</v>
      </c>
    </row>
    <row r="3091" spans="9:11" x14ac:dyDescent="0.25">
      <c r="I3091" t="e">
        <f t="shared" si="144"/>
        <v>#NUM!</v>
      </c>
      <c r="J3091">
        <f t="shared" si="145"/>
        <v>0</v>
      </c>
      <c r="K3091">
        <f t="shared" si="146"/>
        <v>0</v>
      </c>
    </row>
    <row r="3092" spans="9:11" x14ac:dyDescent="0.25">
      <c r="I3092" t="e">
        <f t="shared" si="144"/>
        <v>#NUM!</v>
      </c>
      <c r="J3092">
        <f t="shared" si="145"/>
        <v>0</v>
      </c>
      <c r="K3092">
        <f t="shared" si="146"/>
        <v>0</v>
      </c>
    </row>
    <row r="3093" spans="9:11" x14ac:dyDescent="0.25">
      <c r="I3093" t="e">
        <f t="shared" si="144"/>
        <v>#NUM!</v>
      </c>
      <c r="J3093">
        <f t="shared" si="145"/>
        <v>0</v>
      </c>
      <c r="K3093">
        <f t="shared" si="146"/>
        <v>0</v>
      </c>
    </row>
    <row r="3094" spans="9:11" x14ac:dyDescent="0.25">
      <c r="I3094" t="e">
        <f t="shared" si="144"/>
        <v>#NUM!</v>
      </c>
      <c r="J3094">
        <f t="shared" si="145"/>
        <v>0</v>
      </c>
      <c r="K3094">
        <f t="shared" si="146"/>
        <v>0</v>
      </c>
    </row>
    <row r="3095" spans="9:11" x14ac:dyDescent="0.25">
      <c r="I3095" t="e">
        <f t="shared" si="144"/>
        <v>#NUM!</v>
      </c>
      <c r="J3095">
        <f t="shared" si="145"/>
        <v>0</v>
      </c>
      <c r="K3095">
        <f t="shared" si="146"/>
        <v>0</v>
      </c>
    </row>
    <row r="3096" spans="9:11" x14ac:dyDescent="0.25">
      <c r="I3096" t="e">
        <f t="shared" si="144"/>
        <v>#NUM!</v>
      </c>
      <c r="J3096">
        <f t="shared" si="145"/>
        <v>0</v>
      </c>
      <c r="K3096">
        <f t="shared" si="146"/>
        <v>0</v>
      </c>
    </row>
    <row r="3097" spans="9:11" x14ac:dyDescent="0.25">
      <c r="I3097" t="e">
        <f t="shared" si="144"/>
        <v>#NUM!</v>
      </c>
      <c r="J3097">
        <f t="shared" si="145"/>
        <v>0</v>
      </c>
      <c r="K3097">
        <f t="shared" si="146"/>
        <v>0</v>
      </c>
    </row>
    <row r="3098" spans="9:11" x14ac:dyDescent="0.25">
      <c r="I3098" t="e">
        <f t="shared" si="144"/>
        <v>#NUM!</v>
      </c>
      <c r="J3098">
        <f t="shared" si="145"/>
        <v>0</v>
      </c>
      <c r="K3098">
        <f t="shared" si="146"/>
        <v>0</v>
      </c>
    </row>
    <row r="3099" spans="9:11" x14ac:dyDescent="0.25">
      <c r="I3099" t="e">
        <f t="shared" si="144"/>
        <v>#NUM!</v>
      </c>
      <c r="J3099">
        <f t="shared" si="145"/>
        <v>0</v>
      </c>
      <c r="K3099">
        <f t="shared" si="146"/>
        <v>0</v>
      </c>
    </row>
    <row r="3100" spans="9:11" x14ac:dyDescent="0.25">
      <c r="I3100" t="e">
        <f t="shared" si="144"/>
        <v>#NUM!</v>
      </c>
      <c r="J3100">
        <f t="shared" si="145"/>
        <v>0</v>
      </c>
      <c r="K3100">
        <f t="shared" si="146"/>
        <v>0</v>
      </c>
    </row>
    <row r="3101" spans="9:11" x14ac:dyDescent="0.25">
      <c r="I3101" t="e">
        <f t="shared" si="144"/>
        <v>#NUM!</v>
      </c>
      <c r="J3101">
        <f t="shared" si="145"/>
        <v>0</v>
      </c>
      <c r="K3101">
        <f t="shared" si="146"/>
        <v>0</v>
      </c>
    </row>
    <row r="3102" spans="9:11" x14ac:dyDescent="0.25">
      <c r="I3102" t="e">
        <f t="shared" si="144"/>
        <v>#NUM!</v>
      </c>
      <c r="J3102">
        <f t="shared" si="145"/>
        <v>0</v>
      </c>
      <c r="K3102">
        <f t="shared" si="146"/>
        <v>0</v>
      </c>
    </row>
    <row r="3103" spans="9:11" x14ac:dyDescent="0.25">
      <c r="I3103" t="e">
        <f t="shared" si="144"/>
        <v>#NUM!</v>
      </c>
      <c r="J3103">
        <f t="shared" si="145"/>
        <v>0</v>
      </c>
      <c r="K3103">
        <f t="shared" si="146"/>
        <v>0</v>
      </c>
    </row>
    <row r="3104" spans="9:11" x14ac:dyDescent="0.25">
      <c r="I3104" t="e">
        <f t="shared" si="144"/>
        <v>#NUM!</v>
      </c>
      <c r="J3104">
        <f t="shared" si="145"/>
        <v>0</v>
      </c>
      <c r="K3104">
        <f t="shared" si="146"/>
        <v>0</v>
      </c>
    </row>
    <row r="3105" spans="9:11" x14ac:dyDescent="0.25">
      <c r="I3105" t="e">
        <f t="shared" si="144"/>
        <v>#NUM!</v>
      </c>
      <c r="J3105">
        <f t="shared" si="145"/>
        <v>0</v>
      </c>
      <c r="K3105">
        <f t="shared" si="146"/>
        <v>0</v>
      </c>
    </row>
    <row r="3106" spans="9:11" x14ac:dyDescent="0.25">
      <c r="I3106" t="e">
        <f t="shared" si="144"/>
        <v>#NUM!</v>
      </c>
      <c r="J3106">
        <f t="shared" si="145"/>
        <v>0</v>
      </c>
      <c r="K3106">
        <f t="shared" si="146"/>
        <v>0</v>
      </c>
    </row>
    <row r="3107" spans="9:11" x14ac:dyDescent="0.25">
      <c r="I3107" t="e">
        <f t="shared" si="144"/>
        <v>#NUM!</v>
      </c>
      <c r="J3107">
        <f t="shared" si="145"/>
        <v>0</v>
      </c>
      <c r="K3107">
        <f t="shared" si="146"/>
        <v>0</v>
      </c>
    </row>
    <row r="3108" spans="9:11" x14ac:dyDescent="0.25">
      <c r="I3108" t="e">
        <f t="shared" si="144"/>
        <v>#NUM!</v>
      </c>
      <c r="J3108">
        <f t="shared" si="145"/>
        <v>0</v>
      </c>
      <c r="K3108">
        <f t="shared" si="146"/>
        <v>0</v>
      </c>
    </row>
    <row r="3109" spans="9:11" x14ac:dyDescent="0.25">
      <c r="I3109" t="e">
        <f t="shared" si="144"/>
        <v>#NUM!</v>
      </c>
      <c r="J3109">
        <f t="shared" si="145"/>
        <v>0</v>
      </c>
      <c r="K3109">
        <f t="shared" si="146"/>
        <v>0</v>
      </c>
    </row>
    <row r="3110" spans="9:11" x14ac:dyDescent="0.25">
      <c r="I3110" t="e">
        <f t="shared" si="144"/>
        <v>#NUM!</v>
      </c>
      <c r="J3110">
        <f t="shared" si="145"/>
        <v>0</v>
      </c>
      <c r="K3110">
        <f t="shared" si="146"/>
        <v>0</v>
      </c>
    </row>
    <row r="3111" spans="9:11" x14ac:dyDescent="0.25">
      <c r="I3111" t="e">
        <f t="shared" si="144"/>
        <v>#NUM!</v>
      </c>
      <c r="J3111">
        <f t="shared" si="145"/>
        <v>0</v>
      </c>
      <c r="K3111">
        <f t="shared" si="146"/>
        <v>0</v>
      </c>
    </row>
    <row r="3112" spans="9:11" x14ac:dyDescent="0.25">
      <c r="I3112" t="e">
        <f t="shared" si="144"/>
        <v>#NUM!</v>
      </c>
      <c r="J3112">
        <f t="shared" si="145"/>
        <v>0</v>
      </c>
      <c r="K3112">
        <f t="shared" si="146"/>
        <v>0</v>
      </c>
    </row>
    <row r="3113" spans="9:11" x14ac:dyDescent="0.25">
      <c r="I3113" t="e">
        <f t="shared" si="144"/>
        <v>#NUM!</v>
      </c>
      <c r="J3113">
        <f t="shared" si="145"/>
        <v>0</v>
      </c>
      <c r="K3113">
        <f t="shared" si="146"/>
        <v>0</v>
      </c>
    </row>
    <row r="3114" spans="9:11" x14ac:dyDescent="0.25">
      <c r="I3114" t="e">
        <f t="shared" si="144"/>
        <v>#NUM!</v>
      </c>
      <c r="J3114">
        <f t="shared" si="145"/>
        <v>0</v>
      </c>
      <c r="K3114">
        <f t="shared" si="146"/>
        <v>0</v>
      </c>
    </row>
    <row r="3115" spans="9:11" x14ac:dyDescent="0.25">
      <c r="I3115" t="e">
        <f t="shared" si="144"/>
        <v>#NUM!</v>
      </c>
      <c r="J3115">
        <f t="shared" si="145"/>
        <v>0</v>
      </c>
      <c r="K3115">
        <f t="shared" si="146"/>
        <v>0</v>
      </c>
    </row>
    <row r="3116" spans="9:11" x14ac:dyDescent="0.25">
      <c r="I3116" t="e">
        <f t="shared" si="144"/>
        <v>#NUM!</v>
      </c>
      <c r="J3116">
        <f t="shared" si="145"/>
        <v>0</v>
      </c>
      <c r="K3116">
        <f t="shared" si="146"/>
        <v>0</v>
      </c>
    </row>
    <row r="3117" spans="9:11" x14ac:dyDescent="0.25">
      <c r="I3117" t="e">
        <f t="shared" si="144"/>
        <v>#NUM!</v>
      </c>
      <c r="J3117">
        <f t="shared" si="145"/>
        <v>0</v>
      </c>
      <c r="K3117">
        <f t="shared" si="146"/>
        <v>0</v>
      </c>
    </row>
    <row r="3118" spans="9:11" x14ac:dyDescent="0.25">
      <c r="I3118" t="e">
        <f t="shared" si="144"/>
        <v>#NUM!</v>
      </c>
      <c r="J3118">
        <f t="shared" si="145"/>
        <v>0</v>
      </c>
      <c r="K3118">
        <f t="shared" si="146"/>
        <v>0</v>
      </c>
    </row>
    <row r="3119" spans="9:11" x14ac:dyDescent="0.25">
      <c r="I3119" t="e">
        <f t="shared" si="144"/>
        <v>#NUM!</v>
      </c>
      <c r="J3119">
        <f t="shared" si="145"/>
        <v>0</v>
      </c>
      <c r="K3119">
        <f t="shared" si="146"/>
        <v>0</v>
      </c>
    </row>
    <row r="3120" spans="9:11" x14ac:dyDescent="0.25">
      <c r="I3120" t="e">
        <f t="shared" si="144"/>
        <v>#NUM!</v>
      </c>
      <c r="J3120">
        <f t="shared" si="145"/>
        <v>0</v>
      </c>
      <c r="K3120">
        <f t="shared" si="146"/>
        <v>0</v>
      </c>
    </row>
    <row r="3121" spans="9:11" x14ac:dyDescent="0.25">
      <c r="I3121" t="e">
        <f t="shared" si="144"/>
        <v>#NUM!</v>
      </c>
      <c r="J3121">
        <f t="shared" si="145"/>
        <v>0</v>
      </c>
      <c r="K3121">
        <f t="shared" si="146"/>
        <v>0</v>
      </c>
    </row>
    <row r="3122" spans="9:11" x14ac:dyDescent="0.25">
      <c r="I3122" t="e">
        <f t="shared" si="144"/>
        <v>#NUM!</v>
      </c>
      <c r="J3122">
        <f t="shared" si="145"/>
        <v>0</v>
      </c>
      <c r="K3122">
        <f t="shared" si="146"/>
        <v>0</v>
      </c>
    </row>
    <row r="3123" spans="9:11" x14ac:dyDescent="0.25">
      <c r="I3123" t="e">
        <f t="shared" si="144"/>
        <v>#NUM!</v>
      </c>
      <c r="J3123">
        <f t="shared" si="145"/>
        <v>0</v>
      </c>
      <c r="K3123">
        <f t="shared" si="146"/>
        <v>0</v>
      </c>
    </row>
    <row r="3124" spans="9:11" x14ac:dyDescent="0.25">
      <c r="I3124" t="e">
        <f t="shared" si="144"/>
        <v>#NUM!</v>
      </c>
      <c r="J3124">
        <f t="shared" si="145"/>
        <v>0</v>
      </c>
      <c r="K3124">
        <f t="shared" si="146"/>
        <v>0</v>
      </c>
    </row>
    <row r="3125" spans="9:11" x14ac:dyDescent="0.25">
      <c r="I3125" t="e">
        <f t="shared" si="144"/>
        <v>#NUM!</v>
      </c>
      <c r="J3125">
        <f t="shared" si="145"/>
        <v>0</v>
      </c>
      <c r="K3125">
        <f t="shared" si="146"/>
        <v>0</v>
      </c>
    </row>
    <row r="3126" spans="9:11" x14ac:dyDescent="0.25">
      <c r="I3126" t="e">
        <f t="shared" si="144"/>
        <v>#NUM!</v>
      </c>
      <c r="J3126">
        <f t="shared" si="145"/>
        <v>0</v>
      </c>
      <c r="K3126">
        <f t="shared" si="146"/>
        <v>0</v>
      </c>
    </row>
    <row r="3127" spans="9:11" x14ac:dyDescent="0.25">
      <c r="I3127" t="e">
        <f t="shared" si="144"/>
        <v>#NUM!</v>
      </c>
      <c r="J3127">
        <f t="shared" si="145"/>
        <v>0</v>
      </c>
      <c r="K3127">
        <f t="shared" si="146"/>
        <v>0</v>
      </c>
    </row>
    <row r="3128" spans="9:11" x14ac:dyDescent="0.25">
      <c r="I3128" t="e">
        <f t="shared" si="144"/>
        <v>#NUM!</v>
      </c>
      <c r="J3128">
        <f t="shared" si="145"/>
        <v>0</v>
      </c>
      <c r="K3128">
        <f t="shared" si="146"/>
        <v>0</v>
      </c>
    </row>
    <row r="3129" spans="9:11" x14ac:dyDescent="0.25">
      <c r="I3129" t="e">
        <f t="shared" si="144"/>
        <v>#NUM!</v>
      </c>
      <c r="J3129">
        <f t="shared" si="145"/>
        <v>0</v>
      </c>
      <c r="K3129">
        <f t="shared" si="146"/>
        <v>0</v>
      </c>
    </row>
    <row r="3130" spans="9:11" x14ac:dyDescent="0.25">
      <c r="I3130" t="e">
        <f t="shared" si="144"/>
        <v>#NUM!</v>
      </c>
      <c r="J3130">
        <f t="shared" si="145"/>
        <v>0</v>
      </c>
      <c r="K3130">
        <f t="shared" si="146"/>
        <v>0</v>
      </c>
    </row>
    <row r="3131" spans="9:11" x14ac:dyDescent="0.25">
      <c r="I3131" t="e">
        <f t="shared" si="144"/>
        <v>#NUM!</v>
      </c>
      <c r="J3131">
        <f t="shared" si="145"/>
        <v>0</v>
      </c>
      <c r="K3131">
        <f t="shared" si="146"/>
        <v>0</v>
      </c>
    </row>
    <row r="3132" spans="9:11" x14ac:dyDescent="0.25">
      <c r="I3132" t="e">
        <f t="shared" si="144"/>
        <v>#NUM!</v>
      </c>
      <c r="J3132">
        <f t="shared" si="145"/>
        <v>0</v>
      </c>
      <c r="K3132">
        <f t="shared" si="146"/>
        <v>0</v>
      </c>
    </row>
    <row r="3133" spans="9:11" x14ac:dyDescent="0.25">
      <c r="I3133" t="e">
        <f t="shared" si="144"/>
        <v>#NUM!</v>
      </c>
      <c r="J3133">
        <f t="shared" si="145"/>
        <v>0</v>
      </c>
      <c r="K3133">
        <f t="shared" si="146"/>
        <v>0</v>
      </c>
    </row>
    <row r="3134" spans="9:11" x14ac:dyDescent="0.25">
      <c r="I3134" t="e">
        <f t="shared" si="144"/>
        <v>#NUM!</v>
      </c>
      <c r="J3134">
        <f t="shared" si="145"/>
        <v>0</v>
      </c>
      <c r="K3134">
        <f t="shared" si="146"/>
        <v>0</v>
      </c>
    </row>
    <row r="3135" spans="9:11" x14ac:dyDescent="0.25">
      <c r="I3135" t="e">
        <f t="shared" si="144"/>
        <v>#NUM!</v>
      </c>
      <c r="J3135">
        <f t="shared" si="145"/>
        <v>0</v>
      </c>
      <c r="K3135">
        <f t="shared" si="146"/>
        <v>0</v>
      </c>
    </row>
    <row r="3136" spans="9:11" x14ac:dyDescent="0.25">
      <c r="I3136" t="e">
        <f t="shared" si="144"/>
        <v>#NUM!</v>
      </c>
      <c r="J3136">
        <f t="shared" si="145"/>
        <v>0</v>
      </c>
      <c r="K3136">
        <f t="shared" si="146"/>
        <v>0</v>
      </c>
    </row>
    <row r="3137" spans="9:11" x14ac:dyDescent="0.25">
      <c r="I3137" t="e">
        <f t="shared" si="144"/>
        <v>#NUM!</v>
      </c>
      <c r="J3137">
        <f t="shared" si="145"/>
        <v>0</v>
      </c>
      <c r="K3137">
        <f t="shared" si="146"/>
        <v>0</v>
      </c>
    </row>
    <row r="3138" spans="9:11" x14ac:dyDescent="0.25">
      <c r="I3138" t="e">
        <f t="shared" ref="I3138:I3201" si="147">WEEKNUM(DATE(D3138,E3138,F3138),1)</f>
        <v>#NUM!</v>
      </c>
      <c r="J3138">
        <f t="shared" ref="J3138:J3201" si="148">1*G3138</f>
        <v>0</v>
      </c>
      <c r="K3138">
        <f t="shared" ref="K3138:K3201" si="149">A3138*1</f>
        <v>0</v>
      </c>
    </row>
    <row r="3139" spans="9:11" x14ac:dyDescent="0.25">
      <c r="I3139" t="e">
        <f t="shared" si="147"/>
        <v>#NUM!</v>
      </c>
      <c r="J3139">
        <f t="shared" si="148"/>
        <v>0</v>
      </c>
      <c r="K3139">
        <f t="shared" si="149"/>
        <v>0</v>
      </c>
    </row>
    <row r="3140" spans="9:11" x14ac:dyDescent="0.25">
      <c r="I3140" t="e">
        <f t="shared" si="147"/>
        <v>#NUM!</v>
      </c>
      <c r="J3140">
        <f t="shared" si="148"/>
        <v>0</v>
      </c>
      <c r="K3140">
        <f t="shared" si="149"/>
        <v>0</v>
      </c>
    </row>
    <row r="3141" spans="9:11" x14ac:dyDescent="0.25">
      <c r="I3141" t="e">
        <f t="shared" si="147"/>
        <v>#NUM!</v>
      </c>
      <c r="J3141">
        <f t="shared" si="148"/>
        <v>0</v>
      </c>
      <c r="K3141">
        <f t="shared" si="149"/>
        <v>0</v>
      </c>
    </row>
    <row r="3142" spans="9:11" x14ac:dyDescent="0.25">
      <c r="I3142" t="e">
        <f t="shared" si="147"/>
        <v>#NUM!</v>
      </c>
      <c r="J3142">
        <f t="shared" si="148"/>
        <v>0</v>
      </c>
      <c r="K3142">
        <f t="shared" si="149"/>
        <v>0</v>
      </c>
    </row>
    <row r="3143" spans="9:11" x14ac:dyDescent="0.25">
      <c r="I3143" t="e">
        <f t="shared" si="147"/>
        <v>#NUM!</v>
      </c>
      <c r="J3143">
        <f t="shared" si="148"/>
        <v>0</v>
      </c>
      <c r="K3143">
        <f t="shared" si="149"/>
        <v>0</v>
      </c>
    </row>
    <row r="3144" spans="9:11" x14ac:dyDescent="0.25">
      <c r="I3144" t="e">
        <f t="shared" si="147"/>
        <v>#NUM!</v>
      </c>
      <c r="J3144">
        <f t="shared" si="148"/>
        <v>0</v>
      </c>
      <c r="K3144">
        <f t="shared" si="149"/>
        <v>0</v>
      </c>
    </row>
    <row r="3145" spans="9:11" x14ac:dyDescent="0.25">
      <c r="I3145" t="e">
        <f t="shared" si="147"/>
        <v>#NUM!</v>
      </c>
      <c r="J3145">
        <f t="shared" si="148"/>
        <v>0</v>
      </c>
      <c r="K3145">
        <f t="shared" si="149"/>
        <v>0</v>
      </c>
    </row>
    <row r="3146" spans="9:11" x14ac:dyDescent="0.25">
      <c r="I3146" t="e">
        <f t="shared" si="147"/>
        <v>#NUM!</v>
      </c>
      <c r="J3146">
        <f t="shared" si="148"/>
        <v>0</v>
      </c>
      <c r="K3146">
        <f t="shared" si="149"/>
        <v>0</v>
      </c>
    </row>
    <row r="3147" spans="9:11" x14ac:dyDescent="0.25">
      <c r="I3147" t="e">
        <f t="shared" si="147"/>
        <v>#NUM!</v>
      </c>
      <c r="J3147">
        <f t="shared" si="148"/>
        <v>0</v>
      </c>
      <c r="K3147">
        <f t="shared" si="149"/>
        <v>0</v>
      </c>
    </row>
    <row r="3148" spans="9:11" x14ac:dyDescent="0.25">
      <c r="I3148" t="e">
        <f t="shared" si="147"/>
        <v>#NUM!</v>
      </c>
      <c r="J3148">
        <f t="shared" si="148"/>
        <v>0</v>
      </c>
      <c r="K3148">
        <f t="shared" si="149"/>
        <v>0</v>
      </c>
    </row>
    <row r="3149" spans="9:11" x14ac:dyDescent="0.25">
      <c r="I3149" t="e">
        <f t="shared" si="147"/>
        <v>#NUM!</v>
      </c>
      <c r="J3149">
        <f t="shared" si="148"/>
        <v>0</v>
      </c>
      <c r="K3149">
        <f t="shared" si="149"/>
        <v>0</v>
      </c>
    </row>
    <row r="3150" spans="9:11" x14ac:dyDescent="0.25">
      <c r="I3150" t="e">
        <f t="shared" si="147"/>
        <v>#NUM!</v>
      </c>
      <c r="J3150">
        <f t="shared" si="148"/>
        <v>0</v>
      </c>
      <c r="K3150">
        <f t="shared" si="149"/>
        <v>0</v>
      </c>
    </row>
    <row r="3151" spans="9:11" x14ac:dyDescent="0.25">
      <c r="I3151" t="e">
        <f t="shared" si="147"/>
        <v>#NUM!</v>
      </c>
      <c r="J3151">
        <f t="shared" si="148"/>
        <v>0</v>
      </c>
      <c r="K3151">
        <f t="shared" si="149"/>
        <v>0</v>
      </c>
    </row>
    <row r="3152" spans="9:11" x14ac:dyDescent="0.25">
      <c r="I3152" t="e">
        <f t="shared" si="147"/>
        <v>#NUM!</v>
      </c>
      <c r="J3152">
        <f t="shared" si="148"/>
        <v>0</v>
      </c>
      <c r="K3152">
        <f t="shared" si="149"/>
        <v>0</v>
      </c>
    </row>
    <row r="3153" spans="9:11" x14ac:dyDescent="0.25">
      <c r="I3153" t="e">
        <f t="shared" si="147"/>
        <v>#NUM!</v>
      </c>
      <c r="J3153">
        <f t="shared" si="148"/>
        <v>0</v>
      </c>
      <c r="K3153">
        <f t="shared" si="149"/>
        <v>0</v>
      </c>
    </row>
    <row r="3154" spans="9:11" x14ac:dyDescent="0.25">
      <c r="I3154" t="e">
        <f t="shared" si="147"/>
        <v>#NUM!</v>
      </c>
      <c r="J3154">
        <f t="shared" si="148"/>
        <v>0</v>
      </c>
      <c r="K3154">
        <f t="shared" si="149"/>
        <v>0</v>
      </c>
    </row>
    <row r="3155" spans="9:11" x14ac:dyDescent="0.25">
      <c r="I3155" t="e">
        <f t="shared" si="147"/>
        <v>#NUM!</v>
      </c>
      <c r="J3155">
        <f t="shared" si="148"/>
        <v>0</v>
      </c>
      <c r="K3155">
        <f t="shared" si="149"/>
        <v>0</v>
      </c>
    </row>
    <row r="3156" spans="9:11" x14ac:dyDescent="0.25">
      <c r="I3156" t="e">
        <f t="shared" si="147"/>
        <v>#NUM!</v>
      </c>
      <c r="J3156">
        <f t="shared" si="148"/>
        <v>0</v>
      </c>
      <c r="K3156">
        <f t="shared" si="149"/>
        <v>0</v>
      </c>
    </row>
    <row r="3157" spans="9:11" x14ac:dyDescent="0.25">
      <c r="I3157" t="e">
        <f t="shared" si="147"/>
        <v>#NUM!</v>
      </c>
      <c r="J3157">
        <f t="shared" si="148"/>
        <v>0</v>
      </c>
      <c r="K3157">
        <f t="shared" si="149"/>
        <v>0</v>
      </c>
    </row>
    <row r="3158" spans="9:11" x14ac:dyDescent="0.25">
      <c r="I3158" t="e">
        <f t="shared" si="147"/>
        <v>#NUM!</v>
      </c>
      <c r="J3158">
        <f t="shared" si="148"/>
        <v>0</v>
      </c>
      <c r="K3158">
        <f t="shared" si="149"/>
        <v>0</v>
      </c>
    </row>
    <row r="3159" spans="9:11" x14ac:dyDescent="0.25">
      <c r="I3159" t="e">
        <f t="shared" si="147"/>
        <v>#NUM!</v>
      </c>
      <c r="J3159">
        <f t="shared" si="148"/>
        <v>0</v>
      </c>
      <c r="K3159">
        <f t="shared" si="149"/>
        <v>0</v>
      </c>
    </row>
    <row r="3160" spans="9:11" x14ac:dyDescent="0.25">
      <c r="I3160" t="e">
        <f t="shared" si="147"/>
        <v>#NUM!</v>
      </c>
      <c r="J3160">
        <f t="shared" si="148"/>
        <v>0</v>
      </c>
      <c r="K3160">
        <f t="shared" si="149"/>
        <v>0</v>
      </c>
    </row>
    <row r="3161" spans="9:11" x14ac:dyDescent="0.25">
      <c r="I3161" t="e">
        <f t="shared" si="147"/>
        <v>#NUM!</v>
      </c>
      <c r="J3161">
        <f t="shared" si="148"/>
        <v>0</v>
      </c>
      <c r="K3161">
        <f t="shared" si="149"/>
        <v>0</v>
      </c>
    </row>
    <row r="3162" spans="9:11" x14ac:dyDescent="0.25">
      <c r="I3162" t="e">
        <f t="shared" si="147"/>
        <v>#NUM!</v>
      </c>
      <c r="J3162">
        <f t="shared" si="148"/>
        <v>0</v>
      </c>
      <c r="K3162">
        <f t="shared" si="149"/>
        <v>0</v>
      </c>
    </row>
    <row r="3163" spans="9:11" x14ac:dyDescent="0.25">
      <c r="I3163" t="e">
        <f t="shared" si="147"/>
        <v>#NUM!</v>
      </c>
      <c r="J3163">
        <f t="shared" si="148"/>
        <v>0</v>
      </c>
      <c r="K3163">
        <f t="shared" si="149"/>
        <v>0</v>
      </c>
    </row>
    <row r="3164" spans="9:11" x14ac:dyDescent="0.25">
      <c r="I3164" t="e">
        <f t="shared" si="147"/>
        <v>#NUM!</v>
      </c>
      <c r="J3164">
        <f t="shared" si="148"/>
        <v>0</v>
      </c>
      <c r="K3164">
        <f t="shared" si="149"/>
        <v>0</v>
      </c>
    </row>
    <row r="3165" spans="9:11" x14ac:dyDescent="0.25">
      <c r="I3165" t="e">
        <f t="shared" si="147"/>
        <v>#NUM!</v>
      </c>
      <c r="J3165">
        <f t="shared" si="148"/>
        <v>0</v>
      </c>
      <c r="K3165">
        <f t="shared" si="149"/>
        <v>0</v>
      </c>
    </row>
    <row r="3166" spans="9:11" x14ac:dyDescent="0.25">
      <c r="I3166" t="e">
        <f t="shared" si="147"/>
        <v>#NUM!</v>
      </c>
      <c r="J3166">
        <f t="shared" si="148"/>
        <v>0</v>
      </c>
      <c r="K3166">
        <f t="shared" si="149"/>
        <v>0</v>
      </c>
    </row>
    <row r="3167" spans="9:11" x14ac:dyDescent="0.25">
      <c r="I3167" t="e">
        <f t="shared" si="147"/>
        <v>#NUM!</v>
      </c>
      <c r="J3167">
        <f t="shared" si="148"/>
        <v>0</v>
      </c>
      <c r="K3167">
        <f t="shared" si="149"/>
        <v>0</v>
      </c>
    </row>
    <row r="3168" spans="9:11" x14ac:dyDescent="0.25">
      <c r="I3168" t="e">
        <f t="shared" si="147"/>
        <v>#NUM!</v>
      </c>
      <c r="J3168">
        <f t="shared" si="148"/>
        <v>0</v>
      </c>
      <c r="K3168">
        <f t="shared" si="149"/>
        <v>0</v>
      </c>
    </row>
    <row r="3169" spans="9:11" x14ac:dyDescent="0.25">
      <c r="I3169" t="e">
        <f t="shared" si="147"/>
        <v>#NUM!</v>
      </c>
      <c r="J3169">
        <f t="shared" si="148"/>
        <v>0</v>
      </c>
      <c r="K3169">
        <f t="shared" si="149"/>
        <v>0</v>
      </c>
    </row>
    <row r="3170" spans="9:11" x14ac:dyDescent="0.25">
      <c r="I3170" t="e">
        <f t="shared" si="147"/>
        <v>#NUM!</v>
      </c>
      <c r="J3170">
        <f t="shared" si="148"/>
        <v>0</v>
      </c>
      <c r="K3170">
        <f t="shared" si="149"/>
        <v>0</v>
      </c>
    </row>
    <row r="3171" spans="9:11" x14ac:dyDescent="0.25">
      <c r="I3171" t="e">
        <f t="shared" si="147"/>
        <v>#NUM!</v>
      </c>
      <c r="J3171">
        <f t="shared" si="148"/>
        <v>0</v>
      </c>
      <c r="K3171">
        <f t="shared" si="149"/>
        <v>0</v>
      </c>
    </row>
    <row r="3172" spans="9:11" x14ac:dyDescent="0.25">
      <c r="I3172" t="e">
        <f t="shared" si="147"/>
        <v>#NUM!</v>
      </c>
      <c r="J3172">
        <f t="shared" si="148"/>
        <v>0</v>
      </c>
      <c r="K3172">
        <f t="shared" si="149"/>
        <v>0</v>
      </c>
    </row>
    <row r="3173" spans="9:11" x14ac:dyDescent="0.25">
      <c r="I3173" t="e">
        <f t="shared" si="147"/>
        <v>#NUM!</v>
      </c>
      <c r="J3173">
        <f t="shared" si="148"/>
        <v>0</v>
      </c>
      <c r="K3173">
        <f t="shared" si="149"/>
        <v>0</v>
      </c>
    </row>
    <row r="3174" spans="9:11" x14ac:dyDescent="0.25">
      <c r="I3174" t="e">
        <f t="shared" si="147"/>
        <v>#NUM!</v>
      </c>
      <c r="J3174">
        <f t="shared" si="148"/>
        <v>0</v>
      </c>
      <c r="K3174">
        <f t="shared" si="149"/>
        <v>0</v>
      </c>
    </row>
    <row r="3175" spans="9:11" x14ac:dyDescent="0.25">
      <c r="I3175" t="e">
        <f t="shared" si="147"/>
        <v>#NUM!</v>
      </c>
      <c r="J3175">
        <f t="shared" si="148"/>
        <v>0</v>
      </c>
      <c r="K3175">
        <f t="shared" si="149"/>
        <v>0</v>
      </c>
    </row>
    <row r="3176" spans="9:11" x14ac:dyDescent="0.25">
      <c r="I3176" t="e">
        <f t="shared" si="147"/>
        <v>#NUM!</v>
      </c>
      <c r="J3176">
        <f t="shared" si="148"/>
        <v>0</v>
      </c>
      <c r="K3176">
        <f t="shared" si="149"/>
        <v>0</v>
      </c>
    </row>
    <row r="3177" spans="9:11" x14ac:dyDescent="0.25">
      <c r="I3177" t="e">
        <f t="shared" si="147"/>
        <v>#NUM!</v>
      </c>
      <c r="J3177">
        <f t="shared" si="148"/>
        <v>0</v>
      </c>
      <c r="K3177">
        <f t="shared" si="149"/>
        <v>0</v>
      </c>
    </row>
    <row r="3178" spans="9:11" x14ac:dyDescent="0.25">
      <c r="I3178" t="e">
        <f t="shared" si="147"/>
        <v>#NUM!</v>
      </c>
      <c r="J3178">
        <f t="shared" si="148"/>
        <v>0</v>
      </c>
      <c r="K3178">
        <f t="shared" si="149"/>
        <v>0</v>
      </c>
    </row>
    <row r="3179" spans="9:11" x14ac:dyDescent="0.25">
      <c r="I3179" t="e">
        <f t="shared" si="147"/>
        <v>#NUM!</v>
      </c>
      <c r="J3179">
        <f t="shared" si="148"/>
        <v>0</v>
      </c>
      <c r="K3179">
        <f t="shared" si="149"/>
        <v>0</v>
      </c>
    </row>
    <row r="3180" spans="9:11" x14ac:dyDescent="0.25">
      <c r="I3180" t="e">
        <f t="shared" si="147"/>
        <v>#NUM!</v>
      </c>
      <c r="J3180">
        <f t="shared" si="148"/>
        <v>0</v>
      </c>
      <c r="K3180">
        <f t="shared" si="149"/>
        <v>0</v>
      </c>
    </row>
    <row r="3181" spans="9:11" x14ac:dyDescent="0.25">
      <c r="I3181" t="e">
        <f t="shared" si="147"/>
        <v>#NUM!</v>
      </c>
      <c r="J3181">
        <f t="shared" si="148"/>
        <v>0</v>
      </c>
      <c r="K3181">
        <f t="shared" si="149"/>
        <v>0</v>
      </c>
    </row>
    <row r="3182" spans="9:11" x14ac:dyDescent="0.25">
      <c r="I3182" t="e">
        <f t="shared" si="147"/>
        <v>#NUM!</v>
      </c>
      <c r="J3182">
        <f t="shared" si="148"/>
        <v>0</v>
      </c>
      <c r="K3182">
        <f t="shared" si="149"/>
        <v>0</v>
      </c>
    </row>
    <row r="3183" spans="9:11" x14ac:dyDescent="0.25">
      <c r="I3183" t="e">
        <f t="shared" si="147"/>
        <v>#NUM!</v>
      </c>
      <c r="J3183">
        <f t="shared" si="148"/>
        <v>0</v>
      </c>
      <c r="K3183">
        <f t="shared" si="149"/>
        <v>0</v>
      </c>
    </row>
    <row r="3184" spans="9:11" x14ac:dyDescent="0.25">
      <c r="I3184" t="e">
        <f t="shared" si="147"/>
        <v>#NUM!</v>
      </c>
      <c r="J3184">
        <f t="shared" si="148"/>
        <v>0</v>
      </c>
      <c r="K3184">
        <f t="shared" si="149"/>
        <v>0</v>
      </c>
    </row>
    <row r="3185" spans="9:11" x14ac:dyDescent="0.25">
      <c r="I3185" t="e">
        <f t="shared" si="147"/>
        <v>#NUM!</v>
      </c>
      <c r="J3185">
        <f t="shared" si="148"/>
        <v>0</v>
      </c>
      <c r="K3185">
        <f t="shared" si="149"/>
        <v>0</v>
      </c>
    </row>
    <row r="3186" spans="9:11" x14ac:dyDescent="0.25">
      <c r="I3186" t="e">
        <f t="shared" si="147"/>
        <v>#NUM!</v>
      </c>
      <c r="J3186">
        <f t="shared" si="148"/>
        <v>0</v>
      </c>
      <c r="K3186">
        <f t="shared" si="149"/>
        <v>0</v>
      </c>
    </row>
    <row r="3187" spans="9:11" x14ac:dyDescent="0.25">
      <c r="I3187" t="e">
        <f t="shared" si="147"/>
        <v>#NUM!</v>
      </c>
      <c r="J3187">
        <f t="shared" si="148"/>
        <v>0</v>
      </c>
      <c r="K3187">
        <f t="shared" si="149"/>
        <v>0</v>
      </c>
    </row>
    <row r="3188" spans="9:11" x14ac:dyDescent="0.25">
      <c r="I3188" t="e">
        <f t="shared" si="147"/>
        <v>#NUM!</v>
      </c>
      <c r="J3188">
        <f t="shared" si="148"/>
        <v>0</v>
      </c>
      <c r="K3188">
        <f t="shared" si="149"/>
        <v>0</v>
      </c>
    </row>
    <row r="3189" spans="9:11" x14ac:dyDescent="0.25">
      <c r="I3189" t="e">
        <f t="shared" si="147"/>
        <v>#NUM!</v>
      </c>
      <c r="J3189">
        <f t="shared" si="148"/>
        <v>0</v>
      </c>
      <c r="K3189">
        <f t="shared" si="149"/>
        <v>0</v>
      </c>
    </row>
    <row r="3190" spans="9:11" x14ac:dyDescent="0.25">
      <c r="I3190" t="e">
        <f t="shared" si="147"/>
        <v>#NUM!</v>
      </c>
      <c r="J3190">
        <f t="shared" si="148"/>
        <v>0</v>
      </c>
      <c r="K3190">
        <f t="shared" si="149"/>
        <v>0</v>
      </c>
    </row>
    <row r="3191" spans="9:11" x14ac:dyDescent="0.25">
      <c r="I3191" t="e">
        <f t="shared" si="147"/>
        <v>#NUM!</v>
      </c>
      <c r="J3191">
        <f t="shared" si="148"/>
        <v>0</v>
      </c>
      <c r="K3191">
        <f t="shared" si="149"/>
        <v>0</v>
      </c>
    </row>
    <row r="3192" spans="9:11" x14ac:dyDescent="0.25">
      <c r="I3192" t="e">
        <f t="shared" si="147"/>
        <v>#NUM!</v>
      </c>
      <c r="J3192">
        <f t="shared" si="148"/>
        <v>0</v>
      </c>
      <c r="K3192">
        <f t="shared" si="149"/>
        <v>0</v>
      </c>
    </row>
    <row r="3193" spans="9:11" x14ac:dyDescent="0.25">
      <c r="I3193" t="e">
        <f t="shared" si="147"/>
        <v>#NUM!</v>
      </c>
      <c r="J3193">
        <f t="shared" si="148"/>
        <v>0</v>
      </c>
      <c r="K3193">
        <f t="shared" si="149"/>
        <v>0</v>
      </c>
    </row>
    <row r="3194" spans="9:11" x14ac:dyDescent="0.25">
      <c r="I3194" t="e">
        <f t="shared" si="147"/>
        <v>#NUM!</v>
      </c>
      <c r="J3194">
        <f t="shared" si="148"/>
        <v>0</v>
      </c>
      <c r="K3194">
        <f t="shared" si="149"/>
        <v>0</v>
      </c>
    </row>
    <row r="3195" spans="9:11" x14ac:dyDescent="0.25">
      <c r="I3195" t="e">
        <f t="shared" si="147"/>
        <v>#NUM!</v>
      </c>
      <c r="J3195">
        <f t="shared" si="148"/>
        <v>0</v>
      </c>
      <c r="K3195">
        <f t="shared" si="149"/>
        <v>0</v>
      </c>
    </row>
    <row r="3196" spans="9:11" x14ac:dyDescent="0.25">
      <c r="I3196" t="e">
        <f t="shared" si="147"/>
        <v>#NUM!</v>
      </c>
      <c r="J3196">
        <f t="shared" si="148"/>
        <v>0</v>
      </c>
      <c r="K3196">
        <f t="shared" si="149"/>
        <v>0</v>
      </c>
    </row>
    <row r="3197" spans="9:11" x14ac:dyDescent="0.25">
      <c r="I3197" t="e">
        <f t="shared" si="147"/>
        <v>#NUM!</v>
      </c>
      <c r="J3197">
        <f t="shared" si="148"/>
        <v>0</v>
      </c>
      <c r="K3197">
        <f t="shared" si="149"/>
        <v>0</v>
      </c>
    </row>
    <row r="3198" spans="9:11" x14ac:dyDescent="0.25">
      <c r="I3198" t="e">
        <f t="shared" si="147"/>
        <v>#NUM!</v>
      </c>
      <c r="J3198">
        <f t="shared" si="148"/>
        <v>0</v>
      </c>
      <c r="K3198">
        <f t="shared" si="149"/>
        <v>0</v>
      </c>
    </row>
    <row r="3199" spans="9:11" x14ac:dyDescent="0.25">
      <c r="I3199" t="e">
        <f t="shared" si="147"/>
        <v>#NUM!</v>
      </c>
      <c r="J3199">
        <f t="shared" si="148"/>
        <v>0</v>
      </c>
      <c r="K3199">
        <f t="shared" si="149"/>
        <v>0</v>
      </c>
    </row>
    <row r="3200" spans="9:11" x14ac:dyDescent="0.25">
      <c r="I3200" t="e">
        <f t="shared" si="147"/>
        <v>#NUM!</v>
      </c>
      <c r="J3200">
        <f t="shared" si="148"/>
        <v>0</v>
      </c>
      <c r="K3200">
        <f t="shared" si="149"/>
        <v>0</v>
      </c>
    </row>
    <row r="3201" spans="9:11" x14ac:dyDescent="0.25">
      <c r="I3201" t="e">
        <f t="shared" si="147"/>
        <v>#NUM!</v>
      </c>
      <c r="J3201">
        <f t="shared" si="148"/>
        <v>0</v>
      </c>
      <c r="K3201">
        <f t="shared" si="149"/>
        <v>0</v>
      </c>
    </row>
    <row r="3202" spans="9:11" x14ac:dyDescent="0.25">
      <c r="I3202" t="e">
        <f t="shared" ref="I3202:I3265" si="150">WEEKNUM(DATE(D3202,E3202,F3202),1)</f>
        <v>#NUM!</v>
      </c>
      <c r="J3202">
        <f t="shared" ref="J3202:J3265" si="151">1*G3202</f>
        <v>0</v>
      </c>
      <c r="K3202">
        <f t="shared" ref="K3202:K3265" si="152">A3202*1</f>
        <v>0</v>
      </c>
    </row>
    <row r="3203" spans="9:11" x14ac:dyDescent="0.25">
      <c r="I3203" t="e">
        <f t="shared" si="150"/>
        <v>#NUM!</v>
      </c>
      <c r="J3203">
        <f t="shared" si="151"/>
        <v>0</v>
      </c>
      <c r="K3203">
        <f t="shared" si="152"/>
        <v>0</v>
      </c>
    </row>
    <row r="3204" spans="9:11" x14ac:dyDescent="0.25">
      <c r="I3204" t="e">
        <f t="shared" si="150"/>
        <v>#NUM!</v>
      </c>
      <c r="J3204">
        <f t="shared" si="151"/>
        <v>0</v>
      </c>
      <c r="K3204">
        <f t="shared" si="152"/>
        <v>0</v>
      </c>
    </row>
    <row r="3205" spans="9:11" x14ac:dyDescent="0.25">
      <c r="I3205" t="e">
        <f t="shared" si="150"/>
        <v>#NUM!</v>
      </c>
      <c r="J3205">
        <f t="shared" si="151"/>
        <v>0</v>
      </c>
      <c r="K3205">
        <f t="shared" si="152"/>
        <v>0</v>
      </c>
    </row>
    <row r="3206" spans="9:11" x14ac:dyDescent="0.25">
      <c r="I3206" t="e">
        <f t="shared" si="150"/>
        <v>#NUM!</v>
      </c>
      <c r="J3206">
        <f t="shared" si="151"/>
        <v>0</v>
      </c>
      <c r="K3206">
        <f t="shared" si="152"/>
        <v>0</v>
      </c>
    </row>
    <row r="3207" spans="9:11" x14ac:dyDescent="0.25">
      <c r="I3207" t="e">
        <f t="shared" si="150"/>
        <v>#NUM!</v>
      </c>
      <c r="J3207">
        <f t="shared" si="151"/>
        <v>0</v>
      </c>
      <c r="K3207">
        <f t="shared" si="152"/>
        <v>0</v>
      </c>
    </row>
    <row r="3208" spans="9:11" x14ac:dyDescent="0.25">
      <c r="I3208" t="e">
        <f t="shared" si="150"/>
        <v>#NUM!</v>
      </c>
      <c r="J3208">
        <f t="shared" si="151"/>
        <v>0</v>
      </c>
      <c r="K3208">
        <f t="shared" si="152"/>
        <v>0</v>
      </c>
    </row>
    <row r="3209" spans="9:11" x14ac:dyDescent="0.25">
      <c r="I3209" t="e">
        <f t="shared" si="150"/>
        <v>#NUM!</v>
      </c>
      <c r="J3209">
        <f t="shared" si="151"/>
        <v>0</v>
      </c>
      <c r="K3209">
        <f t="shared" si="152"/>
        <v>0</v>
      </c>
    </row>
    <row r="3210" spans="9:11" x14ac:dyDescent="0.25">
      <c r="I3210" t="e">
        <f t="shared" si="150"/>
        <v>#NUM!</v>
      </c>
      <c r="J3210">
        <f t="shared" si="151"/>
        <v>0</v>
      </c>
      <c r="K3210">
        <f t="shared" si="152"/>
        <v>0</v>
      </c>
    </row>
    <row r="3211" spans="9:11" x14ac:dyDescent="0.25">
      <c r="I3211" t="e">
        <f t="shared" si="150"/>
        <v>#NUM!</v>
      </c>
      <c r="J3211">
        <f t="shared" si="151"/>
        <v>0</v>
      </c>
      <c r="K3211">
        <f t="shared" si="152"/>
        <v>0</v>
      </c>
    </row>
    <row r="3212" spans="9:11" x14ac:dyDescent="0.25">
      <c r="I3212" t="e">
        <f t="shared" si="150"/>
        <v>#NUM!</v>
      </c>
      <c r="J3212">
        <f t="shared" si="151"/>
        <v>0</v>
      </c>
      <c r="K3212">
        <f t="shared" si="152"/>
        <v>0</v>
      </c>
    </row>
    <row r="3213" spans="9:11" x14ac:dyDescent="0.25">
      <c r="I3213" t="e">
        <f t="shared" si="150"/>
        <v>#NUM!</v>
      </c>
      <c r="J3213">
        <f t="shared" si="151"/>
        <v>0</v>
      </c>
      <c r="K3213">
        <f t="shared" si="152"/>
        <v>0</v>
      </c>
    </row>
    <row r="3214" spans="9:11" x14ac:dyDescent="0.25">
      <c r="I3214" t="e">
        <f t="shared" si="150"/>
        <v>#NUM!</v>
      </c>
      <c r="J3214">
        <f t="shared" si="151"/>
        <v>0</v>
      </c>
      <c r="K3214">
        <f t="shared" si="152"/>
        <v>0</v>
      </c>
    </row>
    <row r="3215" spans="9:11" x14ac:dyDescent="0.25">
      <c r="I3215" t="e">
        <f t="shared" si="150"/>
        <v>#NUM!</v>
      </c>
      <c r="J3215">
        <f t="shared" si="151"/>
        <v>0</v>
      </c>
      <c r="K3215">
        <f t="shared" si="152"/>
        <v>0</v>
      </c>
    </row>
    <row r="3216" spans="9:11" x14ac:dyDescent="0.25">
      <c r="I3216" t="e">
        <f t="shared" si="150"/>
        <v>#NUM!</v>
      </c>
      <c r="J3216">
        <f t="shared" si="151"/>
        <v>0</v>
      </c>
      <c r="K3216">
        <f t="shared" si="152"/>
        <v>0</v>
      </c>
    </row>
    <row r="3217" spans="9:11" x14ac:dyDescent="0.25">
      <c r="I3217" t="e">
        <f t="shared" si="150"/>
        <v>#NUM!</v>
      </c>
      <c r="J3217">
        <f t="shared" si="151"/>
        <v>0</v>
      </c>
      <c r="K3217">
        <f t="shared" si="152"/>
        <v>0</v>
      </c>
    </row>
    <row r="3218" spans="9:11" x14ac:dyDescent="0.25">
      <c r="I3218" t="e">
        <f t="shared" si="150"/>
        <v>#NUM!</v>
      </c>
      <c r="J3218">
        <f t="shared" si="151"/>
        <v>0</v>
      </c>
      <c r="K3218">
        <f t="shared" si="152"/>
        <v>0</v>
      </c>
    </row>
    <row r="3219" spans="9:11" x14ac:dyDescent="0.25">
      <c r="I3219" t="e">
        <f t="shared" si="150"/>
        <v>#NUM!</v>
      </c>
      <c r="J3219">
        <f t="shared" si="151"/>
        <v>0</v>
      </c>
      <c r="K3219">
        <f t="shared" si="152"/>
        <v>0</v>
      </c>
    </row>
    <row r="3220" spans="9:11" x14ac:dyDescent="0.25">
      <c r="I3220" t="e">
        <f t="shared" si="150"/>
        <v>#NUM!</v>
      </c>
      <c r="J3220">
        <f t="shared" si="151"/>
        <v>0</v>
      </c>
      <c r="K3220">
        <f t="shared" si="152"/>
        <v>0</v>
      </c>
    </row>
    <row r="3221" spans="9:11" x14ac:dyDescent="0.25">
      <c r="I3221" t="e">
        <f t="shared" si="150"/>
        <v>#NUM!</v>
      </c>
      <c r="J3221">
        <f t="shared" si="151"/>
        <v>0</v>
      </c>
      <c r="K3221">
        <f t="shared" si="152"/>
        <v>0</v>
      </c>
    </row>
    <row r="3222" spans="9:11" x14ac:dyDescent="0.25">
      <c r="I3222" t="e">
        <f t="shared" si="150"/>
        <v>#NUM!</v>
      </c>
      <c r="J3222">
        <f t="shared" si="151"/>
        <v>0</v>
      </c>
      <c r="K3222">
        <f t="shared" si="152"/>
        <v>0</v>
      </c>
    </row>
    <row r="3223" spans="9:11" x14ac:dyDescent="0.25">
      <c r="I3223" t="e">
        <f t="shared" si="150"/>
        <v>#NUM!</v>
      </c>
      <c r="J3223">
        <f t="shared" si="151"/>
        <v>0</v>
      </c>
      <c r="K3223">
        <f t="shared" si="152"/>
        <v>0</v>
      </c>
    </row>
    <row r="3224" spans="9:11" x14ac:dyDescent="0.25">
      <c r="I3224" t="e">
        <f t="shared" si="150"/>
        <v>#NUM!</v>
      </c>
      <c r="J3224">
        <f t="shared" si="151"/>
        <v>0</v>
      </c>
      <c r="K3224">
        <f t="shared" si="152"/>
        <v>0</v>
      </c>
    </row>
    <row r="3225" spans="9:11" x14ac:dyDescent="0.25">
      <c r="I3225" t="e">
        <f t="shared" si="150"/>
        <v>#NUM!</v>
      </c>
      <c r="J3225">
        <f t="shared" si="151"/>
        <v>0</v>
      </c>
      <c r="K3225">
        <f t="shared" si="152"/>
        <v>0</v>
      </c>
    </row>
    <row r="3226" spans="9:11" x14ac:dyDescent="0.25">
      <c r="I3226" t="e">
        <f t="shared" si="150"/>
        <v>#NUM!</v>
      </c>
      <c r="J3226">
        <f t="shared" si="151"/>
        <v>0</v>
      </c>
      <c r="K3226">
        <f t="shared" si="152"/>
        <v>0</v>
      </c>
    </row>
    <row r="3227" spans="9:11" x14ac:dyDescent="0.25">
      <c r="I3227" t="e">
        <f t="shared" si="150"/>
        <v>#NUM!</v>
      </c>
      <c r="J3227">
        <f t="shared" si="151"/>
        <v>0</v>
      </c>
      <c r="K3227">
        <f t="shared" si="152"/>
        <v>0</v>
      </c>
    </row>
    <row r="3228" spans="9:11" x14ac:dyDescent="0.25">
      <c r="I3228" t="e">
        <f t="shared" si="150"/>
        <v>#NUM!</v>
      </c>
      <c r="J3228">
        <f t="shared" si="151"/>
        <v>0</v>
      </c>
      <c r="K3228">
        <f t="shared" si="152"/>
        <v>0</v>
      </c>
    </row>
    <row r="3229" spans="9:11" x14ac:dyDescent="0.25">
      <c r="I3229" t="e">
        <f t="shared" si="150"/>
        <v>#NUM!</v>
      </c>
      <c r="J3229">
        <f t="shared" si="151"/>
        <v>0</v>
      </c>
      <c r="K3229">
        <f t="shared" si="152"/>
        <v>0</v>
      </c>
    </row>
    <row r="3230" spans="9:11" x14ac:dyDescent="0.25">
      <c r="I3230" t="e">
        <f t="shared" si="150"/>
        <v>#NUM!</v>
      </c>
      <c r="J3230">
        <f t="shared" si="151"/>
        <v>0</v>
      </c>
      <c r="K3230">
        <f t="shared" si="152"/>
        <v>0</v>
      </c>
    </row>
    <row r="3231" spans="9:11" x14ac:dyDescent="0.25">
      <c r="I3231" t="e">
        <f t="shared" si="150"/>
        <v>#NUM!</v>
      </c>
      <c r="J3231">
        <f t="shared" si="151"/>
        <v>0</v>
      </c>
      <c r="K3231">
        <f t="shared" si="152"/>
        <v>0</v>
      </c>
    </row>
    <row r="3232" spans="9:11" x14ac:dyDescent="0.25">
      <c r="I3232" t="e">
        <f t="shared" si="150"/>
        <v>#NUM!</v>
      </c>
      <c r="J3232">
        <f t="shared" si="151"/>
        <v>0</v>
      </c>
      <c r="K3232">
        <f t="shared" si="152"/>
        <v>0</v>
      </c>
    </row>
    <row r="3233" spans="9:11" x14ac:dyDescent="0.25">
      <c r="I3233" t="e">
        <f t="shared" si="150"/>
        <v>#NUM!</v>
      </c>
      <c r="J3233">
        <f t="shared" si="151"/>
        <v>0</v>
      </c>
      <c r="K3233">
        <f t="shared" si="152"/>
        <v>0</v>
      </c>
    </row>
    <row r="3234" spans="9:11" x14ac:dyDescent="0.25">
      <c r="I3234" t="e">
        <f t="shared" si="150"/>
        <v>#NUM!</v>
      </c>
      <c r="J3234">
        <f t="shared" si="151"/>
        <v>0</v>
      </c>
      <c r="K3234">
        <f t="shared" si="152"/>
        <v>0</v>
      </c>
    </row>
    <row r="3235" spans="9:11" x14ac:dyDescent="0.25">
      <c r="I3235" t="e">
        <f t="shared" si="150"/>
        <v>#NUM!</v>
      </c>
      <c r="J3235">
        <f t="shared" si="151"/>
        <v>0</v>
      </c>
      <c r="K3235">
        <f t="shared" si="152"/>
        <v>0</v>
      </c>
    </row>
    <row r="3236" spans="9:11" x14ac:dyDescent="0.25">
      <c r="I3236" t="e">
        <f t="shared" si="150"/>
        <v>#NUM!</v>
      </c>
      <c r="J3236">
        <f t="shared" si="151"/>
        <v>0</v>
      </c>
      <c r="K3236">
        <f t="shared" si="152"/>
        <v>0</v>
      </c>
    </row>
    <row r="3237" spans="9:11" x14ac:dyDescent="0.25">
      <c r="I3237" t="e">
        <f t="shared" si="150"/>
        <v>#NUM!</v>
      </c>
      <c r="J3237">
        <f t="shared" si="151"/>
        <v>0</v>
      </c>
      <c r="K3237">
        <f t="shared" si="152"/>
        <v>0</v>
      </c>
    </row>
    <row r="3238" spans="9:11" x14ac:dyDescent="0.25">
      <c r="I3238" t="e">
        <f t="shared" si="150"/>
        <v>#NUM!</v>
      </c>
      <c r="J3238">
        <f t="shared" si="151"/>
        <v>0</v>
      </c>
      <c r="K3238">
        <f t="shared" si="152"/>
        <v>0</v>
      </c>
    </row>
    <row r="3239" spans="9:11" x14ac:dyDescent="0.25">
      <c r="I3239" t="e">
        <f t="shared" si="150"/>
        <v>#NUM!</v>
      </c>
      <c r="J3239">
        <f t="shared" si="151"/>
        <v>0</v>
      </c>
      <c r="K3239">
        <f t="shared" si="152"/>
        <v>0</v>
      </c>
    </row>
    <row r="3240" spans="9:11" x14ac:dyDescent="0.25">
      <c r="I3240" t="e">
        <f t="shared" si="150"/>
        <v>#NUM!</v>
      </c>
      <c r="J3240">
        <f t="shared" si="151"/>
        <v>0</v>
      </c>
      <c r="K3240">
        <f t="shared" si="152"/>
        <v>0</v>
      </c>
    </row>
    <row r="3241" spans="9:11" x14ac:dyDescent="0.25">
      <c r="I3241" t="e">
        <f t="shared" si="150"/>
        <v>#NUM!</v>
      </c>
      <c r="J3241">
        <f t="shared" si="151"/>
        <v>0</v>
      </c>
      <c r="K3241">
        <f t="shared" si="152"/>
        <v>0</v>
      </c>
    </row>
    <row r="3242" spans="9:11" x14ac:dyDescent="0.25">
      <c r="I3242" t="e">
        <f t="shared" si="150"/>
        <v>#NUM!</v>
      </c>
      <c r="J3242">
        <f t="shared" si="151"/>
        <v>0</v>
      </c>
      <c r="K3242">
        <f t="shared" si="152"/>
        <v>0</v>
      </c>
    </row>
    <row r="3243" spans="9:11" x14ac:dyDescent="0.25">
      <c r="I3243" t="e">
        <f t="shared" si="150"/>
        <v>#NUM!</v>
      </c>
      <c r="J3243">
        <f t="shared" si="151"/>
        <v>0</v>
      </c>
      <c r="K3243">
        <f t="shared" si="152"/>
        <v>0</v>
      </c>
    </row>
    <row r="3244" spans="9:11" x14ac:dyDescent="0.25">
      <c r="I3244" t="e">
        <f t="shared" si="150"/>
        <v>#NUM!</v>
      </c>
      <c r="J3244">
        <f t="shared" si="151"/>
        <v>0</v>
      </c>
      <c r="K3244">
        <f t="shared" si="152"/>
        <v>0</v>
      </c>
    </row>
    <row r="3245" spans="9:11" x14ac:dyDescent="0.25">
      <c r="I3245" t="e">
        <f t="shared" si="150"/>
        <v>#NUM!</v>
      </c>
      <c r="J3245">
        <f t="shared" si="151"/>
        <v>0</v>
      </c>
      <c r="K3245">
        <f t="shared" si="152"/>
        <v>0</v>
      </c>
    </row>
    <row r="3246" spans="9:11" x14ac:dyDescent="0.25">
      <c r="I3246" t="e">
        <f t="shared" si="150"/>
        <v>#NUM!</v>
      </c>
      <c r="J3246">
        <f t="shared" si="151"/>
        <v>0</v>
      </c>
      <c r="K3246">
        <f t="shared" si="152"/>
        <v>0</v>
      </c>
    </row>
    <row r="3247" spans="9:11" x14ac:dyDescent="0.25">
      <c r="I3247" t="e">
        <f t="shared" si="150"/>
        <v>#NUM!</v>
      </c>
      <c r="J3247">
        <f t="shared" si="151"/>
        <v>0</v>
      </c>
      <c r="K3247">
        <f t="shared" si="152"/>
        <v>0</v>
      </c>
    </row>
    <row r="3248" spans="9:11" x14ac:dyDescent="0.25">
      <c r="I3248" t="e">
        <f t="shared" si="150"/>
        <v>#NUM!</v>
      </c>
      <c r="J3248">
        <f t="shared" si="151"/>
        <v>0</v>
      </c>
      <c r="K3248">
        <f t="shared" si="152"/>
        <v>0</v>
      </c>
    </row>
    <row r="3249" spans="9:11" x14ac:dyDescent="0.25">
      <c r="I3249" t="e">
        <f t="shared" si="150"/>
        <v>#NUM!</v>
      </c>
      <c r="J3249">
        <f t="shared" si="151"/>
        <v>0</v>
      </c>
      <c r="K3249">
        <f t="shared" si="152"/>
        <v>0</v>
      </c>
    </row>
    <row r="3250" spans="9:11" x14ac:dyDescent="0.25">
      <c r="I3250" t="e">
        <f t="shared" si="150"/>
        <v>#NUM!</v>
      </c>
      <c r="J3250">
        <f t="shared" si="151"/>
        <v>0</v>
      </c>
      <c r="K3250">
        <f t="shared" si="152"/>
        <v>0</v>
      </c>
    </row>
    <row r="3251" spans="9:11" x14ac:dyDescent="0.25">
      <c r="I3251" t="e">
        <f t="shared" si="150"/>
        <v>#NUM!</v>
      </c>
      <c r="J3251">
        <f t="shared" si="151"/>
        <v>0</v>
      </c>
      <c r="K3251">
        <f t="shared" si="152"/>
        <v>0</v>
      </c>
    </row>
    <row r="3252" spans="9:11" x14ac:dyDescent="0.25">
      <c r="I3252" t="e">
        <f t="shared" si="150"/>
        <v>#NUM!</v>
      </c>
      <c r="J3252">
        <f t="shared" si="151"/>
        <v>0</v>
      </c>
      <c r="K3252">
        <f t="shared" si="152"/>
        <v>0</v>
      </c>
    </row>
    <row r="3253" spans="9:11" x14ac:dyDescent="0.25">
      <c r="I3253" t="e">
        <f t="shared" si="150"/>
        <v>#NUM!</v>
      </c>
      <c r="J3253">
        <f t="shared" si="151"/>
        <v>0</v>
      </c>
      <c r="K3253">
        <f t="shared" si="152"/>
        <v>0</v>
      </c>
    </row>
    <row r="3254" spans="9:11" x14ac:dyDescent="0.25">
      <c r="I3254" t="e">
        <f t="shared" si="150"/>
        <v>#NUM!</v>
      </c>
      <c r="J3254">
        <f t="shared" si="151"/>
        <v>0</v>
      </c>
      <c r="K3254">
        <f t="shared" si="152"/>
        <v>0</v>
      </c>
    </row>
    <row r="3255" spans="9:11" x14ac:dyDescent="0.25">
      <c r="I3255" t="e">
        <f t="shared" si="150"/>
        <v>#NUM!</v>
      </c>
      <c r="J3255">
        <f t="shared" si="151"/>
        <v>0</v>
      </c>
      <c r="K3255">
        <f t="shared" si="152"/>
        <v>0</v>
      </c>
    </row>
    <row r="3256" spans="9:11" x14ac:dyDescent="0.25">
      <c r="I3256" t="e">
        <f t="shared" si="150"/>
        <v>#NUM!</v>
      </c>
      <c r="J3256">
        <f t="shared" si="151"/>
        <v>0</v>
      </c>
      <c r="K3256">
        <f t="shared" si="152"/>
        <v>0</v>
      </c>
    </row>
    <row r="3257" spans="9:11" x14ac:dyDescent="0.25">
      <c r="I3257" t="e">
        <f t="shared" si="150"/>
        <v>#NUM!</v>
      </c>
      <c r="J3257">
        <f t="shared" si="151"/>
        <v>0</v>
      </c>
      <c r="K3257">
        <f t="shared" si="152"/>
        <v>0</v>
      </c>
    </row>
    <row r="3258" spans="9:11" x14ac:dyDescent="0.25">
      <c r="I3258" t="e">
        <f t="shared" si="150"/>
        <v>#NUM!</v>
      </c>
      <c r="J3258">
        <f t="shared" si="151"/>
        <v>0</v>
      </c>
      <c r="K3258">
        <f t="shared" si="152"/>
        <v>0</v>
      </c>
    </row>
    <row r="3259" spans="9:11" x14ac:dyDescent="0.25">
      <c r="I3259" t="e">
        <f t="shared" si="150"/>
        <v>#NUM!</v>
      </c>
      <c r="J3259">
        <f t="shared" si="151"/>
        <v>0</v>
      </c>
      <c r="K3259">
        <f t="shared" si="152"/>
        <v>0</v>
      </c>
    </row>
    <row r="3260" spans="9:11" x14ac:dyDescent="0.25">
      <c r="I3260" t="e">
        <f t="shared" si="150"/>
        <v>#NUM!</v>
      </c>
      <c r="J3260">
        <f t="shared" si="151"/>
        <v>0</v>
      </c>
      <c r="K3260">
        <f t="shared" si="152"/>
        <v>0</v>
      </c>
    </row>
    <row r="3261" spans="9:11" x14ac:dyDescent="0.25">
      <c r="I3261" t="e">
        <f t="shared" si="150"/>
        <v>#NUM!</v>
      </c>
      <c r="J3261">
        <f t="shared" si="151"/>
        <v>0</v>
      </c>
      <c r="K3261">
        <f t="shared" si="152"/>
        <v>0</v>
      </c>
    </row>
    <row r="3262" spans="9:11" x14ac:dyDescent="0.25">
      <c r="I3262" t="e">
        <f t="shared" si="150"/>
        <v>#NUM!</v>
      </c>
      <c r="J3262">
        <f t="shared" si="151"/>
        <v>0</v>
      </c>
      <c r="K3262">
        <f t="shared" si="152"/>
        <v>0</v>
      </c>
    </row>
    <row r="3263" spans="9:11" x14ac:dyDescent="0.25">
      <c r="I3263" t="e">
        <f t="shared" si="150"/>
        <v>#NUM!</v>
      </c>
      <c r="J3263">
        <f t="shared" si="151"/>
        <v>0</v>
      </c>
      <c r="K3263">
        <f t="shared" si="152"/>
        <v>0</v>
      </c>
    </row>
    <row r="3264" spans="9:11" x14ac:dyDescent="0.25">
      <c r="I3264" t="e">
        <f t="shared" si="150"/>
        <v>#NUM!</v>
      </c>
      <c r="J3264">
        <f t="shared" si="151"/>
        <v>0</v>
      </c>
      <c r="K3264">
        <f t="shared" si="152"/>
        <v>0</v>
      </c>
    </row>
    <row r="3265" spans="9:11" x14ac:dyDescent="0.25">
      <c r="I3265" t="e">
        <f t="shared" si="150"/>
        <v>#NUM!</v>
      </c>
      <c r="J3265">
        <f t="shared" si="151"/>
        <v>0</v>
      </c>
      <c r="K3265">
        <f t="shared" si="152"/>
        <v>0</v>
      </c>
    </row>
    <row r="3266" spans="9:11" x14ac:dyDescent="0.25">
      <c r="I3266" t="e">
        <f t="shared" ref="I3266:I3329" si="153">WEEKNUM(DATE(D3266,E3266,F3266),1)</f>
        <v>#NUM!</v>
      </c>
      <c r="J3266">
        <f t="shared" ref="J3266:J3329" si="154">1*G3266</f>
        <v>0</v>
      </c>
      <c r="K3266">
        <f t="shared" ref="K3266:K3329" si="155">A3266*1</f>
        <v>0</v>
      </c>
    </row>
    <row r="3267" spans="9:11" x14ac:dyDescent="0.25">
      <c r="I3267" t="e">
        <f t="shared" si="153"/>
        <v>#NUM!</v>
      </c>
      <c r="J3267">
        <f t="shared" si="154"/>
        <v>0</v>
      </c>
      <c r="K3267">
        <f t="shared" si="155"/>
        <v>0</v>
      </c>
    </row>
    <row r="3268" spans="9:11" x14ac:dyDescent="0.25">
      <c r="I3268" t="e">
        <f t="shared" si="153"/>
        <v>#NUM!</v>
      </c>
      <c r="J3268">
        <f t="shared" si="154"/>
        <v>0</v>
      </c>
      <c r="K3268">
        <f t="shared" si="155"/>
        <v>0</v>
      </c>
    </row>
    <row r="3269" spans="9:11" x14ac:dyDescent="0.25">
      <c r="I3269" t="e">
        <f t="shared" si="153"/>
        <v>#NUM!</v>
      </c>
      <c r="J3269">
        <f t="shared" si="154"/>
        <v>0</v>
      </c>
      <c r="K3269">
        <f t="shared" si="155"/>
        <v>0</v>
      </c>
    </row>
    <row r="3270" spans="9:11" x14ac:dyDescent="0.25">
      <c r="I3270" t="e">
        <f t="shared" si="153"/>
        <v>#NUM!</v>
      </c>
      <c r="J3270">
        <f t="shared" si="154"/>
        <v>0</v>
      </c>
      <c r="K3270">
        <f t="shared" si="155"/>
        <v>0</v>
      </c>
    </row>
    <row r="3271" spans="9:11" x14ac:dyDescent="0.25">
      <c r="I3271" t="e">
        <f t="shared" si="153"/>
        <v>#NUM!</v>
      </c>
      <c r="J3271">
        <f t="shared" si="154"/>
        <v>0</v>
      </c>
      <c r="K3271">
        <f t="shared" si="155"/>
        <v>0</v>
      </c>
    </row>
    <row r="3272" spans="9:11" x14ac:dyDescent="0.25">
      <c r="I3272" t="e">
        <f t="shared" si="153"/>
        <v>#NUM!</v>
      </c>
      <c r="J3272">
        <f t="shared" si="154"/>
        <v>0</v>
      </c>
      <c r="K3272">
        <f t="shared" si="155"/>
        <v>0</v>
      </c>
    </row>
    <row r="3273" spans="9:11" x14ac:dyDescent="0.25">
      <c r="I3273" t="e">
        <f t="shared" si="153"/>
        <v>#NUM!</v>
      </c>
      <c r="J3273">
        <f t="shared" si="154"/>
        <v>0</v>
      </c>
      <c r="K3273">
        <f t="shared" si="155"/>
        <v>0</v>
      </c>
    </row>
    <row r="3274" spans="9:11" x14ac:dyDescent="0.25">
      <c r="I3274" t="e">
        <f t="shared" si="153"/>
        <v>#NUM!</v>
      </c>
      <c r="J3274">
        <f t="shared" si="154"/>
        <v>0</v>
      </c>
      <c r="K3274">
        <f t="shared" si="155"/>
        <v>0</v>
      </c>
    </row>
    <row r="3275" spans="9:11" x14ac:dyDescent="0.25">
      <c r="I3275" t="e">
        <f t="shared" si="153"/>
        <v>#NUM!</v>
      </c>
      <c r="J3275">
        <f t="shared" si="154"/>
        <v>0</v>
      </c>
      <c r="K3275">
        <f t="shared" si="155"/>
        <v>0</v>
      </c>
    </row>
    <row r="3276" spans="9:11" x14ac:dyDescent="0.25">
      <c r="I3276" t="e">
        <f t="shared" si="153"/>
        <v>#NUM!</v>
      </c>
      <c r="J3276">
        <f t="shared" si="154"/>
        <v>0</v>
      </c>
      <c r="K3276">
        <f t="shared" si="155"/>
        <v>0</v>
      </c>
    </row>
    <row r="3277" spans="9:11" x14ac:dyDescent="0.25">
      <c r="I3277" t="e">
        <f t="shared" si="153"/>
        <v>#NUM!</v>
      </c>
      <c r="J3277">
        <f t="shared" si="154"/>
        <v>0</v>
      </c>
      <c r="K3277">
        <f t="shared" si="155"/>
        <v>0</v>
      </c>
    </row>
    <row r="3278" spans="9:11" x14ac:dyDescent="0.25">
      <c r="I3278" t="e">
        <f t="shared" si="153"/>
        <v>#NUM!</v>
      </c>
      <c r="J3278">
        <f t="shared" si="154"/>
        <v>0</v>
      </c>
      <c r="K3278">
        <f t="shared" si="155"/>
        <v>0</v>
      </c>
    </row>
    <row r="3279" spans="9:11" x14ac:dyDescent="0.25">
      <c r="I3279" t="e">
        <f t="shared" si="153"/>
        <v>#NUM!</v>
      </c>
      <c r="J3279">
        <f t="shared" si="154"/>
        <v>0</v>
      </c>
      <c r="K3279">
        <f t="shared" si="155"/>
        <v>0</v>
      </c>
    </row>
    <row r="3280" spans="9:11" x14ac:dyDescent="0.25">
      <c r="I3280" t="e">
        <f t="shared" si="153"/>
        <v>#NUM!</v>
      </c>
      <c r="J3280">
        <f t="shared" si="154"/>
        <v>0</v>
      </c>
      <c r="K3280">
        <f t="shared" si="155"/>
        <v>0</v>
      </c>
    </row>
    <row r="3281" spans="9:11" x14ac:dyDescent="0.25">
      <c r="I3281" t="e">
        <f t="shared" si="153"/>
        <v>#NUM!</v>
      </c>
      <c r="J3281">
        <f t="shared" si="154"/>
        <v>0</v>
      </c>
      <c r="K3281">
        <f t="shared" si="155"/>
        <v>0</v>
      </c>
    </row>
    <row r="3282" spans="9:11" x14ac:dyDescent="0.25">
      <c r="I3282" t="e">
        <f t="shared" si="153"/>
        <v>#NUM!</v>
      </c>
      <c r="J3282">
        <f t="shared" si="154"/>
        <v>0</v>
      </c>
      <c r="K3282">
        <f t="shared" si="155"/>
        <v>0</v>
      </c>
    </row>
    <row r="3283" spans="9:11" x14ac:dyDescent="0.25">
      <c r="I3283" t="e">
        <f t="shared" si="153"/>
        <v>#NUM!</v>
      </c>
      <c r="J3283">
        <f t="shared" si="154"/>
        <v>0</v>
      </c>
      <c r="K3283">
        <f t="shared" si="155"/>
        <v>0</v>
      </c>
    </row>
    <row r="3284" spans="9:11" x14ac:dyDescent="0.25">
      <c r="I3284" t="e">
        <f t="shared" si="153"/>
        <v>#NUM!</v>
      </c>
      <c r="J3284">
        <f t="shared" si="154"/>
        <v>0</v>
      </c>
      <c r="K3284">
        <f t="shared" si="155"/>
        <v>0</v>
      </c>
    </row>
    <row r="3285" spans="9:11" x14ac:dyDescent="0.25">
      <c r="I3285" t="e">
        <f t="shared" si="153"/>
        <v>#NUM!</v>
      </c>
      <c r="J3285">
        <f t="shared" si="154"/>
        <v>0</v>
      </c>
      <c r="K3285">
        <f t="shared" si="155"/>
        <v>0</v>
      </c>
    </row>
    <row r="3286" spans="9:11" x14ac:dyDescent="0.25">
      <c r="I3286" t="e">
        <f t="shared" si="153"/>
        <v>#NUM!</v>
      </c>
      <c r="J3286">
        <f t="shared" si="154"/>
        <v>0</v>
      </c>
      <c r="K3286">
        <f t="shared" si="155"/>
        <v>0</v>
      </c>
    </row>
    <row r="3287" spans="9:11" x14ac:dyDescent="0.25">
      <c r="I3287" t="e">
        <f t="shared" si="153"/>
        <v>#NUM!</v>
      </c>
      <c r="J3287">
        <f t="shared" si="154"/>
        <v>0</v>
      </c>
      <c r="K3287">
        <f t="shared" si="155"/>
        <v>0</v>
      </c>
    </row>
    <row r="3288" spans="9:11" x14ac:dyDescent="0.25">
      <c r="I3288" t="e">
        <f t="shared" si="153"/>
        <v>#NUM!</v>
      </c>
      <c r="J3288">
        <f t="shared" si="154"/>
        <v>0</v>
      </c>
      <c r="K3288">
        <f t="shared" si="155"/>
        <v>0</v>
      </c>
    </row>
    <row r="3289" spans="9:11" x14ac:dyDescent="0.25">
      <c r="I3289" t="e">
        <f t="shared" si="153"/>
        <v>#NUM!</v>
      </c>
      <c r="J3289">
        <f t="shared" si="154"/>
        <v>0</v>
      </c>
      <c r="K3289">
        <f t="shared" si="155"/>
        <v>0</v>
      </c>
    </row>
    <row r="3290" spans="9:11" x14ac:dyDescent="0.25">
      <c r="I3290" t="e">
        <f t="shared" si="153"/>
        <v>#NUM!</v>
      </c>
      <c r="J3290">
        <f t="shared" si="154"/>
        <v>0</v>
      </c>
      <c r="K3290">
        <f t="shared" si="155"/>
        <v>0</v>
      </c>
    </row>
    <row r="3291" spans="9:11" x14ac:dyDescent="0.25">
      <c r="I3291" t="e">
        <f t="shared" si="153"/>
        <v>#NUM!</v>
      </c>
      <c r="J3291">
        <f t="shared" si="154"/>
        <v>0</v>
      </c>
      <c r="K3291">
        <f t="shared" si="155"/>
        <v>0</v>
      </c>
    </row>
    <row r="3292" spans="9:11" x14ac:dyDescent="0.25">
      <c r="I3292" t="e">
        <f t="shared" si="153"/>
        <v>#NUM!</v>
      </c>
      <c r="J3292">
        <f t="shared" si="154"/>
        <v>0</v>
      </c>
      <c r="K3292">
        <f t="shared" si="155"/>
        <v>0</v>
      </c>
    </row>
    <row r="3293" spans="9:11" x14ac:dyDescent="0.25">
      <c r="I3293" t="e">
        <f t="shared" si="153"/>
        <v>#NUM!</v>
      </c>
      <c r="J3293">
        <f t="shared" si="154"/>
        <v>0</v>
      </c>
      <c r="K3293">
        <f t="shared" si="155"/>
        <v>0</v>
      </c>
    </row>
    <row r="3294" spans="9:11" x14ac:dyDescent="0.25">
      <c r="I3294" t="e">
        <f t="shared" si="153"/>
        <v>#NUM!</v>
      </c>
      <c r="J3294">
        <f t="shared" si="154"/>
        <v>0</v>
      </c>
      <c r="K3294">
        <f t="shared" si="155"/>
        <v>0</v>
      </c>
    </row>
    <row r="3295" spans="9:11" x14ac:dyDescent="0.25">
      <c r="I3295" t="e">
        <f t="shared" si="153"/>
        <v>#NUM!</v>
      </c>
      <c r="J3295">
        <f t="shared" si="154"/>
        <v>0</v>
      </c>
      <c r="K3295">
        <f t="shared" si="155"/>
        <v>0</v>
      </c>
    </row>
    <row r="3296" spans="9:11" x14ac:dyDescent="0.25">
      <c r="I3296" t="e">
        <f t="shared" si="153"/>
        <v>#NUM!</v>
      </c>
      <c r="J3296">
        <f t="shared" si="154"/>
        <v>0</v>
      </c>
      <c r="K3296">
        <f t="shared" si="155"/>
        <v>0</v>
      </c>
    </row>
    <row r="3297" spans="9:11" x14ac:dyDescent="0.25">
      <c r="I3297" t="e">
        <f t="shared" si="153"/>
        <v>#NUM!</v>
      </c>
      <c r="J3297">
        <f t="shared" si="154"/>
        <v>0</v>
      </c>
      <c r="K3297">
        <f t="shared" si="155"/>
        <v>0</v>
      </c>
    </row>
    <row r="3298" spans="9:11" x14ac:dyDescent="0.25">
      <c r="I3298" t="e">
        <f t="shared" si="153"/>
        <v>#NUM!</v>
      </c>
      <c r="J3298">
        <f t="shared" si="154"/>
        <v>0</v>
      </c>
      <c r="K3298">
        <f t="shared" si="155"/>
        <v>0</v>
      </c>
    </row>
    <row r="3299" spans="9:11" x14ac:dyDescent="0.25">
      <c r="I3299" t="e">
        <f t="shared" si="153"/>
        <v>#NUM!</v>
      </c>
      <c r="J3299">
        <f t="shared" si="154"/>
        <v>0</v>
      </c>
      <c r="K3299">
        <f t="shared" si="155"/>
        <v>0</v>
      </c>
    </row>
    <row r="3300" spans="9:11" x14ac:dyDescent="0.25">
      <c r="I3300" t="e">
        <f t="shared" si="153"/>
        <v>#NUM!</v>
      </c>
      <c r="J3300">
        <f t="shared" si="154"/>
        <v>0</v>
      </c>
      <c r="K3300">
        <f t="shared" si="155"/>
        <v>0</v>
      </c>
    </row>
    <row r="3301" spans="9:11" x14ac:dyDescent="0.25">
      <c r="I3301" t="e">
        <f t="shared" si="153"/>
        <v>#NUM!</v>
      </c>
      <c r="J3301">
        <f t="shared" si="154"/>
        <v>0</v>
      </c>
      <c r="K3301">
        <f t="shared" si="155"/>
        <v>0</v>
      </c>
    </row>
    <row r="3302" spans="9:11" x14ac:dyDescent="0.25">
      <c r="I3302" t="e">
        <f t="shared" si="153"/>
        <v>#NUM!</v>
      </c>
      <c r="J3302">
        <f t="shared" si="154"/>
        <v>0</v>
      </c>
      <c r="K3302">
        <f t="shared" si="155"/>
        <v>0</v>
      </c>
    </row>
    <row r="3303" spans="9:11" x14ac:dyDescent="0.25">
      <c r="I3303" t="e">
        <f t="shared" si="153"/>
        <v>#NUM!</v>
      </c>
      <c r="J3303">
        <f t="shared" si="154"/>
        <v>0</v>
      </c>
      <c r="K3303">
        <f t="shared" si="155"/>
        <v>0</v>
      </c>
    </row>
    <row r="3304" spans="9:11" x14ac:dyDescent="0.25">
      <c r="I3304" t="e">
        <f t="shared" si="153"/>
        <v>#NUM!</v>
      </c>
      <c r="J3304">
        <f t="shared" si="154"/>
        <v>0</v>
      </c>
      <c r="K3304">
        <f t="shared" si="155"/>
        <v>0</v>
      </c>
    </row>
    <row r="3305" spans="9:11" x14ac:dyDescent="0.25">
      <c r="I3305" t="e">
        <f t="shared" si="153"/>
        <v>#NUM!</v>
      </c>
      <c r="J3305">
        <f t="shared" si="154"/>
        <v>0</v>
      </c>
      <c r="K3305">
        <f t="shared" si="155"/>
        <v>0</v>
      </c>
    </row>
    <row r="3306" spans="9:11" x14ac:dyDescent="0.25">
      <c r="I3306" t="e">
        <f t="shared" si="153"/>
        <v>#NUM!</v>
      </c>
      <c r="J3306">
        <f t="shared" si="154"/>
        <v>0</v>
      </c>
      <c r="K3306">
        <f t="shared" si="155"/>
        <v>0</v>
      </c>
    </row>
    <row r="3307" spans="9:11" x14ac:dyDescent="0.25">
      <c r="I3307" t="e">
        <f t="shared" si="153"/>
        <v>#NUM!</v>
      </c>
      <c r="J3307">
        <f t="shared" si="154"/>
        <v>0</v>
      </c>
      <c r="K3307">
        <f t="shared" si="155"/>
        <v>0</v>
      </c>
    </row>
    <row r="3308" spans="9:11" x14ac:dyDescent="0.25">
      <c r="I3308" t="e">
        <f t="shared" si="153"/>
        <v>#NUM!</v>
      </c>
      <c r="J3308">
        <f t="shared" si="154"/>
        <v>0</v>
      </c>
      <c r="K3308">
        <f t="shared" si="155"/>
        <v>0</v>
      </c>
    </row>
    <row r="3309" spans="9:11" x14ac:dyDescent="0.25">
      <c r="I3309" t="e">
        <f t="shared" si="153"/>
        <v>#NUM!</v>
      </c>
      <c r="J3309">
        <f t="shared" si="154"/>
        <v>0</v>
      </c>
      <c r="K3309">
        <f t="shared" si="155"/>
        <v>0</v>
      </c>
    </row>
    <row r="3310" spans="9:11" x14ac:dyDescent="0.25">
      <c r="I3310" t="e">
        <f t="shared" si="153"/>
        <v>#NUM!</v>
      </c>
      <c r="J3310">
        <f t="shared" si="154"/>
        <v>0</v>
      </c>
      <c r="K3310">
        <f t="shared" si="155"/>
        <v>0</v>
      </c>
    </row>
    <row r="3311" spans="9:11" x14ac:dyDescent="0.25">
      <c r="I3311" t="e">
        <f t="shared" si="153"/>
        <v>#NUM!</v>
      </c>
      <c r="J3311">
        <f t="shared" si="154"/>
        <v>0</v>
      </c>
      <c r="K3311">
        <f t="shared" si="155"/>
        <v>0</v>
      </c>
    </row>
    <row r="3312" spans="9:11" x14ac:dyDescent="0.25">
      <c r="I3312" t="e">
        <f t="shared" si="153"/>
        <v>#NUM!</v>
      </c>
      <c r="J3312">
        <f t="shared" si="154"/>
        <v>0</v>
      </c>
      <c r="K3312">
        <f t="shared" si="155"/>
        <v>0</v>
      </c>
    </row>
    <row r="3313" spans="9:11" x14ac:dyDescent="0.25">
      <c r="I3313" t="e">
        <f t="shared" si="153"/>
        <v>#NUM!</v>
      </c>
      <c r="J3313">
        <f t="shared" si="154"/>
        <v>0</v>
      </c>
      <c r="K3313">
        <f t="shared" si="155"/>
        <v>0</v>
      </c>
    </row>
    <row r="3314" spans="9:11" x14ac:dyDescent="0.25">
      <c r="I3314" t="e">
        <f t="shared" si="153"/>
        <v>#NUM!</v>
      </c>
      <c r="J3314">
        <f t="shared" si="154"/>
        <v>0</v>
      </c>
      <c r="K3314">
        <f t="shared" si="155"/>
        <v>0</v>
      </c>
    </row>
    <row r="3315" spans="9:11" x14ac:dyDescent="0.25">
      <c r="I3315" t="e">
        <f t="shared" si="153"/>
        <v>#NUM!</v>
      </c>
      <c r="J3315">
        <f t="shared" si="154"/>
        <v>0</v>
      </c>
      <c r="K3315">
        <f t="shared" si="155"/>
        <v>0</v>
      </c>
    </row>
    <row r="3316" spans="9:11" x14ac:dyDescent="0.25">
      <c r="I3316" t="e">
        <f t="shared" si="153"/>
        <v>#NUM!</v>
      </c>
      <c r="J3316">
        <f t="shared" si="154"/>
        <v>0</v>
      </c>
      <c r="K3316">
        <f t="shared" si="155"/>
        <v>0</v>
      </c>
    </row>
    <row r="3317" spans="9:11" x14ac:dyDescent="0.25">
      <c r="I3317" t="e">
        <f t="shared" si="153"/>
        <v>#NUM!</v>
      </c>
      <c r="J3317">
        <f t="shared" si="154"/>
        <v>0</v>
      </c>
      <c r="K3317">
        <f t="shared" si="155"/>
        <v>0</v>
      </c>
    </row>
    <row r="3318" spans="9:11" x14ac:dyDescent="0.25">
      <c r="I3318" t="e">
        <f t="shared" si="153"/>
        <v>#NUM!</v>
      </c>
      <c r="J3318">
        <f t="shared" si="154"/>
        <v>0</v>
      </c>
      <c r="K3318">
        <f t="shared" si="155"/>
        <v>0</v>
      </c>
    </row>
    <row r="3319" spans="9:11" x14ac:dyDescent="0.25">
      <c r="I3319" t="e">
        <f t="shared" si="153"/>
        <v>#NUM!</v>
      </c>
      <c r="J3319">
        <f t="shared" si="154"/>
        <v>0</v>
      </c>
      <c r="K3319">
        <f t="shared" si="155"/>
        <v>0</v>
      </c>
    </row>
    <row r="3320" spans="9:11" x14ac:dyDescent="0.25">
      <c r="I3320" t="e">
        <f t="shared" si="153"/>
        <v>#NUM!</v>
      </c>
      <c r="J3320">
        <f t="shared" si="154"/>
        <v>0</v>
      </c>
      <c r="K3320">
        <f t="shared" si="155"/>
        <v>0</v>
      </c>
    </row>
    <row r="3321" spans="9:11" x14ac:dyDescent="0.25">
      <c r="I3321" t="e">
        <f t="shared" si="153"/>
        <v>#NUM!</v>
      </c>
      <c r="J3321">
        <f t="shared" si="154"/>
        <v>0</v>
      </c>
      <c r="K3321">
        <f t="shared" si="155"/>
        <v>0</v>
      </c>
    </row>
    <row r="3322" spans="9:11" x14ac:dyDescent="0.25">
      <c r="I3322" t="e">
        <f t="shared" si="153"/>
        <v>#NUM!</v>
      </c>
      <c r="J3322">
        <f t="shared" si="154"/>
        <v>0</v>
      </c>
      <c r="K3322">
        <f t="shared" si="155"/>
        <v>0</v>
      </c>
    </row>
    <row r="3323" spans="9:11" x14ac:dyDescent="0.25">
      <c r="I3323" t="e">
        <f t="shared" si="153"/>
        <v>#NUM!</v>
      </c>
      <c r="J3323">
        <f t="shared" si="154"/>
        <v>0</v>
      </c>
      <c r="K3323">
        <f t="shared" si="155"/>
        <v>0</v>
      </c>
    </row>
    <row r="3324" spans="9:11" x14ac:dyDescent="0.25">
      <c r="I3324" t="e">
        <f t="shared" si="153"/>
        <v>#NUM!</v>
      </c>
      <c r="J3324">
        <f t="shared" si="154"/>
        <v>0</v>
      </c>
      <c r="K3324">
        <f t="shared" si="155"/>
        <v>0</v>
      </c>
    </row>
    <row r="3325" spans="9:11" x14ac:dyDescent="0.25">
      <c r="I3325" t="e">
        <f t="shared" si="153"/>
        <v>#NUM!</v>
      </c>
      <c r="J3325">
        <f t="shared" si="154"/>
        <v>0</v>
      </c>
      <c r="K3325">
        <f t="shared" si="155"/>
        <v>0</v>
      </c>
    </row>
    <row r="3326" spans="9:11" x14ac:dyDescent="0.25">
      <c r="I3326" t="e">
        <f t="shared" si="153"/>
        <v>#NUM!</v>
      </c>
      <c r="J3326">
        <f t="shared" si="154"/>
        <v>0</v>
      </c>
      <c r="K3326">
        <f t="shared" si="155"/>
        <v>0</v>
      </c>
    </row>
    <row r="3327" spans="9:11" x14ac:dyDescent="0.25">
      <c r="I3327" t="e">
        <f t="shared" si="153"/>
        <v>#NUM!</v>
      </c>
      <c r="J3327">
        <f t="shared" si="154"/>
        <v>0</v>
      </c>
      <c r="K3327">
        <f t="shared" si="155"/>
        <v>0</v>
      </c>
    </row>
    <row r="3328" spans="9:11" x14ac:dyDescent="0.25">
      <c r="I3328" t="e">
        <f t="shared" si="153"/>
        <v>#NUM!</v>
      </c>
      <c r="J3328">
        <f t="shared" si="154"/>
        <v>0</v>
      </c>
      <c r="K3328">
        <f t="shared" si="155"/>
        <v>0</v>
      </c>
    </row>
    <row r="3329" spans="9:11" x14ac:dyDescent="0.25">
      <c r="I3329" t="e">
        <f t="shared" si="153"/>
        <v>#NUM!</v>
      </c>
      <c r="J3329">
        <f t="shared" si="154"/>
        <v>0</v>
      </c>
      <c r="K3329">
        <f t="shared" si="155"/>
        <v>0</v>
      </c>
    </row>
    <row r="3330" spans="9:11" x14ac:dyDescent="0.25">
      <c r="I3330" t="e">
        <f t="shared" ref="I3330:I3393" si="156">WEEKNUM(DATE(D3330,E3330,F3330),1)</f>
        <v>#NUM!</v>
      </c>
      <c r="J3330">
        <f t="shared" ref="J3330:J3393" si="157">1*G3330</f>
        <v>0</v>
      </c>
      <c r="K3330">
        <f t="shared" ref="K3330:K3393" si="158">A3330*1</f>
        <v>0</v>
      </c>
    </row>
    <row r="3331" spans="9:11" x14ac:dyDescent="0.25">
      <c r="I3331" t="e">
        <f t="shared" si="156"/>
        <v>#NUM!</v>
      </c>
      <c r="J3331">
        <f t="shared" si="157"/>
        <v>0</v>
      </c>
      <c r="K3331">
        <f t="shared" si="158"/>
        <v>0</v>
      </c>
    </row>
    <row r="3332" spans="9:11" x14ac:dyDescent="0.25">
      <c r="I3332" t="e">
        <f t="shared" si="156"/>
        <v>#NUM!</v>
      </c>
      <c r="J3332">
        <f t="shared" si="157"/>
        <v>0</v>
      </c>
      <c r="K3332">
        <f t="shared" si="158"/>
        <v>0</v>
      </c>
    </row>
    <row r="3333" spans="9:11" x14ac:dyDescent="0.25">
      <c r="I3333" t="e">
        <f t="shared" si="156"/>
        <v>#NUM!</v>
      </c>
      <c r="J3333">
        <f t="shared" si="157"/>
        <v>0</v>
      </c>
      <c r="K3333">
        <f t="shared" si="158"/>
        <v>0</v>
      </c>
    </row>
    <row r="3334" spans="9:11" x14ac:dyDescent="0.25">
      <c r="I3334" t="e">
        <f t="shared" si="156"/>
        <v>#NUM!</v>
      </c>
      <c r="J3334">
        <f t="shared" si="157"/>
        <v>0</v>
      </c>
      <c r="K3334">
        <f t="shared" si="158"/>
        <v>0</v>
      </c>
    </row>
    <row r="3335" spans="9:11" x14ac:dyDescent="0.25">
      <c r="I3335" t="e">
        <f t="shared" si="156"/>
        <v>#NUM!</v>
      </c>
      <c r="J3335">
        <f t="shared" si="157"/>
        <v>0</v>
      </c>
      <c r="K3335">
        <f t="shared" si="158"/>
        <v>0</v>
      </c>
    </row>
    <row r="3336" spans="9:11" x14ac:dyDescent="0.25">
      <c r="I3336" t="e">
        <f t="shared" si="156"/>
        <v>#NUM!</v>
      </c>
      <c r="J3336">
        <f t="shared" si="157"/>
        <v>0</v>
      </c>
      <c r="K3336">
        <f t="shared" si="158"/>
        <v>0</v>
      </c>
    </row>
    <row r="3337" spans="9:11" x14ac:dyDescent="0.25">
      <c r="I3337" t="e">
        <f t="shared" si="156"/>
        <v>#NUM!</v>
      </c>
      <c r="J3337">
        <f t="shared" si="157"/>
        <v>0</v>
      </c>
      <c r="K3337">
        <f t="shared" si="158"/>
        <v>0</v>
      </c>
    </row>
    <row r="3338" spans="9:11" x14ac:dyDescent="0.25">
      <c r="I3338" t="e">
        <f t="shared" si="156"/>
        <v>#NUM!</v>
      </c>
      <c r="J3338">
        <f t="shared" si="157"/>
        <v>0</v>
      </c>
      <c r="K3338">
        <f t="shared" si="158"/>
        <v>0</v>
      </c>
    </row>
    <row r="3339" spans="9:11" x14ac:dyDescent="0.25">
      <c r="I3339" t="e">
        <f t="shared" si="156"/>
        <v>#NUM!</v>
      </c>
      <c r="J3339">
        <f t="shared" si="157"/>
        <v>0</v>
      </c>
      <c r="K3339">
        <f t="shared" si="158"/>
        <v>0</v>
      </c>
    </row>
    <row r="3340" spans="9:11" x14ac:dyDescent="0.25">
      <c r="I3340" t="e">
        <f t="shared" si="156"/>
        <v>#NUM!</v>
      </c>
      <c r="J3340">
        <f t="shared" si="157"/>
        <v>0</v>
      </c>
      <c r="K3340">
        <f t="shared" si="158"/>
        <v>0</v>
      </c>
    </row>
    <row r="3341" spans="9:11" x14ac:dyDescent="0.25">
      <c r="I3341" t="e">
        <f t="shared" si="156"/>
        <v>#NUM!</v>
      </c>
      <c r="J3341">
        <f t="shared" si="157"/>
        <v>0</v>
      </c>
      <c r="K3341">
        <f t="shared" si="158"/>
        <v>0</v>
      </c>
    </row>
    <row r="3342" spans="9:11" x14ac:dyDescent="0.25">
      <c r="I3342" t="e">
        <f t="shared" si="156"/>
        <v>#NUM!</v>
      </c>
      <c r="J3342">
        <f t="shared" si="157"/>
        <v>0</v>
      </c>
      <c r="K3342">
        <f t="shared" si="158"/>
        <v>0</v>
      </c>
    </row>
    <row r="3343" spans="9:11" x14ac:dyDescent="0.25">
      <c r="I3343" t="e">
        <f t="shared" si="156"/>
        <v>#NUM!</v>
      </c>
      <c r="J3343">
        <f t="shared" si="157"/>
        <v>0</v>
      </c>
      <c r="K3343">
        <f t="shared" si="158"/>
        <v>0</v>
      </c>
    </row>
    <row r="3344" spans="9:11" x14ac:dyDescent="0.25">
      <c r="I3344" t="e">
        <f t="shared" si="156"/>
        <v>#NUM!</v>
      </c>
      <c r="J3344">
        <f t="shared" si="157"/>
        <v>0</v>
      </c>
      <c r="K3344">
        <f t="shared" si="158"/>
        <v>0</v>
      </c>
    </row>
    <row r="3345" spans="9:11" x14ac:dyDescent="0.25">
      <c r="I3345" t="e">
        <f t="shared" si="156"/>
        <v>#NUM!</v>
      </c>
      <c r="J3345">
        <f t="shared" si="157"/>
        <v>0</v>
      </c>
      <c r="K3345">
        <f t="shared" si="158"/>
        <v>0</v>
      </c>
    </row>
    <row r="3346" spans="9:11" x14ac:dyDescent="0.25">
      <c r="I3346" t="e">
        <f t="shared" si="156"/>
        <v>#NUM!</v>
      </c>
      <c r="J3346">
        <f t="shared" si="157"/>
        <v>0</v>
      </c>
      <c r="K3346">
        <f t="shared" si="158"/>
        <v>0</v>
      </c>
    </row>
    <row r="3347" spans="9:11" x14ac:dyDescent="0.25">
      <c r="I3347" t="e">
        <f t="shared" si="156"/>
        <v>#NUM!</v>
      </c>
      <c r="J3347">
        <f t="shared" si="157"/>
        <v>0</v>
      </c>
      <c r="K3347">
        <f t="shared" si="158"/>
        <v>0</v>
      </c>
    </row>
    <row r="3348" spans="9:11" x14ac:dyDescent="0.25">
      <c r="I3348" t="e">
        <f t="shared" si="156"/>
        <v>#NUM!</v>
      </c>
      <c r="J3348">
        <f t="shared" si="157"/>
        <v>0</v>
      </c>
      <c r="K3348">
        <f t="shared" si="158"/>
        <v>0</v>
      </c>
    </row>
    <row r="3349" spans="9:11" x14ac:dyDescent="0.25">
      <c r="I3349" t="e">
        <f t="shared" si="156"/>
        <v>#NUM!</v>
      </c>
      <c r="J3349">
        <f t="shared" si="157"/>
        <v>0</v>
      </c>
      <c r="K3349">
        <f t="shared" si="158"/>
        <v>0</v>
      </c>
    </row>
    <row r="3350" spans="9:11" x14ac:dyDescent="0.25">
      <c r="I3350" t="e">
        <f t="shared" si="156"/>
        <v>#NUM!</v>
      </c>
      <c r="J3350">
        <f t="shared" si="157"/>
        <v>0</v>
      </c>
      <c r="K3350">
        <f t="shared" si="158"/>
        <v>0</v>
      </c>
    </row>
    <row r="3351" spans="9:11" x14ac:dyDescent="0.25">
      <c r="I3351" t="e">
        <f t="shared" si="156"/>
        <v>#NUM!</v>
      </c>
      <c r="J3351">
        <f t="shared" si="157"/>
        <v>0</v>
      </c>
      <c r="K3351">
        <f t="shared" si="158"/>
        <v>0</v>
      </c>
    </row>
    <row r="3352" spans="9:11" x14ac:dyDescent="0.25">
      <c r="I3352" t="e">
        <f t="shared" si="156"/>
        <v>#NUM!</v>
      </c>
      <c r="J3352">
        <f t="shared" si="157"/>
        <v>0</v>
      </c>
      <c r="K3352">
        <f t="shared" si="158"/>
        <v>0</v>
      </c>
    </row>
    <row r="3353" spans="9:11" x14ac:dyDescent="0.25">
      <c r="I3353" t="e">
        <f t="shared" si="156"/>
        <v>#NUM!</v>
      </c>
      <c r="J3353">
        <f t="shared" si="157"/>
        <v>0</v>
      </c>
      <c r="K3353">
        <f t="shared" si="158"/>
        <v>0</v>
      </c>
    </row>
    <row r="3354" spans="9:11" x14ac:dyDescent="0.25">
      <c r="I3354" t="e">
        <f t="shared" si="156"/>
        <v>#NUM!</v>
      </c>
      <c r="J3354">
        <f t="shared" si="157"/>
        <v>0</v>
      </c>
      <c r="K3354">
        <f t="shared" si="158"/>
        <v>0</v>
      </c>
    </row>
    <row r="3355" spans="9:11" x14ac:dyDescent="0.25">
      <c r="I3355" t="e">
        <f t="shared" si="156"/>
        <v>#NUM!</v>
      </c>
      <c r="J3355">
        <f t="shared" si="157"/>
        <v>0</v>
      </c>
      <c r="K3355">
        <f t="shared" si="158"/>
        <v>0</v>
      </c>
    </row>
    <row r="3356" spans="9:11" x14ac:dyDescent="0.25">
      <c r="I3356" t="e">
        <f t="shared" si="156"/>
        <v>#NUM!</v>
      </c>
      <c r="J3356">
        <f t="shared" si="157"/>
        <v>0</v>
      </c>
      <c r="K3356">
        <f t="shared" si="158"/>
        <v>0</v>
      </c>
    </row>
    <row r="3357" spans="9:11" x14ac:dyDescent="0.25">
      <c r="I3357" t="e">
        <f t="shared" si="156"/>
        <v>#NUM!</v>
      </c>
      <c r="J3357">
        <f t="shared" si="157"/>
        <v>0</v>
      </c>
      <c r="K3357">
        <f t="shared" si="158"/>
        <v>0</v>
      </c>
    </row>
    <row r="3358" spans="9:11" x14ac:dyDescent="0.25">
      <c r="I3358" t="e">
        <f t="shared" si="156"/>
        <v>#NUM!</v>
      </c>
      <c r="J3358">
        <f t="shared" si="157"/>
        <v>0</v>
      </c>
      <c r="K3358">
        <f t="shared" si="158"/>
        <v>0</v>
      </c>
    </row>
    <row r="3359" spans="9:11" x14ac:dyDescent="0.25">
      <c r="I3359" t="e">
        <f t="shared" si="156"/>
        <v>#NUM!</v>
      </c>
      <c r="J3359">
        <f t="shared" si="157"/>
        <v>0</v>
      </c>
      <c r="K3359">
        <f t="shared" si="158"/>
        <v>0</v>
      </c>
    </row>
    <row r="3360" spans="9:11" x14ac:dyDescent="0.25">
      <c r="I3360" t="e">
        <f t="shared" si="156"/>
        <v>#NUM!</v>
      </c>
      <c r="J3360">
        <f t="shared" si="157"/>
        <v>0</v>
      </c>
      <c r="K3360">
        <f t="shared" si="158"/>
        <v>0</v>
      </c>
    </row>
    <row r="3361" spans="9:11" x14ac:dyDescent="0.25">
      <c r="I3361" t="e">
        <f t="shared" si="156"/>
        <v>#NUM!</v>
      </c>
      <c r="J3361">
        <f t="shared" si="157"/>
        <v>0</v>
      </c>
      <c r="K3361">
        <f t="shared" si="158"/>
        <v>0</v>
      </c>
    </row>
    <row r="3362" spans="9:11" x14ac:dyDescent="0.25">
      <c r="I3362" t="e">
        <f t="shared" si="156"/>
        <v>#NUM!</v>
      </c>
      <c r="J3362">
        <f t="shared" si="157"/>
        <v>0</v>
      </c>
      <c r="K3362">
        <f t="shared" si="158"/>
        <v>0</v>
      </c>
    </row>
    <row r="3363" spans="9:11" x14ac:dyDescent="0.25">
      <c r="I3363" t="e">
        <f t="shared" si="156"/>
        <v>#NUM!</v>
      </c>
      <c r="J3363">
        <f t="shared" si="157"/>
        <v>0</v>
      </c>
      <c r="K3363">
        <f t="shared" si="158"/>
        <v>0</v>
      </c>
    </row>
    <row r="3364" spans="9:11" x14ac:dyDescent="0.25">
      <c r="I3364" t="e">
        <f t="shared" si="156"/>
        <v>#NUM!</v>
      </c>
      <c r="J3364">
        <f t="shared" si="157"/>
        <v>0</v>
      </c>
      <c r="K3364">
        <f t="shared" si="158"/>
        <v>0</v>
      </c>
    </row>
    <row r="3365" spans="9:11" x14ac:dyDescent="0.25">
      <c r="I3365" t="e">
        <f t="shared" si="156"/>
        <v>#NUM!</v>
      </c>
      <c r="J3365">
        <f t="shared" si="157"/>
        <v>0</v>
      </c>
      <c r="K3365">
        <f t="shared" si="158"/>
        <v>0</v>
      </c>
    </row>
    <row r="3366" spans="9:11" x14ac:dyDescent="0.25">
      <c r="I3366" t="e">
        <f t="shared" si="156"/>
        <v>#NUM!</v>
      </c>
      <c r="J3366">
        <f t="shared" si="157"/>
        <v>0</v>
      </c>
      <c r="K3366">
        <f t="shared" si="158"/>
        <v>0</v>
      </c>
    </row>
    <row r="3367" spans="9:11" x14ac:dyDescent="0.25">
      <c r="I3367" t="e">
        <f t="shared" si="156"/>
        <v>#NUM!</v>
      </c>
      <c r="J3367">
        <f t="shared" si="157"/>
        <v>0</v>
      </c>
      <c r="K3367">
        <f t="shared" si="158"/>
        <v>0</v>
      </c>
    </row>
    <row r="3368" spans="9:11" x14ac:dyDescent="0.25">
      <c r="I3368" t="e">
        <f t="shared" si="156"/>
        <v>#NUM!</v>
      </c>
      <c r="J3368">
        <f t="shared" si="157"/>
        <v>0</v>
      </c>
      <c r="K3368">
        <f t="shared" si="158"/>
        <v>0</v>
      </c>
    </row>
    <row r="3369" spans="9:11" x14ac:dyDescent="0.25">
      <c r="I3369" t="e">
        <f t="shared" si="156"/>
        <v>#NUM!</v>
      </c>
      <c r="J3369">
        <f t="shared" si="157"/>
        <v>0</v>
      </c>
      <c r="K3369">
        <f t="shared" si="158"/>
        <v>0</v>
      </c>
    </row>
    <row r="3370" spans="9:11" x14ac:dyDescent="0.25">
      <c r="I3370" t="e">
        <f t="shared" si="156"/>
        <v>#NUM!</v>
      </c>
      <c r="J3370">
        <f t="shared" si="157"/>
        <v>0</v>
      </c>
      <c r="K3370">
        <f t="shared" si="158"/>
        <v>0</v>
      </c>
    </row>
    <row r="3371" spans="9:11" x14ac:dyDescent="0.25">
      <c r="I3371" t="e">
        <f t="shared" si="156"/>
        <v>#NUM!</v>
      </c>
      <c r="J3371">
        <f t="shared" si="157"/>
        <v>0</v>
      </c>
      <c r="K3371">
        <f t="shared" si="158"/>
        <v>0</v>
      </c>
    </row>
    <row r="3372" spans="9:11" x14ac:dyDescent="0.25">
      <c r="I3372" t="e">
        <f t="shared" si="156"/>
        <v>#NUM!</v>
      </c>
      <c r="J3372">
        <f t="shared" si="157"/>
        <v>0</v>
      </c>
      <c r="K3372">
        <f t="shared" si="158"/>
        <v>0</v>
      </c>
    </row>
    <row r="3373" spans="9:11" x14ac:dyDescent="0.25">
      <c r="I3373" t="e">
        <f t="shared" si="156"/>
        <v>#NUM!</v>
      </c>
      <c r="J3373">
        <f t="shared" si="157"/>
        <v>0</v>
      </c>
      <c r="K3373">
        <f t="shared" si="158"/>
        <v>0</v>
      </c>
    </row>
    <row r="3374" spans="9:11" x14ac:dyDescent="0.25">
      <c r="I3374" t="e">
        <f t="shared" si="156"/>
        <v>#NUM!</v>
      </c>
      <c r="J3374">
        <f t="shared" si="157"/>
        <v>0</v>
      </c>
      <c r="K3374">
        <f t="shared" si="158"/>
        <v>0</v>
      </c>
    </row>
    <row r="3375" spans="9:11" x14ac:dyDescent="0.25">
      <c r="I3375" t="e">
        <f t="shared" si="156"/>
        <v>#NUM!</v>
      </c>
      <c r="J3375">
        <f t="shared" si="157"/>
        <v>0</v>
      </c>
      <c r="K3375">
        <f t="shared" si="158"/>
        <v>0</v>
      </c>
    </row>
    <row r="3376" spans="9:11" x14ac:dyDescent="0.25">
      <c r="I3376" t="e">
        <f t="shared" si="156"/>
        <v>#NUM!</v>
      </c>
      <c r="J3376">
        <f t="shared" si="157"/>
        <v>0</v>
      </c>
      <c r="K3376">
        <f t="shared" si="158"/>
        <v>0</v>
      </c>
    </row>
    <row r="3377" spans="9:11" x14ac:dyDescent="0.25">
      <c r="I3377" t="e">
        <f t="shared" si="156"/>
        <v>#NUM!</v>
      </c>
      <c r="J3377">
        <f t="shared" si="157"/>
        <v>0</v>
      </c>
      <c r="K3377">
        <f t="shared" si="158"/>
        <v>0</v>
      </c>
    </row>
    <row r="3378" spans="9:11" x14ac:dyDescent="0.25">
      <c r="I3378" t="e">
        <f t="shared" si="156"/>
        <v>#NUM!</v>
      </c>
      <c r="J3378">
        <f t="shared" si="157"/>
        <v>0</v>
      </c>
      <c r="K3378">
        <f t="shared" si="158"/>
        <v>0</v>
      </c>
    </row>
    <row r="3379" spans="9:11" x14ac:dyDescent="0.25">
      <c r="I3379" t="e">
        <f t="shared" si="156"/>
        <v>#NUM!</v>
      </c>
      <c r="J3379">
        <f t="shared" si="157"/>
        <v>0</v>
      </c>
      <c r="K3379">
        <f t="shared" si="158"/>
        <v>0</v>
      </c>
    </row>
    <row r="3380" spans="9:11" x14ac:dyDescent="0.25">
      <c r="I3380" t="e">
        <f t="shared" si="156"/>
        <v>#NUM!</v>
      </c>
      <c r="J3380">
        <f t="shared" si="157"/>
        <v>0</v>
      </c>
      <c r="K3380">
        <f t="shared" si="158"/>
        <v>0</v>
      </c>
    </row>
    <row r="3381" spans="9:11" x14ac:dyDescent="0.25">
      <c r="I3381" t="e">
        <f t="shared" si="156"/>
        <v>#NUM!</v>
      </c>
      <c r="J3381">
        <f t="shared" si="157"/>
        <v>0</v>
      </c>
      <c r="K3381">
        <f t="shared" si="158"/>
        <v>0</v>
      </c>
    </row>
    <row r="3382" spans="9:11" x14ac:dyDescent="0.25">
      <c r="I3382" t="e">
        <f t="shared" si="156"/>
        <v>#NUM!</v>
      </c>
      <c r="J3382">
        <f t="shared" si="157"/>
        <v>0</v>
      </c>
      <c r="K3382">
        <f t="shared" si="158"/>
        <v>0</v>
      </c>
    </row>
    <row r="3383" spans="9:11" x14ac:dyDescent="0.25">
      <c r="I3383" t="e">
        <f t="shared" si="156"/>
        <v>#NUM!</v>
      </c>
      <c r="J3383">
        <f t="shared" si="157"/>
        <v>0</v>
      </c>
      <c r="K3383">
        <f t="shared" si="158"/>
        <v>0</v>
      </c>
    </row>
    <row r="3384" spans="9:11" x14ac:dyDescent="0.25">
      <c r="I3384" t="e">
        <f t="shared" si="156"/>
        <v>#NUM!</v>
      </c>
      <c r="J3384">
        <f t="shared" si="157"/>
        <v>0</v>
      </c>
      <c r="K3384">
        <f t="shared" si="158"/>
        <v>0</v>
      </c>
    </row>
    <row r="3385" spans="9:11" x14ac:dyDescent="0.25">
      <c r="I3385" t="e">
        <f t="shared" si="156"/>
        <v>#NUM!</v>
      </c>
      <c r="J3385">
        <f t="shared" si="157"/>
        <v>0</v>
      </c>
      <c r="K3385">
        <f t="shared" si="158"/>
        <v>0</v>
      </c>
    </row>
    <row r="3386" spans="9:11" x14ac:dyDescent="0.25">
      <c r="I3386" t="e">
        <f t="shared" si="156"/>
        <v>#NUM!</v>
      </c>
      <c r="J3386">
        <f t="shared" si="157"/>
        <v>0</v>
      </c>
      <c r="K3386">
        <f t="shared" si="158"/>
        <v>0</v>
      </c>
    </row>
    <row r="3387" spans="9:11" x14ac:dyDescent="0.25">
      <c r="I3387" t="e">
        <f t="shared" si="156"/>
        <v>#NUM!</v>
      </c>
      <c r="J3387">
        <f t="shared" si="157"/>
        <v>0</v>
      </c>
      <c r="K3387">
        <f t="shared" si="158"/>
        <v>0</v>
      </c>
    </row>
    <row r="3388" spans="9:11" x14ac:dyDescent="0.25">
      <c r="I3388" t="e">
        <f t="shared" si="156"/>
        <v>#NUM!</v>
      </c>
      <c r="J3388">
        <f t="shared" si="157"/>
        <v>0</v>
      </c>
      <c r="K3388">
        <f t="shared" si="158"/>
        <v>0</v>
      </c>
    </row>
    <row r="3389" spans="9:11" x14ac:dyDescent="0.25">
      <c r="I3389" t="e">
        <f t="shared" si="156"/>
        <v>#NUM!</v>
      </c>
      <c r="J3389">
        <f t="shared" si="157"/>
        <v>0</v>
      </c>
      <c r="K3389">
        <f t="shared" si="158"/>
        <v>0</v>
      </c>
    </row>
    <row r="3390" spans="9:11" x14ac:dyDescent="0.25">
      <c r="I3390" t="e">
        <f t="shared" si="156"/>
        <v>#NUM!</v>
      </c>
      <c r="J3390">
        <f t="shared" si="157"/>
        <v>0</v>
      </c>
      <c r="K3390">
        <f t="shared" si="158"/>
        <v>0</v>
      </c>
    </row>
    <row r="3391" spans="9:11" x14ac:dyDescent="0.25">
      <c r="I3391" t="e">
        <f t="shared" si="156"/>
        <v>#NUM!</v>
      </c>
      <c r="J3391">
        <f t="shared" si="157"/>
        <v>0</v>
      </c>
      <c r="K3391">
        <f t="shared" si="158"/>
        <v>0</v>
      </c>
    </row>
    <row r="3392" spans="9:11" x14ac:dyDescent="0.25">
      <c r="I3392" t="e">
        <f t="shared" si="156"/>
        <v>#NUM!</v>
      </c>
      <c r="J3392">
        <f t="shared" si="157"/>
        <v>0</v>
      </c>
      <c r="K3392">
        <f t="shared" si="158"/>
        <v>0</v>
      </c>
    </row>
    <row r="3393" spans="9:11" x14ac:dyDescent="0.25">
      <c r="I3393" t="e">
        <f t="shared" si="156"/>
        <v>#NUM!</v>
      </c>
      <c r="J3393">
        <f t="shared" si="157"/>
        <v>0</v>
      </c>
      <c r="K3393">
        <f t="shared" si="158"/>
        <v>0</v>
      </c>
    </row>
    <row r="3394" spans="9:11" x14ac:dyDescent="0.25">
      <c r="I3394" t="e">
        <f t="shared" ref="I3394:I3457" si="159">WEEKNUM(DATE(D3394,E3394,F3394),1)</f>
        <v>#NUM!</v>
      </c>
      <c r="J3394">
        <f t="shared" ref="J3394:J3457" si="160">1*G3394</f>
        <v>0</v>
      </c>
      <c r="K3394">
        <f t="shared" ref="K3394:K3457" si="161">A3394*1</f>
        <v>0</v>
      </c>
    </row>
    <row r="3395" spans="9:11" x14ac:dyDescent="0.25">
      <c r="I3395" t="e">
        <f t="shared" si="159"/>
        <v>#NUM!</v>
      </c>
      <c r="J3395">
        <f t="shared" si="160"/>
        <v>0</v>
      </c>
      <c r="K3395">
        <f t="shared" si="161"/>
        <v>0</v>
      </c>
    </row>
    <row r="3396" spans="9:11" x14ac:dyDescent="0.25">
      <c r="I3396" t="e">
        <f t="shared" si="159"/>
        <v>#NUM!</v>
      </c>
      <c r="J3396">
        <f t="shared" si="160"/>
        <v>0</v>
      </c>
      <c r="K3396">
        <f t="shared" si="161"/>
        <v>0</v>
      </c>
    </row>
    <row r="3397" spans="9:11" x14ac:dyDescent="0.25">
      <c r="I3397" t="e">
        <f t="shared" si="159"/>
        <v>#NUM!</v>
      </c>
      <c r="J3397">
        <f t="shared" si="160"/>
        <v>0</v>
      </c>
      <c r="K3397">
        <f t="shared" si="161"/>
        <v>0</v>
      </c>
    </row>
    <row r="3398" spans="9:11" x14ac:dyDescent="0.25">
      <c r="I3398" t="e">
        <f t="shared" si="159"/>
        <v>#NUM!</v>
      </c>
      <c r="J3398">
        <f t="shared" si="160"/>
        <v>0</v>
      </c>
      <c r="K3398">
        <f t="shared" si="161"/>
        <v>0</v>
      </c>
    </row>
    <row r="3399" spans="9:11" x14ac:dyDescent="0.25">
      <c r="I3399" t="e">
        <f t="shared" si="159"/>
        <v>#NUM!</v>
      </c>
      <c r="J3399">
        <f t="shared" si="160"/>
        <v>0</v>
      </c>
      <c r="K3399">
        <f t="shared" si="161"/>
        <v>0</v>
      </c>
    </row>
    <row r="3400" spans="9:11" x14ac:dyDescent="0.25">
      <c r="I3400" t="e">
        <f t="shared" si="159"/>
        <v>#NUM!</v>
      </c>
      <c r="J3400">
        <f t="shared" si="160"/>
        <v>0</v>
      </c>
      <c r="K3400">
        <f t="shared" si="161"/>
        <v>0</v>
      </c>
    </row>
    <row r="3401" spans="9:11" x14ac:dyDescent="0.25">
      <c r="I3401" t="e">
        <f t="shared" si="159"/>
        <v>#NUM!</v>
      </c>
      <c r="J3401">
        <f t="shared" si="160"/>
        <v>0</v>
      </c>
      <c r="K3401">
        <f t="shared" si="161"/>
        <v>0</v>
      </c>
    </row>
    <row r="3402" spans="9:11" x14ac:dyDescent="0.25">
      <c r="I3402" t="e">
        <f t="shared" si="159"/>
        <v>#NUM!</v>
      </c>
      <c r="J3402">
        <f t="shared" si="160"/>
        <v>0</v>
      </c>
      <c r="K3402">
        <f t="shared" si="161"/>
        <v>0</v>
      </c>
    </row>
    <row r="3403" spans="9:11" x14ac:dyDescent="0.25">
      <c r="I3403" t="e">
        <f t="shared" si="159"/>
        <v>#NUM!</v>
      </c>
      <c r="J3403">
        <f t="shared" si="160"/>
        <v>0</v>
      </c>
      <c r="K3403">
        <f t="shared" si="161"/>
        <v>0</v>
      </c>
    </row>
    <row r="3404" spans="9:11" x14ac:dyDescent="0.25">
      <c r="I3404" t="e">
        <f t="shared" si="159"/>
        <v>#NUM!</v>
      </c>
      <c r="J3404">
        <f t="shared" si="160"/>
        <v>0</v>
      </c>
      <c r="K3404">
        <f t="shared" si="161"/>
        <v>0</v>
      </c>
    </row>
    <row r="3405" spans="9:11" x14ac:dyDescent="0.25">
      <c r="I3405" t="e">
        <f t="shared" si="159"/>
        <v>#NUM!</v>
      </c>
      <c r="J3405">
        <f t="shared" si="160"/>
        <v>0</v>
      </c>
      <c r="K3405">
        <f t="shared" si="161"/>
        <v>0</v>
      </c>
    </row>
    <row r="3406" spans="9:11" x14ac:dyDescent="0.25">
      <c r="I3406" t="e">
        <f t="shared" si="159"/>
        <v>#NUM!</v>
      </c>
      <c r="J3406">
        <f t="shared" si="160"/>
        <v>0</v>
      </c>
      <c r="K3406">
        <f t="shared" si="161"/>
        <v>0</v>
      </c>
    </row>
    <row r="3407" spans="9:11" x14ac:dyDescent="0.25">
      <c r="I3407" t="e">
        <f t="shared" si="159"/>
        <v>#NUM!</v>
      </c>
      <c r="J3407">
        <f t="shared" si="160"/>
        <v>0</v>
      </c>
      <c r="K3407">
        <f t="shared" si="161"/>
        <v>0</v>
      </c>
    </row>
    <row r="3408" spans="9:11" x14ac:dyDescent="0.25">
      <c r="I3408" t="e">
        <f t="shared" si="159"/>
        <v>#NUM!</v>
      </c>
      <c r="J3408">
        <f t="shared" si="160"/>
        <v>0</v>
      </c>
      <c r="K3408">
        <f t="shared" si="161"/>
        <v>0</v>
      </c>
    </row>
    <row r="3409" spans="9:11" x14ac:dyDescent="0.25">
      <c r="I3409" t="e">
        <f t="shared" si="159"/>
        <v>#NUM!</v>
      </c>
      <c r="J3409">
        <f t="shared" si="160"/>
        <v>0</v>
      </c>
      <c r="K3409">
        <f t="shared" si="161"/>
        <v>0</v>
      </c>
    </row>
    <row r="3410" spans="9:11" x14ac:dyDescent="0.25">
      <c r="I3410" t="e">
        <f t="shared" si="159"/>
        <v>#NUM!</v>
      </c>
      <c r="J3410">
        <f t="shared" si="160"/>
        <v>0</v>
      </c>
      <c r="K3410">
        <f t="shared" si="161"/>
        <v>0</v>
      </c>
    </row>
    <row r="3411" spans="9:11" x14ac:dyDescent="0.25">
      <c r="I3411" t="e">
        <f t="shared" si="159"/>
        <v>#NUM!</v>
      </c>
      <c r="J3411">
        <f t="shared" si="160"/>
        <v>0</v>
      </c>
      <c r="K3411">
        <f t="shared" si="161"/>
        <v>0</v>
      </c>
    </row>
    <row r="3412" spans="9:11" x14ac:dyDescent="0.25">
      <c r="I3412" t="e">
        <f t="shared" si="159"/>
        <v>#NUM!</v>
      </c>
      <c r="J3412">
        <f t="shared" si="160"/>
        <v>0</v>
      </c>
      <c r="K3412">
        <f t="shared" si="161"/>
        <v>0</v>
      </c>
    </row>
    <row r="3413" spans="9:11" x14ac:dyDescent="0.25">
      <c r="I3413" t="e">
        <f t="shared" si="159"/>
        <v>#NUM!</v>
      </c>
      <c r="J3413">
        <f t="shared" si="160"/>
        <v>0</v>
      </c>
      <c r="K3413">
        <f t="shared" si="161"/>
        <v>0</v>
      </c>
    </row>
    <row r="3414" spans="9:11" x14ac:dyDescent="0.25">
      <c r="I3414" t="e">
        <f t="shared" si="159"/>
        <v>#NUM!</v>
      </c>
      <c r="J3414">
        <f t="shared" si="160"/>
        <v>0</v>
      </c>
      <c r="K3414">
        <f t="shared" si="161"/>
        <v>0</v>
      </c>
    </row>
    <row r="3415" spans="9:11" x14ac:dyDescent="0.25">
      <c r="I3415" t="e">
        <f t="shared" si="159"/>
        <v>#NUM!</v>
      </c>
      <c r="J3415">
        <f t="shared" si="160"/>
        <v>0</v>
      </c>
      <c r="K3415">
        <f t="shared" si="161"/>
        <v>0</v>
      </c>
    </row>
    <row r="3416" spans="9:11" x14ac:dyDescent="0.25">
      <c r="I3416" t="e">
        <f t="shared" si="159"/>
        <v>#NUM!</v>
      </c>
      <c r="J3416">
        <f t="shared" si="160"/>
        <v>0</v>
      </c>
      <c r="K3416">
        <f t="shared" si="161"/>
        <v>0</v>
      </c>
    </row>
    <row r="3417" spans="9:11" x14ac:dyDescent="0.25">
      <c r="I3417" t="e">
        <f t="shared" si="159"/>
        <v>#NUM!</v>
      </c>
      <c r="J3417">
        <f t="shared" si="160"/>
        <v>0</v>
      </c>
      <c r="K3417">
        <f t="shared" si="161"/>
        <v>0</v>
      </c>
    </row>
    <row r="3418" spans="9:11" x14ac:dyDescent="0.25">
      <c r="I3418" t="e">
        <f t="shared" si="159"/>
        <v>#NUM!</v>
      </c>
      <c r="J3418">
        <f t="shared" si="160"/>
        <v>0</v>
      </c>
      <c r="K3418">
        <f t="shared" si="161"/>
        <v>0</v>
      </c>
    </row>
    <row r="3419" spans="9:11" x14ac:dyDescent="0.25">
      <c r="I3419" t="e">
        <f t="shared" si="159"/>
        <v>#NUM!</v>
      </c>
      <c r="J3419">
        <f t="shared" si="160"/>
        <v>0</v>
      </c>
      <c r="K3419">
        <f t="shared" si="161"/>
        <v>0</v>
      </c>
    </row>
    <row r="3420" spans="9:11" x14ac:dyDescent="0.25">
      <c r="I3420" t="e">
        <f t="shared" si="159"/>
        <v>#NUM!</v>
      </c>
      <c r="J3420">
        <f t="shared" si="160"/>
        <v>0</v>
      </c>
      <c r="K3420">
        <f t="shared" si="161"/>
        <v>0</v>
      </c>
    </row>
    <row r="3421" spans="9:11" x14ac:dyDescent="0.25">
      <c r="I3421" t="e">
        <f t="shared" si="159"/>
        <v>#NUM!</v>
      </c>
      <c r="J3421">
        <f t="shared" si="160"/>
        <v>0</v>
      </c>
      <c r="K3421">
        <f t="shared" si="161"/>
        <v>0</v>
      </c>
    </row>
    <row r="3422" spans="9:11" x14ac:dyDescent="0.25">
      <c r="I3422" t="e">
        <f t="shared" si="159"/>
        <v>#NUM!</v>
      </c>
      <c r="J3422">
        <f t="shared" si="160"/>
        <v>0</v>
      </c>
      <c r="K3422">
        <f t="shared" si="161"/>
        <v>0</v>
      </c>
    </row>
    <row r="3423" spans="9:11" x14ac:dyDescent="0.25">
      <c r="I3423" t="e">
        <f t="shared" si="159"/>
        <v>#NUM!</v>
      </c>
      <c r="J3423">
        <f t="shared" si="160"/>
        <v>0</v>
      </c>
      <c r="K3423">
        <f t="shared" si="161"/>
        <v>0</v>
      </c>
    </row>
    <row r="3424" spans="9:11" x14ac:dyDescent="0.25">
      <c r="I3424" t="e">
        <f t="shared" si="159"/>
        <v>#NUM!</v>
      </c>
      <c r="J3424">
        <f t="shared" si="160"/>
        <v>0</v>
      </c>
      <c r="K3424">
        <f t="shared" si="161"/>
        <v>0</v>
      </c>
    </row>
    <row r="3425" spans="9:11" x14ac:dyDescent="0.25">
      <c r="I3425" t="e">
        <f t="shared" si="159"/>
        <v>#NUM!</v>
      </c>
      <c r="J3425">
        <f t="shared" si="160"/>
        <v>0</v>
      </c>
      <c r="K3425">
        <f t="shared" si="161"/>
        <v>0</v>
      </c>
    </row>
    <row r="3426" spans="9:11" x14ac:dyDescent="0.25">
      <c r="I3426" t="e">
        <f t="shared" si="159"/>
        <v>#NUM!</v>
      </c>
      <c r="J3426">
        <f t="shared" si="160"/>
        <v>0</v>
      </c>
      <c r="K3426">
        <f t="shared" si="161"/>
        <v>0</v>
      </c>
    </row>
    <row r="3427" spans="9:11" x14ac:dyDescent="0.25">
      <c r="I3427" t="e">
        <f t="shared" si="159"/>
        <v>#NUM!</v>
      </c>
      <c r="J3427">
        <f t="shared" si="160"/>
        <v>0</v>
      </c>
      <c r="K3427">
        <f t="shared" si="161"/>
        <v>0</v>
      </c>
    </row>
    <row r="3428" spans="9:11" x14ac:dyDescent="0.25">
      <c r="I3428" t="e">
        <f t="shared" si="159"/>
        <v>#NUM!</v>
      </c>
      <c r="J3428">
        <f t="shared" si="160"/>
        <v>0</v>
      </c>
      <c r="K3428">
        <f t="shared" si="161"/>
        <v>0</v>
      </c>
    </row>
    <row r="3429" spans="9:11" x14ac:dyDescent="0.25">
      <c r="I3429" t="e">
        <f t="shared" si="159"/>
        <v>#NUM!</v>
      </c>
      <c r="J3429">
        <f t="shared" si="160"/>
        <v>0</v>
      </c>
      <c r="K3429">
        <f t="shared" si="161"/>
        <v>0</v>
      </c>
    </row>
    <row r="3430" spans="9:11" x14ac:dyDescent="0.25">
      <c r="I3430" t="e">
        <f t="shared" si="159"/>
        <v>#NUM!</v>
      </c>
      <c r="J3430">
        <f t="shared" si="160"/>
        <v>0</v>
      </c>
      <c r="K3430">
        <f t="shared" si="161"/>
        <v>0</v>
      </c>
    </row>
    <row r="3431" spans="9:11" x14ac:dyDescent="0.25">
      <c r="I3431" t="e">
        <f t="shared" si="159"/>
        <v>#NUM!</v>
      </c>
      <c r="J3431">
        <f t="shared" si="160"/>
        <v>0</v>
      </c>
      <c r="K3431">
        <f t="shared" si="161"/>
        <v>0</v>
      </c>
    </row>
    <row r="3432" spans="9:11" x14ac:dyDescent="0.25">
      <c r="I3432" t="e">
        <f t="shared" si="159"/>
        <v>#NUM!</v>
      </c>
      <c r="J3432">
        <f t="shared" si="160"/>
        <v>0</v>
      </c>
      <c r="K3432">
        <f t="shared" si="161"/>
        <v>0</v>
      </c>
    </row>
    <row r="3433" spans="9:11" x14ac:dyDescent="0.25">
      <c r="I3433" t="e">
        <f t="shared" si="159"/>
        <v>#NUM!</v>
      </c>
      <c r="J3433">
        <f t="shared" si="160"/>
        <v>0</v>
      </c>
      <c r="K3433">
        <f t="shared" si="161"/>
        <v>0</v>
      </c>
    </row>
    <row r="3434" spans="9:11" x14ac:dyDescent="0.25">
      <c r="I3434" t="e">
        <f t="shared" si="159"/>
        <v>#NUM!</v>
      </c>
      <c r="J3434">
        <f t="shared" si="160"/>
        <v>0</v>
      </c>
      <c r="K3434">
        <f t="shared" si="161"/>
        <v>0</v>
      </c>
    </row>
    <row r="3435" spans="9:11" x14ac:dyDescent="0.25">
      <c r="I3435" t="e">
        <f t="shared" si="159"/>
        <v>#NUM!</v>
      </c>
      <c r="J3435">
        <f t="shared" si="160"/>
        <v>0</v>
      </c>
      <c r="K3435">
        <f t="shared" si="161"/>
        <v>0</v>
      </c>
    </row>
    <row r="3436" spans="9:11" x14ac:dyDescent="0.25">
      <c r="I3436" t="e">
        <f t="shared" si="159"/>
        <v>#NUM!</v>
      </c>
      <c r="J3436">
        <f t="shared" si="160"/>
        <v>0</v>
      </c>
      <c r="K3436">
        <f t="shared" si="161"/>
        <v>0</v>
      </c>
    </row>
    <row r="3437" spans="9:11" x14ac:dyDescent="0.25">
      <c r="I3437" t="e">
        <f t="shared" si="159"/>
        <v>#NUM!</v>
      </c>
      <c r="J3437">
        <f t="shared" si="160"/>
        <v>0</v>
      </c>
      <c r="K3437">
        <f t="shared" si="161"/>
        <v>0</v>
      </c>
    </row>
    <row r="3438" spans="9:11" x14ac:dyDescent="0.25">
      <c r="I3438" t="e">
        <f t="shared" si="159"/>
        <v>#NUM!</v>
      </c>
      <c r="J3438">
        <f t="shared" si="160"/>
        <v>0</v>
      </c>
      <c r="K3438">
        <f t="shared" si="161"/>
        <v>0</v>
      </c>
    </row>
    <row r="3439" spans="9:11" x14ac:dyDescent="0.25">
      <c r="I3439" t="e">
        <f t="shared" si="159"/>
        <v>#NUM!</v>
      </c>
      <c r="J3439">
        <f t="shared" si="160"/>
        <v>0</v>
      </c>
      <c r="K3439">
        <f t="shared" si="161"/>
        <v>0</v>
      </c>
    </row>
    <row r="3440" spans="9:11" x14ac:dyDescent="0.25">
      <c r="I3440" t="e">
        <f t="shared" si="159"/>
        <v>#NUM!</v>
      </c>
      <c r="J3440">
        <f t="shared" si="160"/>
        <v>0</v>
      </c>
      <c r="K3440">
        <f t="shared" si="161"/>
        <v>0</v>
      </c>
    </row>
    <row r="3441" spans="9:11" x14ac:dyDescent="0.25">
      <c r="I3441" t="e">
        <f t="shared" si="159"/>
        <v>#NUM!</v>
      </c>
      <c r="J3441">
        <f t="shared" si="160"/>
        <v>0</v>
      </c>
      <c r="K3441">
        <f t="shared" si="161"/>
        <v>0</v>
      </c>
    </row>
    <row r="3442" spans="9:11" x14ac:dyDescent="0.25">
      <c r="I3442" t="e">
        <f t="shared" si="159"/>
        <v>#NUM!</v>
      </c>
      <c r="J3442">
        <f t="shared" si="160"/>
        <v>0</v>
      </c>
      <c r="K3442">
        <f t="shared" si="161"/>
        <v>0</v>
      </c>
    </row>
    <row r="3443" spans="9:11" x14ac:dyDescent="0.25">
      <c r="I3443" t="e">
        <f t="shared" si="159"/>
        <v>#NUM!</v>
      </c>
      <c r="J3443">
        <f t="shared" si="160"/>
        <v>0</v>
      </c>
      <c r="K3443">
        <f t="shared" si="161"/>
        <v>0</v>
      </c>
    </row>
    <row r="3444" spans="9:11" x14ac:dyDescent="0.25">
      <c r="I3444" t="e">
        <f t="shared" si="159"/>
        <v>#NUM!</v>
      </c>
      <c r="J3444">
        <f t="shared" si="160"/>
        <v>0</v>
      </c>
      <c r="K3444">
        <f t="shared" si="161"/>
        <v>0</v>
      </c>
    </row>
    <row r="3445" spans="9:11" x14ac:dyDescent="0.25">
      <c r="I3445" t="e">
        <f t="shared" si="159"/>
        <v>#NUM!</v>
      </c>
      <c r="J3445">
        <f t="shared" si="160"/>
        <v>0</v>
      </c>
      <c r="K3445">
        <f t="shared" si="161"/>
        <v>0</v>
      </c>
    </row>
    <row r="3446" spans="9:11" x14ac:dyDescent="0.25">
      <c r="I3446" t="e">
        <f t="shared" si="159"/>
        <v>#NUM!</v>
      </c>
      <c r="J3446">
        <f t="shared" si="160"/>
        <v>0</v>
      </c>
      <c r="K3446">
        <f t="shared" si="161"/>
        <v>0</v>
      </c>
    </row>
    <row r="3447" spans="9:11" x14ac:dyDescent="0.25">
      <c r="I3447" t="e">
        <f t="shared" si="159"/>
        <v>#NUM!</v>
      </c>
      <c r="J3447">
        <f t="shared" si="160"/>
        <v>0</v>
      </c>
      <c r="K3447">
        <f t="shared" si="161"/>
        <v>0</v>
      </c>
    </row>
    <row r="3448" spans="9:11" x14ac:dyDescent="0.25">
      <c r="I3448" t="e">
        <f t="shared" si="159"/>
        <v>#NUM!</v>
      </c>
      <c r="J3448">
        <f t="shared" si="160"/>
        <v>0</v>
      </c>
      <c r="K3448">
        <f t="shared" si="161"/>
        <v>0</v>
      </c>
    </row>
    <row r="3449" spans="9:11" x14ac:dyDescent="0.25">
      <c r="I3449" t="e">
        <f t="shared" si="159"/>
        <v>#NUM!</v>
      </c>
      <c r="J3449">
        <f t="shared" si="160"/>
        <v>0</v>
      </c>
      <c r="K3449">
        <f t="shared" si="161"/>
        <v>0</v>
      </c>
    </row>
    <row r="3450" spans="9:11" x14ac:dyDescent="0.25">
      <c r="I3450" t="e">
        <f t="shared" si="159"/>
        <v>#NUM!</v>
      </c>
      <c r="J3450">
        <f t="shared" si="160"/>
        <v>0</v>
      </c>
      <c r="K3450">
        <f t="shared" si="161"/>
        <v>0</v>
      </c>
    </row>
    <row r="3451" spans="9:11" x14ac:dyDescent="0.25">
      <c r="I3451" t="e">
        <f t="shared" si="159"/>
        <v>#NUM!</v>
      </c>
      <c r="J3451">
        <f t="shared" si="160"/>
        <v>0</v>
      </c>
      <c r="K3451">
        <f t="shared" si="161"/>
        <v>0</v>
      </c>
    </row>
    <row r="3452" spans="9:11" x14ac:dyDescent="0.25">
      <c r="I3452" t="e">
        <f t="shared" si="159"/>
        <v>#NUM!</v>
      </c>
      <c r="J3452">
        <f t="shared" si="160"/>
        <v>0</v>
      </c>
      <c r="K3452">
        <f t="shared" si="161"/>
        <v>0</v>
      </c>
    </row>
    <row r="3453" spans="9:11" x14ac:dyDescent="0.25">
      <c r="I3453" t="e">
        <f t="shared" si="159"/>
        <v>#NUM!</v>
      </c>
      <c r="J3453">
        <f t="shared" si="160"/>
        <v>0</v>
      </c>
      <c r="K3453">
        <f t="shared" si="161"/>
        <v>0</v>
      </c>
    </row>
    <row r="3454" spans="9:11" x14ac:dyDescent="0.25">
      <c r="I3454" t="e">
        <f t="shared" si="159"/>
        <v>#NUM!</v>
      </c>
      <c r="J3454">
        <f t="shared" si="160"/>
        <v>0</v>
      </c>
      <c r="K3454">
        <f t="shared" si="161"/>
        <v>0</v>
      </c>
    </row>
    <row r="3455" spans="9:11" x14ac:dyDescent="0.25">
      <c r="I3455" t="e">
        <f t="shared" si="159"/>
        <v>#NUM!</v>
      </c>
      <c r="J3455">
        <f t="shared" si="160"/>
        <v>0</v>
      </c>
      <c r="K3455">
        <f t="shared" si="161"/>
        <v>0</v>
      </c>
    </row>
    <row r="3456" spans="9:11" x14ac:dyDescent="0.25">
      <c r="I3456" t="e">
        <f t="shared" si="159"/>
        <v>#NUM!</v>
      </c>
      <c r="J3456">
        <f t="shared" si="160"/>
        <v>0</v>
      </c>
      <c r="K3456">
        <f t="shared" si="161"/>
        <v>0</v>
      </c>
    </row>
    <row r="3457" spans="9:11" x14ac:dyDescent="0.25">
      <c r="I3457" t="e">
        <f t="shared" si="159"/>
        <v>#NUM!</v>
      </c>
      <c r="J3457">
        <f t="shared" si="160"/>
        <v>0</v>
      </c>
      <c r="K3457">
        <f t="shared" si="161"/>
        <v>0</v>
      </c>
    </row>
    <row r="3458" spans="9:11" x14ac:dyDescent="0.25">
      <c r="I3458" t="e">
        <f t="shared" ref="I3458:I3521" si="162">WEEKNUM(DATE(D3458,E3458,F3458),1)</f>
        <v>#NUM!</v>
      </c>
      <c r="J3458">
        <f t="shared" ref="J3458:J3521" si="163">1*G3458</f>
        <v>0</v>
      </c>
      <c r="K3458">
        <f t="shared" ref="K3458:K3521" si="164">A3458*1</f>
        <v>0</v>
      </c>
    </row>
    <row r="3459" spans="9:11" x14ac:dyDescent="0.25">
      <c r="I3459" t="e">
        <f t="shared" si="162"/>
        <v>#NUM!</v>
      </c>
      <c r="J3459">
        <f t="shared" si="163"/>
        <v>0</v>
      </c>
      <c r="K3459">
        <f t="shared" si="164"/>
        <v>0</v>
      </c>
    </row>
    <row r="3460" spans="9:11" x14ac:dyDescent="0.25">
      <c r="I3460" t="e">
        <f t="shared" si="162"/>
        <v>#NUM!</v>
      </c>
      <c r="J3460">
        <f t="shared" si="163"/>
        <v>0</v>
      </c>
      <c r="K3460">
        <f t="shared" si="164"/>
        <v>0</v>
      </c>
    </row>
    <row r="3461" spans="9:11" x14ac:dyDescent="0.25">
      <c r="I3461" t="e">
        <f t="shared" si="162"/>
        <v>#NUM!</v>
      </c>
      <c r="J3461">
        <f t="shared" si="163"/>
        <v>0</v>
      </c>
      <c r="K3461">
        <f t="shared" si="164"/>
        <v>0</v>
      </c>
    </row>
    <row r="3462" spans="9:11" x14ac:dyDescent="0.25">
      <c r="I3462" t="e">
        <f t="shared" si="162"/>
        <v>#NUM!</v>
      </c>
      <c r="J3462">
        <f t="shared" si="163"/>
        <v>0</v>
      </c>
      <c r="K3462">
        <f t="shared" si="164"/>
        <v>0</v>
      </c>
    </row>
    <row r="3463" spans="9:11" x14ac:dyDescent="0.25">
      <c r="I3463" t="e">
        <f t="shared" si="162"/>
        <v>#NUM!</v>
      </c>
      <c r="J3463">
        <f t="shared" si="163"/>
        <v>0</v>
      </c>
      <c r="K3463">
        <f t="shared" si="164"/>
        <v>0</v>
      </c>
    </row>
    <row r="3464" spans="9:11" x14ac:dyDescent="0.25">
      <c r="I3464" t="e">
        <f t="shared" si="162"/>
        <v>#NUM!</v>
      </c>
      <c r="J3464">
        <f t="shared" si="163"/>
        <v>0</v>
      </c>
      <c r="K3464">
        <f t="shared" si="164"/>
        <v>0</v>
      </c>
    </row>
    <row r="3465" spans="9:11" x14ac:dyDescent="0.25">
      <c r="I3465" t="e">
        <f t="shared" si="162"/>
        <v>#NUM!</v>
      </c>
      <c r="J3465">
        <f t="shared" si="163"/>
        <v>0</v>
      </c>
      <c r="K3465">
        <f t="shared" si="164"/>
        <v>0</v>
      </c>
    </row>
    <row r="3466" spans="9:11" x14ac:dyDescent="0.25">
      <c r="I3466" t="e">
        <f t="shared" si="162"/>
        <v>#NUM!</v>
      </c>
      <c r="J3466">
        <f t="shared" si="163"/>
        <v>0</v>
      </c>
      <c r="K3466">
        <f t="shared" si="164"/>
        <v>0</v>
      </c>
    </row>
    <row r="3467" spans="9:11" x14ac:dyDescent="0.25">
      <c r="I3467" t="e">
        <f t="shared" si="162"/>
        <v>#NUM!</v>
      </c>
      <c r="J3467">
        <f t="shared" si="163"/>
        <v>0</v>
      </c>
      <c r="K3467">
        <f t="shared" si="164"/>
        <v>0</v>
      </c>
    </row>
    <row r="3468" spans="9:11" x14ac:dyDescent="0.25">
      <c r="I3468" t="e">
        <f t="shared" si="162"/>
        <v>#NUM!</v>
      </c>
      <c r="J3468">
        <f t="shared" si="163"/>
        <v>0</v>
      </c>
      <c r="K3468">
        <f t="shared" si="164"/>
        <v>0</v>
      </c>
    </row>
    <row r="3469" spans="9:11" x14ac:dyDescent="0.25">
      <c r="I3469" t="e">
        <f t="shared" si="162"/>
        <v>#NUM!</v>
      </c>
      <c r="J3469">
        <f t="shared" si="163"/>
        <v>0</v>
      </c>
      <c r="K3469">
        <f t="shared" si="164"/>
        <v>0</v>
      </c>
    </row>
    <row r="3470" spans="9:11" x14ac:dyDescent="0.25">
      <c r="I3470" t="e">
        <f t="shared" si="162"/>
        <v>#NUM!</v>
      </c>
      <c r="J3470">
        <f t="shared" si="163"/>
        <v>0</v>
      </c>
      <c r="K3470">
        <f t="shared" si="164"/>
        <v>0</v>
      </c>
    </row>
    <row r="3471" spans="9:11" x14ac:dyDescent="0.25">
      <c r="I3471" t="e">
        <f t="shared" si="162"/>
        <v>#NUM!</v>
      </c>
      <c r="J3471">
        <f t="shared" si="163"/>
        <v>0</v>
      </c>
      <c r="K3471">
        <f t="shared" si="164"/>
        <v>0</v>
      </c>
    </row>
    <row r="3472" spans="9:11" x14ac:dyDescent="0.25">
      <c r="I3472" t="e">
        <f t="shared" si="162"/>
        <v>#NUM!</v>
      </c>
      <c r="J3472">
        <f t="shared" si="163"/>
        <v>0</v>
      </c>
      <c r="K3472">
        <f t="shared" si="164"/>
        <v>0</v>
      </c>
    </row>
    <row r="3473" spans="9:11" x14ac:dyDescent="0.25">
      <c r="I3473" t="e">
        <f t="shared" si="162"/>
        <v>#NUM!</v>
      </c>
      <c r="J3473">
        <f t="shared" si="163"/>
        <v>0</v>
      </c>
      <c r="K3473">
        <f t="shared" si="164"/>
        <v>0</v>
      </c>
    </row>
    <row r="3474" spans="9:11" x14ac:dyDescent="0.25">
      <c r="I3474" t="e">
        <f t="shared" si="162"/>
        <v>#NUM!</v>
      </c>
      <c r="J3474">
        <f t="shared" si="163"/>
        <v>0</v>
      </c>
      <c r="K3474">
        <f t="shared" si="164"/>
        <v>0</v>
      </c>
    </row>
    <row r="3475" spans="9:11" x14ac:dyDescent="0.25">
      <c r="I3475" t="e">
        <f t="shared" si="162"/>
        <v>#NUM!</v>
      </c>
      <c r="J3475">
        <f t="shared" si="163"/>
        <v>0</v>
      </c>
      <c r="K3475">
        <f t="shared" si="164"/>
        <v>0</v>
      </c>
    </row>
    <row r="3476" spans="9:11" x14ac:dyDescent="0.25">
      <c r="I3476" t="e">
        <f t="shared" si="162"/>
        <v>#NUM!</v>
      </c>
      <c r="J3476">
        <f t="shared" si="163"/>
        <v>0</v>
      </c>
      <c r="K3476">
        <f t="shared" si="164"/>
        <v>0</v>
      </c>
    </row>
    <row r="3477" spans="9:11" x14ac:dyDescent="0.25">
      <c r="I3477" t="e">
        <f t="shared" si="162"/>
        <v>#NUM!</v>
      </c>
      <c r="J3477">
        <f t="shared" si="163"/>
        <v>0</v>
      </c>
      <c r="K3477">
        <f t="shared" si="164"/>
        <v>0</v>
      </c>
    </row>
    <row r="3478" spans="9:11" x14ac:dyDescent="0.25">
      <c r="I3478" t="e">
        <f t="shared" si="162"/>
        <v>#NUM!</v>
      </c>
      <c r="J3478">
        <f t="shared" si="163"/>
        <v>0</v>
      </c>
      <c r="K3478">
        <f t="shared" si="164"/>
        <v>0</v>
      </c>
    </row>
    <row r="3479" spans="9:11" x14ac:dyDescent="0.25">
      <c r="I3479" t="e">
        <f t="shared" si="162"/>
        <v>#NUM!</v>
      </c>
      <c r="J3479">
        <f t="shared" si="163"/>
        <v>0</v>
      </c>
      <c r="K3479">
        <f t="shared" si="164"/>
        <v>0</v>
      </c>
    </row>
    <row r="3480" spans="9:11" x14ac:dyDescent="0.25">
      <c r="I3480" t="e">
        <f t="shared" si="162"/>
        <v>#NUM!</v>
      </c>
      <c r="J3480">
        <f t="shared" si="163"/>
        <v>0</v>
      </c>
      <c r="K3480">
        <f t="shared" si="164"/>
        <v>0</v>
      </c>
    </row>
    <row r="3481" spans="9:11" x14ac:dyDescent="0.25">
      <c r="I3481" t="e">
        <f t="shared" si="162"/>
        <v>#NUM!</v>
      </c>
      <c r="J3481">
        <f t="shared" si="163"/>
        <v>0</v>
      </c>
      <c r="K3481">
        <f t="shared" si="164"/>
        <v>0</v>
      </c>
    </row>
    <row r="3482" spans="9:11" x14ac:dyDescent="0.25">
      <c r="I3482" t="e">
        <f t="shared" si="162"/>
        <v>#NUM!</v>
      </c>
      <c r="J3482">
        <f t="shared" si="163"/>
        <v>0</v>
      </c>
      <c r="K3482">
        <f t="shared" si="164"/>
        <v>0</v>
      </c>
    </row>
    <row r="3483" spans="9:11" x14ac:dyDescent="0.25">
      <c r="I3483" t="e">
        <f t="shared" si="162"/>
        <v>#NUM!</v>
      </c>
      <c r="J3483">
        <f t="shared" si="163"/>
        <v>0</v>
      </c>
      <c r="K3483">
        <f t="shared" si="164"/>
        <v>0</v>
      </c>
    </row>
    <row r="3484" spans="9:11" x14ac:dyDescent="0.25">
      <c r="I3484" t="e">
        <f t="shared" si="162"/>
        <v>#NUM!</v>
      </c>
      <c r="J3484">
        <f t="shared" si="163"/>
        <v>0</v>
      </c>
      <c r="K3484">
        <f t="shared" si="164"/>
        <v>0</v>
      </c>
    </row>
    <row r="3485" spans="9:11" x14ac:dyDescent="0.25">
      <c r="I3485" t="e">
        <f t="shared" si="162"/>
        <v>#NUM!</v>
      </c>
      <c r="J3485">
        <f t="shared" si="163"/>
        <v>0</v>
      </c>
      <c r="K3485">
        <f t="shared" si="164"/>
        <v>0</v>
      </c>
    </row>
    <row r="3486" spans="9:11" x14ac:dyDescent="0.25">
      <c r="I3486" t="e">
        <f t="shared" si="162"/>
        <v>#NUM!</v>
      </c>
      <c r="J3486">
        <f t="shared" si="163"/>
        <v>0</v>
      </c>
      <c r="K3486">
        <f t="shared" si="164"/>
        <v>0</v>
      </c>
    </row>
    <row r="3487" spans="9:11" x14ac:dyDescent="0.25">
      <c r="I3487" t="e">
        <f t="shared" si="162"/>
        <v>#NUM!</v>
      </c>
      <c r="J3487">
        <f t="shared" si="163"/>
        <v>0</v>
      </c>
      <c r="K3487">
        <f t="shared" si="164"/>
        <v>0</v>
      </c>
    </row>
    <row r="3488" spans="9:11" x14ac:dyDescent="0.25">
      <c r="I3488" t="e">
        <f t="shared" si="162"/>
        <v>#NUM!</v>
      </c>
      <c r="J3488">
        <f t="shared" si="163"/>
        <v>0</v>
      </c>
      <c r="K3488">
        <f t="shared" si="164"/>
        <v>0</v>
      </c>
    </row>
    <row r="3489" spans="9:11" x14ac:dyDescent="0.25">
      <c r="I3489" t="e">
        <f t="shared" si="162"/>
        <v>#NUM!</v>
      </c>
      <c r="J3489">
        <f t="shared" si="163"/>
        <v>0</v>
      </c>
      <c r="K3489">
        <f t="shared" si="164"/>
        <v>0</v>
      </c>
    </row>
    <row r="3490" spans="9:11" x14ac:dyDescent="0.25">
      <c r="I3490" t="e">
        <f t="shared" si="162"/>
        <v>#NUM!</v>
      </c>
      <c r="J3490">
        <f t="shared" si="163"/>
        <v>0</v>
      </c>
      <c r="K3490">
        <f t="shared" si="164"/>
        <v>0</v>
      </c>
    </row>
    <row r="3491" spans="9:11" x14ac:dyDescent="0.25">
      <c r="I3491" t="e">
        <f t="shared" si="162"/>
        <v>#NUM!</v>
      </c>
      <c r="J3491">
        <f t="shared" si="163"/>
        <v>0</v>
      </c>
      <c r="K3491">
        <f t="shared" si="164"/>
        <v>0</v>
      </c>
    </row>
    <row r="3492" spans="9:11" x14ac:dyDescent="0.25">
      <c r="I3492" t="e">
        <f t="shared" si="162"/>
        <v>#NUM!</v>
      </c>
      <c r="J3492">
        <f t="shared" si="163"/>
        <v>0</v>
      </c>
      <c r="K3492">
        <f t="shared" si="164"/>
        <v>0</v>
      </c>
    </row>
    <row r="3493" spans="9:11" x14ac:dyDescent="0.25">
      <c r="I3493" t="e">
        <f t="shared" si="162"/>
        <v>#NUM!</v>
      </c>
      <c r="J3493">
        <f t="shared" si="163"/>
        <v>0</v>
      </c>
      <c r="K3493">
        <f t="shared" si="164"/>
        <v>0</v>
      </c>
    </row>
    <row r="3494" spans="9:11" x14ac:dyDescent="0.25">
      <c r="I3494" t="e">
        <f t="shared" si="162"/>
        <v>#NUM!</v>
      </c>
      <c r="J3494">
        <f t="shared" si="163"/>
        <v>0</v>
      </c>
      <c r="K3494">
        <f t="shared" si="164"/>
        <v>0</v>
      </c>
    </row>
    <row r="3495" spans="9:11" x14ac:dyDescent="0.25">
      <c r="I3495" t="e">
        <f t="shared" si="162"/>
        <v>#NUM!</v>
      </c>
      <c r="J3495">
        <f t="shared" si="163"/>
        <v>0</v>
      </c>
      <c r="K3495">
        <f t="shared" si="164"/>
        <v>0</v>
      </c>
    </row>
    <row r="3496" spans="9:11" x14ac:dyDescent="0.25">
      <c r="I3496" t="e">
        <f t="shared" si="162"/>
        <v>#NUM!</v>
      </c>
      <c r="J3496">
        <f t="shared" si="163"/>
        <v>0</v>
      </c>
      <c r="K3496">
        <f t="shared" si="164"/>
        <v>0</v>
      </c>
    </row>
    <row r="3497" spans="9:11" x14ac:dyDescent="0.25">
      <c r="I3497" t="e">
        <f t="shared" si="162"/>
        <v>#NUM!</v>
      </c>
      <c r="J3497">
        <f t="shared" si="163"/>
        <v>0</v>
      </c>
      <c r="K3497">
        <f t="shared" si="164"/>
        <v>0</v>
      </c>
    </row>
    <row r="3498" spans="9:11" x14ac:dyDescent="0.25">
      <c r="I3498" t="e">
        <f t="shared" si="162"/>
        <v>#NUM!</v>
      </c>
      <c r="J3498">
        <f t="shared" si="163"/>
        <v>0</v>
      </c>
      <c r="K3498">
        <f t="shared" si="164"/>
        <v>0</v>
      </c>
    </row>
    <row r="3499" spans="9:11" x14ac:dyDescent="0.25">
      <c r="I3499" t="e">
        <f t="shared" si="162"/>
        <v>#NUM!</v>
      </c>
      <c r="J3499">
        <f t="shared" si="163"/>
        <v>0</v>
      </c>
      <c r="K3499">
        <f t="shared" si="164"/>
        <v>0</v>
      </c>
    </row>
    <row r="3500" spans="9:11" x14ac:dyDescent="0.25">
      <c r="I3500" t="e">
        <f t="shared" si="162"/>
        <v>#NUM!</v>
      </c>
      <c r="J3500">
        <f t="shared" si="163"/>
        <v>0</v>
      </c>
      <c r="K3500">
        <f t="shared" si="164"/>
        <v>0</v>
      </c>
    </row>
    <row r="3501" spans="9:11" x14ac:dyDescent="0.25">
      <c r="I3501" t="e">
        <f t="shared" si="162"/>
        <v>#NUM!</v>
      </c>
      <c r="J3501">
        <f t="shared" si="163"/>
        <v>0</v>
      </c>
      <c r="K3501">
        <f t="shared" si="164"/>
        <v>0</v>
      </c>
    </row>
    <row r="3502" spans="9:11" x14ac:dyDescent="0.25">
      <c r="I3502" t="e">
        <f t="shared" si="162"/>
        <v>#NUM!</v>
      </c>
      <c r="J3502">
        <f t="shared" si="163"/>
        <v>0</v>
      </c>
      <c r="K3502">
        <f t="shared" si="164"/>
        <v>0</v>
      </c>
    </row>
    <row r="3503" spans="9:11" x14ac:dyDescent="0.25">
      <c r="I3503" t="e">
        <f t="shared" si="162"/>
        <v>#NUM!</v>
      </c>
      <c r="J3503">
        <f t="shared" si="163"/>
        <v>0</v>
      </c>
      <c r="K3503">
        <f t="shared" si="164"/>
        <v>0</v>
      </c>
    </row>
    <row r="3504" spans="9:11" x14ac:dyDescent="0.25">
      <c r="I3504" t="e">
        <f t="shared" si="162"/>
        <v>#NUM!</v>
      </c>
      <c r="J3504">
        <f t="shared" si="163"/>
        <v>0</v>
      </c>
      <c r="K3504">
        <f t="shared" si="164"/>
        <v>0</v>
      </c>
    </row>
    <row r="3505" spans="9:11" x14ac:dyDescent="0.25">
      <c r="I3505" t="e">
        <f t="shared" si="162"/>
        <v>#NUM!</v>
      </c>
      <c r="J3505">
        <f t="shared" si="163"/>
        <v>0</v>
      </c>
      <c r="K3505">
        <f t="shared" si="164"/>
        <v>0</v>
      </c>
    </row>
    <row r="3506" spans="9:11" x14ac:dyDescent="0.25">
      <c r="I3506" t="e">
        <f t="shared" si="162"/>
        <v>#NUM!</v>
      </c>
      <c r="J3506">
        <f t="shared" si="163"/>
        <v>0</v>
      </c>
      <c r="K3506">
        <f t="shared" si="164"/>
        <v>0</v>
      </c>
    </row>
    <row r="3507" spans="9:11" x14ac:dyDescent="0.25">
      <c r="I3507" t="e">
        <f t="shared" si="162"/>
        <v>#NUM!</v>
      </c>
      <c r="J3507">
        <f t="shared" si="163"/>
        <v>0</v>
      </c>
      <c r="K3507">
        <f t="shared" si="164"/>
        <v>0</v>
      </c>
    </row>
    <row r="3508" spans="9:11" x14ac:dyDescent="0.25">
      <c r="I3508" t="e">
        <f t="shared" si="162"/>
        <v>#NUM!</v>
      </c>
      <c r="J3508">
        <f t="shared" si="163"/>
        <v>0</v>
      </c>
      <c r="K3508">
        <f t="shared" si="164"/>
        <v>0</v>
      </c>
    </row>
    <row r="3509" spans="9:11" x14ac:dyDescent="0.25">
      <c r="I3509" t="e">
        <f t="shared" si="162"/>
        <v>#NUM!</v>
      </c>
      <c r="J3509">
        <f t="shared" si="163"/>
        <v>0</v>
      </c>
      <c r="K3509">
        <f t="shared" si="164"/>
        <v>0</v>
      </c>
    </row>
    <row r="3510" spans="9:11" x14ac:dyDescent="0.25">
      <c r="I3510" t="e">
        <f t="shared" si="162"/>
        <v>#NUM!</v>
      </c>
      <c r="J3510">
        <f t="shared" si="163"/>
        <v>0</v>
      </c>
      <c r="K3510">
        <f t="shared" si="164"/>
        <v>0</v>
      </c>
    </row>
    <row r="3511" spans="9:11" x14ac:dyDescent="0.25">
      <c r="I3511" t="e">
        <f t="shared" si="162"/>
        <v>#NUM!</v>
      </c>
      <c r="J3511">
        <f t="shared" si="163"/>
        <v>0</v>
      </c>
      <c r="K3511">
        <f t="shared" si="164"/>
        <v>0</v>
      </c>
    </row>
    <row r="3512" spans="9:11" x14ac:dyDescent="0.25">
      <c r="I3512" t="e">
        <f t="shared" si="162"/>
        <v>#NUM!</v>
      </c>
      <c r="J3512">
        <f t="shared" si="163"/>
        <v>0</v>
      </c>
      <c r="K3512">
        <f t="shared" si="164"/>
        <v>0</v>
      </c>
    </row>
    <row r="3513" spans="9:11" x14ac:dyDescent="0.25">
      <c r="I3513" t="e">
        <f t="shared" si="162"/>
        <v>#NUM!</v>
      </c>
      <c r="J3513">
        <f t="shared" si="163"/>
        <v>0</v>
      </c>
      <c r="K3513">
        <f t="shared" si="164"/>
        <v>0</v>
      </c>
    </row>
    <row r="3514" spans="9:11" x14ac:dyDescent="0.25">
      <c r="I3514" t="e">
        <f t="shared" si="162"/>
        <v>#NUM!</v>
      </c>
      <c r="J3514">
        <f t="shared" si="163"/>
        <v>0</v>
      </c>
      <c r="K3514">
        <f t="shared" si="164"/>
        <v>0</v>
      </c>
    </row>
    <row r="3515" spans="9:11" x14ac:dyDescent="0.25">
      <c r="I3515" t="e">
        <f t="shared" si="162"/>
        <v>#NUM!</v>
      </c>
      <c r="J3515">
        <f t="shared" si="163"/>
        <v>0</v>
      </c>
      <c r="K3515">
        <f t="shared" si="164"/>
        <v>0</v>
      </c>
    </row>
    <row r="3516" spans="9:11" x14ac:dyDescent="0.25">
      <c r="I3516" t="e">
        <f t="shared" si="162"/>
        <v>#NUM!</v>
      </c>
      <c r="J3516">
        <f t="shared" si="163"/>
        <v>0</v>
      </c>
      <c r="K3516">
        <f t="shared" si="164"/>
        <v>0</v>
      </c>
    </row>
    <row r="3517" spans="9:11" x14ac:dyDescent="0.25">
      <c r="I3517" t="e">
        <f t="shared" si="162"/>
        <v>#NUM!</v>
      </c>
      <c r="J3517">
        <f t="shared" si="163"/>
        <v>0</v>
      </c>
      <c r="K3517">
        <f t="shared" si="164"/>
        <v>0</v>
      </c>
    </row>
    <row r="3518" spans="9:11" x14ac:dyDescent="0.25">
      <c r="I3518" t="e">
        <f t="shared" si="162"/>
        <v>#NUM!</v>
      </c>
      <c r="J3518">
        <f t="shared" si="163"/>
        <v>0</v>
      </c>
      <c r="K3518">
        <f t="shared" si="164"/>
        <v>0</v>
      </c>
    </row>
    <row r="3519" spans="9:11" x14ac:dyDescent="0.25">
      <c r="I3519" t="e">
        <f t="shared" si="162"/>
        <v>#NUM!</v>
      </c>
      <c r="J3519">
        <f t="shared" si="163"/>
        <v>0</v>
      </c>
      <c r="K3519">
        <f t="shared" si="164"/>
        <v>0</v>
      </c>
    </row>
    <row r="3520" spans="9:11" x14ac:dyDescent="0.25">
      <c r="I3520" t="e">
        <f t="shared" si="162"/>
        <v>#NUM!</v>
      </c>
      <c r="J3520">
        <f t="shared" si="163"/>
        <v>0</v>
      </c>
      <c r="K3520">
        <f t="shared" si="164"/>
        <v>0</v>
      </c>
    </row>
    <row r="3521" spans="9:11" x14ac:dyDescent="0.25">
      <c r="I3521" t="e">
        <f t="shared" si="162"/>
        <v>#NUM!</v>
      </c>
      <c r="J3521">
        <f t="shared" si="163"/>
        <v>0</v>
      </c>
      <c r="K3521">
        <f t="shared" si="164"/>
        <v>0</v>
      </c>
    </row>
    <row r="3522" spans="9:11" x14ac:dyDescent="0.25">
      <c r="I3522" t="e">
        <f t="shared" ref="I3522:I3585" si="165">WEEKNUM(DATE(D3522,E3522,F3522),1)</f>
        <v>#NUM!</v>
      </c>
      <c r="J3522">
        <f t="shared" ref="J3522:J3585" si="166">1*G3522</f>
        <v>0</v>
      </c>
      <c r="K3522">
        <f t="shared" ref="K3522:K3585" si="167">A3522*1</f>
        <v>0</v>
      </c>
    </row>
    <row r="3523" spans="9:11" x14ac:dyDescent="0.25">
      <c r="I3523" t="e">
        <f t="shared" si="165"/>
        <v>#NUM!</v>
      </c>
      <c r="J3523">
        <f t="shared" si="166"/>
        <v>0</v>
      </c>
      <c r="K3523">
        <f t="shared" si="167"/>
        <v>0</v>
      </c>
    </row>
    <row r="3524" spans="9:11" x14ac:dyDescent="0.25">
      <c r="I3524" t="e">
        <f t="shared" si="165"/>
        <v>#NUM!</v>
      </c>
      <c r="J3524">
        <f t="shared" si="166"/>
        <v>0</v>
      </c>
      <c r="K3524">
        <f t="shared" si="167"/>
        <v>0</v>
      </c>
    </row>
    <row r="3525" spans="9:11" x14ac:dyDescent="0.25">
      <c r="I3525" t="e">
        <f t="shared" si="165"/>
        <v>#NUM!</v>
      </c>
      <c r="J3525">
        <f t="shared" si="166"/>
        <v>0</v>
      </c>
      <c r="K3525">
        <f t="shared" si="167"/>
        <v>0</v>
      </c>
    </row>
    <row r="3526" spans="9:11" x14ac:dyDescent="0.25">
      <c r="I3526" t="e">
        <f t="shared" si="165"/>
        <v>#NUM!</v>
      </c>
      <c r="J3526">
        <f t="shared" si="166"/>
        <v>0</v>
      </c>
      <c r="K3526">
        <f t="shared" si="167"/>
        <v>0</v>
      </c>
    </row>
    <row r="3527" spans="9:11" x14ac:dyDescent="0.25">
      <c r="I3527" t="e">
        <f t="shared" si="165"/>
        <v>#NUM!</v>
      </c>
      <c r="J3527">
        <f t="shared" si="166"/>
        <v>0</v>
      </c>
      <c r="K3527">
        <f t="shared" si="167"/>
        <v>0</v>
      </c>
    </row>
    <row r="3528" spans="9:11" x14ac:dyDescent="0.25">
      <c r="I3528" t="e">
        <f t="shared" si="165"/>
        <v>#NUM!</v>
      </c>
      <c r="J3528">
        <f t="shared" si="166"/>
        <v>0</v>
      </c>
      <c r="K3528">
        <f t="shared" si="167"/>
        <v>0</v>
      </c>
    </row>
    <row r="3529" spans="9:11" x14ac:dyDescent="0.25">
      <c r="I3529" t="e">
        <f t="shared" si="165"/>
        <v>#NUM!</v>
      </c>
      <c r="J3529">
        <f t="shared" si="166"/>
        <v>0</v>
      </c>
      <c r="K3529">
        <f t="shared" si="167"/>
        <v>0</v>
      </c>
    </row>
    <row r="3530" spans="9:11" x14ac:dyDescent="0.25">
      <c r="I3530" t="e">
        <f t="shared" si="165"/>
        <v>#NUM!</v>
      </c>
      <c r="J3530">
        <f t="shared" si="166"/>
        <v>0</v>
      </c>
      <c r="K3530">
        <f t="shared" si="167"/>
        <v>0</v>
      </c>
    </row>
    <row r="3531" spans="9:11" x14ac:dyDescent="0.25">
      <c r="I3531" t="e">
        <f t="shared" si="165"/>
        <v>#NUM!</v>
      </c>
      <c r="J3531">
        <f t="shared" si="166"/>
        <v>0</v>
      </c>
      <c r="K3531">
        <f t="shared" si="167"/>
        <v>0</v>
      </c>
    </row>
    <row r="3532" spans="9:11" x14ac:dyDescent="0.25">
      <c r="I3532" t="e">
        <f t="shared" si="165"/>
        <v>#NUM!</v>
      </c>
      <c r="J3532">
        <f t="shared" si="166"/>
        <v>0</v>
      </c>
      <c r="K3532">
        <f t="shared" si="167"/>
        <v>0</v>
      </c>
    </row>
    <row r="3533" spans="9:11" x14ac:dyDescent="0.25">
      <c r="I3533" t="e">
        <f t="shared" si="165"/>
        <v>#NUM!</v>
      </c>
      <c r="J3533">
        <f t="shared" si="166"/>
        <v>0</v>
      </c>
      <c r="K3533">
        <f t="shared" si="167"/>
        <v>0</v>
      </c>
    </row>
    <row r="3534" spans="9:11" x14ac:dyDescent="0.25">
      <c r="I3534" t="e">
        <f t="shared" si="165"/>
        <v>#NUM!</v>
      </c>
      <c r="J3534">
        <f t="shared" si="166"/>
        <v>0</v>
      </c>
      <c r="K3534">
        <f t="shared" si="167"/>
        <v>0</v>
      </c>
    </row>
    <row r="3535" spans="9:11" x14ac:dyDescent="0.25">
      <c r="I3535" t="e">
        <f t="shared" si="165"/>
        <v>#NUM!</v>
      </c>
      <c r="J3535">
        <f t="shared" si="166"/>
        <v>0</v>
      </c>
      <c r="K3535">
        <f t="shared" si="167"/>
        <v>0</v>
      </c>
    </row>
    <row r="3536" spans="9:11" x14ac:dyDescent="0.25">
      <c r="I3536" t="e">
        <f t="shared" si="165"/>
        <v>#NUM!</v>
      </c>
      <c r="J3536">
        <f t="shared" si="166"/>
        <v>0</v>
      </c>
      <c r="K3536">
        <f t="shared" si="167"/>
        <v>0</v>
      </c>
    </row>
    <row r="3537" spans="9:11" x14ac:dyDescent="0.25">
      <c r="I3537" t="e">
        <f t="shared" si="165"/>
        <v>#NUM!</v>
      </c>
      <c r="J3537">
        <f t="shared" si="166"/>
        <v>0</v>
      </c>
      <c r="K3537">
        <f t="shared" si="167"/>
        <v>0</v>
      </c>
    </row>
    <row r="3538" spans="9:11" x14ac:dyDescent="0.25">
      <c r="I3538" t="e">
        <f t="shared" si="165"/>
        <v>#NUM!</v>
      </c>
      <c r="J3538">
        <f t="shared" si="166"/>
        <v>0</v>
      </c>
      <c r="K3538">
        <f t="shared" si="167"/>
        <v>0</v>
      </c>
    </row>
    <row r="3539" spans="9:11" x14ac:dyDescent="0.25">
      <c r="I3539" t="e">
        <f t="shared" si="165"/>
        <v>#NUM!</v>
      </c>
      <c r="J3539">
        <f t="shared" si="166"/>
        <v>0</v>
      </c>
      <c r="K3539">
        <f t="shared" si="167"/>
        <v>0</v>
      </c>
    </row>
    <row r="3540" spans="9:11" x14ac:dyDescent="0.25">
      <c r="I3540" t="e">
        <f t="shared" si="165"/>
        <v>#NUM!</v>
      </c>
      <c r="J3540">
        <f t="shared" si="166"/>
        <v>0</v>
      </c>
      <c r="K3540">
        <f t="shared" si="167"/>
        <v>0</v>
      </c>
    </row>
    <row r="3541" spans="9:11" x14ac:dyDescent="0.25">
      <c r="I3541" t="e">
        <f t="shared" si="165"/>
        <v>#NUM!</v>
      </c>
      <c r="J3541">
        <f t="shared" si="166"/>
        <v>0</v>
      </c>
      <c r="K3541">
        <f t="shared" si="167"/>
        <v>0</v>
      </c>
    </row>
    <row r="3542" spans="9:11" x14ac:dyDescent="0.25">
      <c r="I3542" t="e">
        <f t="shared" si="165"/>
        <v>#NUM!</v>
      </c>
      <c r="J3542">
        <f t="shared" si="166"/>
        <v>0</v>
      </c>
      <c r="K3542">
        <f t="shared" si="167"/>
        <v>0</v>
      </c>
    </row>
    <row r="3543" spans="9:11" x14ac:dyDescent="0.25">
      <c r="I3543" t="e">
        <f t="shared" si="165"/>
        <v>#NUM!</v>
      </c>
      <c r="J3543">
        <f t="shared" si="166"/>
        <v>0</v>
      </c>
      <c r="K3543">
        <f t="shared" si="167"/>
        <v>0</v>
      </c>
    </row>
    <row r="3544" spans="9:11" x14ac:dyDescent="0.25">
      <c r="I3544" t="e">
        <f t="shared" si="165"/>
        <v>#NUM!</v>
      </c>
      <c r="J3544">
        <f t="shared" si="166"/>
        <v>0</v>
      </c>
      <c r="K3544">
        <f t="shared" si="167"/>
        <v>0</v>
      </c>
    </row>
    <row r="3545" spans="9:11" x14ac:dyDescent="0.25">
      <c r="I3545" t="e">
        <f t="shared" si="165"/>
        <v>#NUM!</v>
      </c>
      <c r="J3545">
        <f t="shared" si="166"/>
        <v>0</v>
      </c>
      <c r="K3545">
        <f t="shared" si="167"/>
        <v>0</v>
      </c>
    </row>
    <row r="3546" spans="9:11" x14ac:dyDescent="0.25">
      <c r="I3546" t="e">
        <f t="shared" si="165"/>
        <v>#NUM!</v>
      </c>
      <c r="J3546">
        <f t="shared" si="166"/>
        <v>0</v>
      </c>
      <c r="K3546">
        <f t="shared" si="167"/>
        <v>0</v>
      </c>
    </row>
    <row r="3547" spans="9:11" x14ac:dyDescent="0.25">
      <c r="I3547" t="e">
        <f t="shared" si="165"/>
        <v>#NUM!</v>
      </c>
      <c r="J3547">
        <f t="shared" si="166"/>
        <v>0</v>
      </c>
      <c r="K3547">
        <f t="shared" si="167"/>
        <v>0</v>
      </c>
    </row>
    <row r="3548" spans="9:11" x14ac:dyDescent="0.25">
      <c r="I3548" t="e">
        <f t="shared" si="165"/>
        <v>#NUM!</v>
      </c>
      <c r="J3548">
        <f t="shared" si="166"/>
        <v>0</v>
      </c>
      <c r="K3548">
        <f t="shared" si="167"/>
        <v>0</v>
      </c>
    </row>
    <row r="3549" spans="9:11" x14ac:dyDescent="0.25">
      <c r="I3549" t="e">
        <f t="shared" si="165"/>
        <v>#NUM!</v>
      </c>
      <c r="J3549">
        <f t="shared" si="166"/>
        <v>0</v>
      </c>
      <c r="K3549">
        <f t="shared" si="167"/>
        <v>0</v>
      </c>
    </row>
    <row r="3550" spans="9:11" x14ac:dyDescent="0.25">
      <c r="I3550" t="e">
        <f t="shared" si="165"/>
        <v>#NUM!</v>
      </c>
      <c r="J3550">
        <f t="shared" si="166"/>
        <v>0</v>
      </c>
      <c r="K3550">
        <f t="shared" si="167"/>
        <v>0</v>
      </c>
    </row>
    <row r="3551" spans="9:11" x14ac:dyDescent="0.25">
      <c r="I3551" t="e">
        <f t="shared" si="165"/>
        <v>#NUM!</v>
      </c>
      <c r="J3551">
        <f t="shared" si="166"/>
        <v>0</v>
      </c>
      <c r="K3551">
        <f t="shared" si="167"/>
        <v>0</v>
      </c>
    </row>
    <row r="3552" spans="9:11" x14ac:dyDescent="0.25">
      <c r="I3552" t="e">
        <f t="shared" si="165"/>
        <v>#NUM!</v>
      </c>
      <c r="J3552">
        <f t="shared" si="166"/>
        <v>0</v>
      </c>
      <c r="K3552">
        <f t="shared" si="167"/>
        <v>0</v>
      </c>
    </row>
    <row r="3553" spans="9:11" x14ac:dyDescent="0.25">
      <c r="I3553" t="e">
        <f t="shared" si="165"/>
        <v>#NUM!</v>
      </c>
      <c r="J3553">
        <f t="shared" si="166"/>
        <v>0</v>
      </c>
      <c r="K3553">
        <f t="shared" si="167"/>
        <v>0</v>
      </c>
    </row>
    <row r="3554" spans="9:11" x14ac:dyDescent="0.25">
      <c r="I3554" t="e">
        <f t="shared" si="165"/>
        <v>#NUM!</v>
      </c>
      <c r="J3554">
        <f t="shared" si="166"/>
        <v>0</v>
      </c>
      <c r="K3554">
        <f t="shared" si="167"/>
        <v>0</v>
      </c>
    </row>
    <row r="3555" spans="9:11" x14ac:dyDescent="0.25">
      <c r="I3555" t="e">
        <f t="shared" si="165"/>
        <v>#NUM!</v>
      </c>
      <c r="J3555">
        <f t="shared" si="166"/>
        <v>0</v>
      </c>
      <c r="K3555">
        <f t="shared" si="167"/>
        <v>0</v>
      </c>
    </row>
    <row r="3556" spans="9:11" x14ac:dyDescent="0.25">
      <c r="I3556" t="e">
        <f t="shared" si="165"/>
        <v>#NUM!</v>
      </c>
      <c r="J3556">
        <f t="shared" si="166"/>
        <v>0</v>
      </c>
      <c r="K3556">
        <f t="shared" si="167"/>
        <v>0</v>
      </c>
    </row>
    <row r="3557" spans="9:11" x14ac:dyDescent="0.25">
      <c r="I3557" t="e">
        <f t="shared" si="165"/>
        <v>#NUM!</v>
      </c>
      <c r="J3557">
        <f t="shared" si="166"/>
        <v>0</v>
      </c>
      <c r="K3557">
        <f t="shared" si="167"/>
        <v>0</v>
      </c>
    </row>
    <row r="3558" spans="9:11" x14ac:dyDescent="0.25">
      <c r="I3558" t="e">
        <f t="shared" si="165"/>
        <v>#NUM!</v>
      </c>
      <c r="J3558">
        <f t="shared" si="166"/>
        <v>0</v>
      </c>
      <c r="K3558">
        <f t="shared" si="167"/>
        <v>0</v>
      </c>
    </row>
    <row r="3559" spans="9:11" x14ac:dyDescent="0.25">
      <c r="I3559" t="e">
        <f t="shared" si="165"/>
        <v>#NUM!</v>
      </c>
      <c r="J3559">
        <f t="shared" si="166"/>
        <v>0</v>
      </c>
      <c r="K3559">
        <f t="shared" si="167"/>
        <v>0</v>
      </c>
    </row>
    <row r="3560" spans="9:11" x14ac:dyDescent="0.25">
      <c r="I3560" t="e">
        <f t="shared" si="165"/>
        <v>#NUM!</v>
      </c>
      <c r="J3560">
        <f t="shared" si="166"/>
        <v>0</v>
      </c>
      <c r="K3560">
        <f t="shared" si="167"/>
        <v>0</v>
      </c>
    </row>
    <row r="3561" spans="9:11" x14ac:dyDescent="0.25">
      <c r="I3561" t="e">
        <f t="shared" si="165"/>
        <v>#NUM!</v>
      </c>
      <c r="J3561">
        <f t="shared" si="166"/>
        <v>0</v>
      </c>
      <c r="K3561">
        <f t="shared" si="167"/>
        <v>0</v>
      </c>
    </row>
    <row r="3562" spans="9:11" x14ac:dyDescent="0.25">
      <c r="I3562" t="e">
        <f t="shared" si="165"/>
        <v>#NUM!</v>
      </c>
      <c r="J3562">
        <f t="shared" si="166"/>
        <v>0</v>
      </c>
      <c r="K3562">
        <f t="shared" si="167"/>
        <v>0</v>
      </c>
    </row>
    <row r="3563" spans="9:11" x14ac:dyDescent="0.25">
      <c r="I3563" t="e">
        <f t="shared" si="165"/>
        <v>#NUM!</v>
      </c>
      <c r="J3563">
        <f t="shared" si="166"/>
        <v>0</v>
      </c>
      <c r="K3563">
        <f t="shared" si="167"/>
        <v>0</v>
      </c>
    </row>
    <row r="3564" spans="9:11" x14ac:dyDescent="0.25">
      <c r="I3564" t="e">
        <f t="shared" si="165"/>
        <v>#NUM!</v>
      </c>
      <c r="J3564">
        <f t="shared" si="166"/>
        <v>0</v>
      </c>
      <c r="K3564">
        <f t="shared" si="167"/>
        <v>0</v>
      </c>
    </row>
    <row r="3565" spans="9:11" x14ac:dyDescent="0.25">
      <c r="I3565" t="e">
        <f t="shared" si="165"/>
        <v>#NUM!</v>
      </c>
      <c r="J3565">
        <f t="shared" si="166"/>
        <v>0</v>
      </c>
      <c r="K3565">
        <f t="shared" si="167"/>
        <v>0</v>
      </c>
    </row>
    <row r="3566" spans="9:11" x14ac:dyDescent="0.25">
      <c r="I3566" t="e">
        <f t="shared" si="165"/>
        <v>#NUM!</v>
      </c>
      <c r="J3566">
        <f t="shared" si="166"/>
        <v>0</v>
      </c>
      <c r="K3566">
        <f t="shared" si="167"/>
        <v>0</v>
      </c>
    </row>
    <row r="3567" spans="9:11" x14ac:dyDescent="0.25">
      <c r="I3567" t="e">
        <f t="shared" si="165"/>
        <v>#NUM!</v>
      </c>
      <c r="J3567">
        <f t="shared" si="166"/>
        <v>0</v>
      </c>
      <c r="K3567">
        <f t="shared" si="167"/>
        <v>0</v>
      </c>
    </row>
    <row r="3568" spans="9:11" x14ac:dyDescent="0.25">
      <c r="I3568" t="e">
        <f t="shared" si="165"/>
        <v>#NUM!</v>
      </c>
      <c r="J3568">
        <f t="shared" si="166"/>
        <v>0</v>
      </c>
      <c r="K3568">
        <f t="shared" si="167"/>
        <v>0</v>
      </c>
    </row>
    <row r="3569" spans="9:11" x14ac:dyDescent="0.25">
      <c r="I3569" t="e">
        <f t="shared" si="165"/>
        <v>#NUM!</v>
      </c>
      <c r="J3569">
        <f t="shared" si="166"/>
        <v>0</v>
      </c>
      <c r="K3569">
        <f t="shared" si="167"/>
        <v>0</v>
      </c>
    </row>
    <row r="3570" spans="9:11" x14ac:dyDescent="0.25">
      <c r="I3570" t="e">
        <f t="shared" si="165"/>
        <v>#NUM!</v>
      </c>
      <c r="J3570">
        <f t="shared" si="166"/>
        <v>0</v>
      </c>
      <c r="K3570">
        <f t="shared" si="167"/>
        <v>0</v>
      </c>
    </row>
    <row r="3571" spans="9:11" x14ac:dyDescent="0.25">
      <c r="I3571" t="e">
        <f t="shared" si="165"/>
        <v>#NUM!</v>
      </c>
      <c r="J3571">
        <f t="shared" si="166"/>
        <v>0</v>
      </c>
      <c r="K3571">
        <f t="shared" si="167"/>
        <v>0</v>
      </c>
    </row>
    <row r="3572" spans="9:11" x14ac:dyDescent="0.25">
      <c r="I3572" t="e">
        <f t="shared" si="165"/>
        <v>#NUM!</v>
      </c>
      <c r="J3572">
        <f t="shared" si="166"/>
        <v>0</v>
      </c>
      <c r="K3572">
        <f t="shared" si="167"/>
        <v>0</v>
      </c>
    </row>
    <row r="3573" spans="9:11" x14ac:dyDescent="0.25">
      <c r="I3573" t="e">
        <f t="shared" si="165"/>
        <v>#NUM!</v>
      </c>
      <c r="J3573">
        <f t="shared" si="166"/>
        <v>0</v>
      </c>
      <c r="K3573">
        <f t="shared" si="167"/>
        <v>0</v>
      </c>
    </row>
    <row r="3574" spans="9:11" x14ac:dyDescent="0.25">
      <c r="I3574" t="e">
        <f t="shared" si="165"/>
        <v>#NUM!</v>
      </c>
      <c r="J3574">
        <f t="shared" si="166"/>
        <v>0</v>
      </c>
      <c r="K3574">
        <f t="shared" si="167"/>
        <v>0</v>
      </c>
    </row>
    <row r="3575" spans="9:11" x14ac:dyDescent="0.25">
      <c r="I3575" t="e">
        <f t="shared" si="165"/>
        <v>#NUM!</v>
      </c>
      <c r="J3575">
        <f t="shared" si="166"/>
        <v>0</v>
      </c>
      <c r="K3575">
        <f t="shared" si="167"/>
        <v>0</v>
      </c>
    </row>
    <row r="3576" spans="9:11" x14ac:dyDescent="0.25">
      <c r="I3576" t="e">
        <f t="shared" si="165"/>
        <v>#NUM!</v>
      </c>
      <c r="J3576">
        <f t="shared" si="166"/>
        <v>0</v>
      </c>
      <c r="K3576">
        <f t="shared" si="167"/>
        <v>0</v>
      </c>
    </row>
    <row r="3577" spans="9:11" x14ac:dyDescent="0.25">
      <c r="I3577" t="e">
        <f t="shared" si="165"/>
        <v>#NUM!</v>
      </c>
      <c r="J3577">
        <f t="shared" si="166"/>
        <v>0</v>
      </c>
      <c r="K3577">
        <f t="shared" si="167"/>
        <v>0</v>
      </c>
    </row>
    <row r="3578" spans="9:11" x14ac:dyDescent="0.25">
      <c r="I3578" t="e">
        <f t="shared" si="165"/>
        <v>#NUM!</v>
      </c>
      <c r="J3578">
        <f t="shared" si="166"/>
        <v>0</v>
      </c>
      <c r="K3578">
        <f t="shared" si="167"/>
        <v>0</v>
      </c>
    </row>
    <row r="3579" spans="9:11" x14ac:dyDescent="0.25">
      <c r="I3579" t="e">
        <f t="shared" si="165"/>
        <v>#NUM!</v>
      </c>
      <c r="J3579">
        <f t="shared" si="166"/>
        <v>0</v>
      </c>
      <c r="K3579">
        <f t="shared" si="167"/>
        <v>0</v>
      </c>
    </row>
    <row r="3580" spans="9:11" x14ac:dyDescent="0.25">
      <c r="I3580" t="e">
        <f t="shared" si="165"/>
        <v>#NUM!</v>
      </c>
      <c r="J3580">
        <f t="shared" si="166"/>
        <v>0</v>
      </c>
      <c r="K3580">
        <f t="shared" si="167"/>
        <v>0</v>
      </c>
    </row>
    <row r="3581" spans="9:11" x14ac:dyDescent="0.25">
      <c r="I3581" t="e">
        <f t="shared" si="165"/>
        <v>#NUM!</v>
      </c>
      <c r="J3581">
        <f t="shared" si="166"/>
        <v>0</v>
      </c>
      <c r="K3581">
        <f t="shared" si="167"/>
        <v>0</v>
      </c>
    </row>
    <row r="3582" spans="9:11" x14ac:dyDescent="0.25">
      <c r="I3582" t="e">
        <f t="shared" si="165"/>
        <v>#NUM!</v>
      </c>
      <c r="J3582">
        <f t="shared" si="166"/>
        <v>0</v>
      </c>
      <c r="K3582">
        <f t="shared" si="167"/>
        <v>0</v>
      </c>
    </row>
    <row r="3583" spans="9:11" x14ac:dyDescent="0.25">
      <c r="I3583" t="e">
        <f t="shared" si="165"/>
        <v>#NUM!</v>
      </c>
      <c r="J3583">
        <f t="shared" si="166"/>
        <v>0</v>
      </c>
      <c r="K3583">
        <f t="shared" si="167"/>
        <v>0</v>
      </c>
    </row>
    <row r="3584" spans="9:11" x14ac:dyDescent="0.25">
      <c r="I3584" t="e">
        <f t="shared" si="165"/>
        <v>#NUM!</v>
      </c>
      <c r="J3584">
        <f t="shared" si="166"/>
        <v>0</v>
      </c>
      <c r="K3584">
        <f t="shared" si="167"/>
        <v>0</v>
      </c>
    </row>
    <row r="3585" spans="9:11" x14ac:dyDescent="0.25">
      <c r="I3585" t="e">
        <f t="shared" si="165"/>
        <v>#NUM!</v>
      </c>
      <c r="J3585">
        <f t="shared" si="166"/>
        <v>0</v>
      </c>
      <c r="K3585">
        <f t="shared" si="167"/>
        <v>0</v>
      </c>
    </row>
    <row r="3586" spans="9:11" x14ac:dyDescent="0.25">
      <c r="I3586" t="e">
        <f t="shared" ref="I3586:I3649" si="168">WEEKNUM(DATE(D3586,E3586,F3586),1)</f>
        <v>#NUM!</v>
      </c>
      <c r="J3586">
        <f t="shared" ref="J3586:J3649" si="169">1*G3586</f>
        <v>0</v>
      </c>
      <c r="K3586">
        <f t="shared" ref="K3586:K3649" si="170">A3586*1</f>
        <v>0</v>
      </c>
    </row>
    <row r="3587" spans="9:11" x14ac:dyDescent="0.25">
      <c r="I3587" t="e">
        <f t="shared" si="168"/>
        <v>#NUM!</v>
      </c>
      <c r="J3587">
        <f t="shared" si="169"/>
        <v>0</v>
      </c>
      <c r="K3587">
        <f t="shared" si="170"/>
        <v>0</v>
      </c>
    </row>
    <row r="3588" spans="9:11" x14ac:dyDescent="0.25">
      <c r="I3588" t="e">
        <f t="shared" si="168"/>
        <v>#NUM!</v>
      </c>
      <c r="J3588">
        <f t="shared" si="169"/>
        <v>0</v>
      </c>
      <c r="K3588">
        <f t="shared" si="170"/>
        <v>0</v>
      </c>
    </row>
    <row r="3589" spans="9:11" x14ac:dyDescent="0.25">
      <c r="I3589" t="e">
        <f t="shared" si="168"/>
        <v>#NUM!</v>
      </c>
      <c r="J3589">
        <f t="shared" si="169"/>
        <v>0</v>
      </c>
      <c r="K3589">
        <f t="shared" si="170"/>
        <v>0</v>
      </c>
    </row>
    <row r="3590" spans="9:11" x14ac:dyDescent="0.25">
      <c r="I3590" t="e">
        <f t="shared" si="168"/>
        <v>#NUM!</v>
      </c>
      <c r="J3590">
        <f t="shared" si="169"/>
        <v>0</v>
      </c>
      <c r="K3590">
        <f t="shared" si="170"/>
        <v>0</v>
      </c>
    </row>
    <row r="3591" spans="9:11" x14ac:dyDescent="0.25">
      <c r="I3591" t="e">
        <f t="shared" si="168"/>
        <v>#NUM!</v>
      </c>
      <c r="J3591">
        <f t="shared" si="169"/>
        <v>0</v>
      </c>
      <c r="K3591">
        <f t="shared" si="170"/>
        <v>0</v>
      </c>
    </row>
    <row r="3592" spans="9:11" x14ac:dyDescent="0.25">
      <c r="I3592" t="e">
        <f t="shared" si="168"/>
        <v>#NUM!</v>
      </c>
      <c r="J3592">
        <f t="shared" si="169"/>
        <v>0</v>
      </c>
      <c r="K3592">
        <f t="shared" si="170"/>
        <v>0</v>
      </c>
    </row>
    <row r="3593" spans="9:11" x14ac:dyDescent="0.25">
      <c r="I3593" t="e">
        <f t="shared" si="168"/>
        <v>#NUM!</v>
      </c>
      <c r="J3593">
        <f t="shared" si="169"/>
        <v>0</v>
      </c>
      <c r="K3593">
        <f t="shared" si="170"/>
        <v>0</v>
      </c>
    </row>
    <row r="3594" spans="9:11" x14ac:dyDescent="0.25">
      <c r="I3594" t="e">
        <f t="shared" si="168"/>
        <v>#NUM!</v>
      </c>
      <c r="J3594">
        <f t="shared" si="169"/>
        <v>0</v>
      </c>
      <c r="K3594">
        <f t="shared" si="170"/>
        <v>0</v>
      </c>
    </row>
    <row r="3595" spans="9:11" x14ac:dyDescent="0.25">
      <c r="I3595" t="e">
        <f t="shared" si="168"/>
        <v>#NUM!</v>
      </c>
      <c r="J3595">
        <f t="shared" si="169"/>
        <v>0</v>
      </c>
      <c r="K3595">
        <f t="shared" si="170"/>
        <v>0</v>
      </c>
    </row>
    <row r="3596" spans="9:11" x14ac:dyDescent="0.25">
      <c r="I3596" t="e">
        <f t="shared" si="168"/>
        <v>#NUM!</v>
      </c>
      <c r="J3596">
        <f t="shared" si="169"/>
        <v>0</v>
      </c>
      <c r="K3596">
        <f t="shared" si="170"/>
        <v>0</v>
      </c>
    </row>
    <row r="3597" spans="9:11" x14ac:dyDescent="0.25">
      <c r="I3597" t="e">
        <f t="shared" si="168"/>
        <v>#NUM!</v>
      </c>
      <c r="J3597">
        <f t="shared" si="169"/>
        <v>0</v>
      </c>
      <c r="K3597">
        <f t="shared" si="170"/>
        <v>0</v>
      </c>
    </row>
    <row r="3598" spans="9:11" x14ac:dyDescent="0.25">
      <c r="I3598" t="e">
        <f t="shared" si="168"/>
        <v>#NUM!</v>
      </c>
      <c r="J3598">
        <f t="shared" si="169"/>
        <v>0</v>
      </c>
      <c r="K3598">
        <f t="shared" si="170"/>
        <v>0</v>
      </c>
    </row>
    <row r="3599" spans="9:11" x14ac:dyDescent="0.25">
      <c r="I3599" t="e">
        <f t="shared" si="168"/>
        <v>#NUM!</v>
      </c>
      <c r="J3599">
        <f t="shared" si="169"/>
        <v>0</v>
      </c>
      <c r="K3599">
        <f t="shared" si="170"/>
        <v>0</v>
      </c>
    </row>
    <row r="3600" spans="9:11" x14ac:dyDescent="0.25">
      <c r="I3600" t="e">
        <f t="shared" si="168"/>
        <v>#NUM!</v>
      </c>
      <c r="J3600">
        <f t="shared" si="169"/>
        <v>0</v>
      </c>
      <c r="K3600">
        <f t="shared" si="170"/>
        <v>0</v>
      </c>
    </row>
    <row r="3601" spans="9:11" x14ac:dyDescent="0.25">
      <c r="I3601" t="e">
        <f t="shared" si="168"/>
        <v>#NUM!</v>
      </c>
      <c r="J3601">
        <f t="shared" si="169"/>
        <v>0</v>
      </c>
      <c r="K3601">
        <f t="shared" si="170"/>
        <v>0</v>
      </c>
    </row>
    <row r="3602" spans="9:11" x14ac:dyDescent="0.25">
      <c r="I3602" t="e">
        <f t="shared" si="168"/>
        <v>#NUM!</v>
      </c>
      <c r="J3602">
        <f t="shared" si="169"/>
        <v>0</v>
      </c>
      <c r="K3602">
        <f t="shared" si="170"/>
        <v>0</v>
      </c>
    </row>
    <row r="3603" spans="9:11" x14ac:dyDescent="0.25">
      <c r="I3603" t="e">
        <f t="shared" si="168"/>
        <v>#NUM!</v>
      </c>
      <c r="J3603">
        <f t="shared" si="169"/>
        <v>0</v>
      </c>
      <c r="K3603">
        <f t="shared" si="170"/>
        <v>0</v>
      </c>
    </row>
    <row r="3604" spans="9:11" x14ac:dyDescent="0.25">
      <c r="I3604" t="e">
        <f t="shared" si="168"/>
        <v>#NUM!</v>
      </c>
      <c r="J3604">
        <f t="shared" si="169"/>
        <v>0</v>
      </c>
      <c r="K3604">
        <f t="shared" si="170"/>
        <v>0</v>
      </c>
    </row>
    <row r="3605" spans="9:11" x14ac:dyDescent="0.25">
      <c r="I3605" t="e">
        <f t="shared" si="168"/>
        <v>#NUM!</v>
      </c>
      <c r="J3605">
        <f t="shared" si="169"/>
        <v>0</v>
      </c>
      <c r="K3605">
        <f t="shared" si="170"/>
        <v>0</v>
      </c>
    </row>
    <row r="3606" spans="9:11" x14ac:dyDescent="0.25">
      <c r="I3606" t="e">
        <f t="shared" si="168"/>
        <v>#NUM!</v>
      </c>
      <c r="J3606">
        <f t="shared" si="169"/>
        <v>0</v>
      </c>
      <c r="K3606">
        <f t="shared" si="170"/>
        <v>0</v>
      </c>
    </row>
    <row r="3607" spans="9:11" x14ac:dyDescent="0.25">
      <c r="I3607" t="e">
        <f t="shared" si="168"/>
        <v>#NUM!</v>
      </c>
      <c r="J3607">
        <f t="shared" si="169"/>
        <v>0</v>
      </c>
      <c r="K3607">
        <f t="shared" si="170"/>
        <v>0</v>
      </c>
    </row>
    <row r="3608" spans="9:11" x14ac:dyDescent="0.25">
      <c r="I3608" t="e">
        <f t="shared" si="168"/>
        <v>#NUM!</v>
      </c>
      <c r="J3608">
        <f t="shared" si="169"/>
        <v>0</v>
      </c>
      <c r="K3608">
        <f t="shared" si="170"/>
        <v>0</v>
      </c>
    </row>
    <row r="3609" spans="9:11" x14ac:dyDescent="0.25">
      <c r="I3609" t="e">
        <f t="shared" si="168"/>
        <v>#NUM!</v>
      </c>
      <c r="J3609">
        <f t="shared" si="169"/>
        <v>0</v>
      </c>
      <c r="K3609">
        <f t="shared" si="170"/>
        <v>0</v>
      </c>
    </row>
    <row r="3610" spans="9:11" x14ac:dyDescent="0.25">
      <c r="I3610" t="e">
        <f t="shared" si="168"/>
        <v>#NUM!</v>
      </c>
      <c r="J3610">
        <f t="shared" si="169"/>
        <v>0</v>
      </c>
      <c r="K3610">
        <f t="shared" si="170"/>
        <v>0</v>
      </c>
    </row>
    <row r="3611" spans="9:11" x14ac:dyDescent="0.25">
      <c r="I3611" t="e">
        <f t="shared" si="168"/>
        <v>#NUM!</v>
      </c>
      <c r="J3611">
        <f t="shared" si="169"/>
        <v>0</v>
      </c>
      <c r="K3611">
        <f t="shared" si="170"/>
        <v>0</v>
      </c>
    </row>
    <row r="3612" spans="9:11" x14ac:dyDescent="0.25">
      <c r="I3612" t="e">
        <f t="shared" si="168"/>
        <v>#NUM!</v>
      </c>
      <c r="J3612">
        <f t="shared" si="169"/>
        <v>0</v>
      </c>
      <c r="K3612">
        <f t="shared" si="170"/>
        <v>0</v>
      </c>
    </row>
    <row r="3613" spans="9:11" x14ac:dyDescent="0.25">
      <c r="I3613" t="e">
        <f t="shared" si="168"/>
        <v>#NUM!</v>
      </c>
      <c r="J3613">
        <f t="shared" si="169"/>
        <v>0</v>
      </c>
      <c r="K3613">
        <f t="shared" si="170"/>
        <v>0</v>
      </c>
    </row>
    <row r="3614" spans="9:11" x14ac:dyDescent="0.25">
      <c r="I3614" t="e">
        <f t="shared" si="168"/>
        <v>#NUM!</v>
      </c>
      <c r="J3614">
        <f t="shared" si="169"/>
        <v>0</v>
      </c>
      <c r="K3614">
        <f t="shared" si="170"/>
        <v>0</v>
      </c>
    </row>
    <row r="3615" spans="9:11" x14ac:dyDescent="0.25">
      <c r="I3615" t="e">
        <f t="shared" si="168"/>
        <v>#NUM!</v>
      </c>
      <c r="J3615">
        <f t="shared" si="169"/>
        <v>0</v>
      </c>
      <c r="K3615">
        <f t="shared" si="170"/>
        <v>0</v>
      </c>
    </row>
    <row r="3616" spans="9:11" x14ac:dyDescent="0.25">
      <c r="I3616" t="e">
        <f t="shared" si="168"/>
        <v>#NUM!</v>
      </c>
      <c r="J3616">
        <f t="shared" si="169"/>
        <v>0</v>
      </c>
      <c r="K3616">
        <f t="shared" si="170"/>
        <v>0</v>
      </c>
    </row>
    <row r="3617" spans="9:11" x14ac:dyDescent="0.25">
      <c r="I3617" t="e">
        <f t="shared" si="168"/>
        <v>#NUM!</v>
      </c>
      <c r="J3617">
        <f t="shared" si="169"/>
        <v>0</v>
      </c>
      <c r="K3617">
        <f t="shared" si="170"/>
        <v>0</v>
      </c>
    </row>
    <row r="3618" spans="9:11" x14ac:dyDescent="0.25">
      <c r="I3618" t="e">
        <f t="shared" si="168"/>
        <v>#NUM!</v>
      </c>
      <c r="J3618">
        <f t="shared" si="169"/>
        <v>0</v>
      </c>
      <c r="K3618">
        <f t="shared" si="170"/>
        <v>0</v>
      </c>
    </row>
    <row r="3619" spans="9:11" x14ac:dyDescent="0.25">
      <c r="I3619" t="e">
        <f t="shared" si="168"/>
        <v>#NUM!</v>
      </c>
      <c r="J3619">
        <f t="shared" si="169"/>
        <v>0</v>
      </c>
      <c r="K3619">
        <f t="shared" si="170"/>
        <v>0</v>
      </c>
    </row>
    <row r="3620" spans="9:11" x14ac:dyDescent="0.25">
      <c r="I3620" t="e">
        <f t="shared" si="168"/>
        <v>#NUM!</v>
      </c>
      <c r="J3620">
        <f t="shared" si="169"/>
        <v>0</v>
      </c>
      <c r="K3620">
        <f t="shared" si="170"/>
        <v>0</v>
      </c>
    </row>
    <row r="3621" spans="9:11" x14ac:dyDescent="0.25">
      <c r="I3621" t="e">
        <f t="shared" si="168"/>
        <v>#NUM!</v>
      </c>
      <c r="J3621">
        <f t="shared" si="169"/>
        <v>0</v>
      </c>
      <c r="K3621">
        <f t="shared" si="170"/>
        <v>0</v>
      </c>
    </row>
    <row r="3622" spans="9:11" x14ac:dyDescent="0.25">
      <c r="I3622" t="e">
        <f t="shared" si="168"/>
        <v>#NUM!</v>
      </c>
      <c r="J3622">
        <f t="shared" si="169"/>
        <v>0</v>
      </c>
      <c r="K3622">
        <f t="shared" si="170"/>
        <v>0</v>
      </c>
    </row>
    <row r="3623" spans="9:11" x14ac:dyDescent="0.25">
      <c r="I3623" t="e">
        <f t="shared" si="168"/>
        <v>#NUM!</v>
      </c>
      <c r="J3623">
        <f t="shared" si="169"/>
        <v>0</v>
      </c>
      <c r="K3623">
        <f t="shared" si="170"/>
        <v>0</v>
      </c>
    </row>
    <row r="3624" spans="9:11" x14ac:dyDescent="0.25">
      <c r="I3624" t="e">
        <f t="shared" si="168"/>
        <v>#NUM!</v>
      </c>
      <c r="J3624">
        <f t="shared" si="169"/>
        <v>0</v>
      </c>
      <c r="K3624">
        <f t="shared" si="170"/>
        <v>0</v>
      </c>
    </row>
    <row r="3625" spans="9:11" x14ac:dyDescent="0.25">
      <c r="I3625" t="e">
        <f t="shared" si="168"/>
        <v>#NUM!</v>
      </c>
      <c r="J3625">
        <f t="shared" si="169"/>
        <v>0</v>
      </c>
      <c r="K3625">
        <f t="shared" si="170"/>
        <v>0</v>
      </c>
    </row>
    <row r="3626" spans="9:11" x14ac:dyDescent="0.25">
      <c r="I3626" t="e">
        <f t="shared" si="168"/>
        <v>#NUM!</v>
      </c>
      <c r="J3626">
        <f t="shared" si="169"/>
        <v>0</v>
      </c>
      <c r="K3626">
        <f t="shared" si="170"/>
        <v>0</v>
      </c>
    </row>
    <row r="3627" spans="9:11" x14ac:dyDescent="0.25">
      <c r="I3627" t="e">
        <f t="shared" si="168"/>
        <v>#NUM!</v>
      </c>
      <c r="J3627">
        <f t="shared" si="169"/>
        <v>0</v>
      </c>
      <c r="K3627">
        <f t="shared" si="170"/>
        <v>0</v>
      </c>
    </row>
    <row r="3628" spans="9:11" x14ac:dyDescent="0.25">
      <c r="I3628" t="e">
        <f t="shared" si="168"/>
        <v>#NUM!</v>
      </c>
      <c r="J3628">
        <f t="shared" si="169"/>
        <v>0</v>
      </c>
      <c r="K3628">
        <f t="shared" si="170"/>
        <v>0</v>
      </c>
    </row>
    <row r="3629" spans="9:11" x14ac:dyDescent="0.25">
      <c r="I3629" t="e">
        <f t="shared" si="168"/>
        <v>#NUM!</v>
      </c>
      <c r="J3629">
        <f t="shared" si="169"/>
        <v>0</v>
      </c>
      <c r="K3629">
        <f t="shared" si="170"/>
        <v>0</v>
      </c>
    </row>
    <row r="3630" spans="9:11" x14ac:dyDescent="0.25">
      <c r="I3630" t="e">
        <f t="shared" si="168"/>
        <v>#NUM!</v>
      </c>
      <c r="J3630">
        <f t="shared" si="169"/>
        <v>0</v>
      </c>
      <c r="K3630">
        <f t="shared" si="170"/>
        <v>0</v>
      </c>
    </row>
    <row r="3631" spans="9:11" x14ac:dyDescent="0.25">
      <c r="I3631" t="e">
        <f t="shared" si="168"/>
        <v>#NUM!</v>
      </c>
      <c r="J3631">
        <f t="shared" si="169"/>
        <v>0</v>
      </c>
      <c r="K3631">
        <f t="shared" si="170"/>
        <v>0</v>
      </c>
    </row>
    <row r="3632" spans="9:11" x14ac:dyDescent="0.25">
      <c r="I3632" t="e">
        <f t="shared" si="168"/>
        <v>#NUM!</v>
      </c>
      <c r="J3632">
        <f t="shared" si="169"/>
        <v>0</v>
      </c>
      <c r="K3632">
        <f t="shared" si="170"/>
        <v>0</v>
      </c>
    </row>
    <row r="3633" spans="9:11" x14ac:dyDescent="0.25">
      <c r="I3633" t="e">
        <f t="shared" si="168"/>
        <v>#NUM!</v>
      </c>
      <c r="J3633">
        <f t="shared" si="169"/>
        <v>0</v>
      </c>
      <c r="K3633">
        <f t="shared" si="170"/>
        <v>0</v>
      </c>
    </row>
    <row r="3634" spans="9:11" x14ac:dyDescent="0.25">
      <c r="I3634" t="e">
        <f t="shared" si="168"/>
        <v>#NUM!</v>
      </c>
      <c r="J3634">
        <f t="shared" si="169"/>
        <v>0</v>
      </c>
      <c r="K3634">
        <f t="shared" si="170"/>
        <v>0</v>
      </c>
    </row>
    <row r="3635" spans="9:11" x14ac:dyDescent="0.25">
      <c r="I3635" t="e">
        <f t="shared" si="168"/>
        <v>#NUM!</v>
      </c>
      <c r="J3635">
        <f t="shared" si="169"/>
        <v>0</v>
      </c>
      <c r="K3635">
        <f t="shared" si="170"/>
        <v>0</v>
      </c>
    </row>
    <row r="3636" spans="9:11" x14ac:dyDescent="0.25">
      <c r="I3636" t="e">
        <f t="shared" si="168"/>
        <v>#NUM!</v>
      </c>
      <c r="J3636">
        <f t="shared" si="169"/>
        <v>0</v>
      </c>
      <c r="K3636">
        <f t="shared" si="170"/>
        <v>0</v>
      </c>
    </row>
    <row r="3637" spans="9:11" x14ac:dyDescent="0.25">
      <c r="I3637" t="e">
        <f t="shared" si="168"/>
        <v>#NUM!</v>
      </c>
      <c r="J3637">
        <f t="shared" si="169"/>
        <v>0</v>
      </c>
      <c r="K3637">
        <f t="shared" si="170"/>
        <v>0</v>
      </c>
    </row>
    <row r="3638" spans="9:11" x14ac:dyDescent="0.25">
      <c r="I3638" t="e">
        <f t="shared" si="168"/>
        <v>#NUM!</v>
      </c>
      <c r="J3638">
        <f t="shared" si="169"/>
        <v>0</v>
      </c>
      <c r="K3638">
        <f t="shared" si="170"/>
        <v>0</v>
      </c>
    </row>
    <row r="3639" spans="9:11" x14ac:dyDescent="0.25">
      <c r="I3639" t="e">
        <f t="shared" si="168"/>
        <v>#NUM!</v>
      </c>
      <c r="J3639">
        <f t="shared" si="169"/>
        <v>0</v>
      </c>
      <c r="K3639">
        <f t="shared" si="170"/>
        <v>0</v>
      </c>
    </row>
    <row r="3640" spans="9:11" x14ac:dyDescent="0.25">
      <c r="I3640" t="e">
        <f t="shared" si="168"/>
        <v>#NUM!</v>
      </c>
      <c r="J3640">
        <f t="shared" si="169"/>
        <v>0</v>
      </c>
      <c r="K3640">
        <f t="shared" si="170"/>
        <v>0</v>
      </c>
    </row>
    <row r="3641" spans="9:11" x14ac:dyDescent="0.25">
      <c r="I3641" t="e">
        <f t="shared" si="168"/>
        <v>#NUM!</v>
      </c>
      <c r="J3641">
        <f t="shared" si="169"/>
        <v>0</v>
      </c>
      <c r="K3641">
        <f t="shared" si="170"/>
        <v>0</v>
      </c>
    </row>
    <row r="3642" spans="9:11" x14ac:dyDescent="0.25">
      <c r="I3642" t="e">
        <f t="shared" si="168"/>
        <v>#NUM!</v>
      </c>
      <c r="J3642">
        <f t="shared" si="169"/>
        <v>0</v>
      </c>
      <c r="K3642">
        <f t="shared" si="170"/>
        <v>0</v>
      </c>
    </row>
    <row r="3643" spans="9:11" x14ac:dyDescent="0.25">
      <c r="I3643" t="e">
        <f t="shared" si="168"/>
        <v>#NUM!</v>
      </c>
      <c r="J3643">
        <f t="shared" si="169"/>
        <v>0</v>
      </c>
      <c r="K3643">
        <f t="shared" si="170"/>
        <v>0</v>
      </c>
    </row>
    <row r="3644" spans="9:11" x14ac:dyDescent="0.25">
      <c r="I3644" t="e">
        <f t="shared" si="168"/>
        <v>#NUM!</v>
      </c>
      <c r="J3644">
        <f t="shared" si="169"/>
        <v>0</v>
      </c>
      <c r="K3644">
        <f t="shared" si="170"/>
        <v>0</v>
      </c>
    </row>
    <row r="3645" spans="9:11" x14ac:dyDescent="0.25">
      <c r="I3645" t="e">
        <f t="shared" si="168"/>
        <v>#NUM!</v>
      </c>
      <c r="J3645">
        <f t="shared" si="169"/>
        <v>0</v>
      </c>
      <c r="K3645">
        <f t="shared" si="170"/>
        <v>0</v>
      </c>
    </row>
    <row r="3646" spans="9:11" x14ac:dyDescent="0.25">
      <c r="I3646" t="e">
        <f t="shared" si="168"/>
        <v>#NUM!</v>
      </c>
      <c r="J3646">
        <f t="shared" si="169"/>
        <v>0</v>
      </c>
      <c r="K3646">
        <f t="shared" si="170"/>
        <v>0</v>
      </c>
    </row>
    <row r="3647" spans="9:11" x14ac:dyDescent="0.25">
      <c r="I3647" t="e">
        <f t="shared" si="168"/>
        <v>#NUM!</v>
      </c>
      <c r="J3647">
        <f t="shared" si="169"/>
        <v>0</v>
      </c>
      <c r="K3647">
        <f t="shared" si="170"/>
        <v>0</v>
      </c>
    </row>
    <row r="3648" spans="9:11" x14ac:dyDescent="0.25">
      <c r="I3648" t="e">
        <f t="shared" si="168"/>
        <v>#NUM!</v>
      </c>
      <c r="J3648">
        <f t="shared" si="169"/>
        <v>0</v>
      </c>
      <c r="K3648">
        <f t="shared" si="170"/>
        <v>0</v>
      </c>
    </row>
    <row r="3649" spans="9:11" x14ac:dyDescent="0.25">
      <c r="I3649" t="e">
        <f t="shared" si="168"/>
        <v>#NUM!</v>
      </c>
      <c r="J3649">
        <f t="shared" si="169"/>
        <v>0</v>
      </c>
      <c r="K3649">
        <f t="shared" si="170"/>
        <v>0</v>
      </c>
    </row>
    <row r="3650" spans="9:11" x14ac:dyDescent="0.25">
      <c r="I3650" t="e">
        <f t="shared" ref="I3650:I3713" si="171">WEEKNUM(DATE(D3650,E3650,F3650),1)</f>
        <v>#NUM!</v>
      </c>
      <c r="J3650">
        <f t="shared" ref="J3650:J3713" si="172">1*G3650</f>
        <v>0</v>
      </c>
      <c r="K3650">
        <f t="shared" ref="K3650:K3713" si="173">A3650*1</f>
        <v>0</v>
      </c>
    </row>
    <row r="3651" spans="9:11" x14ac:dyDescent="0.25">
      <c r="I3651" t="e">
        <f t="shared" si="171"/>
        <v>#NUM!</v>
      </c>
      <c r="J3651">
        <f t="shared" si="172"/>
        <v>0</v>
      </c>
      <c r="K3651">
        <f t="shared" si="173"/>
        <v>0</v>
      </c>
    </row>
    <row r="3652" spans="9:11" x14ac:dyDescent="0.25">
      <c r="I3652" t="e">
        <f t="shared" si="171"/>
        <v>#NUM!</v>
      </c>
      <c r="J3652">
        <f t="shared" si="172"/>
        <v>0</v>
      </c>
      <c r="K3652">
        <f t="shared" si="173"/>
        <v>0</v>
      </c>
    </row>
    <row r="3653" spans="9:11" x14ac:dyDescent="0.25">
      <c r="I3653" t="e">
        <f t="shared" si="171"/>
        <v>#NUM!</v>
      </c>
      <c r="J3653">
        <f t="shared" si="172"/>
        <v>0</v>
      </c>
      <c r="K3653">
        <f t="shared" si="173"/>
        <v>0</v>
      </c>
    </row>
    <row r="3654" spans="9:11" x14ac:dyDescent="0.25">
      <c r="I3654" t="e">
        <f t="shared" si="171"/>
        <v>#NUM!</v>
      </c>
      <c r="J3654">
        <f t="shared" si="172"/>
        <v>0</v>
      </c>
      <c r="K3654">
        <f t="shared" si="173"/>
        <v>0</v>
      </c>
    </row>
    <row r="3655" spans="9:11" x14ac:dyDescent="0.25">
      <c r="I3655" t="e">
        <f t="shared" si="171"/>
        <v>#NUM!</v>
      </c>
      <c r="J3655">
        <f t="shared" si="172"/>
        <v>0</v>
      </c>
      <c r="K3655">
        <f t="shared" si="173"/>
        <v>0</v>
      </c>
    </row>
    <row r="3656" spans="9:11" x14ac:dyDescent="0.25">
      <c r="I3656" t="e">
        <f t="shared" si="171"/>
        <v>#NUM!</v>
      </c>
      <c r="J3656">
        <f t="shared" si="172"/>
        <v>0</v>
      </c>
      <c r="K3656">
        <f t="shared" si="173"/>
        <v>0</v>
      </c>
    </row>
    <row r="3657" spans="9:11" x14ac:dyDescent="0.25">
      <c r="I3657" t="e">
        <f t="shared" si="171"/>
        <v>#NUM!</v>
      </c>
      <c r="J3657">
        <f t="shared" si="172"/>
        <v>0</v>
      </c>
      <c r="K3657">
        <f t="shared" si="173"/>
        <v>0</v>
      </c>
    </row>
    <row r="3658" spans="9:11" x14ac:dyDescent="0.25">
      <c r="I3658" t="e">
        <f t="shared" si="171"/>
        <v>#NUM!</v>
      </c>
      <c r="J3658">
        <f t="shared" si="172"/>
        <v>0</v>
      </c>
      <c r="K3658">
        <f t="shared" si="173"/>
        <v>0</v>
      </c>
    </row>
    <row r="3659" spans="9:11" x14ac:dyDescent="0.25">
      <c r="I3659" t="e">
        <f t="shared" si="171"/>
        <v>#NUM!</v>
      </c>
      <c r="J3659">
        <f t="shared" si="172"/>
        <v>0</v>
      </c>
      <c r="K3659">
        <f t="shared" si="173"/>
        <v>0</v>
      </c>
    </row>
    <row r="3660" spans="9:11" x14ac:dyDescent="0.25">
      <c r="I3660" t="e">
        <f t="shared" si="171"/>
        <v>#NUM!</v>
      </c>
      <c r="J3660">
        <f t="shared" si="172"/>
        <v>0</v>
      </c>
      <c r="K3660">
        <f t="shared" si="173"/>
        <v>0</v>
      </c>
    </row>
    <row r="3661" spans="9:11" x14ac:dyDescent="0.25">
      <c r="I3661" t="e">
        <f t="shared" si="171"/>
        <v>#NUM!</v>
      </c>
      <c r="J3661">
        <f t="shared" si="172"/>
        <v>0</v>
      </c>
      <c r="K3661">
        <f t="shared" si="173"/>
        <v>0</v>
      </c>
    </row>
    <row r="3662" spans="9:11" x14ac:dyDescent="0.25">
      <c r="I3662" t="e">
        <f t="shared" si="171"/>
        <v>#NUM!</v>
      </c>
      <c r="J3662">
        <f t="shared" si="172"/>
        <v>0</v>
      </c>
      <c r="K3662">
        <f t="shared" si="173"/>
        <v>0</v>
      </c>
    </row>
    <row r="3663" spans="9:11" x14ac:dyDescent="0.25">
      <c r="I3663" t="e">
        <f t="shared" si="171"/>
        <v>#NUM!</v>
      </c>
      <c r="J3663">
        <f t="shared" si="172"/>
        <v>0</v>
      </c>
      <c r="K3663">
        <f t="shared" si="173"/>
        <v>0</v>
      </c>
    </row>
    <row r="3664" spans="9:11" x14ac:dyDescent="0.25">
      <c r="I3664" t="e">
        <f t="shared" si="171"/>
        <v>#NUM!</v>
      </c>
      <c r="J3664">
        <f t="shared" si="172"/>
        <v>0</v>
      </c>
      <c r="K3664">
        <f t="shared" si="173"/>
        <v>0</v>
      </c>
    </row>
    <row r="3665" spans="9:11" x14ac:dyDescent="0.25">
      <c r="I3665" t="e">
        <f t="shared" si="171"/>
        <v>#NUM!</v>
      </c>
      <c r="J3665">
        <f t="shared" si="172"/>
        <v>0</v>
      </c>
      <c r="K3665">
        <f t="shared" si="173"/>
        <v>0</v>
      </c>
    </row>
    <row r="3666" spans="9:11" x14ac:dyDescent="0.25">
      <c r="I3666" t="e">
        <f t="shared" si="171"/>
        <v>#NUM!</v>
      </c>
      <c r="J3666">
        <f t="shared" si="172"/>
        <v>0</v>
      </c>
      <c r="K3666">
        <f t="shared" si="173"/>
        <v>0</v>
      </c>
    </row>
    <row r="3667" spans="9:11" x14ac:dyDescent="0.25">
      <c r="I3667" t="e">
        <f t="shared" si="171"/>
        <v>#NUM!</v>
      </c>
      <c r="J3667">
        <f t="shared" si="172"/>
        <v>0</v>
      </c>
      <c r="K3667">
        <f t="shared" si="173"/>
        <v>0</v>
      </c>
    </row>
    <row r="3668" spans="9:11" x14ac:dyDescent="0.25">
      <c r="I3668" t="e">
        <f t="shared" si="171"/>
        <v>#NUM!</v>
      </c>
      <c r="J3668">
        <f t="shared" si="172"/>
        <v>0</v>
      </c>
      <c r="K3668">
        <f t="shared" si="173"/>
        <v>0</v>
      </c>
    </row>
    <row r="3669" spans="9:11" x14ac:dyDescent="0.25">
      <c r="I3669" t="e">
        <f t="shared" si="171"/>
        <v>#NUM!</v>
      </c>
      <c r="J3669">
        <f t="shared" si="172"/>
        <v>0</v>
      </c>
      <c r="K3669">
        <f t="shared" si="173"/>
        <v>0</v>
      </c>
    </row>
    <row r="3670" spans="9:11" x14ac:dyDescent="0.25">
      <c r="I3670" t="e">
        <f t="shared" si="171"/>
        <v>#NUM!</v>
      </c>
      <c r="J3670">
        <f t="shared" si="172"/>
        <v>0</v>
      </c>
      <c r="K3670">
        <f t="shared" si="173"/>
        <v>0</v>
      </c>
    </row>
    <row r="3671" spans="9:11" x14ac:dyDescent="0.25">
      <c r="I3671" t="e">
        <f t="shared" si="171"/>
        <v>#NUM!</v>
      </c>
      <c r="J3671">
        <f t="shared" si="172"/>
        <v>0</v>
      </c>
      <c r="K3671">
        <f t="shared" si="173"/>
        <v>0</v>
      </c>
    </row>
    <row r="3672" spans="9:11" x14ac:dyDescent="0.25">
      <c r="I3672" t="e">
        <f t="shared" si="171"/>
        <v>#NUM!</v>
      </c>
      <c r="J3672">
        <f t="shared" si="172"/>
        <v>0</v>
      </c>
      <c r="K3672">
        <f t="shared" si="173"/>
        <v>0</v>
      </c>
    </row>
    <row r="3673" spans="9:11" x14ac:dyDescent="0.25">
      <c r="I3673" t="e">
        <f t="shared" si="171"/>
        <v>#NUM!</v>
      </c>
      <c r="J3673">
        <f t="shared" si="172"/>
        <v>0</v>
      </c>
      <c r="K3673">
        <f t="shared" si="173"/>
        <v>0</v>
      </c>
    </row>
    <row r="3674" spans="9:11" x14ac:dyDescent="0.25">
      <c r="I3674" t="e">
        <f t="shared" si="171"/>
        <v>#NUM!</v>
      </c>
      <c r="J3674">
        <f t="shared" si="172"/>
        <v>0</v>
      </c>
      <c r="K3674">
        <f t="shared" si="173"/>
        <v>0</v>
      </c>
    </row>
    <row r="3675" spans="9:11" x14ac:dyDescent="0.25">
      <c r="I3675" t="e">
        <f t="shared" si="171"/>
        <v>#NUM!</v>
      </c>
      <c r="J3675">
        <f t="shared" si="172"/>
        <v>0</v>
      </c>
      <c r="K3675">
        <f t="shared" si="173"/>
        <v>0</v>
      </c>
    </row>
    <row r="3676" spans="9:11" x14ac:dyDescent="0.25">
      <c r="I3676" t="e">
        <f t="shared" si="171"/>
        <v>#NUM!</v>
      </c>
      <c r="J3676">
        <f t="shared" si="172"/>
        <v>0</v>
      </c>
      <c r="K3676">
        <f t="shared" si="173"/>
        <v>0</v>
      </c>
    </row>
    <row r="3677" spans="9:11" x14ac:dyDescent="0.25">
      <c r="I3677" t="e">
        <f t="shared" si="171"/>
        <v>#NUM!</v>
      </c>
      <c r="J3677">
        <f t="shared" si="172"/>
        <v>0</v>
      </c>
      <c r="K3677">
        <f t="shared" si="173"/>
        <v>0</v>
      </c>
    </row>
    <row r="3678" spans="9:11" x14ac:dyDescent="0.25">
      <c r="I3678" t="e">
        <f t="shared" si="171"/>
        <v>#NUM!</v>
      </c>
      <c r="J3678">
        <f t="shared" si="172"/>
        <v>0</v>
      </c>
      <c r="K3678">
        <f t="shared" si="173"/>
        <v>0</v>
      </c>
    </row>
    <row r="3679" spans="9:11" x14ac:dyDescent="0.25">
      <c r="I3679" t="e">
        <f t="shared" si="171"/>
        <v>#NUM!</v>
      </c>
      <c r="J3679">
        <f t="shared" si="172"/>
        <v>0</v>
      </c>
      <c r="K3679">
        <f t="shared" si="173"/>
        <v>0</v>
      </c>
    </row>
    <row r="3680" spans="9:11" x14ac:dyDescent="0.25">
      <c r="I3680" t="e">
        <f t="shared" si="171"/>
        <v>#NUM!</v>
      </c>
      <c r="J3680">
        <f t="shared" si="172"/>
        <v>0</v>
      </c>
      <c r="K3680">
        <f t="shared" si="173"/>
        <v>0</v>
      </c>
    </row>
    <row r="3681" spans="9:11" x14ac:dyDescent="0.25">
      <c r="I3681" t="e">
        <f t="shared" si="171"/>
        <v>#NUM!</v>
      </c>
      <c r="J3681">
        <f t="shared" si="172"/>
        <v>0</v>
      </c>
      <c r="K3681">
        <f t="shared" si="173"/>
        <v>0</v>
      </c>
    </row>
    <row r="3682" spans="9:11" x14ac:dyDescent="0.25">
      <c r="I3682" t="e">
        <f t="shared" si="171"/>
        <v>#NUM!</v>
      </c>
      <c r="J3682">
        <f t="shared" si="172"/>
        <v>0</v>
      </c>
      <c r="K3682">
        <f t="shared" si="173"/>
        <v>0</v>
      </c>
    </row>
    <row r="3683" spans="9:11" x14ac:dyDescent="0.25">
      <c r="I3683" t="e">
        <f t="shared" si="171"/>
        <v>#NUM!</v>
      </c>
      <c r="J3683">
        <f t="shared" si="172"/>
        <v>0</v>
      </c>
      <c r="K3683">
        <f t="shared" si="173"/>
        <v>0</v>
      </c>
    </row>
    <row r="3684" spans="9:11" x14ac:dyDescent="0.25">
      <c r="I3684" t="e">
        <f t="shared" si="171"/>
        <v>#NUM!</v>
      </c>
      <c r="J3684">
        <f t="shared" si="172"/>
        <v>0</v>
      </c>
      <c r="K3684">
        <f t="shared" si="173"/>
        <v>0</v>
      </c>
    </row>
    <row r="3685" spans="9:11" x14ac:dyDescent="0.25">
      <c r="I3685" t="e">
        <f t="shared" si="171"/>
        <v>#NUM!</v>
      </c>
      <c r="J3685">
        <f t="shared" si="172"/>
        <v>0</v>
      </c>
      <c r="K3685">
        <f t="shared" si="173"/>
        <v>0</v>
      </c>
    </row>
    <row r="3686" spans="9:11" x14ac:dyDescent="0.25">
      <c r="I3686" t="e">
        <f t="shared" si="171"/>
        <v>#NUM!</v>
      </c>
      <c r="J3686">
        <f t="shared" si="172"/>
        <v>0</v>
      </c>
      <c r="K3686">
        <f t="shared" si="173"/>
        <v>0</v>
      </c>
    </row>
    <row r="3687" spans="9:11" x14ac:dyDescent="0.25">
      <c r="I3687" t="e">
        <f t="shared" si="171"/>
        <v>#NUM!</v>
      </c>
      <c r="J3687">
        <f t="shared" si="172"/>
        <v>0</v>
      </c>
      <c r="K3687">
        <f t="shared" si="173"/>
        <v>0</v>
      </c>
    </row>
    <row r="3688" spans="9:11" x14ac:dyDescent="0.25">
      <c r="I3688" t="e">
        <f t="shared" si="171"/>
        <v>#NUM!</v>
      </c>
      <c r="J3688">
        <f t="shared" si="172"/>
        <v>0</v>
      </c>
      <c r="K3688">
        <f t="shared" si="173"/>
        <v>0</v>
      </c>
    </row>
    <row r="3689" spans="9:11" x14ac:dyDescent="0.25">
      <c r="I3689" t="e">
        <f t="shared" si="171"/>
        <v>#NUM!</v>
      </c>
      <c r="J3689">
        <f t="shared" si="172"/>
        <v>0</v>
      </c>
      <c r="K3689">
        <f t="shared" si="173"/>
        <v>0</v>
      </c>
    </row>
    <row r="3690" spans="9:11" x14ac:dyDescent="0.25">
      <c r="I3690" t="e">
        <f t="shared" si="171"/>
        <v>#NUM!</v>
      </c>
      <c r="J3690">
        <f t="shared" si="172"/>
        <v>0</v>
      </c>
      <c r="K3690">
        <f t="shared" si="173"/>
        <v>0</v>
      </c>
    </row>
    <row r="3691" spans="9:11" x14ac:dyDescent="0.25">
      <c r="I3691" t="e">
        <f t="shared" si="171"/>
        <v>#NUM!</v>
      </c>
      <c r="J3691">
        <f t="shared" si="172"/>
        <v>0</v>
      </c>
      <c r="K3691">
        <f t="shared" si="173"/>
        <v>0</v>
      </c>
    </row>
    <row r="3692" spans="9:11" x14ac:dyDescent="0.25">
      <c r="I3692" t="e">
        <f t="shared" si="171"/>
        <v>#NUM!</v>
      </c>
      <c r="J3692">
        <f t="shared" si="172"/>
        <v>0</v>
      </c>
      <c r="K3692">
        <f t="shared" si="173"/>
        <v>0</v>
      </c>
    </row>
    <row r="3693" spans="9:11" x14ac:dyDescent="0.25">
      <c r="I3693" t="e">
        <f t="shared" si="171"/>
        <v>#NUM!</v>
      </c>
      <c r="J3693">
        <f t="shared" si="172"/>
        <v>0</v>
      </c>
      <c r="K3693">
        <f t="shared" si="173"/>
        <v>0</v>
      </c>
    </row>
    <row r="3694" spans="9:11" x14ac:dyDescent="0.25">
      <c r="I3694" t="e">
        <f t="shared" si="171"/>
        <v>#NUM!</v>
      </c>
      <c r="J3694">
        <f t="shared" si="172"/>
        <v>0</v>
      </c>
      <c r="K3694">
        <f t="shared" si="173"/>
        <v>0</v>
      </c>
    </row>
    <row r="3695" spans="9:11" x14ac:dyDescent="0.25">
      <c r="I3695" t="e">
        <f t="shared" si="171"/>
        <v>#NUM!</v>
      </c>
      <c r="J3695">
        <f t="shared" si="172"/>
        <v>0</v>
      </c>
      <c r="K3695">
        <f t="shared" si="173"/>
        <v>0</v>
      </c>
    </row>
    <row r="3696" spans="9:11" x14ac:dyDescent="0.25">
      <c r="I3696" t="e">
        <f t="shared" si="171"/>
        <v>#NUM!</v>
      </c>
      <c r="J3696">
        <f t="shared" si="172"/>
        <v>0</v>
      </c>
      <c r="K3696">
        <f t="shared" si="173"/>
        <v>0</v>
      </c>
    </row>
    <row r="3697" spans="9:11" x14ac:dyDescent="0.25">
      <c r="I3697" t="e">
        <f t="shared" si="171"/>
        <v>#NUM!</v>
      </c>
      <c r="J3697">
        <f t="shared" si="172"/>
        <v>0</v>
      </c>
      <c r="K3697">
        <f t="shared" si="173"/>
        <v>0</v>
      </c>
    </row>
    <row r="3698" spans="9:11" x14ac:dyDescent="0.25">
      <c r="I3698" t="e">
        <f t="shared" si="171"/>
        <v>#NUM!</v>
      </c>
      <c r="J3698">
        <f t="shared" si="172"/>
        <v>0</v>
      </c>
      <c r="K3698">
        <f t="shared" si="173"/>
        <v>0</v>
      </c>
    </row>
    <row r="3699" spans="9:11" x14ac:dyDescent="0.25">
      <c r="I3699" t="e">
        <f t="shared" si="171"/>
        <v>#NUM!</v>
      </c>
      <c r="J3699">
        <f t="shared" si="172"/>
        <v>0</v>
      </c>
      <c r="K3699">
        <f t="shared" si="173"/>
        <v>0</v>
      </c>
    </row>
    <row r="3700" spans="9:11" x14ac:dyDescent="0.25">
      <c r="I3700" t="e">
        <f t="shared" si="171"/>
        <v>#NUM!</v>
      </c>
      <c r="J3700">
        <f t="shared" si="172"/>
        <v>0</v>
      </c>
      <c r="K3700">
        <f t="shared" si="173"/>
        <v>0</v>
      </c>
    </row>
    <row r="3701" spans="9:11" x14ac:dyDescent="0.25">
      <c r="I3701" t="e">
        <f t="shared" si="171"/>
        <v>#NUM!</v>
      </c>
      <c r="J3701">
        <f t="shared" si="172"/>
        <v>0</v>
      </c>
      <c r="K3701">
        <f t="shared" si="173"/>
        <v>0</v>
      </c>
    </row>
    <row r="3702" spans="9:11" x14ac:dyDescent="0.25">
      <c r="I3702" t="e">
        <f t="shared" si="171"/>
        <v>#NUM!</v>
      </c>
      <c r="J3702">
        <f t="shared" si="172"/>
        <v>0</v>
      </c>
      <c r="K3702">
        <f t="shared" si="173"/>
        <v>0</v>
      </c>
    </row>
    <row r="3703" spans="9:11" x14ac:dyDescent="0.25">
      <c r="I3703" t="e">
        <f t="shared" si="171"/>
        <v>#NUM!</v>
      </c>
      <c r="J3703">
        <f t="shared" si="172"/>
        <v>0</v>
      </c>
      <c r="K3703">
        <f t="shared" si="173"/>
        <v>0</v>
      </c>
    </row>
    <row r="3704" spans="9:11" x14ac:dyDescent="0.25">
      <c r="I3704" t="e">
        <f t="shared" si="171"/>
        <v>#NUM!</v>
      </c>
      <c r="J3704">
        <f t="shared" si="172"/>
        <v>0</v>
      </c>
      <c r="K3704">
        <f t="shared" si="173"/>
        <v>0</v>
      </c>
    </row>
    <row r="3705" spans="9:11" x14ac:dyDescent="0.25">
      <c r="I3705" t="e">
        <f t="shared" si="171"/>
        <v>#NUM!</v>
      </c>
      <c r="J3705">
        <f t="shared" si="172"/>
        <v>0</v>
      </c>
      <c r="K3705">
        <f t="shared" si="173"/>
        <v>0</v>
      </c>
    </row>
    <row r="3706" spans="9:11" x14ac:dyDescent="0.25">
      <c r="I3706" t="e">
        <f t="shared" si="171"/>
        <v>#NUM!</v>
      </c>
      <c r="J3706">
        <f t="shared" si="172"/>
        <v>0</v>
      </c>
      <c r="K3706">
        <f t="shared" si="173"/>
        <v>0</v>
      </c>
    </row>
    <row r="3707" spans="9:11" x14ac:dyDescent="0.25">
      <c r="I3707" t="e">
        <f t="shared" si="171"/>
        <v>#NUM!</v>
      </c>
      <c r="J3707">
        <f t="shared" si="172"/>
        <v>0</v>
      </c>
      <c r="K3707">
        <f t="shared" si="173"/>
        <v>0</v>
      </c>
    </row>
    <row r="3708" spans="9:11" x14ac:dyDescent="0.25">
      <c r="I3708" t="e">
        <f t="shared" si="171"/>
        <v>#NUM!</v>
      </c>
      <c r="J3708">
        <f t="shared" si="172"/>
        <v>0</v>
      </c>
      <c r="K3708">
        <f t="shared" si="173"/>
        <v>0</v>
      </c>
    </row>
    <row r="3709" spans="9:11" x14ac:dyDescent="0.25">
      <c r="I3709" t="e">
        <f t="shared" si="171"/>
        <v>#NUM!</v>
      </c>
      <c r="J3709">
        <f t="shared" si="172"/>
        <v>0</v>
      </c>
      <c r="K3709">
        <f t="shared" si="173"/>
        <v>0</v>
      </c>
    </row>
    <row r="3710" spans="9:11" x14ac:dyDescent="0.25">
      <c r="I3710" t="e">
        <f t="shared" si="171"/>
        <v>#NUM!</v>
      </c>
      <c r="J3710">
        <f t="shared" si="172"/>
        <v>0</v>
      </c>
      <c r="K3710">
        <f t="shared" si="173"/>
        <v>0</v>
      </c>
    </row>
    <row r="3711" spans="9:11" x14ac:dyDescent="0.25">
      <c r="I3711" t="e">
        <f t="shared" si="171"/>
        <v>#NUM!</v>
      </c>
      <c r="J3711">
        <f t="shared" si="172"/>
        <v>0</v>
      </c>
      <c r="K3711">
        <f t="shared" si="173"/>
        <v>0</v>
      </c>
    </row>
    <row r="3712" spans="9:11" x14ac:dyDescent="0.25">
      <c r="I3712" t="e">
        <f t="shared" si="171"/>
        <v>#NUM!</v>
      </c>
      <c r="J3712">
        <f t="shared" si="172"/>
        <v>0</v>
      </c>
      <c r="K3712">
        <f t="shared" si="173"/>
        <v>0</v>
      </c>
    </row>
    <row r="3713" spans="9:11" x14ac:dyDescent="0.25">
      <c r="I3713" t="e">
        <f t="shared" si="171"/>
        <v>#NUM!</v>
      </c>
      <c r="J3713">
        <f t="shared" si="172"/>
        <v>0</v>
      </c>
      <c r="K3713">
        <f t="shared" si="173"/>
        <v>0</v>
      </c>
    </row>
    <row r="3714" spans="9:11" x14ac:dyDescent="0.25">
      <c r="I3714" t="e">
        <f t="shared" ref="I3714:I3777" si="174">WEEKNUM(DATE(D3714,E3714,F3714),1)</f>
        <v>#NUM!</v>
      </c>
      <c r="J3714">
        <f t="shared" ref="J3714:J3777" si="175">1*G3714</f>
        <v>0</v>
      </c>
      <c r="K3714">
        <f t="shared" ref="K3714:K3777" si="176">A3714*1</f>
        <v>0</v>
      </c>
    </row>
    <row r="3715" spans="9:11" x14ac:dyDescent="0.25">
      <c r="I3715" t="e">
        <f t="shared" si="174"/>
        <v>#NUM!</v>
      </c>
      <c r="J3715">
        <f t="shared" si="175"/>
        <v>0</v>
      </c>
      <c r="K3715">
        <f t="shared" si="176"/>
        <v>0</v>
      </c>
    </row>
    <row r="3716" spans="9:11" x14ac:dyDescent="0.25">
      <c r="I3716" t="e">
        <f t="shared" si="174"/>
        <v>#NUM!</v>
      </c>
      <c r="J3716">
        <f t="shared" si="175"/>
        <v>0</v>
      </c>
      <c r="K3716">
        <f t="shared" si="176"/>
        <v>0</v>
      </c>
    </row>
    <row r="3717" spans="9:11" x14ac:dyDescent="0.25">
      <c r="I3717" t="e">
        <f t="shared" si="174"/>
        <v>#NUM!</v>
      </c>
      <c r="J3717">
        <f t="shared" si="175"/>
        <v>0</v>
      </c>
      <c r="K3717">
        <f t="shared" si="176"/>
        <v>0</v>
      </c>
    </row>
    <row r="3718" spans="9:11" x14ac:dyDescent="0.25">
      <c r="I3718" t="e">
        <f t="shared" si="174"/>
        <v>#NUM!</v>
      </c>
      <c r="J3718">
        <f t="shared" si="175"/>
        <v>0</v>
      </c>
      <c r="K3718">
        <f t="shared" si="176"/>
        <v>0</v>
      </c>
    </row>
    <row r="3719" spans="9:11" x14ac:dyDescent="0.25">
      <c r="I3719" t="e">
        <f t="shared" si="174"/>
        <v>#NUM!</v>
      </c>
      <c r="J3719">
        <f t="shared" si="175"/>
        <v>0</v>
      </c>
      <c r="K3719">
        <f t="shared" si="176"/>
        <v>0</v>
      </c>
    </row>
    <row r="3720" spans="9:11" x14ac:dyDescent="0.25">
      <c r="I3720" t="e">
        <f t="shared" si="174"/>
        <v>#NUM!</v>
      </c>
      <c r="J3720">
        <f t="shared" si="175"/>
        <v>0</v>
      </c>
      <c r="K3720">
        <f t="shared" si="176"/>
        <v>0</v>
      </c>
    </row>
    <row r="3721" spans="9:11" x14ac:dyDescent="0.25">
      <c r="I3721" t="e">
        <f t="shared" si="174"/>
        <v>#NUM!</v>
      </c>
      <c r="J3721">
        <f t="shared" si="175"/>
        <v>0</v>
      </c>
      <c r="K3721">
        <f t="shared" si="176"/>
        <v>0</v>
      </c>
    </row>
    <row r="3722" spans="9:11" x14ac:dyDescent="0.25">
      <c r="I3722" t="e">
        <f t="shared" si="174"/>
        <v>#NUM!</v>
      </c>
      <c r="J3722">
        <f t="shared" si="175"/>
        <v>0</v>
      </c>
      <c r="K3722">
        <f t="shared" si="176"/>
        <v>0</v>
      </c>
    </row>
    <row r="3723" spans="9:11" x14ac:dyDescent="0.25">
      <c r="I3723" t="e">
        <f t="shared" si="174"/>
        <v>#NUM!</v>
      </c>
      <c r="J3723">
        <f t="shared" si="175"/>
        <v>0</v>
      </c>
      <c r="K3723">
        <f t="shared" si="176"/>
        <v>0</v>
      </c>
    </row>
    <row r="3724" spans="9:11" x14ac:dyDescent="0.25">
      <c r="I3724" t="e">
        <f t="shared" si="174"/>
        <v>#NUM!</v>
      </c>
      <c r="J3724">
        <f t="shared" si="175"/>
        <v>0</v>
      </c>
      <c r="K3724">
        <f t="shared" si="176"/>
        <v>0</v>
      </c>
    </row>
    <row r="3725" spans="9:11" x14ac:dyDescent="0.25">
      <c r="I3725" t="e">
        <f t="shared" si="174"/>
        <v>#NUM!</v>
      </c>
      <c r="J3725">
        <f t="shared" si="175"/>
        <v>0</v>
      </c>
      <c r="K3725">
        <f t="shared" si="176"/>
        <v>0</v>
      </c>
    </row>
    <row r="3726" spans="9:11" x14ac:dyDescent="0.25">
      <c r="I3726" t="e">
        <f t="shared" si="174"/>
        <v>#NUM!</v>
      </c>
      <c r="J3726">
        <f t="shared" si="175"/>
        <v>0</v>
      </c>
      <c r="K3726">
        <f t="shared" si="176"/>
        <v>0</v>
      </c>
    </row>
    <row r="3727" spans="9:11" x14ac:dyDescent="0.25">
      <c r="I3727" t="e">
        <f t="shared" si="174"/>
        <v>#NUM!</v>
      </c>
      <c r="J3727">
        <f t="shared" si="175"/>
        <v>0</v>
      </c>
      <c r="K3727">
        <f t="shared" si="176"/>
        <v>0</v>
      </c>
    </row>
    <row r="3728" spans="9:11" x14ac:dyDescent="0.25">
      <c r="I3728" t="e">
        <f t="shared" si="174"/>
        <v>#NUM!</v>
      </c>
      <c r="J3728">
        <f t="shared" si="175"/>
        <v>0</v>
      </c>
      <c r="K3728">
        <f t="shared" si="176"/>
        <v>0</v>
      </c>
    </row>
    <row r="3729" spans="9:11" x14ac:dyDescent="0.25">
      <c r="I3729" t="e">
        <f t="shared" si="174"/>
        <v>#NUM!</v>
      </c>
      <c r="J3729">
        <f t="shared" si="175"/>
        <v>0</v>
      </c>
      <c r="K3729">
        <f t="shared" si="176"/>
        <v>0</v>
      </c>
    </row>
    <row r="3730" spans="9:11" x14ac:dyDescent="0.25">
      <c r="I3730" t="e">
        <f t="shared" si="174"/>
        <v>#NUM!</v>
      </c>
      <c r="J3730">
        <f t="shared" si="175"/>
        <v>0</v>
      </c>
      <c r="K3730">
        <f t="shared" si="176"/>
        <v>0</v>
      </c>
    </row>
    <row r="3731" spans="9:11" x14ac:dyDescent="0.25">
      <c r="I3731" t="e">
        <f t="shared" si="174"/>
        <v>#NUM!</v>
      </c>
      <c r="J3731">
        <f t="shared" si="175"/>
        <v>0</v>
      </c>
      <c r="K3731">
        <f t="shared" si="176"/>
        <v>0</v>
      </c>
    </row>
    <row r="3732" spans="9:11" x14ac:dyDescent="0.25">
      <c r="I3732" t="e">
        <f t="shared" si="174"/>
        <v>#NUM!</v>
      </c>
      <c r="J3732">
        <f t="shared" si="175"/>
        <v>0</v>
      </c>
      <c r="K3732">
        <f t="shared" si="176"/>
        <v>0</v>
      </c>
    </row>
    <row r="3733" spans="9:11" x14ac:dyDescent="0.25">
      <c r="I3733" t="e">
        <f t="shared" si="174"/>
        <v>#NUM!</v>
      </c>
      <c r="J3733">
        <f t="shared" si="175"/>
        <v>0</v>
      </c>
      <c r="K3733">
        <f t="shared" si="176"/>
        <v>0</v>
      </c>
    </row>
    <row r="3734" spans="9:11" x14ac:dyDescent="0.25">
      <c r="I3734" t="e">
        <f t="shared" si="174"/>
        <v>#NUM!</v>
      </c>
      <c r="J3734">
        <f t="shared" si="175"/>
        <v>0</v>
      </c>
      <c r="K3734">
        <f t="shared" si="176"/>
        <v>0</v>
      </c>
    </row>
    <row r="3735" spans="9:11" x14ac:dyDescent="0.25">
      <c r="I3735" t="e">
        <f t="shared" si="174"/>
        <v>#NUM!</v>
      </c>
      <c r="J3735">
        <f t="shared" si="175"/>
        <v>0</v>
      </c>
      <c r="K3735">
        <f t="shared" si="176"/>
        <v>0</v>
      </c>
    </row>
    <row r="3736" spans="9:11" x14ac:dyDescent="0.25">
      <c r="I3736" t="e">
        <f t="shared" si="174"/>
        <v>#NUM!</v>
      </c>
      <c r="J3736">
        <f t="shared" si="175"/>
        <v>0</v>
      </c>
      <c r="K3736">
        <f t="shared" si="176"/>
        <v>0</v>
      </c>
    </row>
    <row r="3737" spans="9:11" x14ac:dyDescent="0.25">
      <c r="I3737" t="e">
        <f t="shared" si="174"/>
        <v>#NUM!</v>
      </c>
      <c r="J3737">
        <f t="shared" si="175"/>
        <v>0</v>
      </c>
      <c r="K3737">
        <f t="shared" si="176"/>
        <v>0</v>
      </c>
    </row>
    <row r="3738" spans="9:11" x14ac:dyDescent="0.25">
      <c r="I3738" t="e">
        <f t="shared" si="174"/>
        <v>#NUM!</v>
      </c>
      <c r="J3738">
        <f t="shared" si="175"/>
        <v>0</v>
      </c>
      <c r="K3738">
        <f t="shared" si="176"/>
        <v>0</v>
      </c>
    </row>
    <row r="3739" spans="9:11" x14ac:dyDescent="0.25">
      <c r="I3739" t="e">
        <f t="shared" si="174"/>
        <v>#NUM!</v>
      </c>
      <c r="J3739">
        <f t="shared" si="175"/>
        <v>0</v>
      </c>
      <c r="K3739">
        <f t="shared" si="176"/>
        <v>0</v>
      </c>
    </row>
    <row r="3740" spans="9:11" x14ac:dyDescent="0.25">
      <c r="I3740" t="e">
        <f t="shared" si="174"/>
        <v>#NUM!</v>
      </c>
      <c r="J3740">
        <f t="shared" si="175"/>
        <v>0</v>
      </c>
      <c r="K3740">
        <f t="shared" si="176"/>
        <v>0</v>
      </c>
    </row>
    <row r="3741" spans="9:11" x14ac:dyDescent="0.25">
      <c r="I3741" t="e">
        <f t="shared" si="174"/>
        <v>#NUM!</v>
      </c>
      <c r="J3741">
        <f t="shared" si="175"/>
        <v>0</v>
      </c>
      <c r="K3741">
        <f t="shared" si="176"/>
        <v>0</v>
      </c>
    </row>
    <row r="3742" spans="9:11" x14ac:dyDescent="0.25">
      <c r="I3742" t="e">
        <f t="shared" si="174"/>
        <v>#NUM!</v>
      </c>
      <c r="J3742">
        <f t="shared" si="175"/>
        <v>0</v>
      </c>
      <c r="K3742">
        <f t="shared" si="176"/>
        <v>0</v>
      </c>
    </row>
    <row r="3743" spans="9:11" x14ac:dyDescent="0.25">
      <c r="I3743" t="e">
        <f t="shared" si="174"/>
        <v>#NUM!</v>
      </c>
      <c r="J3743">
        <f t="shared" si="175"/>
        <v>0</v>
      </c>
      <c r="K3743">
        <f t="shared" si="176"/>
        <v>0</v>
      </c>
    </row>
    <row r="3744" spans="9:11" x14ac:dyDescent="0.25">
      <c r="I3744" t="e">
        <f t="shared" si="174"/>
        <v>#NUM!</v>
      </c>
      <c r="J3744">
        <f t="shared" si="175"/>
        <v>0</v>
      </c>
      <c r="K3744">
        <f t="shared" si="176"/>
        <v>0</v>
      </c>
    </row>
    <row r="3745" spans="9:11" x14ac:dyDescent="0.25">
      <c r="I3745" t="e">
        <f t="shared" si="174"/>
        <v>#NUM!</v>
      </c>
      <c r="J3745">
        <f t="shared" si="175"/>
        <v>0</v>
      </c>
      <c r="K3745">
        <f t="shared" si="176"/>
        <v>0</v>
      </c>
    </row>
    <row r="3746" spans="9:11" x14ac:dyDescent="0.25">
      <c r="I3746" t="e">
        <f t="shared" si="174"/>
        <v>#NUM!</v>
      </c>
      <c r="J3746">
        <f t="shared" si="175"/>
        <v>0</v>
      </c>
      <c r="K3746">
        <f t="shared" si="176"/>
        <v>0</v>
      </c>
    </row>
    <row r="3747" spans="9:11" x14ac:dyDescent="0.25">
      <c r="I3747" t="e">
        <f t="shared" si="174"/>
        <v>#NUM!</v>
      </c>
      <c r="J3747">
        <f t="shared" si="175"/>
        <v>0</v>
      </c>
      <c r="K3747">
        <f t="shared" si="176"/>
        <v>0</v>
      </c>
    </row>
    <row r="3748" spans="9:11" x14ac:dyDescent="0.25">
      <c r="I3748" t="e">
        <f t="shared" si="174"/>
        <v>#NUM!</v>
      </c>
      <c r="J3748">
        <f t="shared" si="175"/>
        <v>0</v>
      </c>
      <c r="K3748">
        <f t="shared" si="176"/>
        <v>0</v>
      </c>
    </row>
    <row r="3749" spans="9:11" x14ac:dyDescent="0.25">
      <c r="I3749" t="e">
        <f t="shared" si="174"/>
        <v>#NUM!</v>
      </c>
      <c r="J3749">
        <f t="shared" si="175"/>
        <v>0</v>
      </c>
      <c r="K3749">
        <f t="shared" si="176"/>
        <v>0</v>
      </c>
    </row>
    <row r="3750" spans="9:11" x14ac:dyDescent="0.25">
      <c r="I3750" t="e">
        <f t="shared" si="174"/>
        <v>#NUM!</v>
      </c>
      <c r="J3750">
        <f t="shared" si="175"/>
        <v>0</v>
      </c>
      <c r="K3750">
        <f t="shared" si="176"/>
        <v>0</v>
      </c>
    </row>
    <row r="3751" spans="9:11" x14ac:dyDescent="0.25">
      <c r="I3751" t="e">
        <f t="shared" si="174"/>
        <v>#NUM!</v>
      </c>
      <c r="J3751">
        <f t="shared" si="175"/>
        <v>0</v>
      </c>
      <c r="K3751">
        <f t="shared" si="176"/>
        <v>0</v>
      </c>
    </row>
    <row r="3752" spans="9:11" x14ac:dyDescent="0.25">
      <c r="I3752" t="e">
        <f t="shared" si="174"/>
        <v>#NUM!</v>
      </c>
      <c r="J3752">
        <f t="shared" si="175"/>
        <v>0</v>
      </c>
      <c r="K3752">
        <f t="shared" si="176"/>
        <v>0</v>
      </c>
    </row>
    <row r="3753" spans="9:11" x14ac:dyDescent="0.25">
      <c r="I3753" t="e">
        <f t="shared" si="174"/>
        <v>#NUM!</v>
      </c>
      <c r="J3753">
        <f t="shared" si="175"/>
        <v>0</v>
      </c>
      <c r="K3753">
        <f t="shared" si="176"/>
        <v>0</v>
      </c>
    </row>
    <row r="3754" spans="9:11" x14ac:dyDescent="0.25">
      <c r="I3754" t="e">
        <f t="shared" si="174"/>
        <v>#NUM!</v>
      </c>
      <c r="J3754">
        <f t="shared" si="175"/>
        <v>0</v>
      </c>
      <c r="K3754">
        <f t="shared" si="176"/>
        <v>0</v>
      </c>
    </row>
    <row r="3755" spans="9:11" x14ac:dyDescent="0.25">
      <c r="I3755" t="e">
        <f t="shared" si="174"/>
        <v>#NUM!</v>
      </c>
      <c r="J3755">
        <f t="shared" si="175"/>
        <v>0</v>
      </c>
      <c r="K3755">
        <f t="shared" si="176"/>
        <v>0</v>
      </c>
    </row>
    <row r="3756" spans="9:11" x14ac:dyDescent="0.25">
      <c r="I3756" t="e">
        <f t="shared" si="174"/>
        <v>#NUM!</v>
      </c>
      <c r="J3756">
        <f t="shared" si="175"/>
        <v>0</v>
      </c>
      <c r="K3756">
        <f t="shared" si="176"/>
        <v>0</v>
      </c>
    </row>
    <row r="3757" spans="9:11" x14ac:dyDescent="0.25">
      <c r="I3757" t="e">
        <f t="shared" si="174"/>
        <v>#NUM!</v>
      </c>
      <c r="J3757">
        <f t="shared" si="175"/>
        <v>0</v>
      </c>
      <c r="K3757">
        <f t="shared" si="176"/>
        <v>0</v>
      </c>
    </row>
    <row r="3758" spans="9:11" x14ac:dyDescent="0.25">
      <c r="I3758" t="e">
        <f t="shared" si="174"/>
        <v>#NUM!</v>
      </c>
      <c r="J3758">
        <f t="shared" si="175"/>
        <v>0</v>
      </c>
      <c r="K3758">
        <f t="shared" si="176"/>
        <v>0</v>
      </c>
    </row>
    <row r="3759" spans="9:11" x14ac:dyDescent="0.25">
      <c r="I3759" t="e">
        <f t="shared" si="174"/>
        <v>#NUM!</v>
      </c>
      <c r="J3759">
        <f t="shared" si="175"/>
        <v>0</v>
      </c>
      <c r="K3759">
        <f t="shared" si="176"/>
        <v>0</v>
      </c>
    </row>
    <row r="3760" spans="9:11" x14ac:dyDescent="0.25">
      <c r="I3760" t="e">
        <f t="shared" si="174"/>
        <v>#NUM!</v>
      </c>
      <c r="J3760">
        <f t="shared" si="175"/>
        <v>0</v>
      </c>
      <c r="K3760">
        <f t="shared" si="176"/>
        <v>0</v>
      </c>
    </row>
    <row r="3761" spans="9:11" x14ac:dyDescent="0.25">
      <c r="I3761" t="e">
        <f t="shared" si="174"/>
        <v>#NUM!</v>
      </c>
      <c r="J3761">
        <f t="shared" si="175"/>
        <v>0</v>
      </c>
      <c r="K3761">
        <f t="shared" si="176"/>
        <v>0</v>
      </c>
    </row>
    <row r="3762" spans="9:11" x14ac:dyDescent="0.25">
      <c r="I3762" t="e">
        <f t="shared" si="174"/>
        <v>#NUM!</v>
      </c>
      <c r="J3762">
        <f t="shared" si="175"/>
        <v>0</v>
      </c>
      <c r="K3762">
        <f t="shared" si="176"/>
        <v>0</v>
      </c>
    </row>
    <row r="3763" spans="9:11" x14ac:dyDescent="0.25">
      <c r="I3763" t="e">
        <f t="shared" si="174"/>
        <v>#NUM!</v>
      </c>
      <c r="J3763">
        <f t="shared" si="175"/>
        <v>0</v>
      </c>
      <c r="K3763">
        <f t="shared" si="176"/>
        <v>0</v>
      </c>
    </row>
    <row r="3764" spans="9:11" x14ac:dyDescent="0.25">
      <c r="I3764" t="e">
        <f t="shared" si="174"/>
        <v>#NUM!</v>
      </c>
      <c r="J3764">
        <f t="shared" si="175"/>
        <v>0</v>
      </c>
      <c r="K3764">
        <f t="shared" si="176"/>
        <v>0</v>
      </c>
    </row>
    <row r="3765" spans="9:11" x14ac:dyDescent="0.25">
      <c r="I3765" t="e">
        <f t="shared" si="174"/>
        <v>#NUM!</v>
      </c>
      <c r="J3765">
        <f t="shared" si="175"/>
        <v>0</v>
      </c>
      <c r="K3765">
        <f t="shared" si="176"/>
        <v>0</v>
      </c>
    </row>
    <row r="3766" spans="9:11" x14ac:dyDescent="0.25">
      <c r="I3766" t="e">
        <f t="shared" si="174"/>
        <v>#NUM!</v>
      </c>
      <c r="J3766">
        <f t="shared" si="175"/>
        <v>0</v>
      </c>
      <c r="K3766">
        <f t="shared" si="176"/>
        <v>0</v>
      </c>
    </row>
    <row r="3767" spans="9:11" x14ac:dyDescent="0.25">
      <c r="I3767" t="e">
        <f t="shared" si="174"/>
        <v>#NUM!</v>
      </c>
      <c r="J3767">
        <f t="shared" si="175"/>
        <v>0</v>
      </c>
      <c r="K3767">
        <f t="shared" si="176"/>
        <v>0</v>
      </c>
    </row>
    <row r="3768" spans="9:11" x14ac:dyDescent="0.25">
      <c r="I3768" t="e">
        <f t="shared" si="174"/>
        <v>#NUM!</v>
      </c>
      <c r="J3768">
        <f t="shared" si="175"/>
        <v>0</v>
      </c>
      <c r="K3768">
        <f t="shared" si="176"/>
        <v>0</v>
      </c>
    </row>
    <row r="3769" spans="9:11" x14ac:dyDescent="0.25">
      <c r="I3769" t="e">
        <f t="shared" si="174"/>
        <v>#NUM!</v>
      </c>
      <c r="J3769">
        <f t="shared" si="175"/>
        <v>0</v>
      </c>
      <c r="K3769">
        <f t="shared" si="176"/>
        <v>0</v>
      </c>
    </row>
    <row r="3770" spans="9:11" x14ac:dyDescent="0.25">
      <c r="I3770" t="e">
        <f t="shared" si="174"/>
        <v>#NUM!</v>
      </c>
      <c r="J3770">
        <f t="shared" si="175"/>
        <v>0</v>
      </c>
      <c r="K3770">
        <f t="shared" si="176"/>
        <v>0</v>
      </c>
    </row>
    <row r="3771" spans="9:11" x14ac:dyDescent="0.25">
      <c r="I3771" t="e">
        <f t="shared" si="174"/>
        <v>#NUM!</v>
      </c>
      <c r="J3771">
        <f t="shared" si="175"/>
        <v>0</v>
      </c>
      <c r="K3771">
        <f t="shared" si="176"/>
        <v>0</v>
      </c>
    </row>
    <row r="3772" spans="9:11" x14ac:dyDescent="0.25">
      <c r="I3772" t="e">
        <f t="shared" si="174"/>
        <v>#NUM!</v>
      </c>
      <c r="J3772">
        <f t="shared" si="175"/>
        <v>0</v>
      </c>
      <c r="K3772">
        <f t="shared" si="176"/>
        <v>0</v>
      </c>
    </row>
    <row r="3773" spans="9:11" x14ac:dyDescent="0.25">
      <c r="I3773" t="e">
        <f t="shared" si="174"/>
        <v>#NUM!</v>
      </c>
      <c r="J3773">
        <f t="shared" si="175"/>
        <v>0</v>
      </c>
      <c r="K3773">
        <f t="shared" si="176"/>
        <v>0</v>
      </c>
    </row>
    <row r="3774" spans="9:11" x14ac:dyDescent="0.25">
      <c r="I3774" t="e">
        <f t="shared" si="174"/>
        <v>#NUM!</v>
      </c>
      <c r="J3774">
        <f t="shared" si="175"/>
        <v>0</v>
      </c>
      <c r="K3774">
        <f t="shared" si="176"/>
        <v>0</v>
      </c>
    </row>
    <row r="3775" spans="9:11" x14ac:dyDescent="0.25">
      <c r="I3775" t="e">
        <f t="shared" si="174"/>
        <v>#NUM!</v>
      </c>
      <c r="J3775">
        <f t="shared" si="175"/>
        <v>0</v>
      </c>
      <c r="K3775">
        <f t="shared" si="176"/>
        <v>0</v>
      </c>
    </row>
    <row r="3776" spans="9:11" x14ac:dyDescent="0.25">
      <c r="I3776" t="e">
        <f t="shared" si="174"/>
        <v>#NUM!</v>
      </c>
      <c r="J3776">
        <f t="shared" si="175"/>
        <v>0</v>
      </c>
      <c r="K3776">
        <f t="shared" si="176"/>
        <v>0</v>
      </c>
    </row>
    <row r="3777" spans="9:11" x14ac:dyDescent="0.25">
      <c r="I3777" t="e">
        <f t="shared" si="174"/>
        <v>#NUM!</v>
      </c>
      <c r="J3777">
        <f t="shared" si="175"/>
        <v>0</v>
      </c>
      <c r="K3777">
        <f t="shared" si="176"/>
        <v>0</v>
      </c>
    </row>
    <row r="3778" spans="9:11" x14ac:dyDescent="0.25">
      <c r="I3778" t="e">
        <f t="shared" ref="I3778:I3841" si="177">WEEKNUM(DATE(D3778,E3778,F3778),1)</f>
        <v>#NUM!</v>
      </c>
      <c r="J3778">
        <f t="shared" ref="J3778:J3841" si="178">1*G3778</f>
        <v>0</v>
      </c>
      <c r="K3778">
        <f t="shared" ref="K3778:K3841" si="179">A3778*1</f>
        <v>0</v>
      </c>
    </row>
    <row r="3779" spans="9:11" x14ac:dyDescent="0.25">
      <c r="I3779" t="e">
        <f t="shared" si="177"/>
        <v>#NUM!</v>
      </c>
      <c r="J3779">
        <f t="shared" si="178"/>
        <v>0</v>
      </c>
      <c r="K3779">
        <f t="shared" si="179"/>
        <v>0</v>
      </c>
    </row>
    <row r="3780" spans="9:11" x14ac:dyDescent="0.25">
      <c r="I3780" t="e">
        <f t="shared" si="177"/>
        <v>#NUM!</v>
      </c>
      <c r="J3780">
        <f t="shared" si="178"/>
        <v>0</v>
      </c>
      <c r="K3780">
        <f t="shared" si="179"/>
        <v>0</v>
      </c>
    </row>
    <row r="3781" spans="9:11" x14ac:dyDescent="0.25">
      <c r="I3781" t="e">
        <f t="shared" si="177"/>
        <v>#NUM!</v>
      </c>
      <c r="J3781">
        <f t="shared" si="178"/>
        <v>0</v>
      </c>
      <c r="K3781">
        <f t="shared" si="179"/>
        <v>0</v>
      </c>
    </row>
    <row r="3782" spans="9:11" x14ac:dyDescent="0.25">
      <c r="I3782" t="e">
        <f t="shared" si="177"/>
        <v>#NUM!</v>
      </c>
      <c r="J3782">
        <f t="shared" si="178"/>
        <v>0</v>
      </c>
      <c r="K3782">
        <f t="shared" si="179"/>
        <v>0</v>
      </c>
    </row>
    <row r="3783" spans="9:11" x14ac:dyDescent="0.25">
      <c r="I3783" t="e">
        <f t="shared" si="177"/>
        <v>#NUM!</v>
      </c>
      <c r="J3783">
        <f t="shared" si="178"/>
        <v>0</v>
      </c>
      <c r="K3783">
        <f t="shared" si="179"/>
        <v>0</v>
      </c>
    </row>
    <row r="3784" spans="9:11" x14ac:dyDescent="0.25">
      <c r="I3784" t="e">
        <f t="shared" si="177"/>
        <v>#NUM!</v>
      </c>
      <c r="J3784">
        <f t="shared" si="178"/>
        <v>0</v>
      </c>
      <c r="K3784">
        <f t="shared" si="179"/>
        <v>0</v>
      </c>
    </row>
    <row r="3785" spans="9:11" x14ac:dyDescent="0.25">
      <c r="I3785" t="e">
        <f t="shared" si="177"/>
        <v>#NUM!</v>
      </c>
      <c r="J3785">
        <f t="shared" si="178"/>
        <v>0</v>
      </c>
      <c r="K3785">
        <f t="shared" si="179"/>
        <v>0</v>
      </c>
    </row>
    <row r="3786" spans="9:11" x14ac:dyDescent="0.25">
      <c r="I3786" t="e">
        <f t="shared" si="177"/>
        <v>#NUM!</v>
      </c>
      <c r="J3786">
        <f t="shared" si="178"/>
        <v>0</v>
      </c>
      <c r="K3786">
        <f t="shared" si="179"/>
        <v>0</v>
      </c>
    </row>
    <row r="3787" spans="9:11" x14ac:dyDescent="0.25">
      <c r="I3787" t="e">
        <f t="shared" si="177"/>
        <v>#NUM!</v>
      </c>
      <c r="J3787">
        <f t="shared" si="178"/>
        <v>0</v>
      </c>
      <c r="K3787">
        <f t="shared" si="179"/>
        <v>0</v>
      </c>
    </row>
    <row r="3788" spans="9:11" x14ac:dyDescent="0.25">
      <c r="I3788" t="e">
        <f t="shared" si="177"/>
        <v>#NUM!</v>
      </c>
      <c r="J3788">
        <f t="shared" si="178"/>
        <v>0</v>
      </c>
      <c r="K3788">
        <f t="shared" si="179"/>
        <v>0</v>
      </c>
    </row>
    <row r="3789" spans="9:11" x14ac:dyDescent="0.25">
      <c r="I3789" t="e">
        <f t="shared" si="177"/>
        <v>#NUM!</v>
      </c>
      <c r="J3789">
        <f t="shared" si="178"/>
        <v>0</v>
      </c>
      <c r="K3789">
        <f t="shared" si="179"/>
        <v>0</v>
      </c>
    </row>
    <row r="3790" spans="9:11" x14ac:dyDescent="0.25">
      <c r="I3790" t="e">
        <f t="shared" si="177"/>
        <v>#NUM!</v>
      </c>
      <c r="J3790">
        <f t="shared" si="178"/>
        <v>0</v>
      </c>
      <c r="K3790">
        <f t="shared" si="179"/>
        <v>0</v>
      </c>
    </row>
    <row r="3791" spans="9:11" x14ac:dyDescent="0.25">
      <c r="I3791" t="e">
        <f t="shared" si="177"/>
        <v>#NUM!</v>
      </c>
      <c r="J3791">
        <f t="shared" si="178"/>
        <v>0</v>
      </c>
      <c r="K3791">
        <f t="shared" si="179"/>
        <v>0</v>
      </c>
    </row>
    <row r="3792" spans="9:11" x14ac:dyDescent="0.25">
      <c r="I3792" t="e">
        <f t="shared" si="177"/>
        <v>#NUM!</v>
      </c>
      <c r="J3792">
        <f t="shared" si="178"/>
        <v>0</v>
      </c>
      <c r="K3792">
        <f t="shared" si="179"/>
        <v>0</v>
      </c>
    </row>
    <row r="3793" spans="9:11" x14ac:dyDescent="0.25">
      <c r="I3793" t="e">
        <f t="shared" si="177"/>
        <v>#NUM!</v>
      </c>
      <c r="J3793">
        <f t="shared" si="178"/>
        <v>0</v>
      </c>
      <c r="K3793">
        <f t="shared" si="179"/>
        <v>0</v>
      </c>
    </row>
    <row r="3794" spans="9:11" x14ac:dyDescent="0.25">
      <c r="I3794" t="e">
        <f t="shared" si="177"/>
        <v>#NUM!</v>
      </c>
      <c r="J3794">
        <f t="shared" si="178"/>
        <v>0</v>
      </c>
      <c r="K3794">
        <f t="shared" si="179"/>
        <v>0</v>
      </c>
    </row>
    <row r="3795" spans="9:11" x14ac:dyDescent="0.25">
      <c r="I3795" t="e">
        <f t="shared" si="177"/>
        <v>#NUM!</v>
      </c>
      <c r="J3795">
        <f t="shared" si="178"/>
        <v>0</v>
      </c>
      <c r="K3795">
        <f t="shared" si="179"/>
        <v>0</v>
      </c>
    </row>
    <row r="3796" spans="9:11" x14ac:dyDescent="0.25">
      <c r="I3796" t="e">
        <f t="shared" si="177"/>
        <v>#NUM!</v>
      </c>
      <c r="J3796">
        <f t="shared" si="178"/>
        <v>0</v>
      </c>
      <c r="K3796">
        <f t="shared" si="179"/>
        <v>0</v>
      </c>
    </row>
    <row r="3797" spans="9:11" x14ac:dyDescent="0.25">
      <c r="I3797" t="e">
        <f t="shared" si="177"/>
        <v>#NUM!</v>
      </c>
      <c r="J3797">
        <f t="shared" si="178"/>
        <v>0</v>
      </c>
      <c r="K3797">
        <f t="shared" si="179"/>
        <v>0</v>
      </c>
    </row>
    <row r="3798" spans="9:11" x14ac:dyDescent="0.25">
      <c r="I3798" t="e">
        <f t="shared" si="177"/>
        <v>#NUM!</v>
      </c>
      <c r="J3798">
        <f t="shared" si="178"/>
        <v>0</v>
      </c>
      <c r="K3798">
        <f t="shared" si="179"/>
        <v>0</v>
      </c>
    </row>
    <row r="3799" spans="9:11" x14ac:dyDescent="0.25">
      <c r="I3799" t="e">
        <f t="shared" si="177"/>
        <v>#NUM!</v>
      </c>
      <c r="J3799">
        <f t="shared" si="178"/>
        <v>0</v>
      </c>
      <c r="K3799">
        <f t="shared" si="179"/>
        <v>0</v>
      </c>
    </row>
    <row r="3800" spans="9:11" x14ac:dyDescent="0.25">
      <c r="I3800" t="e">
        <f t="shared" si="177"/>
        <v>#NUM!</v>
      </c>
      <c r="J3800">
        <f t="shared" si="178"/>
        <v>0</v>
      </c>
      <c r="K3800">
        <f t="shared" si="179"/>
        <v>0</v>
      </c>
    </row>
    <row r="3801" spans="9:11" x14ac:dyDescent="0.25">
      <c r="I3801" t="e">
        <f t="shared" si="177"/>
        <v>#NUM!</v>
      </c>
      <c r="J3801">
        <f t="shared" si="178"/>
        <v>0</v>
      </c>
      <c r="K3801">
        <f t="shared" si="179"/>
        <v>0</v>
      </c>
    </row>
    <row r="3802" spans="9:11" x14ac:dyDescent="0.25">
      <c r="I3802" t="e">
        <f t="shared" si="177"/>
        <v>#NUM!</v>
      </c>
      <c r="J3802">
        <f t="shared" si="178"/>
        <v>0</v>
      </c>
      <c r="K3802">
        <f t="shared" si="179"/>
        <v>0</v>
      </c>
    </row>
    <row r="3803" spans="9:11" x14ac:dyDescent="0.25">
      <c r="I3803" t="e">
        <f t="shared" si="177"/>
        <v>#NUM!</v>
      </c>
      <c r="J3803">
        <f t="shared" si="178"/>
        <v>0</v>
      </c>
      <c r="K3803">
        <f t="shared" si="179"/>
        <v>0</v>
      </c>
    </row>
    <row r="3804" spans="9:11" x14ac:dyDescent="0.25">
      <c r="I3804" t="e">
        <f t="shared" si="177"/>
        <v>#NUM!</v>
      </c>
      <c r="J3804">
        <f t="shared" si="178"/>
        <v>0</v>
      </c>
      <c r="K3804">
        <f t="shared" si="179"/>
        <v>0</v>
      </c>
    </row>
    <row r="3805" spans="9:11" x14ac:dyDescent="0.25">
      <c r="I3805" t="e">
        <f t="shared" si="177"/>
        <v>#NUM!</v>
      </c>
      <c r="J3805">
        <f t="shared" si="178"/>
        <v>0</v>
      </c>
      <c r="K3805">
        <f t="shared" si="179"/>
        <v>0</v>
      </c>
    </row>
    <row r="3806" spans="9:11" x14ac:dyDescent="0.25">
      <c r="I3806" t="e">
        <f t="shared" si="177"/>
        <v>#NUM!</v>
      </c>
      <c r="J3806">
        <f t="shared" si="178"/>
        <v>0</v>
      </c>
      <c r="K3806">
        <f t="shared" si="179"/>
        <v>0</v>
      </c>
    </row>
    <row r="3807" spans="9:11" x14ac:dyDescent="0.25">
      <c r="I3807" t="e">
        <f t="shared" si="177"/>
        <v>#NUM!</v>
      </c>
      <c r="J3807">
        <f t="shared" si="178"/>
        <v>0</v>
      </c>
      <c r="K3807">
        <f t="shared" si="179"/>
        <v>0</v>
      </c>
    </row>
    <row r="3808" spans="9:11" x14ac:dyDescent="0.25">
      <c r="I3808" t="e">
        <f t="shared" si="177"/>
        <v>#NUM!</v>
      </c>
      <c r="J3808">
        <f t="shared" si="178"/>
        <v>0</v>
      </c>
      <c r="K3808">
        <f t="shared" si="179"/>
        <v>0</v>
      </c>
    </row>
    <row r="3809" spans="9:11" x14ac:dyDescent="0.25">
      <c r="I3809" t="e">
        <f t="shared" si="177"/>
        <v>#NUM!</v>
      </c>
      <c r="J3809">
        <f t="shared" si="178"/>
        <v>0</v>
      </c>
      <c r="K3809">
        <f t="shared" si="179"/>
        <v>0</v>
      </c>
    </row>
    <row r="3810" spans="9:11" x14ac:dyDescent="0.25">
      <c r="I3810" t="e">
        <f t="shared" si="177"/>
        <v>#NUM!</v>
      </c>
      <c r="J3810">
        <f t="shared" si="178"/>
        <v>0</v>
      </c>
      <c r="K3810">
        <f t="shared" si="179"/>
        <v>0</v>
      </c>
    </row>
    <row r="3811" spans="9:11" x14ac:dyDescent="0.25">
      <c r="I3811" t="e">
        <f t="shared" si="177"/>
        <v>#NUM!</v>
      </c>
      <c r="J3811">
        <f t="shared" si="178"/>
        <v>0</v>
      </c>
      <c r="K3811">
        <f t="shared" si="179"/>
        <v>0</v>
      </c>
    </row>
    <row r="3812" spans="9:11" x14ac:dyDescent="0.25">
      <c r="I3812" t="e">
        <f t="shared" si="177"/>
        <v>#NUM!</v>
      </c>
      <c r="J3812">
        <f t="shared" si="178"/>
        <v>0</v>
      </c>
      <c r="K3812">
        <f t="shared" si="179"/>
        <v>0</v>
      </c>
    </row>
    <row r="3813" spans="9:11" x14ac:dyDescent="0.25">
      <c r="I3813" t="e">
        <f t="shared" si="177"/>
        <v>#NUM!</v>
      </c>
      <c r="J3813">
        <f t="shared" si="178"/>
        <v>0</v>
      </c>
      <c r="K3813">
        <f t="shared" si="179"/>
        <v>0</v>
      </c>
    </row>
    <row r="3814" spans="9:11" x14ac:dyDescent="0.25">
      <c r="I3814" t="e">
        <f t="shared" si="177"/>
        <v>#NUM!</v>
      </c>
      <c r="J3814">
        <f t="shared" si="178"/>
        <v>0</v>
      </c>
      <c r="K3814">
        <f t="shared" si="179"/>
        <v>0</v>
      </c>
    </row>
    <row r="3815" spans="9:11" x14ac:dyDescent="0.25">
      <c r="I3815" t="e">
        <f t="shared" si="177"/>
        <v>#NUM!</v>
      </c>
      <c r="J3815">
        <f t="shared" si="178"/>
        <v>0</v>
      </c>
      <c r="K3815">
        <f t="shared" si="179"/>
        <v>0</v>
      </c>
    </row>
    <row r="3816" spans="9:11" x14ac:dyDescent="0.25">
      <c r="I3816" t="e">
        <f t="shared" si="177"/>
        <v>#NUM!</v>
      </c>
      <c r="J3816">
        <f t="shared" si="178"/>
        <v>0</v>
      </c>
      <c r="K3816">
        <f t="shared" si="179"/>
        <v>0</v>
      </c>
    </row>
    <row r="3817" spans="9:11" x14ac:dyDescent="0.25">
      <c r="I3817" t="e">
        <f t="shared" si="177"/>
        <v>#NUM!</v>
      </c>
      <c r="J3817">
        <f t="shared" si="178"/>
        <v>0</v>
      </c>
      <c r="K3817">
        <f t="shared" si="179"/>
        <v>0</v>
      </c>
    </row>
    <row r="3818" spans="9:11" x14ac:dyDescent="0.25">
      <c r="I3818" t="e">
        <f t="shared" si="177"/>
        <v>#NUM!</v>
      </c>
      <c r="J3818">
        <f t="shared" si="178"/>
        <v>0</v>
      </c>
      <c r="K3818">
        <f t="shared" si="179"/>
        <v>0</v>
      </c>
    </row>
    <row r="3819" spans="9:11" x14ac:dyDescent="0.25">
      <c r="I3819" t="e">
        <f t="shared" si="177"/>
        <v>#NUM!</v>
      </c>
      <c r="J3819">
        <f t="shared" si="178"/>
        <v>0</v>
      </c>
      <c r="K3819">
        <f t="shared" si="179"/>
        <v>0</v>
      </c>
    </row>
    <row r="3820" spans="9:11" x14ac:dyDescent="0.25">
      <c r="I3820" t="e">
        <f t="shared" si="177"/>
        <v>#NUM!</v>
      </c>
      <c r="J3820">
        <f t="shared" si="178"/>
        <v>0</v>
      </c>
      <c r="K3820">
        <f t="shared" si="179"/>
        <v>0</v>
      </c>
    </row>
    <row r="3821" spans="9:11" x14ac:dyDescent="0.25">
      <c r="I3821" t="e">
        <f t="shared" si="177"/>
        <v>#NUM!</v>
      </c>
      <c r="J3821">
        <f t="shared" si="178"/>
        <v>0</v>
      </c>
      <c r="K3821">
        <f t="shared" si="179"/>
        <v>0</v>
      </c>
    </row>
    <row r="3822" spans="9:11" x14ac:dyDescent="0.25">
      <c r="I3822" t="e">
        <f t="shared" si="177"/>
        <v>#NUM!</v>
      </c>
      <c r="J3822">
        <f t="shared" si="178"/>
        <v>0</v>
      </c>
      <c r="K3822">
        <f t="shared" si="179"/>
        <v>0</v>
      </c>
    </row>
    <row r="3823" spans="9:11" x14ac:dyDescent="0.25">
      <c r="I3823" t="e">
        <f t="shared" si="177"/>
        <v>#NUM!</v>
      </c>
      <c r="J3823">
        <f t="shared" si="178"/>
        <v>0</v>
      </c>
      <c r="K3823">
        <f t="shared" si="179"/>
        <v>0</v>
      </c>
    </row>
    <row r="3824" spans="9:11" x14ac:dyDescent="0.25">
      <c r="I3824" t="e">
        <f t="shared" si="177"/>
        <v>#NUM!</v>
      </c>
      <c r="J3824">
        <f t="shared" si="178"/>
        <v>0</v>
      </c>
      <c r="K3824">
        <f t="shared" si="179"/>
        <v>0</v>
      </c>
    </row>
    <row r="3825" spans="9:11" x14ac:dyDescent="0.25">
      <c r="I3825" t="e">
        <f t="shared" si="177"/>
        <v>#NUM!</v>
      </c>
      <c r="J3825">
        <f t="shared" si="178"/>
        <v>0</v>
      </c>
      <c r="K3825">
        <f t="shared" si="179"/>
        <v>0</v>
      </c>
    </row>
    <row r="3826" spans="9:11" x14ac:dyDescent="0.25">
      <c r="I3826" t="e">
        <f t="shared" si="177"/>
        <v>#NUM!</v>
      </c>
      <c r="J3826">
        <f t="shared" si="178"/>
        <v>0</v>
      </c>
      <c r="K3826">
        <f t="shared" si="179"/>
        <v>0</v>
      </c>
    </row>
    <row r="3827" spans="9:11" x14ac:dyDescent="0.25">
      <c r="I3827" t="e">
        <f t="shared" si="177"/>
        <v>#NUM!</v>
      </c>
      <c r="J3827">
        <f t="shared" si="178"/>
        <v>0</v>
      </c>
      <c r="K3827">
        <f t="shared" si="179"/>
        <v>0</v>
      </c>
    </row>
    <row r="3828" spans="9:11" x14ac:dyDescent="0.25">
      <c r="I3828" t="e">
        <f t="shared" si="177"/>
        <v>#NUM!</v>
      </c>
      <c r="J3828">
        <f t="shared" si="178"/>
        <v>0</v>
      </c>
      <c r="K3828">
        <f t="shared" si="179"/>
        <v>0</v>
      </c>
    </row>
    <row r="3829" spans="9:11" x14ac:dyDescent="0.25">
      <c r="I3829" t="e">
        <f t="shared" si="177"/>
        <v>#NUM!</v>
      </c>
      <c r="J3829">
        <f t="shared" si="178"/>
        <v>0</v>
      </c>
      <c r="K3829">
        <f t="shared" si="179"/>
        <v>0</v>
      </c>
    </row>
    <row r="3830" spans="9:11" x14ac:dyDescent="0.25">
      <c r="I3830" t="e">
        <f t="shared" si="177"/>
        <v>#NUM!</v>
      </c>
      <c r="J3830">
        <f t="shared" si="178"/>
        <v>0</v>
      </c>
      <c r="K3830">
        <f t="shared" si="179"/>
        <v>0</v>
      </c>
    </row>
    <row r="3831" spans="9:11" x14ac:dyDescent="0.25">
      <c r="I3831" t="e">
        <f t="shared" si="177"/>
        <v>#NUM!</v>
      </c>
      <c r="J3831">
        <f t="shared" si="178"/>
        <v>0</v>
      </c>
      <c r="K3831">
        <f t="shared" si="179"/>
        <v>0</v>
      </c>
    </row>
    <row r="3832" spans="9:11" x14ac:dyDescent="0.25">
      <c r="I3832" t="e">
        <f t="shared" si="177"/>
        <v>#NUM!</v>
      </c>
      <c r="J3832">
        <f t="shared" si="178"/>
        <v>0</v>
      </c>
      <c r="K3832">
        <f t="shared" si="179"/>
        <v>0</v>
      </c>
    </row>
    <row r="3833" spans="9:11" x14ac:dyDescent="0.25">
      <c r="I3833" t="e">
        <f t="shared" si="177"/>
        <v>#NUM!</v>
      </c>
      <c r="J3833">
        <f t="shared" si="178"/>
        <v>0</v>
      </c>
      <c r="K3833">
        <f t="shared" si="179"/>
        <v>0</v>
      </c>
    </row>
    <row r="3834" spans="9:11" x14ac:dyDescent="0.25">
      <c r="I3834" t="e">
        <f t="shared" si="177"/>
        <v>#NUM!</v>
      </c>
      <c r="J3834">
        <f t="shared" si="178"/>
        <v>0</v>
      </c>
      <c r="K3834">
        <f t="shared" si="179"/>
        <v>0</v>
      </c>
    </row>
    <row r="3835" spans="9:11" x14ac:dyDescent="0.25">
      <c r="I3835" t="e">
        <f t="shared" si="177"/>
        <v>#NUM!</v>
      </c>
      <c r="J3835">
        <f t="shared" si="178"/>
        <v>0</v>
      </c>
      <c r="K3835">
        <f t="shared" si="179"/>
        <v>0</v>
      </c>
    </row>
    <row r="3836" spans="9:11" x14ac:dyDescent="0.25">
      <c r="I3836" t="e">
        <f t="shared" si="177"/>
        <v>#NUM!</v>
      </c>
      <c r="J3836">
        <f t="shared" si="178"/>
        <v>0</v>
      </c>
      <c r="K3836">
        <f t="shared" si="179"/>
        <v>0</v>
      </c>
    </row>
    <row r="3837" spans="9:11" x14ac:dyDescent="0.25">
      <c r="I3837" t="e">
        <f t="shared" si="177"/>
        <v>#NUM!</v>
      </c>
      <c r="J3837">
        <f t="shared" si="178"/>
        <v>0</v>
      </c>
      <c r="K3837">
        <f t="shared" si="179"/>
        <v>0</v>
      </c>
    </row>
    <row r="3838" spans="9:11" x14ac:dyDescent="0.25">
      <c r="I3838" t="e">
        <f t="shared" si="177"/>
        <v>#NUM!</v>
      </c>
      <c r="J3838">
        <f t="shared" si="178"/>
        <v>0</v>
      </c>
      <c r="K3838">
        <f t="shared" si="179"/>
        <v>0</v>
      </c>
    </row>
    <row r="3839" spans="9:11" x14ac:dyDescent="0.25">
      <c r="I3839" t="e">
        <f t="shared" si="177"/>
        <v>#NUM!</v>
      </c>
      <c r="J3839">
        <f t="shared" si="178"/>
        <v>0</v>
      </c>
      <c r="K3839">
        <f t="shared" si="179"/>
        <v>0</v>
      </c>
    </row>
    <row r="3840" spans="9:11" x14ac:dyDescent="0.25">
      <c r="I3840" t="e">
        <f t="shared" si="177"/>
        <v>#NUM!</v>
      </c>
      <c r="J3840">
        <f t="shared" si="178"/>
        <v>0</v>
      </c>
      <c r="K3840">
        <f t="shared" si="179"/>
        <v>0</v>
      </c>
    </row>
    <row r="3841" spans="9:11" x14ac:dyDescent="0.25">
      <c r="I3841" t="e">
        <f t="shared" si="177"/>
        <v>#NUM!</v>
      </c>
      <c r="J3841">
        <f t="shared" si="178"/>
        <v>0</v>
      </c>
      <c r="K3841">
        <f t="shared" si="179"/>
        <v>0</v>
      </c>
    </row>
    <row r="3842" spans="9:11" x14ac:dyDescent="0.25">
      <c r="I3842" t="e">
        <f t="shared" ref="I3842:I3905" si="180">WEEKNUM(DATE(D3842,E3842,F3842),1)</f>
        <v>#NUM!</v>
      </c>
      <c r="J3842">
        <f t="shared" ref="J3842:J3905" si="181">1*G3842</f>
        <v>0</v>
      </c>
      <c r="K3842">
        <f t="shared" ref="K3842:K3905" si="182">A3842*1</f>
        <v>0</v>
      </c>
    </row>
    <row r="3843" spans="9:11" x14ac:dyDescent="0.25">
      <c r="I3843" t="e">
        <f t="shared" si="180"/>
        <v>#NUM!</v>
      </c>
      <c r="J3843">
        <f t="shared" si="181"/>
        <v>0</v>
      </c>
      <c r="K3843">
        <f t="shared" si="182"/>
        <v>0</v>
      </c>
    </row>
    <row r="3844" spans="9:11" x14ac:dyDescent="0.25">
      <c r="I3844" t="e">
        <f t="shared" si="180"/>
        <v>#NUM!</v>
      </c>
      <c r="J3844">
        <f t="shared" si="181"/>
        <v>0</v>
      </c>
      <c r="K3844">
        <f t="shared" si="182"/>
        <v>0</v>
      </c>
    </row>
    <row r="3845" spans="9:11" x14ac:dyDescent="0.25">
      <c r="I3845" t="e">
        <f t="shared" si="180"/>
        <v>#NUM!</v>
      </c>
      <c r="J3845">
        <f t="shared" si="181"/>
        <v>0</v>
      </c>
      <c r="K3845">
        <f t="shared" si="182"/>
        <v>0</v>
      </c>
    </row>
    <row r="3846" spans="9:11" x14ac:dyDescent="0.25">
      <c r="I3846" t="e">
        <f t="shared" si="180"/>
        <v>#NUM!</v>
      </c>
      <c r="J3846">
        <f t="shared" si="181"/>
        <v>0</v>
      </c>
      <c r="K3846">
        <f t="shared" si="182"/>
        <v>0</v>
      </c>
    </row>
    <row r="3847" spans="9:11" x14ac:dyDescent="0.25">
      <c r="I3847" t="e">
        <f t="shared" si="180"/>
        <v>#NUM!</v>
      </c>
      <c r="J3847">
        <f t="shared" si="181"/>
        <v>0</v>
      </c>
      <c r="K3847">
        <f t="shared" si="182"/>
        <v>0</v>
      </c>
    </row>
    <row r="3848" spans="9:11" x14ac:dyDescent="0.25">
      <c r="I3848" t="e">
        <f t="shared" si="180"/>
        <v>#NUM!</v>
      </c>
      <c r="J3848">
        <f t="shared" si="181"/>
        <v>0</v>
      </c>
      <c r="K3848">
        <f t="shared" si="182"/>
        <v>0</v>
      </c>
    </row>
    <row r="3849" spans="9:11" x14ac:dyDescent="0.25">
      <c r="I3849" t="e">
        <f t="shared" si="180"/>
        <v>#NUM!</v>
      </c>
      <c r="J3849">
        <f t="shared" si="181"/>
        <v>0</v>
      </c>
      <c r="K3849">
        <f t="shared" si="182"/>
        <v>0</v>
      </c>
    </row>
    <row r="3850" spans="9:11" x14ac:dyDescent="0.25">
      <c r="I3850" t="e">
        <f t="shared" si="180"/>
        <v>#NUM!</v>
      </c>
      <c r="J3850">
        <f t="shared" si="181"/>
        <v>0</v>
      </c>
      <c r="K3850">
        <f t="shared" si="182"/>
        <v>0</v>
      </c>
    </row>
    <row r="3851" spans="9:11" x14ac:dyDescent="0.25">
      <c r="I3851" t="e">
        <f t="shared" si="180"/>
        <v>#NUM!</v>
      </c>
      <c r="J3851">
        <f t="shared" si="181"/>
        <v>0</v>
      </c>
      <c r="K3851">
        <f t="shared" si="182"/>
        <v>0</v>
      </c>
    </row>
    <row r="3852" spans="9:11" x14ac:dyDescent="0.25">
      <c r="I3852" t="e">
        <f t="shared" si="180"/>
        <v>#NUM!</v>
      </c>
      <c r="J3852">
        <f t="shared" si="181"/>
        <v>0</v>
      </c>
      <c r="K3852">
        <f t="shared" si="182"/>
        <v>0</v>
      </c>
    </row>
    <row r="3853" spans="9:11" x14ac:dyDescent="0.25">
      <c r="I3853" t="e">
        <f t="shared" si="180"/>
        <v>#NUM!</v>
      </c>
      <c r="J3853">
        <f t="shared" si="181"/>
        <v>0</v>
      </c>
      <c r="K3853">
        <f t="shared" si="182"/>
        <v>0</v>
      </c>
    </row>
    <row r="3854" spans="9:11" x14ac:dyDescent="0.25">
      <c r="I3854" t="e">
        <f t="shared" si="180"/>
        <v>#NUM!</v>
      </c>
      <c r="J3854">
        <f t="shared" si="181"/>
        <v>0</v>
      </c>
      <c r="K3854">
        <f t="shared" si="182"/>
        <v>0</v>
      </c>
    </row>
    <row r="3855" spans="9:11" x14ac:dyDescent="0.25">
      <c r="I3855" t="e">
        <f t="shared" si="180"/>
        <v>#NUM!</v>
      </c>
      <c r="J3855">
        <f t="shared" si="181"/>
        <v>0</v>
      </c>
      <c r="K3855">
        <f t="shared" si="182"/>
        <v>0</v>
      </c>
    </row>
    <row r="3856" spans="9:11" x14ac:dyDescent="0.25">
      <c r="I3856" t="e">
        <f t="shared" si="180"/>
        <v>#NUM!</v>
      </c>
      <c r="J3856">
        <f t="shared" si="181"/>
        <v>0</v>
      </c>
      <c r="K3856">
        <f t="shared" si="182"/>
        <v>0</v>
      </c>
    </row>
    <row r="3857" spans="9:11" x14ac:dyDescent="0.25">
      <c r="I3857" t="e">
        <f t="shared" si="180"/>
        <v>#NUM!</v>
      </c>
      <c r="J3857">
        <f t="shared" si="181"/>
        <v>0</v>
      </c>
      <c r="K3857">
        <f t="shared" si="182"/>
        <v>0</v>
      </c>
    </row>
    <row r="3858" spans="9:11" x14ac:dyDescent="0.25">
      <c r="I3858" t="e">
        <f t="shared" si="180"/>
        <v>#NUM!</v>
      </c>
      <c r="J3858">
        <f t="shared" si="181"/>
        <v>0</v>
      </c>
      <c r="K3858">
        <f t="shared" si="182"/>
        <v>0</v>
      </c>
    </row>
    <row r="3859" spans="9:11" x14ac:dyDescent="0.25">
      <c r="I3859" t="e">
        <f t="shared" si="180"/>
        <v>#NUM!</v>
      </c>
      <c r="J3859">
        <f t="shared" si="181"/>
        <v>0</v>
      </c>
      <c r="K3859">
        <f t="shared" si="182"/>
        <v>0</v>
      </c>
    </row>
    <row r="3860" spans="9:11" x14ac:dyDescent="0.25">
      <c r="I3860" t="e">
        <f t="shared" si="180"/>
        <v>#NUM!</v>
      </c>
      <c r="J3860">
        <f t="shared" si="181"/>
        <v>0</v>
      </c>
      <c r="K3860">
        <f t="shared" si="182"/>
        <v>0</v>
      </c>
    </row>
    <row r="3861" spans="9:11" x14ac:dyDescent="0.25">
      <c r="I3861" t="e">
        <f t="shared" si="180"/>
        <v>#NUM!</v>
      </c>
      <c r="J3861">
        <f t="shared" si="181"/>
        <v>0</v>
      </c>
      <c r="K3861">
        <f t="shared" si="182"/>
        <v>0</v>
      </c>
    </row>
    <row r="3862" spans="9:11" x14ac:dyDescent="0.25">
      <c r="I3862" t="e">
        <f t="shared" si="180"/>
        <v>#NUM!</v>
      </c>
      <c r="J3862">
        <f t="shared" si="181"/>
        <v>0</v>
      </c>
      <c r="K3862">
        <f t="shared" si="182"/>
        <v>0</v>
      </c>
    </row>
    <row r="3863" spans="9:11" x14ac:dyDescent="0.25">
      <c r="I3863" t="e">
        <f t="shared" si="180"/>
        <v>#NUM!</v>
      </c>
      <c r="J3863">
        <f t="shared" si="181"/>
        <v>0</v>
      </c>
      <c r="K3863">
        <f t="shared" si="182"/>
        <v>0</v>
      </c>
    </row>
    <row r="3864" spans="9:11" x14ac:dyDescent="0.25">
      <c r="I3864" t="e">
        <f t="shared" si="180"/>
        <v>#NUM!</v>
      </c>
      <c r="J3864">
        <f t="shared" si="181"/>
        <v>0</v>
      </c>
      <c r="K3864">
        <f t="shared" si="182"/>
        <v>0</v>
      </c>
    </row>
    <row r="3865" spans="9:11" x14ac:dyDescent="0.25">
      <c r="I3865" t="e">
        <f t="shared" si="180"/>
        <v>#NUM!</v>
      </c>
      <c r="J3865">
        <f t="shared" si="181"/>
        <v>0</v>
      </c>
      <c r="K3865">
        <f t="shared" si="182"/>
        <v>0</v>
      </c>
    </row>
    <row r="3866" spans="9:11" x14ac:dyDescent="0.25">
      <c r="I3866" t="e">
        <f t="shared" si="180"/>
        <v>#NUM!</v>
      </c>
      <c r="J3866">
        <f t="shared" si="181"/>
        <v>0</v>
      </c>
      <c r="K3866">
        <f t="shared" si="182"/>
        <v>0</v>
      </c>
    </row>
    <row r="3867" spans="9:11" x14ac:dyDescent="0.25">
      <c r="I3867" t="e">
        <f t="shared" si="180"/>
        <v>#NUM!</v>
      </c>
      <c r="J3867">
        <f t="shared" si="181"/>
        <v>0</v>
      </c>
      <c r="K3867">
        <f t="shared" si="182"/>
        <v>0</v>
      </c>
    </row>
    <row r="3868" spans="9:11" x14ac:dyDescent="0.25">
      <c r="I3868" t="e">
        <f t="shared" si="180"/>
        <v>#NUM!</v>
      </c>
      <c r="J3868">
        <f t="shared" si="181"/>
        <v>0</v>
      </c>
      <c r="K3868">
        <f t="shared" si="182"/>
        <v>0</v>
      </c>
    </row>
    <row r="3869" spans="9:11" x14ac:dyDescent="0.25">
      <c r="I3869" t="e">
        <f t="shared" si="180"/>
        <v>#NUM!</v>
      </c>
      <c r="J3869">
        <f t="shared" si="181"/>
        <v>0</v>
      </c>
      <c r="K3869">
        <f t="shared" si="182"/>
        <v>0</v>
      </c>
    </row>
    <row r="3870" spans="9:11" x14ac:dyDescent="0.25">
      <c r="I3870" t="e">
        <f t="shared" si="180"/>
        <v>#NUM!</v>
      </c>
      <c r="J3870">
        <f t="shared" si="181"/>
        <v>0</v>
      </c>
      <c r="K3870">
        <f t="shared" si="182"/>
        <v>0</v>
      </c>
    </row>
    <row r="3871" spans="9:11" x14ac:dyDescent="0.25">
      <c r="I3871" t="e">
        <f t="shared" si="180"/>
        <v>#NUM!</v>
      </c>
      <c r="J3871">
        <f t="shared" si="181"/>
        <v>0</v>
      </c>
      <c r="K3871">
        <f t="shared" si="182"/>
        <v>0</v>
      </c>
    </row>
    <row r="3872" spans="9:11" x14ac:dyDescent="0.25">
      <c r="I3872" t="e">
        <f t="shared" si="180"/>
        <v>#NUM!</v>
      </c>
      <c r="J3872">
        <f t="shared" si="181"/>
        <v>0</v>
      </c>
      <c r="K3872">
        <f t="shared" si="182"/>
        <v>0</v>
      </c>
    </row>
    <row r="3873" spans="9:11" x14ac:dyDescent="0.25">
      <c r="I3873" t="e">
        <f t="shared" si="180"/>
        <v>#NUM!</v>
      </c>
      <c r="J3873">
        <f t="shared" si="181"/>
        <v>0</v>
      </c>
      <c r="K3873">
        <f t="shared" si="182"/>
        <v>0</v>
      </c>
    </row>
    <row r="3874" spans="9:11" x14ac:dyDescent="0.25">
      <c r="I3874" t="e">
        <f t="shared" si="180"/>
        <v>#NUM!</v>
      </c>
      <c r="J3874">
        <f t="shared" si="181"/>
        <v>0</v>
      </c>
      <c r="K3874">
        <f t="shared" si="182"/>
        <v>0</v>
      </c>
    </row>
    <row r="3875" spans="9:11" x14ac:dyDescent="0.25">
      <c r="I3875" t="e">
        <f t="shared" si="180"/>
        <v>#NUM!</v>
      </c>
      <c r="J3875">
        <f t="shared" si="181"/>
        <v>0</v>
      </c>
      <c r="K3875">
        <f t="shared" si="182"/>
        <v>0</v>
      </c>
    </row>
    <row r="3876" spans="9:11" x14ac:dyDescent="0.25">
      <c r="I3876" t="e">
        <f t="shared" si="180"/>
        <v>#NUM!</v>
      </c>
      <c r="J3876">
        <f t="shared" si="181"/>
        <v>0</v>
      </c>
      <c r="K3876">
        <f t="shared" si="182"/>
        <v>0</v>
      </c>
    </row>
    <row r="3877" spans="9:11" x14ac:dyDescent="0.25">
      <c r="I3877" t="e">
        <f t="shared" si="180"/>
        <v>#NUM!</v>
      </c>
      <c r="J3877">
        <f t="shared" si="181"/>
        <v>0</v>
      </c>
      <c r="K3877">
        <f t="shared" si="182"/>
        <v>0</v>
      </c>
    </row>
    <row r="3878" spans="9:11" x14ac:dyDescent="0.25">
      <c r="I3878" t="e">
        <f t="shared" si="180"/>
        <v>#NUM!</v>
      </c>
      <c r="J3878">
        <f t="shared" si="181"/>
        <v>0</v>
      </c>
      <c r="K3878">
        <f t="shared" si="182"/>
        <v>0</v>
      </c>
    </row>
    <row r="3879" spans="9:11" x14ac:dyDescent="0.25">
      <c r="I3879" t="e">
        <f t="shared" si="180"/>
        <v>#NUM!</v>
      </c>
      <c r="J3879">
        <f t="shared" si="181"/>
        <v>0</v>
      </c>
      <c r="K3879">
        <f t="shared" si="182"/>
        <v>0</v>
      </c>
    </row>
    <row r="3880" spans="9:11" x14ac:dyDescent="0.25">
      <c r="I3880" t="e">
        <f t="shared" si="180"/>
        <v>#NUM!</v>
      </c>
      <c r="J3880">
        <f t="shared" si="181"/>
        <v>0</v>
      </c>
      <c r="K3880">
        <f t="shared" si="182"/>
        <v>0</v>
      </c>
    </row>
    <row r="3881" spans="9:11" x14ac:dyDescent="0.25">
      <c r="I3881" t="e">
        <f t="shared" si="180"/>
        <v>#NUM!</v>
      </c>
      <c r="J3881">
        <f t="shared" si="181"/>
        <v>0</v>
      </c>
      <c r="K3881">
        <f t="shared" si="182"/>
        <v>0</v>
      </c>
    </row>
    <row r="3882" spans="9:11" x14ac:dyDescent="0.25">
      <c r="I3882" t="e">
        <f t="shared" si="180"/>
        <v>#NUM!</v>
      </c>
      <c r="J3882">
        <f t="shared" si="181"/>
        <v>0</v>
      </c>
      <c r="K3882">
        <f t="shared" si="182"/>
        <v>0</v>
      </c>
    </row>
    <row r="3883" spans="9:11" x14ac:dyDescent="0.25">
      <c r="I3883" t="e">
        <f t="shared" si="180"/>
        <v>#NUM!</v>
      </c>
      <c r="J3883">
        <f t="shared" si="181"/>
        <v>0</v>
      </c>
      <c r="K3883">
        <f t="shared" si="182"/>
        <v>0</v>
      </c>
    </row>
    <row r="3884" spans="9:11" x14ac:dyDescent="0.25">
      <c r="I3884" t="e">
        <f t="shared" si="180"/>
        <v>#NUM!</v>
      </c>
      <c r="J3884">
        <f t="shared" si="181"/>
        <v>0</v>
      </c>
      <c r="K3884">
        <f t="shared" si="182"/>
        <v>0</v>
      </c>
    </row>
    <row r="3885" spans="9:11" x14ac:dyDescent="0.25">
      <c r="I3885" t="e">
        <f t="shared" si="180"/>
        <v>#NUM!</v>
      </c>
      <c r="J3885">
        <f t="shared" si="181"/>
        <v>0</v>
      </c>
      <c r="K3885">
        <f t="shared" si="182"/>
        <v>0</v>
      </c>
    </row>
    <row r="3886" spans="9:11" x14ac:dyDescent="0.25">
      <c r="I3886" t="e">
        <f t="shared" si="180"/>
        <v>#NUM!</v>
      </c>
      <c r="J3886">
        <f t="shared" si="181"/>
        <v>0</v>
      </c>
      <c r="K3886">
        <f t="shared" si="182"/>
        <v>0</v>
      </c>
    </row>
    <row r="3887" spans="9:11" x14ac:dyDescent="0.25">
      <c r="I3887" t="e">
        <f t="shared" si="180"/>
        <v>#NUM!</v>
      </c>
      <c r="J3887">
        <f t="shared" si="181"/>
        <v>0</v>
      </c>
      <c r="K3887">
        <f t="shared" si="182"/>
        <v>0</v>
      </c>
    </row>
    <row r="3888" spans="9:11" x14ac:dyDescent="0.25">
      <c r="I3888" t="e">
        <f t="shared" si="180"/>
        <v>#NUM!</v>
      </c>
      <c r="J3888">
        <f t="shared" si="181"/>
        <v>0</v>
      </c>
      <c r="K3888">
        <f t="shared" si="182"/>
        <v>0</v>
      </c>
    </row>
    <row r="3889" spans="9:11" x14ac:dyDescent="0.25">
      <c r="I3889" t="e">
        <f t="shared" si="180"/>
        <v>#NUM!</v>
      </c>
      <c r="J3889">
        <f t="shared" si="181"/>
        <v>0</v>
      </c>
      <c r="K3889">
        <f t="shared" si="182"/>
        <v>0</v>
      </c>
    </row>
    <row r="3890" spans="9:11" x14ac:dyDescent="0.25">
      <c r="I3890" t="e">
        <f t="shared" si="180"/>
        <v>#NUM!</v>
      </c>
      <c r="J3890">
        <f t="shared" si="181"/>
        <v>0</v>
      </c>
      <c r="K3890">
        <f t="shared" si="182"/>
        <v>0</v>
      </c>
    </row>
    <row r="3891" spans="9:11" x14ac:dyDescent="0.25">
      <c r="I3891" t="e">
        <f t="shared" si="180"/>
        <v>#NUM!</v>
      </c>
      <c r="J3891">
        <f t="shared" si="181"/>
        <v>0</v>
      </c>
      <c r="K3891">
        <f t="shared" si="182"/>
        <v>0</v>
      </c>
    </row>
    <row r="3892" spans="9:11" x14ac:dyDescent="0.25">
      <c r="I3892" t="e">
        <f t="shared" si="180"/>
        <v>#NUM!</v>
      </c>
      <c r="J3892">
        <f t="shared" si="181"/>
        <v>0</v>
      </c>
      <c r="K3892">
        <f t="shared" si="182"/>
        <v>0</v>
      </c>
    </row>
    <row r="3893" spans="9:11" x14ac:dyDescent="0.25">
      <c r="I3893" t="e">
        <f t="shared" si="180"/>
        <v>#NUM!</v>
      </c>
      <c r="J3893">
        <f t="shared" si="181"/>
        <v>0</v>
      </c>
      <c r="K3893">
        <f t="shared" si="182"/>
        <v>0</v>
      </c>
    </row>
    <row r="3894" spans="9:11" x14ac:dyDescent="0.25">
      <c r="I3894" t="e">
        <f t="shared" si="180"/>
        <v>#NUM!</v>
      </c>
      <c r="J3894">
        <f t="shared" si="181"/>
        <v>0</v>
      </c>
      <c r="K3894">
        <f t="shared" si="182"/>
        <v>0</v>
      </c>
    </row>
    <row r="3895" spans="9:11" x14ac:dyDescent="0.25">
      <c r="I3895" t="e">
        <f t="shared" si="180"/>
        <v>#NUM!</v>
      </c>
      <c r="J3895">
        <f t="shared" si="181"/>
        <v>0</v>
      </c>
      <c r="K3895">
        <f t="shared" si="182"/>
        <v>0</v>
      </c>
    </row>
    <row r="3896" spans="9:11" x14ac:dyDescent="0.25">
      <c r="I3896" t="e">
        <f t="shared" si="180"/>
        <v>#NUM!</v>
      </c>
      <c r="J3896">
        <f t="shared" si="181"/>
        <v>0</v>
      </c>
      <c r="K3896">
        <f t="shared" si="182"/>
        <v>0</v>
      </c>
    </row>
    <row r="3897" spans="9:11" x14ac:dyDescent="0.25">
      <c r="I3897" t="e">
        <f t="shared" si="180"/>
        <v>#NUM!</v>
      </c>
      <c r="J3897">
        <f t="shared" si="181"/>
        <v>0</v>
      </c>
      <c r="K3897">
        <f t="shared" si="182"/>
        <v>0</v>
      </c>
    </row>
    <row r="3898" spans="9:11" x14ac:dyDescent="0.25">
      <c r="I3898" t="e">
        <f t="shared" si="180"/>
        <v>#NUM!</v>
      </c>
      <c r="J3898">
        <f t="shared" si="181"/>
        <v>0</v>
      </c>
      <c r="K3898">
        <f t="shared" si="182"/>
        <v>0</v>
      </c>
    </row>
    <row r="3899" spans="9:11" x14ac:dyDescent="0.25">
      <c r="I3899" t="e">
        <f t="shared" si="180"/>
        <v>#NUM!</v>
      </c>
      <c r="J3899">
        <f t="shared" si="181"/>
        <v>0</v>
      </c>
      <c r="K3899">
        <f t="shared" si="182"/>
        <v>0</v>
      </c>
    </row>
    <row r="3900" spans="9:11" x14ac:dyDescent="0.25">
      <c r="I3900" t="e">
        <f t="shared" si="180"/>
        <v>#NUM!</v>
      </c>
      <c r="J3900">
        <f t="shared" si="181"/>
        <v>0</v>
      </c>
      <c r="K3900">
        <f t="shared" si="182"/>
        <v>0</v>
      </c>
    </row>
    <row r="3901" spans="9:11" x14ac:dyDescent="0.25">
      <c r="I3901" t="e">
        <f t="shared" si="180"/>
        <v>#NUM!</v>
      </c>
      <c r="J3901">
        <f t="shared" si="181"/>
        <v>0</v>
      </c>
      <c r="K3901">
        <f t="shared" si="182"/>
        <v>0</v>
      </c>
    </row>
    <row r="3902" spans="9:11" x14ac:dyDescent="0.25">
      <c r="I3902" t="e">
        <f t="shared" si="180"/>
        <v>#NUM!</v>
      </c>
      <c r="J3902">
        <f t="shared" si="181"/>
        <v>0</v>
      </c>
      <c r="K3902">
        <f t="shared" si="182"/>
        <v>0</v>
      </c>
    </row>
    <row r="3903" spans="9:11" x14ac:dyDescent="0.25">
      <c r="I3903" t="e">
        <f t="shared" si="180"/>
        <v>#NUM!</v>
      </c>
      <c r="J3903">
        <f t="shared" si="181"/>
        <v>0</v>
      </c>
      <c r="K3903">
        <f t="shared" si="182"/>
        <v>0</v>
      </c>
    </row>
    <row r="3904" spans="9:11" x14ac:dyDescent="0.25">
      <c r="I3904" t="e">
        <f t="shared" si="180"/>
        <v>#NUM!</v>
      </c>
      <c r="J3904">
        <f t="shared" si="181"/>
        <v>0</v>
      </c>
      <c r="K3904">
        <f t="shared" si="182"/>
        <v>0</v>
      </c>
    </row>
    <row r="3905" spans="9:11" x14ac:dyDescent="0.25">
      <c r="I3905" t="e">
        <f t="shared" si="180"/>
        <v>#NUM!</v>
      </c>
      <c r="J3905">
        <f t="shared" si="181"/>
        <v>0</v>
      </c>
      <c r="K3905">
        <f t="shared" si="182"/>
        <v>0</v>
      </c>
    </row>
    <row r="3906" spans="9:11" x14ac:dyDescent="0.25">
      <c r="I3906" t="e">
        <f t="shared" ref="I3906:I3969" si="183">WEEKNUM(DATE(D3906,E3906,F3906),1)</f>
        <v>#NUM!</v>
      </c>
      <c r="J3906">
        <f t="shared" ref="J3906:J3969" si="184">1*G3906</f>
        <v>0</v>
      </c>
      <c r="K3906">
        <f t="shared" ref="K3906:K3969" si="185">A3906*1</f>
        <v>0</v>
      </c>
    </row>
    <row r="3907" spans="9:11" x14ac:dyDescent="0.25">
      <c r="I3907" t="e">
        <f t="shared" si="183"/>
        <v>#NUM!</v>
      </c>
      <c r="J3907">
        <f t="shared" si="184"/>
        <v>0</v>
      </c>
      <c r="K3907">
        <f t="shared" si="185"/>
        <v>0</v>
      </c>
    </row>
    <row r="3908" spans="9:11" x14ac:dyDescent="0.25">
      <c r="I3908" t="e">
        <f t="shared" si="183"/>
        <v>#NUM!</v>
      </c>
      <c r="J3908">
        <f t="shared" si="184"/>
        <v>0</v>
      </c>
      <c r="K3908">
        <f t="shared" si="185"/>
        <v>0</v>
      </c>
    </row>
    <row r="3909" spans="9:11" x14ac:dyDescent="0.25">
      <c r="I3909" t="e">
        <f t="shared" si="183"/>
        <v>#NUM!</v>
      </c>
      <c r="J3909">
        <f t="shared" si="184"/>
        <v>0</v>
      </c>
      <c r="K3909">
        <f t="shared" si="185"/>
        <v>0</v>
      </c>
    </row>
    <row r="3910" spans="9:11" x14ac:dyDescent="0.25">
      <c r="I3910" t="e">
        <f t="shared" si="183"/>
        <v>#NUM!</v>
      </c>
      <c r="J3910">
        <f t="shared" si="184"/>
        <v>0</v>
      </c>
      <c r="K3910">
        <f t="shared" si="185"/>
        <v>0</v>
      </c>
    </row>
    <row r="3911" spans="9:11" x14ac:dyDescent="0.25">
      <c r="I3911" t="e">
        <f t="shared" si="183"/>
        <v>#NUM!</v>
      </c>
      <c r="J3911">
        <f t="shared" si="184"/>
        <v>0</v>
      </c>
      <c r="K3911">
        <f t="shared" si="185"/>
        <v>0</v>
      </c>
    </row>
    <row r="3912" spans="9:11" x14ac:dyDescent="0.25">
      <c r="I3912" t="e">
        <f t="shared" si="183"/>
        <v>#NUM!</v>
      </c>
      <c r="J3912">
        <f t="shared" si="184"/>
        <v>0</v>
      </c>
      <c r="K3912">
        <f t="shared" si="185"/>
        <v>0</v>
      </c>
    </row>
    <row r="3913" spans="9:11" x14ac:dyDescent="0.25">
      <c r="I3913" t="e">
        <f t="shared" si="183"/>
        <v>#NUM!</v>
      </c>
      <c r="J3913">
        <f t="shared" si="184"/>
        <v>0</v>
      </c>
      <c r="K3913">
        <f t="shared" si="185"/>
        <v>0</v>
      </c>
    </row>
    <row r="3914" spans="9:11" x14ac:dyDescent="0.25">
      <c r="I3914" t="e">
        <f t="shared" si="183"/>
        <v>#NUM!</v>
      </c>
      <c r="J3914">
        <f t="shared" si="184"/>
        <v>0</v>
      </c>
      <c r="K3914">
        <f t="shared" si="185"/>
        <v>0</v>
      </c>
    </row>
    <row r="3915" spans="9:11" x14ac:dyDescent="0.25">
      <c r="I3915" t="e">
        <f t="shared" si="183"/>
        <v>#NUM!</v>
      </c>
      <c r="J3915">
        <f t="shared" si="184"/>
        <v>0</v>
      </c>
      <c r="K3915">
        <f t="shared" si="185"/>
        <v>0</v>
      </c>
    </row>
    <row r="3916" spans="9:11" x14ac:dyDescent="0.25">
      <c r="I3916" t="e">
        <f t="shared" si="183"/>
        <v>#NUM!</v>
      </c>
      <c r="J3916">
        <f t="shared" si="184"/>
        <v>0</v>
      </c>
      <c r="K3916">
        <f t="shared" si="185"/>
        <v>0</v>
      </c>
    </row>
    <row r="3917" spans="9:11" x14ac:dyDescent="0.25">
      <c r="I3917" t="e">
        <f t="shared" si="183"/>
        <v>#NUM!</v>
      </c>
      <c r="J3917">
        <f t="shared" si="184"/>
        <v>0</v>
      </c>
      <c r="K3917">
        <f t="shared" si="185"/>
        <v>0</v>
      </c>
    </row>
    <row r="3918" spans="9:11" x14ac:dyDescent="0.25">
      <c r="I3918" t="e">
        <f t="shared" si="183"/>
        <v>#NUM!</v>
      </c>
      <c r="J3918">
        <f t="shared" si="184"/>
        <v>0</v>
      </c>
      <c r="K3918">
        <f t="shared" si="185"/>
        <v>0</v>
      </c>
    </row>
    <row r="3919" spans="9:11" x14ac:dyDescent="0.25">
      <c r="I3919" t="e">
        <f t="shared" si="183"/>
        <v>#NUM!</v>
      </c>
      <c r="J3919">
        <f t="shared" si="184"/>
        <v>0</v>
      </c>
      <c r="K3919">
        <f t="shared" si="185"/>
        <v>0</v>
      </c>
    </row>
    <row r="3920" spans="9:11" x14ac:dyDescent="0.25">
      <c r="I3920" t="e">
        <f t="shared" si="183"/>
        <v>#NUM!</v>
      </c>
      <c r="J3920">
        <f t="shared" si="184"/>
        <v>0</v>
      </c>
      <c r="K3920">
        <f t="shared" si="185"/>
        <v>0</v>
      </c>
    </row>
    <row r="3921" spans="9:11" x14ac:dyDescent="0.25">
      <c r="I3921" t="e">
        <f t="shared" si="183"/>
        <v>#NUM!</v>
      </c>
      <c r="J3921">
        <f t="shared" si="184"/>
        <v>0</v>
      </c>
      <c r="K3921">
        <f t="shared" si="185"/>
        <v>0</v>
      </c>
    </row>
    <row r="3922" spans="9:11" x14ac:dyDescent="0.25">
      <c r="I3922" t="e">
        <f t="shared" si="183"/>
        <v>#NUM!</v>
      </c>
      <c r="J3922">
        <f t="shared" si="184"/>
        <v>0</v>
      </c>
      <c r="K3922">
        <f t="shared" si="185"/>
        <v>0</v>
      </c>
    </row>
    <row r="3923" spans="9:11" x14ac:dyDescent="0.25">
      <c r="I3923" t="e">
        <f t="shared" si="183"/>
        <v>#NUM!</v>
      </c>
      <c r="J3923">
        <f t="shared" si="184"/>
        <v>0</v>
      </c>
      <c r="K3923">
        <f t="shared" si="185"/>
        <v>0</v>
      </c>
    </row>
    <row r="3924" spans="9:11" x14ac:dyDescent="0.25">
      <c r="I3924" t="e">
        <f t="shared" si="183"/>
        <v>#NUM!</v>
      </c>
      <c r="J3924">
        <f t="shared" si="184"/>
        <v>0</v>
      </c>
      <c r="K3924">
        <f t="shared" si="185"/>
        <v>0</v>
      </c>
    </row>
    <row r="3925" spans="9:11" x14ac:dyDescent="0.25">
      <c r="I3925" t="e">
        <f t="shared" si="183"/>
        <v>#NUM!</v>
      </c>
      <c r="J3925">
        <f t="shared" si="184"/>
        <v>0</v>
      </c>
      <c r="K3925">
        <f t="shared" si="185"/>
        <v>0</v>
      </c>
    </row>
    <row r="3926" spans="9:11" x14ac:dyDescent="0.25">
      <c r="I3926" t="e">
        <f t="shared" si="183"/>
        <v>#NUM!</v>
      </c>
      <c r="J3926">
        <f t="shared" si="184"/>
        <v>0</v>
      </c>
      <c r="K3926">
        <f t="shared" si="185"/>
        <v>0</v>
      </c>
    </row>
    <row r="3927" spans="9:11" x14ac:dyDescent="0.25">
      <c r="I3927" t="e">
        <f t="shared" si="183"/>
        <v>#NUM!</v>
      </c>
      <c r="J3927">
        <f t="shared" si="184"/>
        <v>0</v>
      </c>
      <c r="K3927">
        <f t="shared" si="185"/>
        <v>0</v>
      </c>
    </row>
    <row r="3928" spans="9:11" x14ac:dyDescent="0.25">
      <c r="I3928" t="e">
        <f t="shared" si="183"/>
        <v>#NUM!</v>
      </c>
      <c r="J3928">
        <f t="shared" si="184"/>
        <v>0</v>
      </c>
      <c r="K3928">
        <f t="shared" si="185"/>
        <v>0</v>
      </c>
    </row>
    <row r="3929" spans="9:11" x14ac:dyDescent="0.25">
      <c r="I3929" t="e">
        <f t="shared" si="183"/>
        <v>#NUM!</v>
      </c>
      <c r="J3929">
        <f t="shared" si="184"/>
        <v>0</v>
      </c>
      <c r="K3929">
        <f t="shared" si="185"/>
        <v>0</v>
      </c>
    </row>
    <row r="3930" spans="9:11" x14ac:dyDescent="0.25">
      <c r="I3930" t="e">
        <f t="shared" si="183"/>
        <v>#NUM!</v>
      </c>
      <c r="J3930">
        <f t="shared" si="184"/>
        <v>0</v>
      </c>
      <c r="K3930">
        <f t="shared" si="185"/>
        <v>0</v>
      </c>
    </row>
    <row r="3931" spans="9:11" x14ac:dyDescent="0.25">
      <c r="I3931" t="e">
        <f t="shared" si="183"/>
        <v>#NUM!</v>
      </c>
      <c r="J3931">
        <f t="shared" si="184"/>
        <v>0</v>
      </c>
      <c r="K3931">
        <f t="shared" si="185"/>
        <v>0</v>
      </c>
    </row>
    <row r="3932" spans="9:11" x14ac:dyDescent="0.25">
      <c r="I3932" t="e">
        <f t="shared" si="183"/>
        <v>#NUM!</v>
      </c>
      <c r="J3932">
        <f t="shared" si="184"/>
        <v>0</v>
      </c>
      <c r="K3932">
        <f t="shared" si="185"/>
        <v>0</v>
      </c>
    </row>
    <row r="3933" spans="9:11" x14ac:dyDescent="0.25">
      <c r="I3933" t="e">
        <f t="shared" si="183"/>
        <v>#NUM!</v>
      </c>
      <c r="J3933">
        <f t="shared" si="184"/>
        <v>0</v>
      </c>
      <c r="K3933">
        <f t="shared" si="185"/>
        <v>0</v>
      </c>
    </row>
    <row r="3934" spans="9:11" x14ac:dyDescent="0.25">
      <c r="I3934" t="e">
        <f t="shared" si="183"/>
        <v>#NUM!</v>
      </c>
      <c r="J3934">
        <f t="shared" si="184"/>
        <v>0</v>
      </c>
      <c r="K3934">
        <f t="shared" si="185"/>
        <v>0</v>
      </c>
    </row>
    <row r="3935" spans="9:11" x14ac:dyDescent="0.25">
      <c r="I3935" t="e">
        <f t="shared" si="183"/>
        <v>#NUM!</v>
      </c>
      <c r="J3935">
        <f t="shared" si="184"/>
        <v>0</v>
      </c>
      <c r="K3935">
        <f t="shared" si="185"/>
        <v>0</v>
      </c>
    </row>
    <row r="3936" spans="9:11" x14ac:dyDescent="0.25">
      <c r="I3936" t="e">
        <f t="shared" si="183"/>
        <v>#NUM!</v>
      </c>
      <c r="J3936">
        <f t="shared" si="184"/>
        <v>0</v>
      </c>
      <c r="K3936">
        <f t="shared" si="185"/>
        <v>0</v>
      </c>
    </row>
    <row r="3937" spans="9:11" x14ac:dyDescent="0.25">
      <c r="I3937" t="e">
        <f t="shared" si="183"/>
        <v>#NUM!</v>
      </c>
      <c r="J3937">
        <f t="shared" si="184"/>
        <v>0</v>
      </c>
      <c r="K3937">
        <f t="shared" si="185"/>
        <v>0</v>
      </c>
    </row>
    <row r="3938" spans="9:11" x14ac:dyDescent="0.25">
      <c r="I3938" t="e">
        <f t="shared" si="183"/>
        <v>#NUM!</v>
      </c>
      <c r="J3938">
        <f t="shared" si="184"/>
        <v>0</v>
      </c>
      <c r="K3938">
        <f t="shared" si="185"/>
        <v>0</v>
      </c>
    </row>
    <row r="3939" spans="9:11" x14ac:dyDescent="0.25">
      <c r="I3939" t="e">
        <f t="shared" si="183"/>
        <v>#NUM!</v>
      </c>
      <c r="J3939">
        <f t="shared" si="184"/>
        <v>0</v>
      </c>
      <c r="K3939">
        <f t="shared" si="185"/>
        <v>0</v>
      </c>
    </row>
    <row r="3940" spans="9:11" x14ac:dyDescent="0.25">
      <c r="I3940" t="e">
        <f t="shared" si="183"/>
        <v>#NUM!</v>
      </c>
      <c r="J3940">
        <f t="shared" si="184"/>
        <v>0</v>
      </c>
      <c r="K3940">
        <f t="shared" si="185"/>
        <v>0</v>
      </c>
    </row>
    <row r="3941" spans="9:11" x14ac:dyDescent="0.25">
      <c r="I3941" t="e">
        <f t="shared" si="183"/>
        <v>#NUM!</v>
      </c>
      <c r="J3941">
        <f t="shared" si="184"/>
        <v>0</v>
      </c>
      <c r="K3941">
        <f t="shared" si="185"/>
        <v>0</v>
      </c>
    </row>
    <row r="3942" spans="9:11" x14ac:dyDescent="0.25">
      <c r="I3942" t="e">
        <f t="shared" si="183"/>
        <v>#NUM!</v>
      </c>
      <c r="J3942">
        <f t="shared" si="184"/>
        <v>0</v>
      </c>
      <c r="K3942">
        <f t="shared" si="185"/>
        <v>0</v>
      </c>
    </row>
    <row r="3943" spans="9:11" x14ac:dyDescent="0.25">
      <c r="I3943" t="e">
        <f t="shared" si="183"/>
        <v>#NUM!</v>
      </c>
      <c r="J3943">
        <f t="shared" si="184"/>
        <v>0</v>
      </c>
      <c r="K3943">
        <f t="shared" si="185"/>
        <v>0</v>
      </c>
    </row>
    <row r="3944" spans="9:11" x14ac:dyDescent="0.25">
      <c r="I3944" t="e">
        <f t="shared" si="183"/>
        <v>#NUM!</v>
      </c>
      <c r="J3944">
        <f t="shared" si="184"/>
        <v>0</v>
      </c>
      <c r="K3944">
        <f t="shared" si="185"/>
        <v>0</v>
      </c>
    </row>
    <row r="3945" spans="9:11" x14ac:dyDescent="0.25">
      <c r="I3945" t="e">
        <f t="shared" si="183"/>
        <v>#NUM!</v>
      </c>
      <c r="J3945">
        <f t="shared" si="184"/>
        <v>0</v>
      </c>
      <c r="K3945">
        <f t="shared" si="185"/>
        <v>0</v>
      </c>
    </row>
    <row r="3946" spans="9:11" x14ac:dyDescent="0.25">
      <c r="I3946" t="e">
        <f t="shared" si="183"/>
        <v>#NUM!</v>
      </c>
      <c r="J3946">
        <f t="shared" si="184"/>
        <v>0</v>
      </c>
      <c r="K3946">
        <f t="shared" si="185"/>
        <v>0</v>
      </c>
    </row>
    <row r="3947" spans="9:11" x14ac:dyDescent="0.25">
      <c r="I3947" t="e">
        <f t="shared" si="183"/>
        <v>#NUM!</v>
      </c>
      <c r="J3947">
        <f t="shared" si="184"/>
        <v>0</v>
      </c>
      <c r="K3947">
        <f t="shared" si="185"/>
        <v>0</v>
      </c>
    </row>
    <row r="3948" spans="9:11" x14ac:dyDescent="0.25">
      <c r="I3948" t="e">
        <f t="shared" si="183"/>
        <v>#NUM!</v>
      </c>
      <c r="J3948">
        <f t="shared" si="184"/>
        <v>0</v>
      </c>
      <c r="K3948">
        <f t="shared" si="185"/>
        <v>0</v>
      </c>
    </row>
    <row r="3949" spans="9:11" x14ac:dyDescent="0.25">
      <c r="I3949" t="e">
        <f t="shared" si="183"/>
        <v>#NUM!</v>
      </c>
      <c r="J3949">
        <f t="shared" si="184"/>
        <v>0</v>
      </c>
      <c r="K3949">
        <f t="shared" si="185"/>
        <v>0</v>
      </c>
    </row>
    <row r="3950" spans="9:11" x14ac:dyDescent="0.25">
      <c r="I3950" t="e">
        <f t="shared" si="183"/>
        <v>#NUM!</v>
      </c>
      <c r="J3950">
        <f t="shared" si="184"/>
        <v>0</v>
      </c>
      <c r="K3950">
        <f t="shared" si="185"/>
        <v>0</v>
      </c>
    </row>
    <row r="3951" spans="9:11" x14ac:dyDescent="0.25">
      <c r="I3951" t="e">
        <f t="shared" si="183"/>
        <v>#NUM!</v>
      </c>
      <c r="J3951">
        <f t="shared" si="184"/>
        <v>0</v>
      </c>
      <c r="K3951">
        <f t="shared" si="185"/>
        <v>0</v>
      </c>
    </row>
    <row r="3952" spans="9:11" x14ac:dyDescent="0.25">
      <c r="I3952" t="e">
        <f t="shared" si="183"/>
        <v>#NUM!</v>
      </c>
      <c r="J3952">
        <f t="shared" si="184"/>
        <v>0</v>
      </c>
      <c r="K3952">
        <f t="shared" si="185"/>
        <v>0</v>
      </c>
    </row>
    <row r="3953" spans="9:11" x14ac:dyDescent="0.25">
      <c r="I3953" t="e">
        <f t="shared" si="183"/>
        <v>#NUM!</v>
      </c>
      <c r="J3953">
        <f t="shared" si="184"/>
        <v>0</v>
      </c>
      <c r="K3953">
        <f t="shared" si="185"/>
        <v>0</v>
      </c>
    </row>
    <row r="3954" spans="9:11" x14ac:dyDescent="0.25">
      <c r="I3954" t="e">
        <f t="shared" si="183"/>
        <v>#NUM!</v>
      </c>
      <c r="J3954">
        <f t="shared" si="184"/>
        <v>0</v>
      </c>
      <c r="K3954">
        <f t="shared" si="185"/>
        <v>0</v>
      </c>
    </row>
    <row r="3955" spans="9:11" x14ac:dyDescent="0.25">
      <c r="I3955" t="e">
        <f t="shared" si="183"/>
        <v>#NUM!</v>
      </c>
      <c r="J3955">
        <f t="shared" si="184"/>
        <v>0</v>
      </c>
      <c r="K3955">
        <f t="shared" si="185"/>
        <v>0</v>
      </c>
    </row>
    <row r="3956" spans="9:11" x14ac:dyDescent="0.25">
      <c r="I3956" t="e">
        <f t="shared" si="183"/>
        <v>#NUM!</v>
      </c>
      <c r="J3956">
        <f t="shared" si="184"/>
        <v>0</v>
      </c>
      <c r="K3956">
        <f t="shared" si="185"/>
        <v>0</v>
      </c>
    </row>
    <row r="3957" spans="9:11" x14ac:dyDescent="0.25">
      <c r="I3957" t="e">
        <f t="shared" si="183"/>
        <v>#NUM!</v>
      </c>
      <c r="J3957">
        <f t="shared" si="184"/>
        <v>0</v>
      </c>
      <c r="K3957">
        <f t="shared" si="185"/>
        <v>0</v>
      </c>
    </row>
    <row r="3958" spans="9:11" x14ac:dyDescent="0.25">
      <c r="I3958" t="e">
        <f t="shared" si="183"/>
        <v>#NUM!</v>
      </c>
      <c r="J3958">
        <f t="shared" si="184"/>
        <v>0</v>
      </c>
      <c r="K3958">
        <f t="shared" si="185"/>
        <v>0</v>
      </c>
    </row>
    <row r="3959" spans="9:11" x14ac:dyDescent="0.25">
      <c r="I3959" t="e">
        <f t="shared" si="183"/>
        <v>#NUM!</v>
      </c>
      <c r="J3959">
        <f t="shared" si="184"/>
        <v>0</v>
      </c>
      <c r="K3959">
        <f t="shared" si="185"/>
        <v>0</v>
      </c>
    </row>
    <row r="3960" spans="9:11" x14ac:dyDescent="0.25">
      <c r="I3960" t="e">
        <f t="shared" si="183"/>
        <v>#NUM!</v>
      </c>
      <c r="J3960">
        <f t="shared" si="184"/>
        <v>0</v>
      </c>
      <c r="K3960">
        <f t="shared" si="185"/>
        <v>0</v>
      </c>
    </row>
    <row r="3961" spans="9:11" x14ac:dyDescent="0.25">
      <c r="I3961" t="e">
        <f t="shared" si="183"/>
        <v>#NUM!</v>
      </c>
      <c r="J3961">
        <f t="shared" si="184"/>
        <v>0</v>
      </c>
      <c r="K3961">
        <f t="shared" si="185"/>
        <v>0</v>
      </c>
    </row>
    <row r="3962" spans="9:11" x14ac:dyDescent="0.25">
      <c r="I3962" t="e">
        <f t="shared" si="183"/>
        <v>#NUM!</v>
      </c>
      <c r="J3962">
        <f t="shared" si="184"/>
        <v>0</v>
      </c>
      <c r="K3962">
        <f t="shared" si="185"/>
        <v>0</v>
      </c>
    </row>
    <row r="3963" spans="9:11" x14ac:dyDescent="0.25">
      <c r="I3963" t="e">
        <f t="shared" si="183"/>
        <v>#NUM!</v>
      </c>
      <c r="J3963">
        <f t="shared" si="184"/>
        <v>0</v>
      </c>
      <c r="K3963">
        <f t="shared" si="185"/>
        <v>0</v>
      </c>
    </row>
    <row r="3964" spans="9:11" x14ac:dyDescent="0.25">
      <c r="I3964" t="e">
        <f t="shared" si="183"/>
        <v>#NUM!</v>
      </c>
      <c r="J3964">
        <f t="shared" si="184"/>
        <v>0</v>
      </c>
      <c r="K3964">
        <f t="shared" si="185"/>
        <v>0</v>
      </c>
    </row>
    <row r="3965" spans="9:11" x14ac:dyDescent="0.25">
      <c r="I3965" t="e">
        <f t="shared" si="183"/>
        <v>#NUM!</v>
      </c>
      <c r="J3965">
        <f t="shared" si="184"/>
        <v>0</v>
      </c>
      <c r="K3965">
        <f t="shared" si="185"/>
        <v>0</v>
      </c>
    </row>
    <row r="3966" spans="9:11" x14ac:dyDescent="0.25">
      <c r="I3966" t="e">
        <f t="shared" si="183"/>
        <v>#NUM!</v>
      </c>
      <c r="J3966">
        <f t="shared" si="184"/>
        <v>0</v>
      </c>
      <c r="K3966">
        <f t="shared" si="185"/>
        <v>0</v>
      </c>
    </row>
    <row r="3967" spans="9:11" x14ac:dyDescent="0.25">
      <c r="I3967" t="e">
        <f t="shared" si="183"/>
        <v>#NUM!</v>
      </c>
      <c r="J3967">
        <f t="shared" si="184"/>
        <v>0</v>
      </c>
      <c r="K3967">
        <f t="shared" si="185"/>
        <v>0</v>
      </c>
    </row>
    <row r="3968" spans="9:11" x14ac:dyDescent="0.25">
      <c r="I3968" t="e">
        <f t="shared" si="183"/>
        <v>#NUM!</v>
      </c>
      <c r="J3968">
        <f t="shared" si="184"/>
        <v>0</v>
      </c>
      <c r="K3968">
        <f t="shared" si="185"/>
        <v>0</v>
      </c>
    </row>
    <row r="3969" spans="9:11" x14ac:dyDescent="0.25">
      <c r="I3969" t="e">
        <f t="shared" si="183"/>
        <v>#NUM!</v>
      </c>
      <c r="J3969">
        <f t="shared" si="184"/>
        <v>0</v>
      </c>
      <c r="K3969">
        <f t="shared" si="185"/>
        <v>0</v>
      </c>
    </row>
    <row r="3970" spans="9:11" x14ac:dyDescent="0.25">
      <c r="I3970" t="e">
        <f t="shared" ref="I3970:I4033" si="186">WEEKNUM(DATE(D3970,E3970,F3970),1)</f>
        <v>#NUM!</v>
      </c>
      <c r="J3970">
        <f t="shared" ref="J3970:J4033" si="187">1*G3970</f>
        <v>0</v>
      </c>
      <c r="K3970">
        <f t="shared" ref="K3970:K4033" si="188">A3970*1</f>
        <v>0</v>
      </c>
    </row>
    <row r="3971" spans="9:11" x14ac:dyDescent="0.25">
      <c r="I3971" t="e">
        <f t="shared" si="186"/>
        <v>#NUM!</v>
      </c>
      <c r="J3971">
        <f t="shared" si="187"/>
        <v>0</v>
      </c>
      <c r="K3971">
        <f t="shared" si="188"/>
        <v>0</v>
      </c>
    </row>
    <row r="3972" spans="9:11" x14ac:dyDescent="0.25">
      <c r="I3972" t="e">
        <f t="shared" si="186"/>
        <v>#NUM!</v>
      </c>
      <c r="J3972">
        <f t="shared" si="187"/>
        <v>0</v>
      </c>
      <c r="K3972">
        <f t="shared" si="188"/>
        <v>0</v>
      </c>
    </row>
    <row r="3973" spans="9:11" x14ac:dyDescent="0.25">
      <c r="I3973" t="e">
        <f t="shared" si="186"/>
        <v>#NUM!</v>
      </c>
      <c r="J3973">
        <f t="shared" si="187"/>
        <v>0</v>
      </c>
      <c r="K3973">
        <f t="shared" si="188"/>
        <v>0</v>
      </c>
    </row>
    <row r="3974" spans="9:11" x14ac:dyDescent="0.25">
      <c r="I3974" t="e">
        <f t="shared" si="186"/>
        <v>#NUM!</v>
      </c>
      <c r="J3974">
        <f t="shared" si="187"/>
        <v>0</v>
      </c>
      <c r="K3974">
        <f t="shared" si="188"/>
        <v>0</v>
      </c>
    </row>
    <row r="3975" spans="9:11" x14ac:dyDescent="0.25">
      <c r="I3975" t="e">
        <f t="shared" si="186"/>
        <v>#NUM!</v>
      </c>
      <c r="J3975">
        <f t="shared" si="187"/>
        <v>0</v>
      </c>
      <c r="K3975">
        <f t="shared" si="188"/>
        <v>0</v>
      </c>
    </row>
    <row r="3976" spans="9:11" x14ac:dyDescent="0.25">
      <c r="I3976" t="e">
        <f t="shared" si="186"/>
        <v>#NUM!</v>
      </c>
      <c r="J3976">
        <f t="shared" si="187"/>
        <v>0</v>
      </c>
      <c r="K3976">
        <f t="shared" si="188"/>
        <v>0</v>
      </c>
    </row>
    <row r="3977" spans="9:11" x14ac:dyDescent="0.25">
      <c r="I3977" t="e">
        <f t="shared" si="186"/>
        <v>#NUM!</v>
      </c>
      <c r="J3977">
        <f t="shared" si="187"/>
        <v>0</v>
      </c>
      <c r="K3977">
        <f t="shared" si="188"/>
        <v>0</v>
      </c>
    </row>
    <row r="3978" spans="9:11" x14ac:dyDescent="0.25">
      <c r="I3978" t="e">
        <f t="shared" si="186"/>
        <v>#NUM!</v>
      </c>
      <c r="J3978">
        <f t="shared" si="187"/>
        <v>0</v>
      </c>
      <c r="K3978">
        <f t="shared" si="188"/>
        <v>0</v>
      </c>
    </row>
    <row r="3979" spans="9:11" x14ac:dyDescent="0.25">
      <c r="I3979" t="e">
        <f t="shared" si="186"/>
        <v>#NUM!</v>
      </c>
      <c r="J3979">
        <f t="shared" si="187"/>
        <v>0</v>
      </c>
      <c r="K3979">
        <f t="shared" si="188"/>
        <v>0</v>
      </c>
    </row>
    <row r="3980" spans="9:11" x14ac:dyDescent="0.25">
      <c r="I3980" t="e">
        <f t="shared" si="186"/>
        <v>#NUM!</v>
      </c>
      <c r="J3980">
        <f t="shared" si="187"/>
        <v>0</v>
      </c>
      <c r="K3980">
        <f t="shared" si="188"/>
        <v>0</v>
      </c>
    </row>
    <row r="3981" spans="9:11" x14ac:dyDescent="0.25">
      <c r="I3981" t="e">
        <f t="shared" si="186"/>
        <v>#NUM!</v>
      </c>
      <c r="J3981">
        <f t="shared" si="187"/>
        <v>0</v>
      </c>
      <c r="K3981">
        <f t="shared" si="188"/>
        <v>0</v>
      </c>
    </row>
    <row r="3982" spans="9:11" x14ac:dyDescent="0.25">
      <c r="I3982" t="e">
        <f t="shared" si="186"/>
        <v>#NUM!</v>
      </c>
      <c r="J3982">
        <f t="shared" si="187"/>
        <v>0</v>
      </c>
      <c r="K3982">
        <f t="shared" si="188"/>
        <v>0</v>
      </c>
    </row>
    <row r="3983" spans="9:11" x14ac:dyDescent="0.25">
      <c r="I3983" t="e">
        <f t="shared" si="186"/>
        <v>#NUM!</v>
      </c>
      <c r="J3983">
        <f t="shared" si="187"/>
        <v>0</v>
      </c>
      <c r="K3983">
        <f t="shared" si="188"/>
        <v>0</v>
      </c>
    </row>
    <row r="3984" spans="9:11" x14ac:dyDescent="0.25">
      <c r="I3984" t="e">
        <f t="shared" si="186"/>
        <v>#NUM!</v>
      </c>
      <c r="J3984">
        <f t="shared" si="187"/>
        <v>0</v>
      </c>
      <c r="K3984">
        <f t="shared" si="188"/>
        <v>0</v>
      </c>
    </row>
    <row r="3985" spans="9:11" x14ac:dyDescent="0.25">
      <c r="I3985" t="e">
        <f t="shared" si="186"/>
        <v>#NUM!</v>
      </c>
      <c r="J3985">
        <f t="shared" si="187"/>
        <v>0</v>
      </c>
      <c r="K3985">
        <f t="shared" si="188"/>
        <v>0</v>
      </c>
    </row>
    <row r="3986" spans="9:11" x14ac:dyDescent="0.25">
      <c r="I3986" t="e">
        <f t="shared" si="186"/>
        <v>#NUM!</v>
      </c>
      <c r="J3986">
        <f t="shared" si="187"/>
        <v>0</v>
      </c>
      <c r="K3986">
        <f t="shared" si="188"/>
        <v>0</v>
      </c>
    </row>
    <row r="3987" spans="9:11" x14ac:dyDescent="0.25">
      <c r="I3987" t="e">
        <f t="shared" si="186"/>
        <v>#NUM!</v>
      </c>
      <c r="J3987">
        <f t="shared" si="187"/>
        <v>0</v>
      </c>
      <c r="K3987">
        <f t="shared" si="188"/>
        <v>0</v>
      </c>
    </row>
    <row r="3988" spans="9:11" x14ac:dyDescent="0.25">
      <c r="I3988" t="e">
        <f t="shared" si="186"/>
        <v>#NUM!</v>
      </c>
      <c r="J3988">
        <f t="shared" si="187"/>
        <v>0</v>
      </c>
      <c r="K3988">
        <f t="shared" si="188"/>
        <v>0</v>
      </c>
    </row>
    <row r="3989" spans="9:11" x14ac:dyDescent="0.25">
      <c r="I3989" t="e">
        <f t="shared" si="186"/>
        <v>#NUM!</v>
      </c>
      <c r="J3989">
        <f t="shared" si="187"/>
        <v>0</v>
      </c>
      <c r="K3989">
        <f t="shared" si="188"/>
        <v>0</v>
      </c>
    </row>
    <row r="3990" spans="9:11" x14ac:dyDescent="0.25">
      <c r="I3990" t="e">
        <f t="shared" si="186"/>
        <v>#NUM!</v>
      </c>
      <c r="J3990">
        <f t="shared" si="187"/>
        <v>0</v>
      </c>
      <c r="K3990">
        <f t="shared" si="188"/>
        <v>0</v>
      </c>
    </row>
    <row r="3991" spans="9:11" x14ac:dyDescent="0.25">
      <c r="I3991" t="e">
        <f t="shared" si="186"/>
        <v>#NUM!</v>
      </c>
      <c r="J3991">
        <f t="shared" si="187"/>
        <v>0</v>
      </c>
      <c r="K3991">
        <f t="shared" si="188"/>
        <v>0</v>
      </c>
    </row>
    <row r="3992" spans="9:11" x14ac:dyDescent="0.25">
      <c r="I3992" t="e">
        <f t="shared" si="186"/>
        <v>#NUM!</v>
      </c>
      <c r="J3992">
        <f t="shared" si="187"/>
        <v>0</v>
      </c>
      <c r="K3992">
        <f t="shared" si="188"/>
        <v>0</v>
      </c>
    </row>
    <row r="3993" spans="9:11" x14ac:dyDescent="0.25">
      <c r="I3993" t="e">
        <f t="shared" si="186"/>
        <v>#NUM!</v>
      </c>
      <c r="J3993">
        <f t="shared" si="187"/>
        <v>0</v>
      </c>
      <c r="K3993">
        <f t="shared" si="188"/>
        <v>0</v>
      </c>
    </row>
    <row r="3994" spans="9:11" x14ac:dyDescent="0.25">
      <c r="I3994" t="e">
        <f t="shared" si="186"/>
        <v>#NUM!</v>
      </c>
      <c r="J3994">
        <f t="shared" si="187"/>
        <v>0</v>
      </c>
      <c r="K3994">
        <f t="shared" si="188"/>
        <v>0</v>
      </c>
    </row>
    <row r="3995" spans="9:11" x14ac:dyDescent="0.25">
      <c r="I3995" t="e">
        <f t="shared" si="186"/>
        <v>#NUM!</v>
      </c>
      <c r="J3995">
        <f t="shared" si="187"/>
        <v>0</v>
      </c>
      <c r="K3995">
        <f t="shared" si="188"/>
        <v>0</v>
      </c>
    </row>
    <row r="3996" spans="9:11" x14ac:dyDescent="0.25">
      <c r="I3996" t="e">
        <f t="shared" si="186"/>
        <v>#NUM!</v>
      </c>
      <c r="J3996">
        <f t="shared" si="187"/>
        <v>0</v>
      </c>
      <c r="K3996">
        <f t="shared" si="188"/>
        <v>0</v>
      </c>
    </row>
    <row r="3997" spans="9:11" x14ac:dyDescent="0.25">
      <c r="I3997" t="e">
        <f t="shared" si="186"/>
        <v>#NUM!</v>
      </c>
      <c r="J3997">
        <f t="shared" si="187"/>
        <v>0</v>
      </c>
      <c r="K3997">
        <f t="shared" si="188"/>
        <v>0</v>
      </c>
    </row>
    <row r="3998" spans="9:11" x14ac:dyDescent="0.25">
      <c r="I3998" t="e">
        <f t="shared" si="186"/>
        <v>#NUM!</v>
      </c>
      <c r="J3998">
        <f t="shared" si="187"/>
        <v>0</v>
      </c>
      <c r="K3998">
        <f t="shared" si="188"/>
        <v>0</v>
      </c>
    </row>
    <row r="3999" spans="9:11" x14ac:dyDescent="0.25">
      <c r="I3999" t="e">
        <f t="shared" si="186"/>
        <v>#NUM!</v>
      </c>
      <c r="J3999">
        <f t="shared" si="187"/>
        <v>0</v>
      </c>
      <c r="K3999">
        <f t="shared" si="188"/>
        <v>0</v>
      </c>
    </row>
    <row r="4000" spans="9:11" x14ac:dyDescent="0.25">
      <c r="I4000" t="e">
        <f t="shared" si="186"/>
        <v>#NUM!</v>
      </c>
      <c r="J4000">
        <f t="shared" si="187"/>
        <v>0</v>
      </c>
      <c r="K4000">
        <f t="shared" si="188"/>
        <v>0</v>
      </c>
    </row>
    <row r="4001" spans="9:11" x14ac:dyDescent="0.25">
      <c r="I4001" t="e">
        <f t="shared" si="186"/>
        <v>#NUM!</v>
      </c>
      <c r="J4001">
        <f t="shared" si="187"/>
        <v>0</v>
      </c>
      <c r="K4001">
        <f t="shared" si="188"/>
        <v>0</v>
      </c>
    </row>
    <row r="4002" spans="9:11" x14ac:dyDescent="0.25">
      <c r="I4002" t="e">
        <f t="shared" si="186"/>
        <v>#NUM!</v>
      </c>
      <c r="J4002">
        <f t="shared" si="187"/>
        <v>0</v>
      </c>
      <c r="K4002">
        <f t="shared" si="188"/>
        <v>0</v>
      </c>
    </row>
    <row r="4003" spans="9:11" x14ac:dyDescent="0.25">
      <c r="I4003" t="e">
        <f t="shared" si="186"/>
        <v>#NUM!</v>
      </c>
      <c r="J4003">
        <f t="shared" si="187"/>
        <v>0</v>
      </c>
      <c r="K4003">
        <f t="shared" si="188"/>
        <v>0</v>
      </c>
    </row>
    <row r="4004" spans="9:11" x14ac:dyDescent="0.25">
      <c r="I4004" t="e">
        <f t="shared" si="186"/>
        <v>#NUM!</v>
      </c>
      <c r="J4004">
        <f t="shared" si="187"/>
        <v>0</v>
      </c>
      <c r="K4004">
        <f t="shared" si="188"/>
        <v>0</v>
      </c>
    </row>
    <row r="4005" spans="9:11" x14ac:dyDescent="0.25">
      <c r="I4005" t="e">
        <f t="shared" si="186"/>
        <v>#NUM!</v>
      </c>
      <c r="J4005">
        <f t="shared" si="187"/>
        <v>0</v>
      </c>
      <c r="K4005">
        <f t="shared" si="188"/>
        <v>0</v>
      </c>
    </row>
    <row r="4006" spans="9:11" x14ac:dyDescent="0.25">
      <c r="I4006" t="e">
        <f t="shared" si="186"/>
        <v>#NUM!</v>
      </c>
      <c r="J4006">
        <f t="shared" si="187"/>
        <v>0</v>
      </c>
      <c r="K4006">
        <f t="shared" si="188"/>
        <v>0</v>
      </c>
    </row>
    <row r="4007" spans="9:11" x14ac:dyDescent="0.25">
      <c r="I4007" t="e">
        <f t="shared" si="186"/>
        <v>#NUM!</v>
      </c>
      <c r="J4007">
        <f t="shared" si="187"/>
        <v>0</v>
      </c>
      <c r="K4007">
        <f t="shared" si="188"/>
        <v>0</v>
      </c>
    </row>
    <row r="4008" spans="9:11" x14ac:dyDescent="0.25">
      <c r="I4008" t="e">
        <f t="shared" si="186"/>
        <v>#NUM!</v>
      </c>
      <c r="J4008">
        <f t="shared" si="187"/>
        <v>0</v>
      </c>
      <c r="K4008">
        <f t="shared" si="188"/>
        <v>0</v>
      </c>
    </row>
    <row r="4009" spans="9:11" x14ac:dyDescent="0.25">
      <c r="I4009" t="e">
        <f t="shared" si="186"/>
        <v>#NUM!</v>
      </c>
      <c r="J4009">
        <f t="shared" si="187"/>
        <v>0</v>
      </c>
      <c r="K4009">
        <f t="shared" si="188"/>
        <v>0</v>
      </c>
    </row>
    <row r="4010" spans="9:11" x14ac:dyDescent="0.25">
      <c r="I4010" t="e">
        <f t="shared" si="186"/>
        <v>#NUM!</v>
      </c>
      <c r="J4010">
        <f t="shared" si="187"/>
        <v>0</v>
      </c>
      <c r="K4010">
        <f t="shared" si="188"/>
        <v>0</v>
      </c>
    </row>
    <row r="4011" spans="9:11" x14ac:dyDescent="0.25">
      <c r="I4011" t="e">
        <f t="shared" si="186"/>
        <v>#NUM!</v>
      </c>
      <c r="J4011">
        <f t="shared" si="187"/>
        <v>0</v>
      </c>
      <c r="K4011">
        <f t="shared" si="188"/>
        <v>0</v>
      </c>
    </row>
    <row r="4012" spans="9:11" x14ac:dyDescent="0.25">
      <c r="I4012" t="e">
        <f t="shared" si="186"/>
        <v>#NUM!</v>
      </c>
      <c r="J4012">
        <f t="shared" si="187"/>
        <v>0</v>
      </c>
      <c r="K4012">
        <f t="shared" si="188"/>
        <v>0</v>
      </c>
    </row>
    <row r="4013" spans="9:11" x14ac:dyDescent="0.25">
      <c r="I4013" t="e">
        <f t="shared" si="186"/>
        <v>#NUM!</v>
      </c>
      <c r="J4013">
        <f t="shared" si="187"/>
        <v>0</v>
      </c>
      <c r="K4013">
        <f t="shared" si="188"/>
        <v>0</v>
      </c>
    </row>
    <row r="4014" spans="9:11" x14ac:dyDescent="0.25">
      <c r="I4014" t="e">
        <f t="shared" si="186"/>
        <v>#NUM!</v>
      </c>
      <c r="J4014">
        <f t="shared" si="187"/>
        <v>0</v>
      </c>
      <c r="K4014">
        <f t="shared" si="188"/>
        <v>0</v>
      </c>
    </row>
    <row r="4015" spans="9:11" x14ac:dyDescent="0.25">
      <c r="I4015" t="e">
        <f t="shared" si="186"/>
        <v>#NUM!</v>
      </c>
      <c r="J4015">
        <f t="shared" si="187"/>
        <v>0</v>
      </c>
      <c r="K4015">
        <f t="shared" si="188"/>
        <v>0</v>
      </c>
    </row>
    <row r="4016" spans="9:11" x14ac:dyDescent="0.25">
      <c r="I4016" t="e">
        <f t="shared" si="186"/>
        <v>#NUM!</v>
      </c>
      <c r="J4016">
        <f t="shared" si="187"/>
        <v>0</v>
      </c>
      <c r="K4016">
        <f t="shared" si="188"/>
        <v>0</v>
      </c>
    </row>
    <row r="4017" spans="9:11" x14ac:dyDescent="0.25">
      <c r="I4017" t="e">
        <f t="shared" si="186"/>
        <v>#NUM!</v>
      </c>
      <c r="J4017">
        <f t="shared" si="187"/>
        <v>0</v>
      </c>
      <c r="K4017">
        <f t="shared" si="188"/>
        <v>0</v>
      </c>
    </row>
    <row r="4018" spans="9:11" x14ac:dyDescent="0.25">
      <c r="I4018" t="e">
        <f t="shared" si="186"/>
        <v>#NUM!</v>
      </c>
      <c r="J4018">
        <f t="shared" si="187"/>
        <v>0</v>
      </c>
      <c r="K4018">
        <f t="shared" si="188"/>
        <v>0</v>
      </c>
    </row>
    <row r="4019" spans="9:11" x14ac:dyDescent="0.25">
      <c r="I4019" t="e">
        <f t="shared" si="186"/>
        <v>#NUM!</v>
      </c>
      <c r="J4019">
        <f t="shared" si="187"/>
        <v>0</v>
      </c>
      <c r="K4019">
        <f t="shared" si="188"/>
        <v>0</v>
      </c>
    </row>
    <row r="4020" spans="9:11" x14ac:dyDescent="0.25">
      <c r="I4020" t="e">
        <f t="shared" si="186"/>
        <v>#NUM!</v>
      </c>
      <c r="J4020">
        <f t="shared" si="187"/>
        <v>0</v>
      </c>
      <c r="K4020">
        <f t="shared" si="188"/>
        <v>0</v>
      </c>
    </row>
    <row r="4021" spans="9:11" x14ac:dyDescent="0.25">
      <c r="I4021" t="e">
        <f t="shared" si="186"/>
        <v>#NUM!</v>
      </c>
      <c r="J4021">
        <f t="shared" si="187"/>
        <v>0</v>
      </c>
      <c r="K4021">
        <f t="shared" si="188"/>
        <v>0</v>
      </c>
    </row>
    <row r="4022" spans="9:11" x14ac:dyDescent="0.25">
      <c r="I4022" t="e">
        <f t="shared" si="186"/>
        <v>#NUM!</v>
      </c>
      <c r="J4022">
        <f t="shared" si="187"/>
        <v>0</v>
      </c>
      <c r="K4022">
        <f t="shared" si="188"/>
        <v>0</v>
      </c>
    </row>
    <row r="4023" spans="9:11" x14ac:dyDescent="0.25">
      <c r="I4023" t="e">
        <f t="shared" si="186"/>
        <v>#NUM!</v>
      </c>
      <c r="J4023">
        <f t="shared" si="187"/>
        <v>0</v>
      </c>
      <c r="K4023">
        <f t="shared" si="188"/>
        <v>0</v>
      </c>
    </row>
    <row r="4024" spans="9:11" x14ac:dyDescent="0.25">
      <c r="I4024" t="e">
        <f t="shared" si="186"/>
        <v>#NUM!</v>
      </c>
      <c r="J4024">
        <f t="shared" si="187"/>
        <v>0</v>
      </c>
      <c r="K4024">
        <f t="shared" si="188"/>
        <v>0</v>
      </c>
    </row>
    <row r="4025" spans="9:11" x14ac:dyDescent="0.25">
      <c r="I4025" t="e">
        <f t="shared" si="186"/>
        <v>#NUM!</v>
      </c>
      <c r="J4025">
        <f t="shared" si="187"/>
        <v>0</v>
      </c>
      <c r="K4025">
        <f t="shared" si="188"/>
        <v>0</v>
      </c>
    </row>
    <row r="4026" spans="9:11" x14ac:dyDescent="0.25">
      <c r="I4026" t="e">
        <f t="shared" si="186"/>
        <v>#NUM!</v>
      </c>
      <c r="J4026">
        <f t="shared" si="187"/>
        <v>0</v>
      </c>
      <c r="K4026">
        <f t="shared" si="188"/>
        <v>0</v>
      </c>
    </row>
    <row r="4027" spans="9:11" x14ac:dyDescent="0.25">
      <c r="I4027" t="e">
        <f t="shared" si="186"/>
        <v>#NUM!</v>
      </c>
      <c r="J4027">
        <f t="shared" si="187"/>
        <v>0</v>
      </c>
      <c r="K4027">
        <f t="shared" si="188"/>
        <v>0</v>
      </c>
    </row>
    <row r="4028" spans="9:11" x14ac:dyDescent="0.25">
      <c r="I4028" t="e">
        <f t="shared" si="186"/>
        <v>#NUM!</v>
      </c>
      <c r="J4028">
        <f t="shared" si="187"/>
        <v>0</v>
      </c>
      <c r="K4028">
        <f t="shared" si="188"/>
        <v>0</v>
      </c>
    </row>
    <row r="4029" spans="9:11" x14ac:dyDescent="0.25">
      <c r="I4029" t="e">
        <f t="shared" si="186"/>
        <v>#NUM!</v>
      </c>
      <c r="J4029">
        <f t="shared" si="187"/>
        <v>0</v>
      </c>
      <c r="K4029">
        <f t="shared" si="188"/>
        <v>0</v>
      </c>
    </row>
    <row r="4030" spans="9:11" x14ac:dyDescent="0.25">
      <c r="I4030" t="e">
        <f t="shared" si="186"/>
        <v>#NUM!</v>
      </c>
      <c r="J4030">
        <f t="shared" si="187"/>
        <v>0</v>
      </c>
      <c r="K4030">
        <f t="shared" si="188"/>
        <v>0</v>
      </c>
    </row>
    <row r="4031" spans="9:11" x14ac:dyDescent="0.25">
      <c r="I4031" t="e">
        <f t="shared" si="186"/>
        <v>#NUM!</v>
      </c>
      <c r="J4031">
        <f t="shared" si="187"/>
        <v>0</v>
      </c>
      <c r="K4031">
        <f t="shared" si="188"/>
        <v>0</v>
      </c>
    </row>
    <row r="4032" spans="9:11" x14ac:dyDescent="0.25">
      <c r="I4032" t="e">
        <f t="shared" si="186"/>
        <v>#NUM!</v>
      </c>
      <c r="J4032">
        <f t="shared" si="187"/>
        <v>0</v>
      </c>
      <c r="K4032">
        <f t="shared" si="188"/>
        <v>0</v>
      </c>
    </row>
    <row r="4033" spans="9:11" x14ac:dyDescent="0.25">
      <c r="I4033" t="e">
        <f t="shared" si="186"/>
        <v>#NUM!</v>
      </c>
      <c r="J4033">
        <f t="shared" si="187"/>
        <v>0</v>
      </c>
      <c r="K4033">
        <f t="shared" si="188"/>
        <v>0</v>
      </c>
    </row>
    <row r="4034" spans="9:11" x14ac:dyDescent="0.25">
      <c r="I4034" t="e">
        <f t="shared" ref="I4034:I4097" si="189">WEEKNUM(DATE(D4034,E4034,F4034),1)</f>
        <v>#NUM!</v>
      </c>
      <c r="J4034">
        <f t="shared" ref="J4034:J4097" si="190">1*G4034</f>
        <v>0</v>
      </c>
      <c r="K4034">
        <f t="shared" ref="K4034:K4097" si="191">A4034*1</f>
        <v>0</v>
      </c>
    </row>
    <row r="4035" spans="9:11" x14ac:dyDescent="0.25">
      <c r="I4035" t="e">
        <f t="shared" si="189"/>
        <v>#NUM!</v>
      </c>
      <c r="J4035">
        <f t="shared" si="190"/>
        <v>0</v>
      </c>
      <c r="K4035">
        <f t="shared" si="191"/>
        <v>0</v>
      </c>
    </row>
    <row r="4036" spans="9:11" x14ac:dyDescent="0.25">
      <c r="I4036" t="e">
        <f t="shared" si="189"/>
        <v>#NUM!</v>
      </c>
      <c r="J4036">
        <f t="shared" si="190"/>
        <v>0</v>
      </c>
      <c r="K4036">
        <f t="shared" si="191"/>
        <v>0</v>
      </c>
    </row>
    <row r="4037" spans="9:11" x14ac:dyDescent="0.25">
      <c r="I4037" t="e">
        <f t="shared" si="189"/>
        <v>#NUM!</v>
      </c>
      <c r="J4037">
        <f t="shared" si="190"/>
        <v>0</v>
      </c>
      <c r="K4037">
        <f t="shared" si="191"/>
        <v>0</v>
      </c>
    </row>
    <row r="4038" spans="9:11" x14ac:dyDescent="0.25">
      <c r="I4038" t="e">
        <f t="shared" si="189"/>
        <v>#NUM!</v>
      </c>
      <c r="J4038">
        <f t="shared" si="190"/>
        <v>0</v>
      </c>
      <c r="K4038">
        <f t="shared" si="191"/>
        <v>0</v>
      </c>
    </row>
    <row r="4039" spans="9:11" x14ac:dyDescent="0.25">
      <c r="I4039" t="e">
        <f t="shared" si="189"/>
        <v>#NUM!</v>
      </c>
      <c r="J4039">
        <f t="shared" si="190"/>
        <v>0</v>
      </c>
      <c r="K4039">
        <f t="shared" si="191"/>
        <v>0</v>
      </c>
    </row>
    <row r="4040" spans="9:11" x14ac:dyDescent="0.25">
      <c r="I4040" t="e">
        <f t="shared" si="189"/>
        <v>#NUM!</v>
      </c>
      <c r="J4040">
        <f t="shared" si="190"/>
        <v>0</v>
      </c>
      <c r="K4040">
        <f t="shared" si="191"/>
        <v>0</v>
      </c>
    </row>
    <row r="4041" spans="9:11" x14ac:dyDescent="0.25">
      <c r="I4041" t="e">
        <f t="shared" si="189"/>
        <v>#NUM!</v>
      </c>
      <c r="J4041">
        <f t="shared" si="190"/>
        <v>0</v>
      </c>
      <c r="K4041">
        <f t="shared" si="191"/>
        <v>0</v>
      </c>
    </row>
    <row r="4042" spans="9:11" x14ac:dyDescent="0.25">
      <c r="I4042" t="e">
        <f t="shared" si="189"/>
        <v>#NUM!</v>
      </c>
      <c r="J4042">
        <f t="shared" si="190"/>
        <v>0</v>
      </c>
      <c r="K4042">
        <f t="shared" si="191"/>
        <v>0</v>
      </c>
    </row>
    <row r="4043" spans="9:11" x14ac:dyDescent="0.25">
      <c r="I4043" t="e">
        <f t="shared" si="189"/>
        <v>#NUM!</v>
      </c>
      <c r="J4043">
        <f t="shared" si="190"/>
        <v>0</v>
      </c>
      <c r="K4043">
        <f t="shared" si="191"/>
        <v>0</v>
      </c>
    </row>
    <row r="4044" spans="9:11" x14ac:dyDescent="0.25">
      <c r="I4044" t="e">
        <f t="shared" si="189"/>
        <v>#NUM!</v>
      </c>
      <c r="J4044">
        <f t="shared" si="190"/>
        <v>0</v>
      </c>
      <c r="K4044">
        <f t="shared" si="191"/>
        <v>0</v>
      </c>
    </row>
    <row r="4045" spans="9:11" x14ac:dyDescent="0.25">
      <c r="I4045" t="e">
        <f t="shared" si="189"/>
        <v>#NUM!</v>
      </c>
      <c r="J4045">
        <f t="shared" si="190"/>
        <v>0</v>
      </c>
      <c r="K4045">
        <f t="shared" si="191"/>
        <v>0</v>
      </c>
    </row>
    <row r="4046" spans="9:11" x14ac:dyDescent="0.25">
      <c r="I4046" t="e">
        <f t="shared" si="189"/>
        <v>#NUM!</v>
      </c>
      <c r="J4046">
        <f t="shared" si="190"/>
        <v>0</v>
      </c>
      <c r="K4046">
        <f t="shared" si="191"/>
        <v>0</v>
      </c>
    </row>
    <row r="4047" spans="9:11" x14ac:dyDescent="0.25">
      <c r="I4047" t="e">
        <f t="shared" si="189"/>
        <v>#NUM!</v>
      </c>
      <c r="J4047">
        <f t="shared" si="190"/>
        <v>0</v>
      </c>
      <c r="K4047">
        <f t="shared" si="191"/>
        <v>0</v>
      </c>
    </row>
    <row r="4048" spans="9:11" x14ac:dyDescent="0.25">
      <c r="I4048" t="e">
        <f t="shared" si="189"/>
        <v>#NUM!</v>
      </c>
      <c r="J4048">
        <f t="shared" si="190"/>
        <v>0</v>
      </c>
      <c r="K4048">
        <f t="shared" si="191"/>
        <v>0</v>
      </c>
    </row>
    <row r="4049" spans="9:11" x14ac:dyDescent="0.25">
      <c r="I4049" t="e">
        <f t="shared" si="189"/>
        <v>#NUM!</v>
      </c>
      <c r="J4049">
        <f t="shared" si="190"/>
        <v>0</v>
      </c>
      <c r="K4049">
        <f t="shared" si="191"/>
        <v>0</v>
      </c>
    </row>
    <row r="4050" spans="9:11" x14ac:dyDescent="0.25">
      <c r="I4050" t="e">
        <f t="shared" si="189"/>
        <v>#NUM!</v>
      </c>
      <c r="J4050">
        <f t="shared" si="190"/>
        <v>0</v>
      </c>
      <c r="K4050">
        <f t="shared" si="191"/>
        <v>0</v>
      </c>
    </row>
    <row r="4051" spans="9:11" x14ac:dyDescent="0.25">
      <c r="I4051" t="e">
        <f t="shared" si="189"/>
        <v>#NUM!</v>
      </c>
      <c r="J4051">
        <f t="shared" si="190"/>
        <v>0</v>
      </c>
      <c r="K4051">
        <f t="shared" si="191"/>
        <v>0</v>
      </c>
    </row>
    <row r="4052" spans="9:11" x14ac:dyDescent="0.25">
      <c r="I4052" t="e">
        <f t="shared" si="189"/>
        <v>#NUM!</v>
      </c>
      <c r="J4052">
        <f t="shared" si="190"/>
        <v>0</v>
      </c>
      <c r="K4052">
        <f t="shared" si="191"/>
        <v>0</v>
      </c>
    </row>
    <row r="4053" spans="9:11" x14ac:dyDescent="0.25">
      <c r="I4053" t="e">
        <f t="shared" si="189"/>
        <v>#NUM!</v>
      </c>
      <c r="J4053">
        <f t="shared" si="190"/>
        <v>0</v>
      </c>
      <c r="K4053">
        <f t="shared" si="191"/>
        <v>0</v>
      </c>
    </row>
    <row r="4054" spans="9:11" x14ac:dyDescent="0.25">
      <c r="I4054" t="e">
        <f t="shared" si="189"/>
        <v>#NUM!</v>
      </c>
      <c r="J4054">
        <f t="shared" si="190"/>
        <v>0</v>
      </c>
      <c r="K4054">
        <f t="shared" si="191"/>
        <v>0</v>
      </c>
    </row>
    <row r="4055" spans="9:11" x14ac:dyDescent="0.25">
      <c r="I4055" t="e">
        <f t="shared" si="189"/>
        <v>#NUM!</v>
      </c>
      <c r="J4055">
        <f t="shared" si="190"/>
        <v>0</v>
      </c>
      <c r="K4055">
        <f t="shared" si="191"/>
        <v>0</v>
      </c>
    </row>
    <row r="4056" spans="9:11" x14ac:dyDescent="0.25">
      <c r="I4056" t="e">
        <f t="shared" si="189"/>
        <v>#NUM!</v>
      </c>
      <c r="J4056">
        <f t="shared" si="190"/>
        <v>0</v>
      </c>
      <c r="K4056">
        <f t="shared" si="191"/>
        <v>0</v>
      </c>
    </row>
    <row r="4057" spans="9:11" x14ac:dyDescent="0.25">
      <c r="I4057" t="e">
        <f t="shared" si="189"/>
        <v>#NUM!</v>
      </c>
      <c r="J4057">
        <f t="shared" si="190"/>
        <v>0</v>
      </c>
      <c r="K4057">
        <f t="shared" si="191"/>
        <v>0</v>
      </c>
    </row>
    <row r="4058" spans="9:11" x14ac:dyDescent="0.25">
      <c r="I4058" t="e">
        <f t="shared" si="189"/>
        <v>#NUM!</v>
      </c>
      <c r="J4058">
        <f t="shared" si="190"/>
        <v>0</v>
      </c>
      <c r="K4058">
        <f t="shared" si="191"/>
        <v>0</v>
      </c>
    </row>
    <row r="4059" spans="9:11" x14ac:dyDescent="0.25">
      <c r="I4059" t="e">
        <f t="shared" si="189"/>
        <v>#NUM!</v>
      </c>
      <c r="J4059">
        <f t="shared" si="190"/>
        <v>0</v>
      </c>
      <c r="K4059">
        <f t="shared" si="191"/>
        <v>0</v>
      </c>
    </row>
    <row r="4060" spans="9:11" x14ac:dyDescent="0.25">
      <c r="I4060" t="e">
        <f t="shared" si="189"/>
        <v>#NUM!</v>
      </c>
      <c r="J4060">
        <f t="shared" si="190"/>
        <v>0</v>
      </c>
      <c r="K4060">
        <f t="shared" si="191"/>
        <v>0</v>
      </c>
    </row>
    <row r="4061" spans="9:11" x14ac:dyDescent="0.25">
      <c r="I4061" t="e">
        <f t="shared" si="189"/>
        <v>#NUM!</v>
      </c>
      <c r="J4061">
        <f t="shared" si="190"/>
        <v>0</v>
      </c>
      <c r="K4061">
        <f t="shared" si="191"/>
        <v>0</v>
      </c>
    </row>
    <row r="4062" spans="9:11" x14ac:dyDescent="0.25">
      <c r="I4062" t="e">
        <f t="shared" si="189"/>
        <v>#NUM!</v>
      </c>
      <c r="J4062">
        <f t="shared" si="190"/>
        <v>0</v>
      </c>
      <c r="K4062">
        <f t="shared" si="191"/>
        <v>0</v>
      </c>
    </row>
    <row r="4063" spans="9:11" x14ac:dyDescent="0.25">
      <c r="I4063" t="e">
        <f t="shared" si="189"/>
        <v>#NUM!</v>
      </c>
      <c r="J4063">
        <f t="shared" si="190"/>
        <v>0</v>
      </c>
      <c r="K4063">
        <f t="shared" si="191"/>
        <v>0</v>
      </c>
    </row>
    <row r="4064" spans="9:11" x14ac:dyDescent="0.25">
      <c r="I4064" t="e">
        <f t="shared" si="189"/>
        <v>#NUM!</v>
      </c>
      <c r="J4064">
        <f t="shared" si="190"/>
        <v>0</v>
      </c>
      <c r="K4064">
        <f t="shared" si="191"/>
        <v>0</v>
      </c>
    </row>
    <row r="4065" spans="9:11" x14ac:dyDescent="0.25">
      <c r="I4065" t="e">
        <f t="shared" si="189"/>
        <v>#NUM!</v>
      </c>
      <c r="J4065">
        <f t="shared" si="190"/>
        <v>0</v>
      </c>
      <c r="K4065">
        <f t="shared" si="191"/>
        <v>0</v>
      </c>
    </row>
    <row r="4066" spans="9:11" x14ac:dyDescent="0.25">
      <c r="I4066" t="e">
        <f t="shared" si="189"/>
        <v>#NUM!</v>
      </c>
      <c r="J4066">
        <f t="shared" si="190"/>
        <v>0</v>
      </c>
      <c r="K4066">
        <f t="shared" si="191"/>
        <v>0</v>
      </c>
    </row>
    <row r="4067" spans="9:11" x14ac:dyDescent="0.25">
      <c r="I4067" t="e">
        <f t="shared" si="189"/>
        <v>#NUM!</v>
      </c>
      <c r="J4067">
        <f t="shared" si="190"/>
        <v>0</v>
      </c>
      <c r="K4067">
        <f t="shared" si="191"/>
        <v>0</v>
      </c>
    </row>
    <row r="4068" spans="9:11" x14ac:dyDescent="0.25">
      <c r="I4068" t="e">
        <f t="shared" si="189"/>
        <v>#NUM!</v>
      </c>
      <c r="J4068">
        <f t="shared" si="190"/>
        <v>0</v>
      </c>
      <c r="K4068">
        <f t="shared" si="191"/>
        <v>0</v>
      </c>
    </row>
    <row r="4069" spans="9:11" x14ac:dyDescent="0.25">
      <c r="I4069" t="e">
        <f t="shared" si="189"/>
        <v>#NUM!</v>
      </c>
      <c r="J4069">
        <f t="shared" si="190"/>
        <v>0</v>
      </c>
      <c r="K4069">
        <f t="shared" si="191"/>
        <v>0</v>
      </c>
    </row>
    <row r="4070" spans="9:11" x14ac:dyDescent="0.25">
      <c r="I4070" t="e">
        <f t="shared" si="189"/>
        <v>#NUM!</v>
      </c>
      <c r="J4070">
        <f t="shared" si="190"/>
        <v>0</v>
      </c>
      <c r="K4070">
        <f t="shared" si="191"/>
        <v>0</v>
      </c>
    </row>
    <row r="4071" spans="9:11" x14ac:dyDescent="0.25">
      <c r="I4071" t="e">
        <f t="shared" si="189"/>
        <v>#NUM!</v>
      </c>
      <c r="J4071">
        <f t="shared" si="190"/>
        <v>0</v>
      </c>
      <c r="K4071">
        <f t="shared" si="191"/>
        <v>0</v>
      </c>
    </row>
    <row r="4072" spans="9:11" x14ac:dyDescent="0.25">
      <c r="I4072" t="e">
        <f t="shared" si="189"/>
        <v>#NUM!</v>
      </c>
      <c r="J4072">
        <f t="shared" si="190"/>
        <v>0</v>
      </c>
      <c r="K4072">
        <f t="shared" si="191"/>
        <v>0</v>
      </c>
    </row>
    <row r="4073" spans="9:11" x14ac:dyDescent="0.25">
      <c r="I4073" t="e">
        <f t="shared" si="189"/>
        <v>#NUM!</v>
      </c>
      <c r="J4073">
        <f t="shared" si="190"/>
        <v>0</v>
      </c>
      <c r="K4073">
        <f t="shared" si="191"/>
        <v>0</v>
      </c>
    </row>
    <row r="4074" spans="9:11" x14ac:dyDescent="0.25">
      <c r="I4074" t="e">
        <f t="shared" si="189"/>
        <v>#NUM!</v>
      </c>
      <c r="J4074">
        <f t="shared" si="190"/>
        <v>0</v>
      </c>
      <c r="K4074">
        <f t="shared" si="191"/>
        <v>0</v>
      </c>
    </row>
    <row r="4075" spans="9:11" x14ac:dyDescent="0.25">
      <c r="I4075" t="e">
        <f t="shared" si="189"/>
        <v>#NUM!</v>
      </c>
      <c r="J4075">
        <f t="shared" si="190"/>
        <v>0</v>
      </c>
      <c r="K4075">
        <f t="shared" si="191"/>
        <v>0</v>
      </c>
    </row>
    <row r="4076" spans="9:11" x14ac:dyDescent="0.25">
      <c r="I4076" t="e">
        <f t="shared" si="189"/>
        <v>#NUM!</v>
      </c>
      <c r="J4076">
        <f t="shared" si="190"/>
        <v>0</v>
      </c>
      <c r="K4076">
        <f t="shared" si="191"/>
        <v>0</v>
      </c>
    </row>
    <row r="4077" spans="9:11" x14ac:dyDescent="0.25">
      <c r="I4077" t="e">
        <f t="shared" si="189"/>
        <v>#NUM!</v>
      </c>
      <c r="J4077">
        <f t="shared" si="190"/>
        <v>0</v>
      </c>
      <c r="K4077">
        <f t="shared" si="191"/>
        <v>0</v>
      </c>
    </row>
    <row r="4078" spans="9:11" x14ac:dyDescent="0.25">
      <c r="I4078" t="e">
        <f t="shared" si="189"/>
        <v>#NUM!</v>
      </c>
      <c r="J4078">
        <f t="shared" si="190"/>
        <v>0</v>
      </c>
      <c r="K4078">
        <f t="shared" si="191"/>
        <v>0</v>
      </c>
    </row>
    <row r="4079" spans="9:11" x14ac:dyDescent="0.25">
      <c r="I4079" t="e">
        <f t="shared" si="189"/>
        <v>#NUM!</v>
      </c>
      <c r="J4079">
        <f t="shared" si="190"/>
        <v>0</v>
      </c>
      <c r="K4079">
        <f t="shared" si="191"/>
        <v>0</v>
      </c>
    </row>
    <row r="4080" spans="9:11" x14ac:dyDescent="0.25">
      <c r="I4080" t="e">
        <f t="shared" si="189"/>
        <v>#NUM!</v>
      </c>
      <c r="J4080">
        <f t="shared" si="190"/>
        <v>0</v>
      </c>
      <c r="K4080">
        <f t="shared" si="191"/>
        <v>0</v>
      </c>
    </row>
    <row r="4081" spans="9:11" x14ac:dyDescent="0.25">
      <c r="I4081" t="e">
        <f t="shared" si="189"/>
        <v>#NUM!</v>
      </c>
      <c r="J4081">
        <f t="shared" si="190"/>
        <v>0</v>
      </c>
      <c r="K4081">
        <f t="shared" si="191"/>
        <v>0</v>
      </c>
    </row>
    <row r="4082" spans="9:11" x14ac:dyDescent="0.25">
      <c r="I4082" t="e">
        <f t="shared" si="189"/>
        <v>#NUM!</v>
      </c>
      <c r="J4082">
        <f t="shared" si="190"/>
        <v>0</v>
      </c>
      <c r="K4082">
        <f t="shared" si="191"/>
        <v>0</v>
      </c>
    </row>
    <row r="4083" spans="9:11" x14ac:dyDescent="0.25">
      <c r="I4083" t="e">
        <f t="shared" si="189"/>
        <v>#NUM!</v>
      </c>
      <c r="J4083">
        <f t="shared" si="190"/>
        <v>0</v>
      </c>
      <c r="K4083">
        <f t="shared" si="191"/>
        <v>0</v>
      </c>
    </row>
    <row r="4084" spans="9:11" x14ac:dyDescent="0.25">
      <c r="I4084" t="e">
        <f t="shared" si="189"/>
        <v>#NUM!</v>
      </c>
      <c r="J4084">
        <f t="shared" si="190"/>
        <v>0</v>
      </c>
      <c r="K4084">
        <f t="shared" si="191"/>
        <v>0</v>
      </c>
    </row>
    <row r="4085" spans="9:11" x14ac:dyDescent="0.25">
      <c r="I4085" t="e">
        <f t="shared" si="189"/>
        <v>#NUM!</v>
      </c>
      <c r="J4085">
        <f t="shared" si="190"/>
        <v>0</v>
      </c>
      <c r="K4085">
        <f t="shared" si="191"/>
        <v>0</v>
      </c>
    </row>
    <row r="4086" spans="9:11" x14ac:dyDescent="0.25">
      <c r="I4086" t="e">
        <f t="shared" si="189"/>
        <v>#NUM!</v>
      </c>
      <c r="J4086">
        <f t="shared" si="190"/>
        <v>0</v>
      </c>
      <c r="K4086">
        <f t="shared" si="191"/>
        <v>0</v>
      </c>
    </row>
    <row r="4087" spans="9:11" x14ac:dyDescent="0.25">
      <c r="I4087" t="e">
        <f t="shared" si="189"/>
        <v>#NUM!</v>
      </c>
      <c r="J4087">
        <f t="shared" si="190"/>
        <v>0</v>
      </c>
      <c r="K4087">
        <f t="shared" si="191"/>
        <v>0</v>
      </c>
    </row>
    <row r="4088" spans="9:11" x14ac:dyDescent="0.25">
      <c r="I4088" t="e">
        <f t="shared" si="189"/>
        <v>#NUM!</v>
      </c>
      <c r="J4088">
        <f t="shared" si="190"/>
        <v>0</v>
      </c>
      <c r="K4088">
        <f t="shared" si="191"/>
        <v>0</v>
      </c>
    </row>
    <row r="4089" spans="9:11" x14ac:dyDescent="0.25">
      <c r="I4089" t="e">
        <f t="shared" si="189"/>
        <v>#NUM!</v>
      </c>
      <c r="J4089">
        <f t="shared" si="190"/>
        <v>0</v>
      </c>
      <c r="K4089">
        <f t="shared" si="191"/>
        <v>0</v>
      </c>
    </row>
    <row r="4090" spans="9:11" x14ac:dyDescent="0.25">
      <c r="I4090" t="e">
        <f t="shared" si="189"/>
        <v>#NUM!</v>
      </c>
      <c r="J4090">
        <f t="shared" si="190"/>
        <v>0</v>
      </c>
      <c r="K4090">
        <f t="shared" si="191"/>
        <v>0</v>
      </c>
    </row>
    <row r="4091" spans="9:11" x14ac:dyDescent="0.25">
      <c r="I4091" t="e">
        <f t="shared" si="189"/>
        <v>#NUM!</v>
      </c>
      <c r="J4091">
        <f t="shared" si="190"/>
        <v>0</v>
      </c>
      <c r="K4091">
        <f t="shared" si="191"/>
        <v>0</v>
      </c>
    </row>
    <row r="4092" spans="9:11" x14ac:dyDescent="0.25">
      <c r="I4092" t="e">
        <f t="shared" si="189"/>
        <v>#NUM!</v>
      </c>
      <c r="J4092">
        <f t="shared" si="190"/>
        <v>0</v>
      </c>
      <c r="K4092">
        <f t="shared" si="191"/>
        <v>0</v>
      </c>
    </row>
    <row r="4093" spans="9:11" x14ac:dyDescent="0.25">
      <c r="I4093" t="e">
        <f t="shared" si="189"/>
        <v>#NUM!</v>
      </c>
      <c r="J4093">
        <f t="shared" si="190"/>
        <v>0</v>
      </c>
      <c r="K4093">
        <f t="shared" si="191"/>
        <v>0</v>
      </c>
    </row>
    <row r="4094" spans="9:11" x14ac:dyDescent="0.25">
      <c r="I4094" t="e">
        <f t="shared" si="189"/>
        <v>#NUM!</v>
      </c>
      <c r="J4094">
        <f t="shared" si="190"/>
        <v>0</v>
      </c>
      <c r="K4094">
        <f t="shared" si="191"/>
        <v>0</v>
      </c>
    </row>
    <row r="4095" spans="9:11" x14ac:dyDescent="0.25">
      <c r="I4095" t="e">
        <f t="shared" si="189"/>
        <v>#NUM!</v>
      </c>
      <c r="J4095">
        <f t="shared" si="190"/>
        <v>0</v>
      </c>
      <c r="K4095">
        <f t="shared" si="191"/>
        <v>0</v>
      </c>
    </row>
    <row r="4096" spans="9:11" x14ac:dyDescent="0.25">
      <c r="I4096" t="e">
        <f t="shared" si="189"/>
        <v>#NUM!</v>
      </c>
      <c r="J4096">
        <f t="shared" si="190"/>
        <v>0</v>
      </c>
      <c r="K4096">
        <f t="shared" si="191"/>
        <v>0</v>
      </c>
    </row>
    <row r="4097" spans="9:11" x14ac:dyDescent="0.25">
      <c r="I4097" t="e">
        <f t="shared" si="189"/>
        <v>#NUM!</v>
      </c>
      <c r="J4097">
        <f t="shared" si="190"/>
        <v>0</v>
      </c>
      <c r="K4097">
        <f t="shared" si="191"/>
        <v>0</v>
      </c>
    </row>
    <row r="4098" spans="9:11" x14ac:dyDescent="0.25">
      <c r="I4098" t="e">
        <f t="shared" ref="I4098:I4161" si="192">WEEKNUM(DATE(D4098,E4098,F4098),1)</f>
        <v>#NUM!</v>
      </c>
      <c r="J4098">
        <f t="shared" ref="J4098:J4161" si="193">1*G4098</f>
        <v>0</v>
      </c>
      <c r="K4098">
        <f t="shared" ref="K4098:K4161" si="194">A4098*1</f>
        <v>0</v>
      </c>
    </row>
    <row r="4099" spans="9:11" x14ac:dyDescent="0.25">
      <c r="I4099" t="e">
        <f t="shared" si="192"/>
        <v>#NUM!</v>
      </c>
      <c r="J4099">
        <f t="shared" si="193"/>
        <v>0</v>
      </c>
      <c r="K4099">
        <f t="shared" si="194"/>
        <v>0</v>
      </c>
    </row>
    <row r="4100" spans="9:11" x14ac:dyDescent="0.25">
      <c r="I4100" t="e">
        <f t="shared" si="192"/>
        <v>#NUM!</v>
      </c>
      <c r="J4100">
        <f t="shared" si="193"/>
        <v>0</v>
      </c>
      <c r="K4100">
        <f t="shared" si="194"/>
        <v>0</v>
      </c>
    </row>
    <row r="4101" spans="9:11" x14ac:dyDescent="0.25">
      <c r="I4101" t="e">
        <f t="shared" si="192"/>
        <v>#NUM!</v>
      </c>
      <c r="J4101">
        <f t="shared" si="193"/>
        <v>0</v>
      </c>
      <c r="K4101">
        <f t="shared" si="194"/>
        <v>0</v>
      </c>
    </row>
    <row r="4102" spans="9:11" x14ac:dyDescent="0.25">
      <c r="I4102" t="e">
        <f t="shared" si="192"/>
        <v>#NUM!</v>
      </c>
      <c r="J4102">
        <f t="shared" si="193"/>
        <v>0</v>
      </c>
      <c r="K4102">
        <f t="shared" si="194"/>
        <v>0</v>
      </c>
    </row>
    <row r="4103" spans="9:11" x14ac:dyDescent="0.25">
      <c r="I4103" t="e">
        <f t="shared" si="192"/>
        <v>#NUM!</v>
      </c>
      <c r="J4103">
        <f t="shared" si="193"/>
        <v>0</v>
      </c>
      <c r="K4103">
        <f t="shared" si="194"/>
        <v>0</v>
      </c>
    </row>
    <row r="4104" spans="9:11" x14ac:dyDescent="0.25">
      <c r="I4104" t="e">
        <f t="shared" si="192"/>
        <v>#NUM!</v>
      </c>
      <c r="J4104">
        <f t="shared" si="193"/>
        <v>0</v>
      </c>
      <c r="K4104">
        <f t="shared" si="194"/>
        <v>0</v>
      </c>
    </row>
    <row r="4105" spans="9:11" x14ac:dyDescent="0.25">
      <c r="I4105" t="e">
        <f t="shared" si="192"/>
        <v>#NUM!</v>
      </c>
      <c r="J4105">
        <f t="shared" si="193"/>
        <v>0</v>
      </c>
      <c r="K4105">
        <f t="shared" si="194"/>
        <v>0</v>
      </c>
    </row>
    <row r="4106" spans="9:11" x14ac:dyDescent="0.25">
      <c r="I4106" t="e">
        <f t="shared" si="192"/>
        <v>#NUM!</v>
      </c>
      <c r="J4106">
        <f t="shared" si="193"/>
        <v>0</v>
      </c>
      <c r="K4106">
        <f t="shared" si="194"/>
        <v>0</v>
      </c>
    </row>
    <row r="4107" spans="9:11" x14ac:dyDescent="0.25">
      <c r="I4107" t="e">
        <f t="shared" si="192"/>
        <v>#NUM!</v>
      </c>
      <c r="J4107">
        <f t="shared" si="193"/>
        <v>0</v>
      </c>
      <c r="K4107">
        <f t="shared" si="194"/>
        <v>0</v>
      </c>
    </row>
    <row r="4108" spans="9:11" x14ac:dyDescent="0.25">
      <c r="I4108" t="e">
        <f t="shared" si="192"/>
        <v>#NUM!</v>
      </c>
      <c r="J4108">
        <f t="shared" si="193"/>
        <v>0</v>
      </c>
      <c r="K4108">
        <f t="shared" si="194"/>
        <v>0</v>
      </c>
    </row>
    <row r="4109" spans="9:11" x14ac:dyDescent="0.25">
      <c r="I4109" t="e">
        <f t="shared" si="192"/>
        <v>#NUM!</v>
      </c>
      <c r="J4109">
        <f t="shared" si="193"/>
        <v>0</v>
      </c>
      <c r="K4109">
        <f t="shared" si="194"/>
        <v>0</v>
      </c>
    </row>
    <row r="4110" spans="9:11" x14ac:dyDescent="0.25">
      <c r="I4110" t="e">
        <f t="shared" si="192"/>
        <v>#NUM!</v>
      </c>
      <c r="J4110">
        <f t="shared" si="193"/>
        <v>0</v>
      </c>
      <c r="K4110">
        <f t="shared" si="194"/>
        <v>0</v>
      </c>
    </row>
    <row r="4111" spans="9:11" x14ac:dyDescent="0.25">
      <c r="I4111" t="e">
        <f t="shared" si="192"/>
        <v>#NUM!</v>
      </c>
      <c r="J4111">
        <f t="shared" si="193"/>
        <v>0</v>
      </c>
      <c r="K4111">
        <f t="shared" si="194"/>
        <v>0</v>
      </c>
    </row>
    <row r="4112" spans="9:11" x14ac:dyDescent="0.25">
      <c r="I4112" t="e">
        <f t="shared" si="192"/>
        <v>#NUM!</v>
      </c>
      <c r="J4112">
        <f t="shared" si="193"/>
        <v>0</v>
      </c>
      <c r="K4112">
        <f t="shared" si="194"/>
        <v>0</v>
      </c>
    </row>
    <row r="4113" spans="9:11" x14ac:dyDescent="0.25">
      <c r="I4113" t="e">
        <f t="shared" si="192"/>
        <v>#NUM!</v>
      </c>
      <c r="J4113">
        <f t="shared" si="193"/>
        <v>0</v>
      </c>
      <c r="K4113">
        <f t="shared" si="194"/>
        <v>0</v>
      </c>
    </row>
    <row r="4114" spans="9:11" x14ac:dyDescent="0.25">
      <c r="I4114" t="e">
        <f t="shared" si="192"/>
        <v>#NUM!</v>
      </c>
      <c r="J4114">
        <f t="shared" si="193"/>
        <v>0</v>
      </c>
      <c r="K4114">
        <f t="shared" si="194"/>
        <v>0</v>
      </c>
    </row>
    <row r="4115" spans="9:11" x14ac:dyDescent="0.25">
      <c r="I4115" t="e">
        <f t="shared" si="192"/>
        <v>#NUM!</v>
      </c>
      <c r="J4115">
        <f t="shared" si="193"/>
        <v>0</v>
      </c>
      <c r="K4115">
        <f t="shared" si="194"/>
        <v>0</v>
      </c>
    </row>
    <row r="4116" spans="9:11" x14ac:dyDescent="0.25">
      <c r="I4116" t="e">
        <f t="shared" si="192"/>
        <v>#NUM!</v>
      </c>
      <c r="J4116">
        <f t="shared" si="193"/>
        <v>0</v>
      </c>
      <c r="K4116">
        <f t="shared" si="194"/>
        <v>0</v>
      </c>
    </row>
    <row r="4117" spans="9:11" x14ac:dyDescent="0.25">
      <c r="I4117" t="e">
        <f t="shared" si="192"/>
        <v>#NUM!</v>
      </c>
      <c r="J4117">
        <f t="shared" si="193"/>
        <v>0</v>
      </c>
      <c r="K4117">
        <f t="shared" si="194"/>
        <v>0</v>
      </c>
    </row>
    <row r="4118" spans="9:11" x14ac:dyDescent="0.25">
      <c r="I4118" t="e">
        <f t="shared" si="192"/>
        <v>#NUM!</v>
      </c>
      <c r="J4118">
        <f t="shared" si="193"/>
        <v>0</v>
      </c>
      <c r="K4118">
        <f t="shared" si="194"/>
        <v>0</v>
      </c>
    </row>
    <row r="4119" spans="9:11" x14ac:dyDescent="0.25">
      <c r="I4119" t="e">
        <f t="shared" si="192"/>
        <v>#NUM!</v>
      </c>
      <c r="J4119">
        <f t="shared" si="193"/>
        <v>0</v>
      </c>
      <c r="K4119">
        <f t="shared" si="194"/>
        <v>0</v>
      </c>
    </row>
    <row r="4120" spans="9:11" x14ac:dyDescent="0.25">
      <c r="I4120" t="e">
        <f t="shared" si="192"/>
        <v>#NUM!</v>
      </c>
      <c r="J4120">
        <f t="shared" si="193"/>
        <v>0</v>
      </c>
      <c r="K4120">
        <f t="shared" si="194"/>
        <v>0</v>
      </c>
    </row>
    <row r="4121" spans="9:11" x14ac:dyDescent="0.25">
      <c r="I4121" t="e">
        <f t="shared" si="192"/>
        <v>#NUM!</v>
      </c>
      <c r="J4121">
        <f t="shared" si="193"/>
        <v>0</v>
      </c>
      <c r="K4121">
        <f t="shared" si="194"/>
        <v>0</v>
      </c>
    </row>
    <row r="4122" spans="9:11" x14ac:dyDescent="0.25">
      <c r="I4122" t="e">
        <f t="shared" si="192"/>
        <v>#NUM!</v>
      </c>
      <c r="J4122">
        <f t="shared" si="193"/>
        <v>0</v>
      </c>
      <c r="K4122">
        <f t="shared" si="194"/>
        <v>0</v>
      </c>
    </row>
    <row r="4123" spans="9:11" x14ac:dyDescent="0.25">
      <c r="I4123" t="e">
        <f t="shared" si="192"/>
        <v>#NUM!</v>
      </c>
      <c r="J4123">
        <f t="shared" si="193"/>
        <v>0</v>
      </c>
      <c r="K4123">
        <f t="shared" si="194"/>
        <v>0</v>
      </c>
    </row>
    <row r="4124" spans="9:11" x14ac:dyDescent="0.25">
      <c r="I4124" t="e">
        <f t="shared" si="192"/>
        <v>#NUM!</v>
      </c>
      <c r="J4124">
        <f t="shared" si="193"/>
        <v>0</v>
      </c>
      <c r="K4124">
        <f t="shared" si="194"/>
        <v>0</v>
      </c>
    </row>
    <row r="4125" spans="9:11" x14ac:dyDescent="0.25">
      <c r="I4125" t="e">
        <f t="shared" si="192"/>
        <v>#NUM!</v>
      </c>
      <c r="J4125">
        <f t="shared" si="193"/>
        <v>0</v>
      </c>
      <c r="K4125">
        <f t="shared" si="194"/>
        <v>0</v>
      </c>
    </row>
    <row r="4126" spans="9:11" x14ac:dyDescent="0.25">
      <c r="I4126" t="e">
        <f t="shared" si="192"/>
        <v>#NUM!</v>
      </c>
      <c r="J4126">
        <f t="shared" si="193"/>
        <v>0</v>
      </c>
      <c r="K4126">
        <f t="shared" si="194"/>
        <v>0</v>
      </c>
    </row>
    <row r="4127" spans="9:11" x14ac:dyDescent="0.25">
      <c r="I4127" t="e">
        <f t="shared" si="192"/>
        <v>#NUM!</v>
      </c>
      <c r="J4127">
        <f t="shared" si="193"/>
        <v>0</v>
      </c>
      <c r="K4127">
        <f t="shared" si="194"/>
        <v>0</v>
      </c>
    </row>
    <row r="4128" spans="9:11" x14ac:dyDescent="0.25">
      <c r="I4128" t="e">
        <f t="shared" si="192"/>
        <v>#NUM!</v>
      </c>
      <c r="J4128">
        <f t="shared" si="193"/>
        <v>0</v>
      </c>
      <c r="K4128">
        <f t="shared" si="194"/>
        <v>0</v>
      </c>
    </row>
    <row r="4129" spans="9:11" x14ac:dyDescent="0.25">
      <c r="I4129" t="e">
        <f t="shared" si="192"/>
        <v>#NUM!</v>
      </c>
      <c r="J4129">
        <f t="shared" si="193"/>
        <v>0</v>
      </c>
      <c r="K4129">
        <f t="shared" si="194"/>
        <v>0</v>
      </c>
    </row>
    <row r="4130" spans="9:11" x14ac:dyDescent="0.25">
      <c r="I4130" t="e">
        <f t="shared" si="192"/>
        <v>#NUM!</v>
      </c>
      <c r="J4130">
        <f t="shared" si="193"/>
        <v>0</v>
      </c>
      <c r="K4130">
        <f t="shared" si="194"/>
        <v>0</v>
      </c>
    </row>
    <row r="4131" spans="9:11" x14ac:dyDescent="0.25">
      <c r="I4131" t="e">
        <f t="shared" si="192"/>
        <v>#NUM!</v>
      </c>
      <c r="J4131">
        <f t="shared" si="193"/>
        <v>0</v>
      </c>
      <c r="K4131">
        <f t="shared" si="194"/>
        <v>0</v>
      </c>
    </row>
    <row r="4132" spans="9:11" x14ac:dyDescent="0.25">
      <c r="I4132" t="e">
        <f t="shared" si="192"/>
        <v>#NUM!</v>
      </c>
      <c r="J4132">
        <f t="shared" si="193"/>
        <v>0</v>
      </c>
      <c r="K4132">
        <f t="shared" si="194"/>
        <v>0</v>
      </c>
    </row>
    <row r="4133" spans="9:11" x14ac:dyDescent="0.25">
      <c r="I4133" t="e">
        <f t="shared" si="192"/>
        <v>#NUM!</v>
      </c>
      <c r="J4133">
        <f t="shared" si="193"/>
        <v>0</v>
      </c>
      <c r="K4133">
        <f t="shared" si="194"/>
        <v>0</v>
      </c>
    </row>
    <row r="4134" spans="9:11" x14ac:dyDescent="0.25">
      <c r="I4134" t="e">
        <f t="shared" si="192"/>
        <v>#NUM!</v>
      </c>
      <c r="J4134">
        <f t="shared" si="193"/>
        <v>0</v>
      </c>
      <c r="K4134">
        <f t="shared" si="194"/>
        <v>0</v>
      </c>
    </row>
    <row r="4135" spans="9:11" x14ac:dyDescent="0.25">
      <c r="I4135" t="e">
        <f t="shared" si="192"/>
        <v>#NUM!</v>
      </c>
      <c r="J4135">
        <f t="shared" si="193"/>
        <v>0</v>
      </c>
      <c r="K4135">
        <f t="shared" si="194"/>
        <v>0</v>
      </c>
    </row>
    <row r="4136" spans="9:11" x14ac:dyDescent="0.25">
      <c r="I4136" t="e">
        <f t="shared" si="192"/>
        <v>#NUM!</v>
      </c>
      <c r="J4136">
        <f t="shared" si="193"/>
        <v>0</v>
      </c>
      <c r="K4136">
        <f t="shared" si="194"/>
        <v>0</v>
      </c>
    </row>
    <row r="4137" spans="9:11" x14ac:dyDescent="0.25">
      <c r="I4137" t="e">
        <f t="shared" si="192"/>
        <v>#NUM!</v>
      </c>
      <c r="J4137">
        <f t="shared" si="193"/>
        <v>0</v>
      </c>
      <c r="K4137">
        <f t="shared" si="194"/>
        <v>0</v>
      </c>
    </row>
    <row r="4138" spans="9:11" x14ac:dyDescent="0.25">
      <c r="I4138" t="e">
        <f t="shared" si="192"/>
        <v>#NUM!</v>
      </c>
      <c r="J4138">
        <f t="shared" si="193"/>
        <v>0</v>
      </c>
      <c r="K4138">
        <f t="shared" si="194"/>
        <v>0</v>
      </c>
    </row>
    <row r="4139" spans="9:11" x14ac:dyDescent="0.25">
      <c r="I4139" t="e">
        <f t="shared" si="192"/>
        <v>#NUM!</v>
      </c>
      <c r="J4139">
        <f t="shared" si="193"/>
        <v>0</v>
      </c>
      <c r="K4139">
        <f t="shared" si="194"/>
        <v>0</v>
      </c>
    </row>
    <row r="4140" spans="9:11" x14ac:dyDescent="0.25">
      <c r="I4140" t="e">
        <f t="shared" si="192"/>
        <v>#NUM!</v>
      </c>
      <c r="J4140">
        <f t="shared" si="193"/>
        <v>0</v>
      </c>
      <c r="K4140">
        <f t="shared" si="194"/>
        <v>0</v>
      </c>
    </row>
    <row r="4141" spans="9:11" x14ac:dyDescent="0.25">
      <c r="I4141" t="e">
        <f t="shared" si="192"/>
        <v>#NUM!</v>
      </c>
      <c r="J4141">
        <f t="shared" si="193"/>
        <v>0</v>
      </c>
      <c r="K4141">
        <f t="shared" si="194"/>
        <v>0</v>
      </c>
    </row>
    <row r="4142" spans="9:11" x14ac:dyDescent="0.25">
      <c r="I4142" t="e">
        <f t="shared" si="192"/>
        <v>#NUM!</v>
      </c>
      <c r="J4142">
        <f t="shared" si="193"/>
        <v>0</v>
      </c>
      <c r="K4142">
        <f t="shared" si="194"/>
        <v>0</v>
      </c>
    </row>
    <row r="4143" spans="9:11" x14ac:dyDescent="0.25">
      <c r="I4143" t="e">
        <f t="shared" si="192"/>
        <v>#NUM!</v>
      </c>
      <c r="J4143">
        <f t="shared" si="193"/>
        <v>0</v>
      </c>
      <c r="K4143">
        <f t="shared" si="194"/>
        <v>0</v>
      </c>
    </row>
    <row r="4144" spans="9:11" x14ac:dyDescent="0.25">
      <c r="I4144" t="e">
        <f t="shared" si="192"/>
        <v>#NUM!</v>
      </c>
      <c r="J4144">
        <f t="shared" si="193"/>
        <v>0</v>
      </c>
      <c r="K4144">
        <f t="shared" si="194"/>
        <v>0</v>
      </c>
    </row>
    <row r="4145" spans="9:11" x14ac:dyDescent="0.25">
      <c r="I4145" t="e">
        <f t="shared" si="192"/>
        <v>#NUM!</v>
      </c>
      <c r="J4145">
        <f t="shared" si="193"/>
        <v>0</v>
      </c>
      <c r="K4145">
        <f t="shared" si="194"/>
        <v>0</v>
      </c>
    </row>
    <row r="4146" spans="9:11" x14ac:dyDescent="0.25">
      <c r="I4146" t="e">
        <f t="shared" si="192"/>
        <v>#NUM!</v>
      </c>
      <c r="J4146">
        <f t="shared" si="193"/>
        <v>0</v>
      </c>
      <c r="K4146">
        <f t="shared" si="194"/>
        <v>0</v>
      </c>
    </row>
    <row r="4147" spans="9:11" x14ac:dyDescent="0.25">
      <c r="I4147" t="e">
        <f t="shared" si="192"/>
        <v>#NUM!</v>
      </c>
      <c r="J4147">
        <f t="shared" si="193"/>
        <v>0</v>
      </c>
      <c r="K4147">
        <f t="shared" si="194"/>
        <v>0</v>
      </c>
    </row>
    <row r="4148" spans="9:11" x14ac:dyDescent="0.25">
      <c r="I4148" t="e">
        <f t="shared" si="192"/>
        <v>#NUM!</v>
      </c>
      <c r="J4148">
        <f t="shared" si="193"/>
        <v>0</v>
      </c>
      <c r="K4148">
        <f t="shared" si="194"/>
        <v>0</v>
      </c>
    </row>
    <row r="4149" spans="9:11" x14ac:dyDescent="0.25">
      <c r="I4149" t="e">
        <f t="shared" si="192"/>
        <v>#NUM!</v>
      </c>
      <c r="J4149">
        <f t="shared" si="193"/>
        <v>0</v>
      </c>
      <c r="K4149">
        <f t="shared" si="194"/>
        <v>0</v>
      </c>
    </row>
    <row r="4150" spans="9:11" x14ac:dyDescent="0.25">
      <c r="I4150" t="e">
        <f t="shared" si="192"/>
        <v>#NUM!</v>
      </c>
      <c r="J4150">
        <f t="shared" si="193"/>
        <v>0</v>
      </c>
      <c r="K4150">
        <f t="shared" si="194"/>
        <v>0</v>
      </c>
    </row>
    <row r="4151" spans="9:11" x14ac:dyDescent="0.25">
      <c r="I4151" t="e">
        <f t="shared" si="192"/>
        <v>#NUM!</v>
      </c>
      <c r="J4151">
        <f t="shared" si="193"/>
        <v>0</v>
      </c>
      <c r="K4151">
        <f t="shared" si="194"/>
        <v>0</v>
      </c>
    </row>
    <row r="4152" spans="9:11" x14ac:dyDescent="0.25">
      <c r="I4152" t="e">
        <f t="shared" si="192"/>
        <v>#NUM!</v>
      </c>
      <c r="J4152">
        <f t="shared" si="193"/>
        <v>0</v>
      </c>
      <c r="K4152">
        <f t="shared" si="194"/>
        <v>0</v>
      </c>
    </row>
    <row r="4153" spans="9:11" x14ac:dyDescent="0.25">
      <c r="I4153" t="e">
        <f t="shared" si="192"/>
        <v>#NUM!</v>
      </c>
      <c r="J4153">
        <f t="shared" si="193"/>
        <v>0</v>
      </c>
      <c r="K4153">
        <f t="shared" si="194"/>
        <v>0</v>
      </c>
    </row>
    <row r="4154" spans="9:11" x14ac:dyDescent="0.25">
      <c r="I4154" t="e">
        <f t="shared" si="192"/>
        <v>#NUM!</v>
      </c>
      <c r="J4154">
        <f t="shared" si="193"/>
        <v>0</v>
      </c>
      <c r="K4154">
        <f t="shared" si="194"/>
        <v>0</v>
      </c>
    </row>
    <row r="4155" spans="9:11" x14ac:dyDescent="0.25">
      <c r="I4155" t="e">
        <f t="shared" si="192"/>
        <v>#NUM!</v>
      </c>
      <c r="J4155">
        <f t="shared" si="193"/>
        <v>0</v>
      </c>
      <c r="K4155">
        <f t="shared" si="194"/>
        <v>0</v>
      </c>
    </row>
    <row r="4156" spans="9:11" x14ac:dyDescent="0.25">
      <c r="I4156" t="e">
        <f t="shared" si="192"/>
        <v>#NUM!</v>
      </c>
      <c r="J4156">
        <f t="shared" si="193"/>
        <v>0</v>
      </c>
      <c r="K4156">
        <f t="shared" si="194"/>
        <v>0</v>
      </c>
    </row>
    <row r="4157" spans="9:11" x14ac:dyDescent="0.25">
      <c r="I4157" t="e">
        <f t="shared" si="192"/>
        <v>#NUM!</v>
      </c>
      <c r="J4157">
        <f t="shared" si="193"/>
        <v>0</v>
      </c>
      <c r="K4157">
        <f t="shared" si="194"/>
        <v>0</v>
      </c>
    </row>
    <row r="4158" spans="9:11" x14ac:dyDescent="0.25">
      <c r="I4158" t="e">
        <f t="shared" si="192"/>
        <v>#NUM!</v>
      </c>
      <c r="J4158">
        <f t="shared" si="193"/>
        <v>0</v>
      </c>
      <c r="K4158">
        <f t="shared" si="194"/>
        <v>0</v>
      </c>
    </row>
    <row r="4159" spans="9:11" x14ac:dyDescent="0.25">
      <c r="I4159" t="e">
        <f t="shared" si="192"/>
        <v>#NUM!</v>
      </c>
      <c r="J4159">
        <f t="shared" si="193"/>
        <v>0</v>
      </c>
      <c r="K4159">
        <f t="shared" si="194"/>
        <v>0</v>
      </c>
    </row>
    <row r="4160" spans="9:11" x14ac:dyDescent="0.25">
      <c r="I4160" t="e">
        <f t="shared" si="192"/>
        <v>#NUM!</v>
      </c>
      <c r="J4160">
        <f t="shared" si="193"/>
        <v>0</v>
      </c>
      <c r="K4160">
        <f t="shared" si="194"/>
        <v>0</v>
      </c>
    </row>
    <row r="4161" spans="9:11" x14ac:dyDescent="0.25">
      <c r="I4161" t="e">
        <f t="shared" si="192"/>
        <v>#NUM!</v>
      </c>
      <c r="J4161">
        <f t="shared" si="193"/>
        <v>0</v>
      </c>
      <c r="K4161">
        <f t="shared" si="194"/>
        <v>0</v>
      </c>
    </row>
    <row r="4162" spans="9:11" x14ac:dyDescent="0.25">
      <c r="I4162" t="e">
        <f t="shared" ref="I4162:I4225" si="195">WEEKNUM(DATE(D4162,E4162,F4162),1)</f>
        <v>#NUM!</v>
      </c>
      <c r="J4162">
        <f t="shared" ref="J4162:J4225" si="196">1*G4162</f>
        <v>0</v>
      </c>
      <c r="K4162">
        <f t="shared" ref="K4162:K4225" si="197">A4162*1</f>
        <v>0</v>
      </c>
    </row>
    <row r="4163" spans="9:11" x14ac:dyDescent="0.25">
      <c r="I4163" t="e">
        <f t="shared" si="195"/>
        <v>#NUM!</v>
      </c>
      <c r="J4163">
        <f t="shared" si="196"/>
        <v>0</v>
      </c>
      <c r="K4163">
        <f t="shared" si="197"/>
        <v>0</v>
      </c>
    </row>
    <row r="4164" spans="9:11" x14ac:dyDescent="0.25">
      <c r="I4164" t="e">
        <f t="shared" si="195"/>
        <v>#NUM!</v>
      </c>
      <c r="J4164">
        <f t="shared" si="196"/>
        <v>0</v>
      </c>
      <c r="K4164">
        <f t="shared" si="197"/>
        <v>0</v>
      </c>
    </row>
    <row r="4165" spans="9:11" x14ac:dyDescent="0.25">
      <c r="I4165" t="e">
        <f t="shared" si="195"/>
        <v>#NUM!</v>
      </c>
      <c r="J4165">
        <f t="shared" si="196"/>
        <v>0</v>
      </c>
      <c r="K4165">
        <f t="shared" si="197"/>
        <v>0</v>
      </c>
    </row>
    <row r="4166" spans="9:11" x14ac:dyDescent="0.25">
      <c r="I4166" t="e">
        <f t="shared" si="195"/>
        <v>#NUM!</v>
      </c>
      <c r="J4166">
        <f t="shared" si="196"/>
        <v>0</v>
      </c>
      <c r="K4166">
        <f t="shared" si="197"/>
        <v>0</v>
      </c>
    </row>
    <row r="4167" spans="9:11" x14ac:dyDescent="0.25">
      <c r="I4167" t="e">
        <f t="shared" si="195"/>
        <v>#NUM!</v>
      </c>
      <c r="J4167">
        <f t="shared" si="196"/>
        <v>0</v>
      </c>
      <c r="K4167">
        <f t="shared" si="197"/>
        <v>0</v>
      </c>
    </row>
    <row r="4168" spans="9:11" x14ac:dyDescent="0.25">
      <c r="I4168" t="e">
        <f t="shared" si="195"/>
        <v>#NUM!</v>
      </c>
      <c r="J4168">
        <f t="shared" si="196"/>
        <v>0</v>
      </c>
      <c r="K4168">
        <f t="shared" si="197"/>
        <v>0</v>
      </c>
    </row>
    <row r="4169" spans="9:11" x14ac:dyDescent="0.25">
      <c r="I4169" t="e">
        <f t="shared" si="195"/>
        <v>#NUM!</v>
      </c>
      <c r="J4169">
        <f t="shared" si="196"/>
        <v>0</v>
      </c>
      <c r="K4169">
        <f t="shared" si="197"/>
        <v>0</v>
      </c>
    </row>
    <row r="4170" spans="9:11" x14ac:dyDescent="0.25">
      <c r="I4170" t="e">
        <f t="shared" si="195"/>
        <v>#NUM!</v>
      </c>
      <c r="J4170">
        <f t="shared" si="196"/>
        <v>0</v>
      </c>
      <c r="K4170">
        <f t="shared" si="197"/>
        <v>0</v>
      </c>
    </row>
    <row r="4171" spans="9:11" x14ac:dyDescent="0.25">
      <c r="I4171" t="e">
        <f t="shared" si="195"/>
        <v>#NUM!</v>
      </c>
      <c r="J4171">
        <f t="shared" si="196"/>
        <v>0</v>
      </c>
      <c r="K4171">
        <f t="shared" si="197"/>
        <v>0</v>
      </c>
    </row>
    <row r="4172" spans="9:11" x14ac:dyDescent="0.25">
      <c r="I4172" t="e">
        <f t="shared" si="195"/>
        <v>#NUM!</v>
      </c>
      <c r="J4172">
        <f t="shared" si="196"/>
        <v>0</v>
      </c>
      <c r="K4172">
        <f t="shared" si="197"/>
        <v>0</v>
      </c>
    </row>
    <row r="4173" spans="9:11" x14ac:dyDescent="0.25">
      <c r="I4173" t="e">
        <f t="shared" si="195"/>
        <v>#NUM!</v>
      </c>
      <c r="J4173">
        <f t="shared" si="196"/>
        <v>0</v>
      </c>
      <c r="K4173">
        <f t="shared" si="197"/>
        <v>0</v>
      </c>
    </row>
    <row r="4174" spans="9:11" x14ac:dyDescent="0.25">
      <c r="I4174" t="e">
        <f t="shared" si="195"/>
        <v>#NUM!</v>
      </c>
      <c r="J4174">
        <f t="shared" si="196"/>
        <v>0</v>
      </c>
      <c r="K4174">
        <f t="shared" si="197"/>
        <v>0</v>
      </c>
    </row>
    <row r="4175" spans="9:11" x14ac:dyDescent="0.25">
      <c r="I4175" t="e">
        <f t="shared" si="195"/>
        <v>#NUM!</v>
      </c>
      <c r="J4175">
        <f t="shared" si="196"/>
        <v>0</v>
      </c>
      <c r="K4175">
        <f t="shared" si="197"/>
        <v>0</v>
      </c>
    </row>
    <row r="4176" spans="9:11" x14ac:dyDescent="0.25">
      <c r="I4176" t="e">
        <f t="shared" si="195"/>
        <v>#NUM!</v>
      </c>
      <c r="J4176">
        <f t="shared" si="196"/>
        <v>0</v>
      </c>
      <c r="K4176">
        <f t="shared" si="197"/>
        <v>0</v>
      </c>
    </row>
    <row r="4177" spans="9:11" x14ac:dyDescent="0.25">
      <c r="I4177" t="e">
        <f t="shared" si="195"/>
        <v>#NUM!</v>
      </c>
      <c r="J4177">
        <f t="shared" si="196"/>
        <v>0</v>
      </c>
      <c r="K4177">
        <f t="shared" si="197"/>
        <v>0</v>
      </c>
    </row>
    <row r="4178" spans="9:11" x14ac:dyDescent="0.25">
      <c r="I4178" t="e">
        <f t="shared" si="195"/>
        <v>#NUM!</v>
      </c>
      <c r="J4178">
        <f t="shared" si="196"/>
        <v>0</v>
      </c>
      <c r="K4178">
        <f t="shared" si="197"/>
        <v>0</v>
      </c>
    </row>
    <row r="4179" spans="9:11" x14ac:dyDescent="0.25">
      <c r="I4179" t="e">
        <f t="shared" si="195"/>
        <v>#NUM!</v>
      </c>
      <c r="J4179">
        <f t="shared" si="196"/>
        <v>0</v>
      </c>
      <c r="K4179">
        <f t="shared" si="197"/>
        <v>0</v>
      </c>
    </row>
    <row r="4180" spans="9:11" x14ac:dyDescent="0.25">
      <c r="I4180" t="e">
        <f t="shared" si="195"/>
        <v>#NUM!</v>
      </c>
      <c r="J4180">
        <f t="shared" si="196"/>
        <v>0</v>
      </c>
      <c r="K4180">
        <f t="shared" si="197"/>
        <v>0</v>
      </c>
    </row>
    <row r="4181" spans="9:11" x14ac:dyDescent="0.25">
      <c r="I4181" t="e">
        <f t="shared" si="195"/>
        <v>#NUM!</v>
      </c>
      <c r="J4181">
        <f t="shared" si="196"/>
        <v>0</v>
      </c>
      <c r="K4181">
        <f t="shared" si="197"/>
        <v>0</v>
      </c>
    </row>
    <row r="4182" spans="9:11" x14ac:dyDescent="0.25">
      <c r="I4182" t="e">
        <f t="shared" si="195"/>
        <v>#NUM!</v>
      </c>
      <c r="J4182">
        <f t="shared" si="196"/>
        <v>0</v>
      </c>
      <c r="K4182">
        <f t="shared" si="197"/>
        <v>0</v>
      </c>
    </row>
    <row r="4183" spans="9:11" x14ac:dyDescent="0.25">
      <c r="I4183" t="e">
        <f t="shared" si="195"/>
        <v>#NUM!</v>
      </c>
      <c r="J4183">
        <f t="shared" si="196"/>
        <v>0</v>
      </c>
      <c r="K4183">
        <f t="shared" si="197"/>
        <v>0</v>
      </c>
    </row>
    <row r="4184" spans="9:11" x14ac:dyDescent="0.25">
      <c r="I4184" t="e">
        <f t="shared" si="195"/>
        <v>#NUM!</v>
      </c>
      <c r="J4184">
        <f t="shared" si="196"/>
        <v>0</v>
      </c>
      <c r="K4184">
        <f t="shared" si="197"/>
        <v>0</v>
      </c>
    </row>
    <row r="4185" spans="9:11" x14ac:dyDescent="0.25">
      <c r="I4185" t="e">
        <f t="shared" si="195"/>
        <v>#NUM!</v>
      </c>
      <c r="J4185">
        <f t="shared" si="196"/>
        <v>0</v>
      </c>
      <c r="K4185">
        <f t="shared" si="197"/>
        <v>0</v>
      </c>
    </row>
    <row r="4186" spans="9:11" x14ac:dyDescent="0.25">
      <c r="I4186" t="e">
        <f t="shared" si="195"/>
        <v>#NUM!</v>
      </c>
      <c r="J4186">
        <f t="shared" si="196"/>
        <v>0</v>
      </c>
      <c r="K4186">
        <f t="shared" si="197"/>
        <v>0</v>
      </c>
    </row>
    <row r="4187" spans="9:11" x14ac:dyDescent="0.25">
      <c r="I4187" t="e">
        <f t="shared" si="195"/>
        <v>#NUM!</v>
      </c>
      <c r="J4187">
        <f t="shared" si="196"/>
        <v>0</v>
      </c>
      <c r="K4187">
        <f t="shared" si="197"/>
        <v>0</v>
      </c>
    </row>
    <row r="4188" spans="9:11" x14ac:dyDescent="0.25">
      <c r="I4188" t="e">
        <f t="shared" si="195"/>
        <v>#NUM!</v>
      </c>
      <c r="J4188">
        <f t="shared" si="196"/>
        <v>0</v>
      </c>
      <c r="K4188">
        <f t="shared" si="197"/>
        <v>0</v>
      </c>
    </row>
    <row r="4189" spans="9:11" x14ac:dyDescent="0.25">
      <c r="I4189" t="e">
        <f t="shared" si="195"/>
        <v>#NUM!</v>
      </c>
      <c r="J4189">
        <f t="shared" si="196"/>
        <v>0</v>
      </c>
      <c r="K4189">
        <f t="shared" si="197"/>
        <v>0</v>
      </c>
    </row>
    <row r="4190" spans="9:11" x14ac:dyDescent="0.25">
      <c r="I4190" t="e">
        <f t="shared" si="195"/>
        <v>#NUM!</v>
      </c>
      <c r="J4190">
        <f t="shared" si="196"/>
        <v>0</v>
      </c>
      <c r="K4190">
        <f t="shared" si="197"/>
        <v>0</v>
      </c>
    </row>
    <row r="4191" spans="9:11" x14ac:dyDescent="0.25">
      <c r="I4191" t="e">
        <f t="shared" si="195"/>
        <v>#NUM!</v>
      </c>
      <c r="J4191">
        <f t="shared" si="196"/>
        <v>0</v>
      </c>
      <c r="K4191">
        <f t="shared" si="197"/>
        <v>0</v>
      </c>
    </row>
    <row r="4192" spans="9:11" x14ac:dyDescent="0.25">
      <c r="I4192" t="e">
        <f t="shared" si="195"/>
        <v>#NUM!</v>
      </c>
      <c r="J4192">
        <f t="shared" si="196"/>
        <v>0</v>
      </c>
      <c r="K4192">
        <f t="shared" si="197"/>
        <v>0</v>
      </c>
    </row>
    <row r="4193" spans="9:11" x14ac:dyDescent="0.25">
      <c r="I4193" t="e">
        <f t="shared" si="195"/>
        <v>#NUM!</v>
      </c>
      <c r="J4193">
        <f t="shared" si="196"/>
        <v>0</v>
      </c>
      <c r="K4193">
        <f t="shared" si="197"/>
        <v>0</v>
      </c>
    </row>
    <row r="4194" spans="9:11" x14ac:dyDescent="0.25">
      <c r="I4194" t="e">
        <f t="shared" si="195"/>
        <v>#NUM!</v>
      </c>
      <c r="J4194">
        <f t="shared" si="196"/>
        <v>0</v>
      </c>
      <c r="K4194">
        <f t="shared" si="197"/>
        <v>0</v>
      </c>
    </row>
    <row r="4195" spans="9:11" x14ac:dyDescent="0.25">
      <c r="I4195" t="e">
        <f t="shared" si="195"/>
        <v>#NUM!</v>
      </c>
      <c r="J4195">
        <f t="shared" si="196"/>
        <v>0</v>
      </c>
      <c r="K4195">
        <f t="shared" si="197"/>
        <v>0</v>
      </c>
    </row>
    <row r="4196" spans="9:11" x14ac:dyDescent="0.25">
      <c r="I4196" t="e">
        <f t="shared" si="195"/>
        <v>#NUM!</v>
      </c>
      <c r="J4196">
        <f t="shared" si="196"/>
        <v>0</v>
      </c>
      <c r="K4196">
        <f t="shared" si="197"/>
        <v>0</v>
      </c>
    </row>
    <row r="4197" spans="9:11" x14ac:dyDescent="0.25">
      <c r="I4197" t="e">
        <f t="shared" si="195"/>
        <v>#NUM!</v>
      </c>
      <c r="J4197">
        <f t="shared" si="196"/>
        <v>0</v>
      </c>
      <c r="K4197">
        <f t="shared" si="197"/>
        <v>0</v>
      </c>
    </row>
    <row r="4198" spans="9:11" x14ac:dyDescent="0.25">
      <c r="I4198" t="e">
        <f t="shared" si="195"/>
        <v>#NUM!</v>
      </c>
      <c r="J4198">
        <f t="shared" si="196"/>
        <v>0</v>
      </c>
      <c r="K4198">
        <f t="shared" si="197"/>
        <v>0</v>
      </c>
    </row>
    <row r="4199" spans="9:11" x14ac:dyDescent="0.25">
      <c r="I4199" t="e">
        <f t="shared" si="195"/>
        <v>#NUM!</v>
      </c>
      <c r="J4199">
        <f t="shared" si="196"/>
        <v>0</v>
      </c>
      <c r="K4199">
        <f t="shared" si="197"/>
        <v>0</v>
      </c>
    </row>
    <row r="4200" spans="9:11" x14ac:dyDescent="0.25">
      <c r="I4200" t="e">
        <f t="shared" si="195"/>
        <v>#NUM!</v>
      </c>
      <c r="J4200">
        <f t="shared" si="196"/>
        <v>0</v>
      </c>
      <c r="K4200">
        <f t="shared" si="197"/>
        <v>0</v>
      </c>
    </row>
    <row r="4201" spans="9:11" x14ac:dyDescent="0.25">
      <c r="I4201" t="e">
        <f t="shared" si="195"/>
        <v>#NUM!</v>
      </c>
      <c r="J4201">
        <f t="shared" si="196"/>
        <v>0</v>
      </c>
      <c r="K4201">
        <f t="shared" si="197"/>
        <v>0</v>
      </c>
    </row>
    <row r="4202" spans="9:11" x14ac:dyDescent="0.25">
      <c r="I4202" t="e">
        <f t="shared" si="195"/>
        <v>#NUM!</v>
      </c>
      <c r="J4202">
        <f t="shared" si="196"/>
        <v>0</v>
      </c>
      <c r="K4202">
        <f t="shared" si="197"/>
        <v>0</v>
      </c>
    </row>
    <row r="4203" spans="9:11" x14ac:dyDescent="0.25">
      <c r="I4203" t="e">
        <f t="shared" si="195"/>
        <v>#NUM!</v>
      </c>
      <c r="J4203">
        <f t="shared" si="196"/>
        <v>0</v>
      </c>
      <c r="K4203">
        <f t="shared" si="197"/>
        <v>0</v>
      </c>
    </row>
    <row r="4204" spans="9:11" x14ac:dyDescent="0.25">
      <c r="I4204" t="e">
        <f t="shared" si="195"/>
        <v>#NUM!</v>
      </c>
      <c r="J4204">
        <f t="shared" si="196"/>
        <v>0</v>
      </c>
      <c r="K4204">
        <f t="shared" si="197"/>
        <v>0</v>
      </c>
    </row>
    <row r="4205" spans="9:11" x14ac:dyDescent="0.25">
      <c r="I4205" t="e">
        <f t="shared" si="195"/>
        <v>#NUM!</v>
      </c>
      <c r="J4205">
        <f t="shared" si="196"/>
        <v>0</v>
      </c>
      <c r="K4205">
        <f t="shared" si="197"/>
        <v>0</v>
      </c>
    </row>
    <row r="4206" spans="9:11" x14ac:dyDescent="0.25">
      <c r="I4206" t="e">
        <f t="shared" si="195"/>
        <v>#NUM!</v>
      </c>
      <c r="J4206">
        <f t="shared" si="196"/>
        <v>0</v>
      </c>
      <c r="K4206">
        <f t="shared" si="197"/>
        <v>0</v>
      </c>
    </row>
    <row r="4207" spans="9:11" x14ac:dyDescent="0.25">
      <c r="I4207" t="e">
        <f t="shared" si="195"/>
        <v>#NUM!</v>
      </c>
      <c r="J4207">
        <f t="shared" si="196"/>
        <v>0</v>
      </c>
      <c r="K4207">
        <f t="shared" si="197"/>
        <v>0</v>
      </c>
    </row>
    <row r="4208" spans="9:11" x14ac:dyDescent="0.25">
      <c r="I4208" t="e">
        <f t="shared" si="195"/>
        <v>#NUM!</v>
      </c>
      <c r="J4208">
        <f t="shared" si="196"/>
        <v>0</v>
      </c>
      <c r="K4208">
        <f t="shared" si="197"/>
        <v>0</v>
      </c>
    </row>
    <row r="4209" spans="9:11" x14ac:dyDescent="0.25">
      <c r="I4209" t="e">
        <f t="shared" si="195"/>
        <v>#NUM!</v>
      </c>
      <c r="J4209">
        <f t="shared" si="196"/>
        <v>0</v>
      </c>
      <c r="K4209">
        <f t="shared" si="197"/>
        <v>0</v>
      </c>
    </row>
    <row r="4210" spans="9:11" x14ac:dyDescent="0.25">
      <c r="I4210" t="e">
        <f t="shared" si="195"/>
        <v>#NUM!</v>
      </c>
      <c r="J4210">
        <f t="shared" si="196"/>
        <v>0</v>
      </c>
      <c r="K4210">
        <f t="shared" si="197"/>
        <v>0</v>
      </c>
    </row>
    <row r="4211" spans="9:11" x14ac:dyDescent="0.25">
      <c r="I4211" t="e">
        <f t="shared" si="195"/>
        <v>#NUM!</v>
      </c>
      <c r="J4211">
        <f t="shared" si="196"/>
        <v>0</v>
      </c>
      <c r="K4211">
        <f t="shared" si="197"/>
        <v>0</v>
      </c>
    </row>
    <row r="4212" spans="9:11" x14ac:dyDescent="0.25">
      <c r="I4212" t="e">
        <f t="shared" si="195"/>
        <v>#NUM!</v>
      </c>
      <c r="J4212">
        <f t="shared" si="196"/>
        <v>0</v>
      </c>
      <c r="K4212">
        <f t="shared" si="197"/>
        <v>0</v>
      </c>
    </row>
    <row r="4213" spans="9:11" x14ac:dyDescent="0.25">
      <c r="I4213" t="e">
        <f t="shared" si="195"/>
        <v>#NUM!</v>
      </c>
      <c r="J4213">
        <f t="shared" si="196"/>
        <v>0</v>
      </c>
      <c r="K4213">
        <f t="shared" si="197"/>
        <v>0</v>
      </c>
    </row>
    <row r="4214" spans="9:11" x14ac:dyDescent="0.25">
      <c r="I4214" t="e">
        <f t="shared" si="195"/>
        <v>#NUM!</v>
      </c>
      <c r="J4214">
        <f t="shared" si="196"/>
        <v>0</v>
      </c>
      <c r="K4214">
        <f t="shared" si="197"/>
        <v>0</v>
      </c>
    </row>
    <row r="4215" spans="9:11" x14ac:dyDescent="0.25">
      <c r="I4215" t="e">
        <f t="shared" si="195"/>
        <v>#NUM!</v>
      </c>
      <c r="J4215">
        <f t="shared" si="196"/>
        <v>0</v>
      </c>
      <c r="K4215">
        <f t="shared" si="197"/>
        <v>0</v>
      </c>
    </row>
    <row r="4216" spans="9:11" x14ac:dyDescent="0.25">
      <c r="I4216" t="e">
        <f t="shared" si="195"/>
        <v>#NUM!</v>
      </c>
      <c r="J4216">
        <f t="shared" si="196"/>
        <v>0</v>
      </c>
      <c r="K4216">
        <f t="shared" si="197"/>
        <v>0</v>
      </c>
    </row>
    <row r="4217" spans="9:11" x14ac:dyDescent="0.25">
      <c r="I4217" t="e">
        <f t="shared" si="195"/>
        <v>#NUM!</v>
      </c>
      <c r="J4217">
        <f t="shared" si="196"/>
        <v>0</v>
      </c>
      <c r="K4217">
        <f t="shared" si="197"/>
        <v>0</v>
      </c>
    </row>
    <row r="4218" spans="9:11" x14ac:dyDescent="0.25">
      <c r="I4218" t="e">
        <f t="shared" si="195"/>
        <v>#NUM!</v>
      </c>
      <c r="J4218">
        <f t="shared" si="196"/>
        <v>0</v>
      </c>
      <c r="K4218">
        <f t="shared" si="197"/>
        <v>0</v>
      </c>
    </row>
    <row r="4219" spans="9:11" x14ac:dyDescent="0.25">
      <c r="I4219" t="e">
        <f t="shared" si="195"/>
        <v>#NUM!</v>
      </c>
      <c r="J4219">
        <f t="shared" si="196"/>
        <v>0</v>
      </c>
      <c r="K4219">
        <f t="shared" si="197"/>
        <v>0</v>
      </c>
    </row>
    <row r="4220" spans="9:11" x14ac:dyDescent="0.25">
      <c r="I4220" t="e">
        <f t="shared" si="195"/>
        <v>#NUM!</v>
      </c>
      <c r="J4220">
        <f t="shared" si="196"/>
        <v>0</v>
      </c>
      <c r="K4220">
        <f t="shared" si="197"/>
        <v>0</v>
      </c>
    </row>
    <row r="4221" spans="9:11" x14ac:dyDescent="0.25">
      <c r="I4221" t="e">
        <f t="shared" si="195"/>
        <v>#NUM!</v>
      </c>
      <c r="J4221">
        <f t="shared" si="196"/>
        <v>0</v>
      </c>
      <c r="K4221">
        <f t="shared" si="197"/>
        <v>0</v>
      </c>
    </row>
    <row r="4222" spans="9:11" x14ac:dyDescent="0.25">
      <c r="I4222" t="e">
        <f t="shared" si="195"/>
        <v>#NUM!</v>
      </c>
      <c r="J4222">
        <f t="shared" si="196"/>
        <v>0</v>
      </c>
      <c r="K4222">
        <f t="shared" si="197"/>
        <v>0</v>
      </c>
    </row>
    <row r="4223" spans="9:11" x14ac:dyDescent="0.25">
      <c r="I4223" t="e">
        <f t="shared" si="195"/>
        <v>#NUM!</v>
      </c>
      <c r="J4223">
        <f t="shared" si="196"/>
        <v>0</v>
      </c>
      <c r="K4223">
        <f t="shared" si="197"/>
        <v>0</v>
      </c>
    </row>
    <row r="4224" spans="9:11" x14ac:dyDescent="0.25">
      <c r="I4224" t="e">
        <f t="shared" si="195"/>
        <v>#NUM!</v>
      </c>
      <c r="J4224">
        <f t="shared" si="196"/>
        <v>0</v>
      </c>
      <c r="K4224">
        <f t="shared" si="197"/>
        <v>0</v>
      </c>
    </row>
    <row r="4225" spans="9:11" x14ac:dyDescent="0.25">
      <c r="I4225" t="e">
        <f t="shared" si="195"/>
        <v>#NUM!</v>
      </c>
      <c r="J4225">
        <f t="shared" si="196"/>
        <v>0</v>
      </c>
      <c r="K4225">
        <f t="shared" si="197"/>
        <v>0</v>
      </c>
    </row>
    <row r="4226" spans="9:11" x14ac:dyDescent="0.25">
      <c r="I4226" t="e">
        <f t="shared" ref="I4226:I4289" si="198">WEEKNUM(DATE(D4226,E4226,F4226),1)</f>
        <v>#NUM!</v>
      </c>
      <c r="J4226">
        <f t="shared" ref="J4226:J4289" si="199">1*G4226</f>
        <v>0</v>
      </c>
      <c r="K4226">
        <f t="shared" ref="K4226:K4289" si="200">A4226*1</f>
        <v>0</v>
      </c>
    </row>
    <row r="4227" spans="9:11" x14ac:dyDescent="0.25">
      <c r="I4227" t="e">
        <f t="shared" si="198"/>
        <v>#NUM!</v>
      </c>
      <c r="J4227">
        <f t="shared" si="199"/>
        <v>0</v>
      </c>
      <c r="K4227">
        <f t="shared" si="200"/>
        <v>0</v>
      </c>
    </row>
    <row r="4228" spans="9:11" x14ac:dyDescent="0.25">
      <c r="I4228" t="e">
        <f t="shared" si="198"/>
        <v>#NUM!</v>
      </c>
      <c r="J4228">
        <f t="shared" si="199"/>
        <v>0</v>
      </c>
      <c r="K4228">
        <f t="shared" si="200"/>
        <v>0</v>
      </c>
    </row>
    <row r="4229" spans="9:11" x14ac:dyDescent="0.25">
      <c r="I4229" t="e">
        <f t="shared" si="198"/>
        <v>#NUM!</v>
      </c>
      <c r="J4229">
        <f t="shared" si="199"/>
        <v>0</v>
      </c>
      <c r="K4229">
        <f t="shared" si="200"/>
        <v>0</v>
      </c>
    </row>
    <row r="4230" spans="9:11" x14ac:dyDescent="0.25">
      <c r="I4230" t="e">
        <f t="shared" si="198"/>
        <v>#NUM!</v>
      </c>
      <c r="J4230">
        <f t="shared" si="199"/>
        <v>0</v>
      </c>
      <c r="K4230">
        <f t="shared" si="200"/>
        <v>0</v>
      </c>
    </row>
    <row r="4231" spans="9:11" x14ac:dyDescent="0.25">
      <c r="I4231" t="e">
        <f t="shared" si="198"/>
        <v>#NUM!</v>
      </c>
      <c r="J4231">
        <f t="shared" si="199"/>
        <v>0</v>
      </c>
      <c r="K4231">
        <f t="shared" si="200"/>
        <v>0</v>
      </c>
    </row>
    <row r="4232" spans="9:11" x14ac:dyDescent="0.25">
      <c r="I4232" t="e">
        <f t="shared" si="198"/>
        <v>#NUM!</v>
      </c>
      <c r="J4232">
        <f t="shared" si="199"/>
        <v>0</v>
      </c>
      <c r="K4232">
        <f t="shared" si="200"/>
        <v>0</v>
      </c>
    </row>
    <row r="4233" spans="9:11" x14ac:dyDescent="0.25">
      <c r="I4233" t="e">
        <f t="shared" si="198"/>
        <v>#NUM!</v>
      </c>
      <c r="J4233">
        <f t="shared" si="199"/>
        <v>0</v>
      </c>
      <c r="K4233">
        <f t="shared" si="200"/>
        <v>0</v>
      </c>
    </row>
    <row r="4234" spans="9:11" x14ac:dyDescent="0.25">
      <c r="I4234" t="e">
        <f t="shared" si="198"/>
        <v>#NUM!</v>
      </c>
      <c r="J4234">
        <f t="shared" si="199"/>
        <v>0</v>
      </c>
      <c r="K4234">
        <f t="shared" si="200"/>
        <v>0</v>
      </c>
    </row>
    <row r="4235" spans="9:11" x14ac:dyDescent="0.25">
      <c r="I4235" t="e">
        <f t="shared" si="198"/>
        <v>#NUM!</v>
      </c>
      <c r="J4235">
        <f t="shared" si="199"/>
        <v>0</v>
      </c>
      <c r="K4235">
        <f t="shared" si="200"/>
        <v>0</v>
      </c>
    </row>
    <row r="4236" spans="9:11" x14ac:dyDescent="0.25">
      <c r="I4236" t="e">
        <f t="shared" si="198"/>
        <v>#NUM!</v>
      </c>
      <c r="J4236">
        <f t="shared" si="199"/>
        <v>0</v>
      </c>
      <c r="K4236">
        <f t="shared" si="200"/>
        <v>0</v>
      </c>
    </row>
    <row r="4237" spans="9:11" x14ac:dyDescent="0.25">
      <c r="I4237" t="e">
        <f t="shared" si="198"/>
        <v>#NUM!</v>
      </c>
      <c r="J4237">
        <f t="shared" si="199"/>
        <v>0</v>
      </c>
      <c r="K4237">
        <f t="shared" si="200"/>
        <v>0</v>
      </c>
    </row>
    <row r="4238" spans="9:11" x14ac:dyDescent="0.25">
      <c r="I4238" t="e">
        <f t="shared" si="198"/>
        <v>#NUM!</v>
      </c>
      <c r="J4238">
        <f t="shared" si="199"/>
        <v>0</v>
      </c>
      <c r="K4238">
        <f t="shared" si="200"/>
        <v>0</v>
      </c>
    </row>
    <row r="4239" spans="9:11" x14ac:dyDescent="0.25">
      <c r="I4239" t="e">
        <f t="shared" si="198"/>
        <v>#NUM!</v>
      </c>
      <c r="J4239">
        <f t="shared" si="199"/>
        <v>0</v>
      </c>
      <c r="K4239">
        <f t="shared" si="200"/>
        <v>0</v>
      </c>
    </row>
    <row r="4240" spans="9:11" x14ac:dyDescent="0.25">
      <c r="I4240" t="e">
        <f t="shared" si="198"/>
        <v>#NUM!</v>
      </c>
      <c r="J4240">
        <f t="shared" si="199"/>
        <v>0</v>
      </c>
      <c r="K4240">
        <f t="shared" si="200"/>
        <v>0</v>
      </c>
    </row>
    <row r="4241" spans="9:11" x14ac:dyDescent="0.25">
      <c r="I4241" t="e">
        <f t="shared" si="198"/>
        <v>#NUM!</v>
      </c>
      <c r="J4241">
        <f t="shared" si="199"/>
        <v>0</v>
      </c>
      <c r="K4241">
        <f t="shared" si="200"/>
        <v>0</v>
      </c>
    </row>
    <row r="4242" spans="9:11" x14ac:dyDescent="0.25">
      <c r="I4242" t="e">
        <f t="shared" si="198"/>
        <v>#NUM!</v>
      </c>
      <c r="J4242">
        <f t="shared" si="199"/>
        <v>0</v>
      </c>
      <c r="K4242">
        <f t="shared" si="200"/>
        <v>0</v>
      </c>
    </row>
    <row r="4243" spans="9:11" x14ac:dyDescent="0.25">
      <c r="I4243" t="e">
        <f t="shared" si="198"/>
        <v>#NUM!</v>
      </c>
      <c r="J4243">
        <f t="shared" si="199"/>
        <v>0</v>
      </c>
      <c r="K4243">
        <f t="shared" si="200"/>
        <v>0</v>
      </c>
    </row>
    <row r="4244" spans="9:11" x14ac:dyDescent="0.25">
      <c r="I4244" t="e">
        <f t="shared" si="198"/>
        <v>#NUM!</v>
      </c>
      <c r="J4244">
        <f t="shared" si="199"/>
        <v>0</v>
      </c>
      <c r="K4244">
        <f t="shared" si="200"/>
        <v>0</v>
      </c>
    </row>
    <row r="4245" spans="9:11" x14ac:dyDescent="0.25">
      <c r="I4245" t="e">
        <f t="shared" si="198"/>
        <v>#NUM!</v>
      </c>
      <c r="J4245">
        <f t="shared" si="199"/>
        <v>0</v>
      </c>
      <c r="K4245">
        <f t="shared" si="200"/>
        <v>0</v>
      </c>
    </row>
    <row r="4246" spans="9:11" x14ac:dyDescent="0.25">
      <c r="I4246" t="e">
        <f t="shared" si="198"/>
        <v>#NUM!</v>
      </c>
      <c r="J4246">
        <f t="shared" si="199"/>
        <v>0</v>
      </c>
      <c r="K4246">
        <f t="shared" si="200"/>
        <v>0</v>
      </c>
    </row>
    <row r="4247" spans="9:11" x14ac:dyDescent="0.25">
      <c r="I4247" t="e">
        <f t="shared" si="198"/>
        <v>#NUM!</v>
      </c>
      <c r="J4247">
        <f t="shared" si="199"/>
        <v>0</v>
      </c>
      <c r="K4247">
        <f t="shared" si="200"/>
        <v>0</v>
      </c>
    </row>
    <row r="4248" spans="9:11" x14ac:dyDescent="0.25">
      <c r="I4248" t="e">
        <f t="shared" si="198"/>
        <v>#NUM!</v>
      </c>
      <c r="J4248">
        <f t="shared" si="199"/>
        <v>0</v>
      </c>
      <c r="K4248">
        <f t="shared" si="200"/>
        <v>0</v>
      </c>
    </row>
    <row r="4249" spans="9:11" x14ac:dyDescent="0.25">
      <c r="I4249" t="e">
        <f t="shared" si="198"/>
        <v>#NUM!</v>
      </c>
      <c r="J4249">
        <f t="shared" si="199"/>
        <v>0</v>
      </c>
      <c r="K4249">
        <f t="shared" si="200"/>
        <v>0</v>
      </c>
    </row>
    <row r="4250" spans="9:11" x14ac:dyDescent="0.25">
      <c r="I4250" t="e">
        <f t="shared" si="198"/>
        <v>#NUM!</v>
      </c>
      <c r="J4250">
        <f t="shared" si="199"/>
        <v>0</v>
      </c>
      <c r="K4250">
        <f t="shared" si="200"/>
        <v>0</v>
      </c>
    </row>
    <row r="4251" spans="9:11" x14ac:dyDescent="0.25">
      <c r="I4251" t="e">
        <f t="shared" si="198"/>
        <v>#NUM!</v>
      </c>
      <c r="J4251">
        <f t="shared" si="199"/>
        <v>0</v>
      </c>
      <c r="K4251">
        <f t="shared" si="200"/>
        <v>0</v>
      </c>
    </row>
    <row r="4252" spans="9:11" x14ac:dyDescent="0.25">
      <c r="I4252" t="e">
        <f t="shared" si="198"/>
        <v>#NUM!</v>
      </c>
      <c r="J4252">
        <f t="shared" si="199"/>
        <v>0</v>
      </c>
      <c r="K4252">
        <f t="shared" si="200"/>
        <v>0</v>
      </c>
    </row>
    <row r="4253" spans="9:11" x14ac:dyDescent="0.25">
      <c r="I4253" t="e">
        <f t="shared" si="198"/>
        <v>#NUM!</v>
      </c>
      <c r="J4253">
        <f t="shared" si="199"/>
        <v>0</v>
      </c>
      <c r="K4253">
        <f t="shared" si="200"/>
        <v>0</v>
      </c>
    </row>
    <row r="4254" spans="9:11" x14ac:dyDescent="0.25">
      <c r="I4254" t="e">
        <f t="shared" si="198"/>
        <v>#NUM!</v>
      </c>
      <c r="J4254">
        <f t="shared" si="199"/>
        <v>0</v>
      </c>
      <c r="K4254">
        <f t="shared" si="200"/>
        <v>0</v>
      </c>
    </row>
    <row r="4255" spans="9:11" x14ac:dyDescent="0.25">
      <c r="I4255" t="e">
        <f t="shared" si="198"/>
        <v>#NUM!</v>
      </c>
      <c r="J4255">
        <f t="shared" si="199"/>
        <v>0</v>
      </c>
      <c r="K4255">
        <f t="shared" si="200"/>
        <v>0</v>
      </c>
    </row>
    <row r="4256" spans="9:11" x14ac:dyDescent="0.25">
      <c r="I4256" t="e">
        <f t="shared" si="198"/>
        <v>#NUM!</v>
      </c>
      <c r="J4256">
        <f t="shared" si="199"/>
        <v>0</v>
      </c>
      <c r="K4256">
        <f t="shared" si="200"/>
        <v>0</v>
      </c>
    </row>
    <row r="4257" spans="9:11" x14ac:dyDescent="0.25">
      <c r="I4257" t="e">
        <f t="shared" si="198"/>
        <v>#NUM!</v>
      </c>
      <c r="J4257">
        <f t="shared" si="199"/>
        <v>0</v>
      </c>
      <c r="K4257">
        <f t="shared" si="200"/>
        <v>0</v>
      </c>
    </row>
    <row r="4258" spans="9:11" x14ac:dyDescent="0.25">
      <c r="I4258" t="e">
        <f t="shared" si="198"/>
        <v>#NUM!</v>
      </c>
      <c r="J4258">
        <f t="shared" si="199"/>
        <v>0</v>
      </c>
      <c r="K4258">
        <f t="shared" si="200"/>
        <v>0</v>
      </c>
    </row>
    <row r="4259" spans="9:11" x14ac:dyDescent="0.25">
      <c r="I4259" t="e">
        <f t="shared" si="198"/>
        <v>#NUM!</v>
      </c>
      <c r="J4259">
        <f t="shared" si="199"/>
        <v>0</v>
      </c>
      <c r="K4259">
        <f t="shared" si="200"/>
        <v>0</v>
      </c>
    </row>
    <row r="4260" spans="9:11" x14ac:dyDescent="0.25">
      <c r="I4260" t="e">
        <f t="shared" si="198"/>
        <v>#NUM!</v>
      </c>
      <c r="J4260">
        <f t="shared" si="199"/>
        <v>0</v>
      </c>
      <c r="K4260">
        <f t="shared" si="200"/>
        <v>0</v>
      </c>
    </row>
    <row r="4261" spans="9:11" x14ac:dyDescent="0.25">
      <c r="I4261" t="e">
        <f t="shared" si="198"/>
        <v>#NUM!</v>
      </c>
      <c r="J4261">
        <f t="shared" si="199"/>
        <v>0</v>
      </c>
      <c r="K4261">
        <f t="shared" si="200"/>
        <v>0</v>
      </c>
    </row>
    <row r="4262" spans="9:11" x14ac:dyDescent="0.25">
      <c r="I4262" t="e">
        <f t="shared" si="198"/>
        <v>#NUM!</v>
      </c>
      <c r="J4262">
        <f t="shared" si="199"/>
        <v>0</v>
      </c>
      <c r="K4262">
        <f t="shared" si="200"/>
        <v>0</v>
      </c>
    </row>
    <row r="4263" spans="9:11" x14ac:dyDescent="0.25">
      <c r="I4263" t="e">
        <f t="shared" si="198"/>
        <v>#NUM!</v>
      </c>
      <c r="J4263">
        <f t="shared" si="199"/>
        <v>0</v>
      </c>
      <c r="K4263">
        <f t="shared" si="200"/>
        <v>0</v>
      </c>
    </row>
    <row r="4264" spans="9:11" x14ac:dyDescent="0.25">
      <c r="I4264" t="e">
        <f t="shared" si="198"/>
        <v>#NUM!</v>
      </c>
      <c r="J4264">
        <f t="shared" si="199"/>
        <v>0</v>
      </c>
      <c r="K4264">
        <f t="shared" si="200"/>
        <v>0</v>
      </c>
    </row>
    <row r="4265" spans="9:11" x14ac:dyDescent="0.25">
      <c r="I4265" t="e">
        <f t="shared" si="198"/>
        <v>#NUM!</v>
      </c>
      <c r="J4265">
        <f t="shared" si="199"/>
        <v>0</v>
      </c>
      <c r="K4265">
        <f t="shared" si="200"/>
        <v>0</v>
      </c>
    </row>
    <row r="4266" spans="9:11" x14ac:dyDescent="0.25">
      <c r="I4266" t="e">
        <f t="shared" si="198"/>
        <v>#NUM!</v>
      </c>
      <c r="J4266">
        <f t="shared" si="199"/>
        <v>0</v>
      </c>
      <c r="K4266">
        <f t="shared" si="200"/>
        <v>0</v>
      </c>
    </row>
    <row r="4267" spans="9:11" x14ac:dyDescent="0.25">
      <c r="I4267" t="e">
        <f t="shared" si="198"/>
        <v>#NUM!</v>
      </c>
      <c r="J4267">
        <f t="shared" si="199"/>
        <v>0</v>
      </c>
      <c r="K4267">
        <f t="shared" si="200"/>
        <v>0</v>
      </c>
    </row>
    <row r="4268" spans="9:11" x14ac:dyDescent="0.25">
      <c r="I4268" t="e">
        <f t="shared" si="198"/>
        <v>#NUM!</v>
      </c>
      <c r="J4268">
        <f t="shared" si="199"/>
        <v>0</v>
      </c>
      <c r="K4268">
        <f t="shared" si="200"/>
        <v>0</v>
      </c>
    </row>
    <row r="4269" spans="9:11" x14ac:dyDescent="0.25">
      <c r="I4269" t="e">
        <f t="shared" si="198"/>
        <v>#NUM!</v>
      </c>
      <c r="J4269">
        <f t="shared" si="199"/>
        <v>0</v>
      </c>
      <c r="K4269">
        <f t="shared" si="200"/>
        <v>0</v>
      </c>
    </row>
    <row r="4270" spans="9:11" x14ac:dyDescent="0.25">
      <c r="I4270" t="e">
        <f t="shared" si="198"/>
        <v>#NUM!</v>
      </c>
      <c r="J4270">
        <f t="shared" si="199"/>
        <v>0</v>
      </c>
      <c r="K4270">
        <f t="shared" si="200"/>
        <v>0</v>
      </c>
    </row>
    <row r="4271" spans="9:11" x14ac:dyDescent="0.25">
      <c r="I4271" t="e">
        <f t="shared" si="198"/>
        <v>#NUM!</v>
      </c>
      <c r="J4271">
        <f t="shared" si="199"/>
        <v>0</v>
      </c>
      <c r="K4271">
        <f t="shared" si="200"/>
        <v>0</v>
      </c>
    </row>
    <row r="4272" spans="9:11" x14ac:dyDescent="0.25">
      <c r="I4272" t="e">
        <f t="shared" si="198"/>
        <v>#NUM!</v>
      </c>
      <c r="J4272">
        <f t="shared" si="199"/>
        <v>0</v>
      </c>
      <c r="K4272">
        <f t="shared" si="200"/>
        <v>0</v>
      </c>
    </row>
    <row r="4273" spans="9:11" x14ac:dyDescent="0.25">
      <c r="I4273" t="e">
        <f t="shared" si="198"/>
        <v>#NUM!</v>
      </c>
      <c r="J4273">
        <f t="shared" si="199"/>
        <v>0</v>
      </c>
      <c r="K4273">
        <f t="shared" si="200"/>
        <v>0</v>
      </c>
    </row>
    <row r="4274" spans="9:11" x14ac:dyDescent="0.25">
      <c r="I4274" t="e">
        <f t="shared" si="198"/>
        <v>#NUM!</v>
      </c>
      <c r="J4274">
        <f t="shared" si="199"/>
        <v>0</v>
      </c>
      <c r="K4274">
        <f t="shared" si="200"/>
        <v>0</v>
      </c>
    </row>
    <row r="4275" spans="9:11" x14ac:dyDescent="0.25">
      <c r="I4275" t="e">
        <f t="shared" si="198"/>
        <v>#NUM!</v>
      </c>
      <c r="J4275">
        <f t="shared" si="199"/>
        <v>0</v>
      </c>
      <c r="K4275">
        <f t="shared" si="200"/>
        <v>0</v>
      </c>
    </row>
    <row r="4276" spans="9:11" x14ac:dyDescent="0.25">
      <c r="I4276" t="e">
        <f t="shared" si="198"/>
        <v>#NUM!</v>
      </c>
      <c r="J4276">
        <f t="shared" si="199"/>
        <v>0</v>
      </c>
      <c r="K4276">
        <f t="shared" si="200"/>
        <v>0</v>
      </c>
    </row>
    <row r="4277" spans="9:11" x14ac:dyDescent="0.25">
      <c r="I4277" t="e">
        <f t="shared" si="198"/>
        <v>#NUM!</v>
      </c>
      <c r="J4277">
        <f t="shared" si="199"/>
        <v>0</v>
      </c>
      <c r="K4277">
        <f t="shared" si="200"/>
        <v>0</v>
      </c>
    </row>
    <row r="4278" spans="9:11" x14ac:dyDescent="0.25">
      <c r="I4278" t="e">
        <f t="shared" si="198"/>
        <v>#NUM!</v>
      </c>
      <c r="J4278">
        <f t="shared" si="199"/>
        <v>0</v>
      </c>
      <c r="K4278">
        <f t="shared" si="200"/>
        <v>0</v>
      </c>
    </row>
    <row r="4279" spans="9:11" x14ac:dyDescent="0.25">
      <c r="I4279" t="e">
        <f t="shared" si="198"/>
        <v>#NUM!</v>
      </c>
      <c r="J4279">
        <f t="shared" si="199"/>
        <v>0</v>
      </c>
      <c r="K4279">
        <f t="shared" si="200"/>
        <v>0</v>
      </c>
    </row>
    <row r="4280" spans="9:11" x14ac:dyDescent="0.25">
      <c r="I4280" t="e">
        <f t="shared" si="198"/>
        <v>#NUM!</v>
      </c>
      <c r="J4280">
        <f t="shared" si="199"/>
        <v>0</v>
      </c>
      <c r="K4280">
        <f t="shared" si="200"/>
        <v>0</v>
      </c>
    </row>
    <row r="4281" spans="9:11" x14ac:dyDescent="0.25">
      <c r="I4281" t="e">
        <f t="shared" si="198"/>
        <v>#NUM!</v>
      </c>
      <c r="J4281">
        <f t="shared" si="199"/>
        <v>0</v>
      </c>
      <c r="K4281">
        <f t="shared" si="200"/>
        <v>0</v>
      </c>
    </row>
    <row r="4282" spans="9:11" x14ac:dyDescent="0.25">
      <c r="I4282" t="e">
        <f t="shared" si="198"/>
        <v>#NUM!</v>
      </c>
      <c r="J4282">
        <f t="shared" si="199"/>
        <v>0</v>
      </c>
      <c r="K4282">
        <f t="shared" si="200"/>
        <v>0</v>
      </c>
    </row>
    <row r="4283" spans="9:11" x14ac:dyDescent="0.25">
      <c r="I4283" t="e">
        <f t="shared" si="198"/>
        <v>#NUM!</v>
      </c>
      <c r="J4283">
        <f t="shared" si="199"/>
        <v>0</v>
      </c>
      <c r="K4283">
        <f t="shared" si="200"/>
        <v>0</v>
      </c>
    </row>
    <row r="4284" spans="9:11" x14ac:dyDescent="0.25">
      <c r="I4284" t="e">
        <f t="shared" si="198"/>
        <v>#NUM!</v>
      </c>
      <c r="J4284">
        <f t="shared" si="199"/>
        <v>0</v>
      </c>
      <c r="K4284">
        <f t="shared" si="200"/>
        <v>0</v>
      </c>
    </row>
    <row r="4285" spans="9:11" x14ac:dyDescent="0.25">
      <c r="I4285" t="e">
        <f t="shared" si="198"/>
        <v>#NUM!</v>
      </c>
      <c r="J4285">
        <f t="shared" si="199"/>
        <v>0</v>
      </c>
      <c r="K4285">
        <f t="shared" si="200"/>
        <v>0</v>
      </c>
    </row>
    <row r="4286" spans="9:11" x14ac:dyDescent="0.25">
      <c r="I4286" t="e">
        <f t="shared" si="198"/>
        <v>#NUM!</v>
      </c>
      <c r="J4286">
        <f t="shared" si="199"/>
        <v>0</v>
      </c>
      <c r="K4286">
        <f t="shared" si="200"/>
        <v>0</v>
      </c>
    </row>
    <row r="4287" spans="9:11" x14ac:dyDescent="0.25">
      <c r="I4287" t="e">
        <f t="shared" si="198"/>
        <v>#NUM!</v>
      </c>
      <c r="J4287">
        <f t="shared" si="199"/>
        <v>0</v>
      </c>
      <c r="K4287">
        <f t="shared" si="200"/>
        <v>0</v>
      </c>
    </row>
    <row r="4288" spans="9:11" x14ac:dyDescent="0.25">
      <c r="I4288" t="e">
        <f t="shared" si="198"/>
        <v>#NUM!</v>
      </c>
      <c r="J4288">
        <f t="shared" si="199"/>
        <v>0</v>
      </c>
      <c r="K4288">
        <f t="shared" si="200"/>
        <v>0</v>
      </c>
    </row>
    <row r="4289" spans="9:11" x14ac:dyDescent="0.25">
      <c r="I4289" t="e">
        <f t="shared" si="198"/>
        <v>#NUM!</v>
      </c>
      <c r="J4289">
        <f t="shared" si="199"/>
        <v>0</v>
      </c>
      <c r="K4289">
        <f t="shared" si="200"/>
        <v>0</v>
      </c>
    </row>
    <row r="4290" spans="9:11" x14ac:dyDescent="0.25">
      <c r="I4290" t="e">
        <f t="shared" ref="I4290:I4353" si="201">WEEKNUM(DATE(D4290,E4290,F4290),1)</f>
        <v>#NUM!</v>
      </c>
      <c r="J4290">
        <f t="shared" ref="J4290:J4353" si="202">1*G4290</f>
        <v>0</v>
      </c>
      <c r="K4290">
        <f t="shared" ref="K4290:K4353" si="203">A4290*1</f>
        <v>0</v>
      </c>
    </row>
    <row r="4291" spans="9:11" x14ac:dyDescent="0.25">
      <c r="I4291" t="e">
        <f t="shared" si="201"/>
        <v>#NUM!</v>
      </c>
      <c r="J4291">
        <f t="shared" si="202"/>
        <v>0</v>
      </c>
      <c r="K4291">
        <f t="shared" si="203"/>
        <v>0</v>
      </c>
    </row>
    <row r="4292" spans="9:11" x14ac:dyDescent="0.25">
      <c r="I4292" t="e">
        <f t="shared" si="201"/>
        <v>#NUM!</v>
      </c>
      <c r="J4292">
        <f t="shared" si="202"/>
        <v>0</v>
      </c>
      <c r="K4292">
        <f t="shared" si="203"/>
        <v>0</v>
      </c>
    </row>
    <row r="4293" spans="9:11" x14ac:dyDescent="0.25">
      <c r="I4293" t="e">
        <f t="shared" si="201"/>
        <v>#NUM!</v>
      </c>
      <c r="J4293">
        <f t="shared" si="202"/>
        <v>0</v>
      </c>
      <c r="K4293">
        <f t="shared" si="203"/>
        <v>0</v>
      </c>
    </row>
    <row r="4294" spans="9:11" x14ac:dyDescent="0.25">
      <c r="I4294" t="e">
        <f t="shared" si="201"/>
        <v>#NUM!</v>
      </c>
      <c r="J4294">
        <f t="shared" si="202"/>
        <v>0</v>
      </c>
      <c r="K4294">
        <f t="shared" si="203"/>
        <v>0</v>
      </c>
    </row>
    <row r="4295" spans="9:11" x14ac:dyDescent="0.25">
      <c r="I4295" t="e">
        <f t="shared" si="201"/>
        <v>#NUM!</v>
      </c>
      <c r="J4295">
        <f t="shared" si="202"/>
        <v>0</v>
      </c>
      <c r="K4295">
        <f t="shared" si="203"/>
        <v>0</v>
      </c>
    </row>
    <row r="4296" spans="9:11" x14ac:dyDescent="0.25">
      <c r="I4296" t="e">
        <f t="shared" si="201"/>
        <v>#NUM!</v>
      </c>
      <c r="J4296">
        <f t="shared" si="202"/>
        <v>0</v>
      </c>
      <c r="K4296">
        <f t="shared" si="203"/>
        <v>0</v>
      </c>
    </row>
    <row r="4297" spans="9:11" x14ac:dyDescent="0.25">
      <c r="I4297" t="e">
        <f t="shared" si="201"/>
        <v>#NUM!</v>
      </c>
      <c r="J4297">
        <f t="shared" si="202"/>
        <v>0</v>
      </c>
      <c r="K4297">
        <f t="shared" si="203"/>
        <v>0</v>
      </c>
    </row>
    <row r="4298" spans="9:11" x14ac:dyDescent="0.25">
      <c r="I4298" t="e">
        <f t="shared" si="201"/>
        <v>#NUM!</v>
      </c>
      <c r="J4298">
        <f t="shared" si="202"/>
        <v>0</v>
      </c>
      <c r="K4298">
        <f t="shared" si="203"/>
        <v>0</v>
      </c>
    </row>
    <row r="4299" spans="9:11" x14ac:dyDescent="0.25">
      <c r="I4299" t="e">
        <f t="shared" si="201"/>
        <v>#NUM!</v>
      </c>
      <c r="J4299">
        <f t="shared" si="202"/>
        <v>0</v>
      </c>
      <c r="K4299">
        <f t="shared" si="203"/>
        <v>0</v>
      </c>
    </row>
    <row r="4300" spans="9:11" x14ac:dyDescent="0.25">
      <c r="I4300" t="e">
        <f t="shared" si="201"/>
        <v>#NUM!</v>
      </c>
      <c r="J4300">
        <f t="shared" si="202"/>
        <v>0</v>
      </c>
      <c r="K4300">
        <f t="shared" si="203"/>
        <v>0</v>
      </c>
    </row>
    <row r="4301" spans="9:11" x14ac:dyDescent="0.25">
      <c r="I4301" t="e">
        <f t="shared" si="201"/>
        <v>#NUM!</v>
      </c>
      <c r="J4301">
        <f t="shared" si="202"/>
        <v>0</v>
      </c>
      <c r="K4301">
        <f t="shared" si="203"/>
        <v>0</v>
      </c>
    </row>
    <row r="4302" spans="9:11" x14ac:dyDescent="0.25">
      <c r="I4302" t="e">
        <f t="shared" si="201"/>
        <v>#NUM!</v>
      </c>
      <c r="J4302">
        <f t="shared" si="202"/>
        <v>0</v>
      </c>
      <c r="K4302">
        <f t="shared" si="203"/>
        <v>0</v>
      </c>
    </row>
    <row r="4303" spans="9:11" x14ac:dyDescent="0.25">
      <c r="I4303" t="e">
        <f t="shared" si="201"/>
        <v>#NUM!</v>
      </c>
      <c r="J4303">
        <f t="shared" si="202"/>
        <v>0</v>
      </c>
      <c r="K4303">
        <f t="shared" si="203"/>
        <v>0</v>
      </c>
    </row>
    <row r="4304" spans="9:11" x14ac:dyDescent="0.25">
      <c r="I4304" t="e">
        <f t="shared" si="201"/>
        <v>#NUM!</v>
      </c>
      <c r="J4304">
        <f t="shared" si="202"/>
        <v>0</v>
      </c>
      <c r="K4304">
        <f t="shared" si="203"/>
        <v>0</v>
      </c>
    </row>
    <row r="4305" spans="9:11" x14ac:dyDescent="0.25">
      <c r="I4305" t="e">
        <f t="shared" si="201"/>
        <v>#NUM!</v>
      </c>
      <c r="J4305">
        <f t="shared" si="202"/>
        <v>0</v>
      </c>
      <c r="K4305">
        <f t="shared" si="203"/>
        <v>0</v>
      </c>
    </row>
    <row r="4306" spans="9:11" x14ac:dyDescent="0.25">
      <c r="I4306" t="e">
        <f t="shared" si="201"/>
        <v>#NUM!</v>
      </c>
      <c r="J4306">
        <f t="shared" si="202"/>
        <v>0</v>
      </c>
      <c r="K4306">
        <f t="shared" si="203"/>
        <v>0</v>
      </c>
    </row>
    <row r="4307" spans="9:11" x14ac:dyDescent="0.25">
      <c r="I4307" t="e">
        <f t="shared" si="201"/>
        <v>#NUM!</v>
      </c>
      <c r="J4307">
        <f t="shared" si="202"/>
        <v>0</v>
      </c>
      <c r="K4307">
        <f t="shared" si="203"/>
        <v>0</v>
      </c>
    </row>
    <row r="4308" spans="9:11" x14ac:dyDescent="0.25">
      <c r="I4308" t="e">
        <f t="shared" si="201"/>
        <v>#NUM!</v>
      </c>
      <c r="J4308">
        <f t="shared" si="202"/>
        <v>0</v>
      </c>
      <c r="K4308">
        <f t="shared" si="203"/>
        <v>0</v>
      </c>
    </row>
    <row r="4309" spans="9:11" x14ac:dyDescent="0.25">
      <c r="I4309" t="e">
        <f t="shared" si="201"/>
        <v>#NUM!</v>
      </c>
      <c r="J4309">
        <f t="shared" si="202"/>
        <v>0</v>
      </c>
      <c r="K4309">
        <f t="shared" si="203"/>
        <v>0</v>
      </c>
    </row>
    <row r="4310" spans="9:11" x14ac:dyDescent="0.25">
      <c r="I4310" t="e">
        <f t="shared" si="201"/>
        <v>#NUM!</v>
      </c>
      <c r="J4310">
        <f t="shared" si="202"/>
        <v>0</v>
      </c>
      <c r="K4310">
        <f t="shared" si="203"/>
        <v>0</v>
      </c>
    </row>
    <row r="4311" spans="9:11" x14ac:dyDescent="0.25">
      <c r="I4311" t="e">
        <f t="shared" si="201"/>
        <v>#NUM!</v>
      </c>
      <c r="J4311">
        <f t="shared" si="202"/>
        <v>0</v>
      </c>
      <c r="K4311">
        <f t="shared" si="203"/>
        <v>0</v>
      </c>
    </row>
    <row r="4312" spans="9:11" x14ac:dyDescent="0.25">
      <c r="I4312" t="e">
        <f t="shared" si="201"/>
        <v>#NUM!</v>
      </c>
      <c r="J4312">
        <f t="shared" si="202"/>
        <v>0</v>
      </c>
      <c r="K4312">
        <f t="shared" si="203"/>
        <v>0</v>
      </c>
    </row>
    <row r="4313" spans="9:11" x14ac:dyDescent="0.25">
      <c r="I4313" t="e">
        <f t="shared" si="201"/>
        <v>#NUM!</v>
      </c>
      <c r="J4313">
        <f t="shared" si="202"/>
        <v>0</v>
      </c>
      <c r="K4313">
        <f t="shared" si="203"/>
        <v>0</v>
      </c>
    </row>
    <row r="4314" spans="9:11" x14ac:dyDescent="0.25">
      <c r="I4314" t="e">
        <f t="shared" si="201"/>
        <v>#NUM!</v>
      </c>
      <c r="J4314">
        <f t="shared" si="202"/>
        <v>0</v>
      </c>
      <c r="K4314">
        <f t="shared" si="203"/>
        <v>0</v>
      </c>
    </row>
    <row r="4315" spans="9:11" x14ac:dyDescent="0.25">
      <c r="I4315" t="e">
        <f t="shared" si="201"/>
        <v>#NUM!</v>
      </c>
      <c r="J4315">
        <f t="shared" si="202"/>
        <v>0</v>
      </c>
      <c r="K4315">
        <f t="shared" si="203"/>
        <v>0</v>
      </c>
    </row>
    <row r="4316" spans="9:11" x14ac:dyDescent="0.25">
      <c r="I4316" t="e">
        <f t="shared" si="201"/>
        <v>#NUM!</v>
      </c>
      <c r="J4316">
        <f t="shared" si="202"/>
        <v>0</v>
      </c>
      <c r="K4316">
        <f t="shared" si="203"/>
        <v>0</v>
      </c>
    </row>
    <row r="4317" spans="9:11" x14ac:dyDescent="0.25">
      <c r="I4317" t="e">
        <f t="shared" si="201"/>
        <v>#NUM!</v>
      </c>
      <c r="J4317">
        <f t="shared" si="202"/>
        <v>0</v>
      </c>
      <c r="K4317">
        <f t="shared" si="203"/>
        <v>0</v>
      </c>
    </row>
    <row r="4318" spans="9:11" x14ac:dyDescent="0.25">
      <c r="I4318" t="e">
        <f t="shared" si="201"/>
        <v>#NUM!</v>
      </c>
      <c r="J4318">
        <f t="shared" si="202"/>
        <v>0</v>
      </c>
      <c r="K4318">
        <f t="shared" si="203"/>
        <v>0</v>
      </c>
    </row>
    <row r="4319" spans="9:11" x14ac:dyDescent="0.25">
      <c r="I4319" t="e">
        <f t="shared" si="201"/>
        <v>#NUM!</v>
      </c>
      <c r="J4319">
        <f t="shared" si="202"/>
        <v>0</v>
      </c>
      <c r="K4319">
        <f t="shared" si="203"/>
        <v>0</v>
      </c>
    </row>
    <row r="4320" spans="9:11" x14ac:dyDescent="0.25">
      <c r="I4320" t="e">
        <f t="shared" si="201"/>
        <v>#NUM!</v>
      </c>
      <c r="J4320">
        <f t="shared" si="202"/>
        <v>0</v>
      </c>
      <c r="K4320">
        <f t="shared" si="203"/>
        <v>0</v>
      </c>
    </row>
    <row r="4321" spans="9:11" x14ac:dyDescent="0.25">
      <c r="I4321" t="e">
        <f t="shared" si="201"/>
        <v>#NUM!</v>
      </c>
      <c r="J4321">
        <f t="shared" si="202"/>
        <v>0</v>
      </c>
      <c r="K4321">
        <f t="shared" si="203"/>
        <v>0</v>
      </c>
    </row>
    <row r="4322" spans="9:11" x14ac:dyDescent="0.25">
      <c r="I4322" t="e">
        <f t="shared" si="201"/>
        <v>#NUM!</v>
      </c>
      <c r="J4322">
        <f t="shared" si="202"/>
        <v>0</v>
      </c>
      <c r="K4322">
        <f t="shared" si="203"/>
        <v>0</v>
      </c>
    </row>
    <row r="4323" spans="9:11" x14ac:dyDescent="0.25">
      <c r="I4323" t="e">
        <f t="shared" si="201"/>
        <v>#NUM!</v>
      </c>
      <c r="J4323">
        <f t="shared" si="202"/>
        <v>0</v>
      </c>
      <c r="K4323">
        <f t="shared" si="203"/>
        <v>0</v>
      </c>
    </row>
    <row r="4324" spans="9:11" x14ac:dyDescent="0.25">
      <c r="I4324" t="e">
        <f t="shared" si="201"/>
        <v>#NUM!</v>
      </c>
      <c r="J4324">
        <f t="shared" si="202"/>
        <v>0</v>
      </c>
      <c r="K4324">
        <f t="shared" si="203"/>
        <v>0</v>
      </c>
    </row>
    <row r="4325" spans="9:11" x14ac:dyDescent="0.25">
      <c r="I4325" t="e">
        <f t="shared" si="201"/>
        <v>#NUM!</v>
      </c>
      <c r="J4325">
        <f t="shared" si="202"/>
        <v>0</v>
      </c>
      <c r="K4325">
        <f t="shared" si="203"/>
        <v>0</v>
      </c>
    </row>
    <row r="4326" spans="9:11" x14ac:dyDescent="0.25">
      <c r="I4326" t="e">
        <f t="shared" si="201"/>
        <v>#NUM!</v>
      </c>
      <c r="J4326">
        <f t="shared" si="202"/>
        <v>0</v>
      </c>
      <c r="K4326">
        <f t="shared" si="203"/>
        <v>0</v>
      </c>
    </row>
    <row r="4327" spans="9:11" x14ac:dyDescent="0.25">
      <c r="I4327" t="e">
        <f t="shared" si="201"/>
        <v>#NUM!</v>
      </c>
      <c r="J4327">
        <f t="shared" si="202"/>
        <v>0</v>
      </c>
      <c r="K4327">
        <f t="shared" si="203"/>
        <v>0</v>
      </c>
    </row>
    <row r="4328" spans="9:11" x14ac:dyDescent="0.25">
      <c r="I4328" t="e">
        <f t="shared" si="201"/>
        <v>#NUM!</v>
      </c>
      <c r="J4328">
        <f t="shared" si="202"/>
        <v>0</v>
      </c>
      <c r="K4328">
        <f t="shared" si="203"/>
        <v>0</v>
      </c>
    </row>
    <row r="4329" spans="9:11" x14ac:dyDescent="0.25">
      <c r="I4329" t="e">
        <f t="shared" si="201"/>
        <v>#NUM!</v>
      </c>
      <c r="J4329">
        <f t="shared" si="202"/>
        <v>0</v>
      </c>
      <c r="K4329">
        <f t="shared" si="203"/>
        <v>0</v>
      </c>
    </row>
    <row r="4330" spans="9:11" x14ac:dyDescent="0.25">
      <c r="I4330" t="e">
        <f t="shared" si="201"/>
        <v>#NUM!</v>
      </c>
      <c r="J4330">
        <f t="shared" si="202"/>
        <v>0</v>
      </c>
      <c r="K4330">
        <f t="shared" si="203"/>
        <v>0</v>
      </c>
    </row>
    <row r="4331" spans="9:11" x14ac:dyDescent="0.25">
      <c r="I4331" t="e">
        <f t="shared" si="201"/>
        <v>#NUM!</v>
      </c>
      <c r="J4331">
        <f t="shared" si="202"/>
        <v>0</v>
      </c>
      <c r="K4331">
        <f t="shared" si="203"/>
        <v>0</v>
      </c>
    </row>
    <row r="4332" spans="9:11" x14ac:dyDescent="0.25">
      <c r="I4332" t="e">
        <f t="shared" si="201"/>
        <v>#NUM!</v>
      </c>
      <c r="J4332">
        <f t="shared" si="202"/>
        <v>0</v>
      </c>
      <c r="K4332">
        <f t="shared" si="203"/>
        <v>0</v>
      </c>
    </row>
    <row r="4333" spans="9:11" x14ac:dyDescent="0.25">
      <c r="I4333" t="e">
        <f t="shared" si="201"/>
        <v>#NUM!</v>
      </c>
      <c r="J4333">
        <f t="shared" si="202"/>
        <v>0</v>
      </c>
      <c r="K4333">
        <f t="shared" si="203"/>
        <v>0</v>
      </c>
    </row>
    <row r="4334" spans="9:11" x14ac:dyDescent="0.25">
      <c r="I4334" t="e">
        <f t="shared" si="201"/>
        <v>#NUM!</v>
      </c>
      <c r="J4334">
        <f t="shared" si="202"/>
        <v>0</v>
      </c>
      <c r="K4334">
        <f t="shared" si="203"/>
        <v>0</v>
      </c>
    </row>
    <row r="4335" spans="9:11" x14ac:dyDescent="0.25">
      <c r="I4335" t="e">
        <f t="shared" si="201"/>
        <v>#NUM!</v>
      </c>
      <c r="J4335">
        <f t="shared" si="202"/>
        <v>0</v>
      </c>
      <c r="K4335">
        <f t="shared" si="203"/>
        <v>0</v>
      </c>
    </row>
    <row r="4336" spans="9:11" x14ac:dyDescent="0.25">
      <c r="I4336" t="e">
        <f t="shared" si="201"/>
        <v>#NUM!</v>
      </c>
      <c r="J4336">
        <f t="shared" si="202"/>
        <v>0</v>
      </c>
      <c r="K4336">
        <f t="shared" si="203"/>
        <v>0</v>
      </c>
    </row>
    <row r="4337" spans="9:11" x14ac:dyDescent="0.25">
      <c r="I4337" t="e">
        <f t="shared" si="201"/>
        <v>#NUM!</v>
      </c>
      <c r="J4337">
        <f t="shared" si="202"/>
        <v>0</v>
      </c>
      <c r="K4337">
        <f t="shared" si="203"/>
        <v>0</v>
      </c>
    </row>
    <row r="4338" spans="9:11" x14ac:dyDescent="0.25">
      <c r="I4338" t="e">
        <f t="shared" si="201"/>
        <v>#NUM!</v>
      </c>
      <c r="J4338">
        <f t="shared" si="202"/>
        <v>0</v>
      </c>
      <c r="K4338">
        <f t="shared" si="203"/>
        <v>0</v>
      </c>
    </row>
    <row r="4339" spans="9:11" x14ac:dyDescent="0.25">
      <c r="I4339" t="e">
        <f t="shared" si="201"/>
        <v>#NUM!</v>
      </c>
      <c r="J4339">
        <f t="shared" si="202"/>
        <v>0</v>
      </c>
      <c r="K4339">
        <f t="shared" si="203"/>
        <v>0</v>
      </c>
    </row>
    <row r="4340" spans="9:11" x14ac:dyDescent="0.25">
      <c r="I4340" t="e">
        <f t="shared" si="201"/>
        <v>#NUM!</v>
      </c>
      <c r="J4340">
        <f t="shared" si="202"/>
        <v>0</v>
      </c>
      <c r="K4340">
        <f t="shared" si="203"/>
        <v>0</v>
      </c>
    </row>
    <row r="4341" spans="9:11" x14ac:dyDescent="0.25">
      <c r="I4341" t="e">
        <f t="shared" si="201"/>
        <v>#NUM!</v>
      </c>
      <c r="J4341">
        <f t="shared" si="202"/>
        <v>0</v>
      </c>
      <c r="K4341">
        <f t="shared" si="203"/>
        <v>0</v>
      </c>
    </row>
    <row r="4342" spans="9:11" x14ac:dyDescent="0.25">
      <c r="I4342" t="e">
        <f t="shared" si="201"/>
        <v>#NUM!</v>
      </c>
      <c r="J4342">
        <f t="shared" si="202"/>
        <v>0</v>
      </c>
      <c r="K4342">
        <f t="shared" si="203"/>
        <v>0</v>
      </c>
    </row>
    <row r="4343" spans="9:11" x14ac:dyDescent="0.25">
      <c r="I4343" t="e">
        <f t="shared" si="201"/>
        <v>#NUM!</v>
      </c>
      <c r="J4343">
        <f t="shared" si="202"/>
        <v>0</v>
      </c>
      <c r="K4343">
        <f t="shared" si="203"/>
        <v>0</v>
      </c>
    </row>
    <row r="4344" spans="9:11" x14ac:dyDescent="0.25">
      <c r="I4344" t="e">
        <f t="shared" si="201"/>
        <v>#NUM!</v>
      </c>
      <c r="J4344">
        <f t="shared" si="202"/>
        <v>0</v>
      </c>
      <c r="K4344">
        <f t="shared" si="203"/>
        <v>0</v>
      </c>
    </row>
    <row r="4345" spans="9:11" x14ac:dyDescent="0.25">
      <c r="I4345" t="e">
        <f t="shared" si="201"/>
        <v>#NUM!</v>
      </c>
      <c r="J4345">
        <f t="shared" si="202"/>
        <v>0</v>
      </c>
      <c r="K4345">
        <f t="shared" si="203"/>
        <v>0</v>
      </c>
    </row>
    <row r="4346" spans="9:11" x14ac:dyDescent="0.25">
      <c r="I4346" t="e">
        <f t="shared" si="201"/>
        <v>#NUM!</v>
      </c>
      <c r="J4346">
        <f t="shared" si="202"/>
        <v>0</v>
      </c>
      <c r="K4346">
        <f t="shared" si="203"/>
        <v>0</v>
      </c>
    </row>
    <row r="4347" spans="9:11" x14ac:dyDescent="0.25">
      <c r="I4347" t="e">
        <f t="shared" si="201"/>
        <v>#NUM!</v>
      </c>
      <c r="J4347">
        <f t="shared" si="202"/>
        <v>0</v>
      </c>
      <c r="K4347">
        <f t="shared" si="203"/>
        <v>0</v>
      </c>
    </row>
    <row r="4348" spans="9:11" x14ac:dyDescent="0.25">
      <c r="I4348" t="e">
        <f t="shared" si="201"/>
        <v>#NUM!</v>
      </c>
      <c r="J4348">
        <f t="shared" si="202"/>
        <v>0</v>
      </c>
      <c r="K4348">
        <f t="shared" si="203"/>
        <v>0</v>
      </c>
    </row>
    <row r="4349" spans="9:11" x14ac:dyDescent="0.25">
      <c r="I4349" t="e">
        <f t="shared" si="201"/>
        <v>#NUM!</v>
      </c>
      <c r="J4349">
        <f t="shared" si="202"/>
        <v>0</v>
      </c>
      <c r="K4349">
        <f t="shared" si="203"/>
        <v>0</v>
      </c>
    </row>
    <row r="4350" spans="9:11" x14ac:dyDescent="0.25">
      <c r="I4350" t="e">
        <f t="shared" si="201"/>
        <v>#NUM!</v>
      </c>
      <c r="J4350">
        <f t="shared" si="202"/>
        <v>0</v>
      </c>
      <c r="K4350">
        <f t="shared" si="203"/>
        <v>0</v>
      </c>
    </row>
    <row r="4351" spans="9:11" x14ac:dyDescent="0.25">
      <c r="I4351" t="e">
        <f t="shared" si="201"/>
        <v>#NUM!</v>
      </c>
      <c r="J4351">
        <f t="shared" si="202"/>
        <v>0</v>
      </c>
      <c r="K4351">
        <f t="shared" si="203"/>
        <v>0</v>
      </c>
    </row>
    <row r="4352" spans="9:11" x14ac:dyDescent="0.25">
      <c r="I4352" t="e">
        <f t="shared" si="201"/>
        <v>#NUM!</v>
      </c>
      <c r="J4352">
        <f t="shared" si="202"/>
        <v>0</v>
      </c>
      <c r="K4352">
        <f t="shared" si="203"/>
        <v>0</v>
      </c>
    </row>
    <row r="4353" spans="9:11" x14ac:dyDescent="0.25">
      <c r="I4353" t="e">
        <f t="shared" si="201"/>
        <v>#NUM!</v>
      </c>
      <c r="J4353">
        <f t="shared" si="202"/>
        <v>0</v>
      </c>
      <c r="K4353">
        <f t="shared" si="203"/>
        <v>0</v>
      </c>
    </row>
    <row r="4354" spans="9:11" x14ac:dyDescent="0.25">
      <c r="I4354" t="e">
        <f t="shared" ref="I4354:I4417" si="204">WEEKNUM(DATE(D4354,E4354,F4354),1)</f>
        <v>#NUM!</v>
      </c>
      <c r="J4354">
        <f t="shared" ref="J4354:J4417" si="205">1*G4354</f>
        <v>0</v>
      </c>
      <c r="K4354">
        <f t="shared" ref="K4354:K4417" si="206">A4354*1</f>
        <v>0</v>
      </c>
    </row>
    <row r="4355" spans="9:11" x14ac:dyDescent="0.25">
      <c r="I4355" t="e">
        <f t="shared" si="204"/>
        <v>#NUM!</v>
      </c>
      <c r="J4355">
        <f t="shared" si="205"/>
        <v>0</v>
      </c>
      <c r="K4355">
        <f t="shared" si="206"/>
        <v>0</v>
      </c>
    </row>
    <row r="4356" spans="9:11" x14ac:dyDescent="0.25">
      <c r="I4356" t="e">
        <f t="shared" si="204"/>
        <v>#NUM!</v>
      </c>
      <c r="J4356">
        <f t="shared" si="205"/>
        <v>0</v>
      </c>
      <c r="K4356">
        <f t="shared" si="206"/>
        <v>0</v>
      </c>
    </row>
    <row r="4357" spans="9:11" x14ac:dyDescent="0.25">
      <c r="I4357" t="e">
        <f t="shared" si="204"/>
        <v>#NUM!</v>
      </c>
      <c r="J4357">
        <f t="shared" si="205"/>
        <v>0</v>
      </c>
      <c r="K4357">
        <f t="shared" si="206"/>
        <v>0</v>
      </c>
    </row>
    <row r="4358" spans="9:11" x14ac:dyDescent="0.25">
      <c r="I4358" t="e">
        <f t="shared" si="204"/>
        <v>#NUM!</v>
      </c>
      <c r="J4358">
        <f t="shared" si="205"/>
        <v>0</v>
      </c>
      <c r="K4358">
        <f t="shared" si="206"/>
        <v>0</v>
      </c>
    </row>
    <row r="4359" spans="9:11" x14ac:dyDescent="0.25">
      <c r="I4359" t="e">
        <f t="shared" si="204"/>
        <v>#NUM!</v>
      </c>
      <c r="J4359">
        <f t="shared" si="205"/>
        <v>0</v>
      </c>
      <c r="K4359">
        <f t="shared" si="206"/>
        <v>0</v>
      </c>
    </row>
    <row r="4360" spans="9:11" x14ac:dyDescent="0.25">
      <c r="I4360" t="e">
        <f t="shared" si="204"/>
        <v>#NUM!</v>
      </c>
      <c r="J4360">
        <f t="shared" si="205"/>
        <v>0</v>
      </c>
      <c r="K4360">
        <f t="shared" si="206"/>
        <v>0</v>
      </c>
    </row>
    <row r="4361" spans="9:11" x14ac:dyDescent="0.25">
      <c r="I4361" t="e">
        <f t="shared" si="204"/>
        <v>#NUM!</v>
      </c>
      <c r="J4361">
        <f t="shared" si="205"/>
        <v>0</v>
      </c>
      <c r="K4361">
        <f t="shared" si="206"/>
        <v>0</v>
      </c>
    </row>
    <row r="4362" spans="9:11" x14ac:dyDescent="0.25">
      <c r="I4362" t="e">
        <f t="shared" si="204"/>
        <v>#NUM!</v>
      </c>
      <c r="J4362">
        <f t="shared" si="205"/>
        <v>0</v>
      </c>
      <c r="K4362">
        <f t="shared" si="206"/>
        <v>0</v>
      </c>
    </row>
    <row r="4363" spans="9:11" x14ac:dyDescent="0.25">
      <c r="I4363" t="e">
        <f t="shared" si="204"/>
        <v>#NUM!</v>
      </c>
      <c r="J4363">
        <f t="shared" si="205"/>
        <v>0</v>
      </c>
      <c r="K4363">
        <f t="shared" si="206"/>
        <v>0</v>
      </c>
    </row>
    <row r="4364" spans="9:11" x14ac:dyDescent="0.25">
      <c r="I4364" t="e">
        <f t="shared" si="204"/>
        <v>#NUM!</v>
      </c>
      <c r="J4364">
        <f t="shared" si="205"/>
        <v>0</v>
      </c>
      <c r="K4364">
        <f t="shared" si="206"/>
        <v>0</v>
      </c>
    </row>
    <row r="4365" spans="9:11" x14ac:dyDescent="0.25">
      <c r="I4365" t="e">
        <f t="shared" si="204"/>
        <v>#NUM!</v>
      </c>
      <c r="J4365">
        <f t="shared" si="205"/>
        <v>0</v>
      </c>
      <c r="K4365">
        <f t="shared" si="206"/>
        <v>0</v>
      </c>
    </row>
    <row r="4366" spans="9:11" x14ac:dyDescent="0.25">
      <c r="I4366" t="e">
        <f t="shared" si="204"/>
        <v>#NUM!</v>
      </c>
      <c r="J4366">
        <f t="shared" si="205"/>
        <v>0</v>
      </c>
      <c r="K4366">
        <f t="shared" si="206"/>
        <v>0</v>
      </c>
    </row>
    <row r="4367" spans="9:11" x14ac:dyDescent="0.25">
      <c r="I4367" t="e">
        <f t="shared" si="204"/>
        <v>#NUM!</v>
      </c>
      <c r="J4367">
        <f t="shared" si="205"/>
        <v>0</v>
      </c>
      <c r="K4367">
        <f t="shared" si="206"/>
        <v>0</v>
      </c>
    </row>
    <row r="4368" spans="9:11" x14ac:dyDescent="0.25">
      <c r="I4368" t="e">
        <f t="shared" si="204"/>
        <v>#NUM!</v>
      </c>
      <c r="J4368">
        <f t="shared" si="205"/>
        <v>0</v>
      </c>
      <c r="K4368">
        <f t="shared" si="206"/>
        <v>0</v>
      </c>
    </row>
    <row r="4369" spans="9:11" x14ac:dyDescent="0.25">
      <c r="I4369" t="e">
        <f t="shared" si="204"/>
        <v>#NUM!</v>
      </c>
      <c r="J4369">
        <f t="shared" si="205"/>
        <v>0</v>
      </c>
      <c r="K4369">
        <f t="shared" si="206"/>
        <v>0</v>
      </c>
    </row>
    <row r="4370" spans="9:11" x14ac:dyDescent="0.25">
      <c r="I4370" t="e">
        <f t="shared" si="204"/>
        <v>#NUM!</v>
      </c>
      <c r="J4370">
        <f t="shared" si="205"/>
        <v>0</v>
      </c>
      <c r="K4370">
        <f t="shared" si="206"/>
        <v>0</v>
      </c>
    </row>
    <row r="4371" spans="9:11" x14ac:dyDescent="0.25">
      <c r="I4371" t="e">
        <f t="shared" si="204"/>
        <v>#NUM!</v>
      </c>
      <c r="J4371">
        <f t="shared" si="205"/>
        <v>0</v>
      </c>
      <c r="K4371">
        <f t="shared" si="206"/>
        <v>0</v>
      </c>
    </row>
    <row r="4372" spans="9:11" x14ac:dyDescent="0.25">
      <c r="I4372" t="e">
        <f t="shared" si="204"/>
        <v>#NUM!</v>
      </c>
      <c r="J4372">
        <f t="shared" si="205"/>
        <v>0</v>
      </c>
      <c r="K4372">
        <f t="shared" si="206"/>
        <v>0</v>
      </c>
    </row>
    <row r="4373" spans="9:11" x14ac:dyDescent="0.25">
      <c r="I4373" t="e">
        <f t="shared" si="204"/>
        <v>#NUM!</v>
      </c>
      <c r="J4373">
        <f t="shared" si="205"/>
        <v>0</v>
      </c>
      <c r="K4373">
        <f t="shared" si="206"/>
        <v>0</v>
      </c>
    </row>
    <row r="4374" spans="9:11" x14ac:dyDescent="0.25">
      <c r="I4374" t="e">
        <f t="shared" si="204"/>
        <v>#NUM!</v>
      </c>
      <c r="J4374">
        <f t="shared" si="205"/>
        <v>0</v>
      </c>
      <c r="K4374">
        <f t="shared" si="206"/>
        <v>0</v>
      </c>
    </row>
    <row r="4375" spans="9:11" x14ac:dyDescent="0.25">
      <c r="I4375" t="e">
        <f t="shared" si="204"/>
        <v>#NUM!</v>
      </c>
      <c r="J4375">
        <f t="shared" si="205"/>
        <v>0</v>
      </c>
      <c r="K4375">
        <f t="shared" si="206"/>
        <v>0</v>
      </c>
    </row>
    <row r="4376" spans="9:11" x14ac:dyDescent="0.25">
      <c r="I4376" t="e">
        <f t="shared" si="204"/>
        <v>#NUM!</v>
      </c>
      <c r="J4376">
        <f t="shared" si="205"/>
        <v>0</v>
      </c>
      <c r="K4376">
        <f t="shared" si="206"/>
        <v>0</v>
      </c>
    </row>
    <row r="4377" spans="9:11" x14ac:dyDescent="0.25">
      <c r="I4377" t="e">
        <f t="shared" si="204"/>
        <v>#NUM!</v>
      </c>
      <c r="J4377">
        <f t="shared" si="205"/>
        <v>0</v>
      </c>
      <c r="K4377">
        <f t="shared" si="206"/>
        <v>0</v>
      </c>
    </row>
    <row r="4378" spans="9:11" x14ac:dyDescent="0.25">
      <c r="I4378" t="e">
        <f t="shared" si="204"/>
        <v>#NUM!</v>
      </c>
      <c r="J4378">
        <f t="shared" si="205"/>
        <v>0</v>
      </c>
      <c r="K4378">
        <f t="shared" si="206"/>
        <v>0</v>
      </c>
    </row>
    <row r="4379" spans="9:11" x14ac:dyDescent="0.25">
      <c r="I4379" t="e">
        <f t="shared" si="204"/>
        <v>#NUM!</v>
      </c>
      <c r="J4379">
        <f t="shared" si="205"/>
        <v>0</v>
      </c>
      <c r="K4379">
        <f t="shared" si="206"/>
        <v>0</v>
      </c>
    </row>
    <row r="4380" spans="9:11" x14ac:dyDescent="0.25">
      <c r="I4380" t="e">
        <f t="shared" si="204"/>
        <v>#NUM!</v>
      </c>
      <c r="J4380">
        <f t="shared" si="205"/>
        <v>0</v>
      </c>
      <c r="K4380">
        <f t="shared" si="206"/>
        <v>0</v>
      </c>
    </row>
    <row r="4381" spans="9:11" x14ac:dyDescent="0.25">
      <c r="I4381" t="e">
        <f t="shared" si="204"/>
        <v>#NUM!</v>
      </c>
      <c r="J4381">
        <f t="shared" si="205"/>
        <v>0</v>
      </c>
      <c r="K4381">
        <f t="shared" si="206"/>
        <v>0</v>
      </c>
    </row>
    <row r="4382" spans="9:11" x14ac:dyDescent="0.25">
      <c r="I4382" t="e">
        <f t="shared" si="204"/>
        <v>#NUM!</v>
      </c>
      <c r="J4382">
        <f t="shared" si="205"/>
        <v>0</v>
      </c>
      <c r="K4382">
        <f t="shared" si="206"/>
        <v>0</v>
      </c>
    </row>
    <row r="4383" spans="9:11" x14ac:dyDescent="0.25">
      <c r="I4383" t="e">
        <f t="shared" si="204"/>
        <v>#NUM!</v>
      </c>
      <c r="J4383">
        <f t="shared" si="205"/>
        <v>0</v>
      </c>
      <c r="K4383">
        <f t="shared" si="206"/>
        <v>0</v>
      </c>
    </row>
    <row r="4384" spans="9:11" x14ac:dyDescent="0.25">
      <c r="I4384" t="e">
        <f t="shared" si="204"/>
        <v>#NUM!</v>
      </c>
      <c r="J4384">
        <f t="shared" si="205"/>
        <v>0</v>
      </c>
      <c r="K4384">
        <f t="shared" si="206"/>
        <v>0</v>
      </c>
    </row>
    <row r="4385" spans="9:11" x14ac:dyDescent="0.25">
      <c r="I4385" t="e">
        <f t="shared" si="204"/>
        <v>#NUM!</v>
      </c>
      <c r="J4385">
        <f t="shared" si="205"/>
        <v>0</v>
      </c>
      <c r="K4385">
        <f t="shared" si="206"/>
        <v>0</v>
      </c>
    </row>
    <row r="4386" spans="9:11" x14ac:dyDescent="0.25">
      <c r="I4386" t="e">
        <f t="shared" si="204"/>
        <v>#NUM!</v>
      </c>
      <c r="J4386">
        <f t="shared" si="205"/>
        <v>0</v>
      </c>
      <c r="K4386">
        <f t="shared" si="206"/>
        <v>0</v>
      </c>
    </row>
    <row r="4387" spans="9:11" x14ac:dyDescent="0.25">
      <c r="I4387" t="e">
        <f t="shared" si="204"/>
        <v>#NUM!</v>
      </c>
      <c r="J4387">
        <f t="shared" si="205"/>
        <v>0</v>
      </c>
      <c r="K4387">
        <f t="shared" si="206"/>
        <v>0</v>
      </c>
    </row>
    <row r="4388" spans="9:11" x14ac:dyDescent="0.25">
      <c r="I4388" t="e">
        <f t="shared" si="204"/>
        <v>#NUM!</v>
      </c>
      <c r="J4388">
        <f t="shared" si="205"/>
        <v>0</v>
      </c>
      <c r="K4388">
        <f t="shared" si="206"/>
        <v>0</v>
      </c>
    </row>
    <row r="4389" spans="9:11" x14ac:dyDescent="0.25">
      <c r="I4389" t="e">
        <f t="shared" si="204"/>
        <v>#NUM!</v>
      </c>
      <c r="J4389">
        <f t="shared" si="205"/>
        <v>0</v>
      </c>
      <c r="K4389">
        <f t="shared" si="206"/>
        <v>0</v>
      </c>
    </row>
    <row r="4390" spans="9:11" x14ac:dyDescent="0.25">
      <c r="I4390" t="e">
        <f t="shared" si="204"/>
        <v>#NUM!</v>
      </c>
      <c r="J4390">
        <f t="shared" si="205"/>
        <v>0</v>
      </c>
      <c r="K4390">
        <f t="shared" si="206"/>
        <v>0</v>
      </c>
    </row>
    <row r="4391" spans="9:11" x14ac:dyDescent="0.25">
      <c r="I4391" t="e">
        <f t="shared" si="204"/>
        <v>#NUM!</v>
      </c>
      <c r="J4391">
        <f t="shared" si="205"/>
        <v>0</v>
      </c>
      <c r="K4391">
        <f t="shared" si="206"/>
        <v>0</v>
      </c>
    </row>
    <row r="4392" spans="9:11" x14ac:dyDescent="0.25">
      <c r="I4392" t="e">
        <f t="shared" si="204"/>
        <v>#NUM!</v>
      </c>
      <c r="J4392">
        <f t="shared" si="205"/>
        <v>0</v>
      </c>
      <c r="K4392">
        <f t="shared" si="206"/>
        <v>0</v>
      </c>
    </row>
    <row r="4393" spans="9:11" x14ac:dyDescent="0.25">
      <c r="I4393" t="e">
        <f t="shared" si="204"/>
        <v>#NUM!</v>
      </c>
      <c r="J4393">
        <f t="shared" si="205"/>
        <v>0</v>
      </c>
      <c r="K4393">
        <f t="shared" si="206"/>
        <v>0</v>
      </c>
    </row>
    <row r="4394" spans="9:11" x14ac:dyDescent="0.25">
      <c r="I4394" t="e">
        <f t="shared" si="204"/>
        <v>#NUM!</v>
      </c>
      <c r="J4394">
        <f t="shared" si="205"/>
        <v>0</v>
      </c>
      <c r="K4394">
        <f t="shared" si="206"/>
        <v>0</v>
      </c>
    </row>
    <row r="4395" spans="9:11" x14ac:dyDescent="0.25">
      <c r="I4395" t="e">
        <f t="shared" si="204"/>
        <v>#NUM!</v>
      </c>
      <c r="J4395">
        <f t="shared" si="205"/>
        <v>0</v>
      </c>
      <c r="K4395">
        <f t="shared" si="206"/>
        <v>0</v>
      </c>
    </row>
    <row r="4396" spans="9:11" x14ac:dyDescent="0.25">
      <c r="I4396" t="e">
        <f t="shared" si="204"/>
        <v>#NUM!</v>
      </c>
      <c r="J4396">
        <f t="shared" si="205"/>
        <v>0</v>
      </c>
      <c r="K4396">
        <f t="shared" si="206"/>
        <v>0</v>
      </c>
    </row>
    <row r="4397" spans="9:11" x14ac:dyDescent="0.25">
      <c r="I4397" t="e">
        <f t="shared" si="204"/>
        <v>#NUM!</v>
      </c>
      <c r="J4397">
        <f t="shared" si="205"/>
        <v>0</v>
      </c>
      <c r="K4397">
        <f t="shared" si="206"/>
        <v>0</v>
      </c>
    </row>
    <row r="4398" spans="9:11" x14ac:dyDescent="0.25">
      <c r="I4398" t="e">
        <f t="shared" si="204"/>
        <v>#NUM!</v>
      </c>
      <c r="J4398">
        <f t="shared" si="205"/>
        <v>0</v>
      </c>
      <c r="K4398">
        <f t="shared" si="206"/>
        <v>0</v>
      </c>
    </row>
    <row r="4399" spans="9:11" x14ac:dyDescent="0.25">
      <c r="I4399" t="e">
        <f t="shared" si="204"/>
        <v>#NUM!</v>
      </c>
      <c r="J4399">
        <f t="shared" si="205"/>
        <v>0</v>
      </c>
      <c r="K4399">
        <f t="shared" si="206"/>
        <v>0</v>
      </c>
    </row>
    <row r="4400" spans="9:11" x14ac:dyDescent="0.25">
      <c r="I4400" t="e">
        <f t="shared" si="204"/>
        <v>#NUM!</v>
      </c>
      <c r="J4400">
        <f t="shared" si="205"/>
        <v>0</v>
      </c>
      <c r="K4400">
        <f t="shared" si="206"/>
        <v>0</v>
      </c>
    </row>
    <row r="4401" spans="9:11" x14ac:dyDescent="0.25">
      <c r="I4401" t="e">
        <f t="shared" si="204"/>
        <v>#NUM!</v>
      </c>
      <c r="J4401">
        <f t="shared" si="205"/>
        <v>0</v>
      </c>
      <c r="K4401">
        <f t="shared" si="206"/>
        <v>0</v>
      </c>
    </row>
    <row r="4402" spans="9:11" x14ac:dyDescent="0.25">
      <c r="I4402" t="e">
        <f t="shared" si="204"/>
        <v>#NUM!</v>
      </c>
      <c r="J4402">
        <f t="shared" si="205"/>
        <v>0</v>
      </c>
      <c r="K4402">
        <f t="shared" si="206"/>
        <v>0</v>
      </c>
    </row>
    <row r="4403" spans="9:11" x14ac:dyDescent="0.25">
      <c r="I4403" t="e">
        <f t="shared" si="204"/>
        <v>#NUM!</v>
      </c>
      <c r="J4403">
        <f t="shared" si="205"/>
        <v>0</v>
      </c>
      <c r="K4403">
        <f t="shared" si="206"/>
        <v>0</v>
      </c>
    </row>
    <row r="4404" spans="9:11" x14ac:dyDescent="0.25">
      <c r="I4404" t="e">
        <f t="shared" si="204"/>
        <v>#NUM!</v>
      </c>
      <c r="J4404">
        <f t="shared" si="205"/>
        <v>0</v>
      </c>
      <c r="K4404">
        <f t="shared" si="206"/>
        <v>0</v>
      </c>
    </row>
    <row r="4405" spans="9:11" x14ac:dyDescent="0.25">
      <c r="I4405" t="e">
        <f t="shared" si="204"/>
        <v>#NUM!</v>
      </c>
      <c r="J4405">
        <f t="shared" si="205"/>
        <v>0</v>
      </c>
      <c r="K4405">
        <f t="shared" si="206"/>
        <v>0</v>
      </c>
    </row>
    <row r="4406" spans="9:11" x14ac:dyDescent="0.25">
      <c r="I4406" t="e">
        <f t="shared" si="204"/>
        <v>#NUM!</v>
      </c>
      <c r="J4406">
        <f t="shared" si="205"/>
        <v>0</v>
      </c>
      <c r="K4406">
        <f t="shared" si="206"/>
        <v>0</v>
      </c>
    </row>
    <row r="4407" spans="9:11" x14ac:dyDescent="0.25">
      <c r="I4407" t="e">
        <f t="shared" si="204"/>
        <v>#NUM!</v>
      </c>
      <c r="J4407">
        <f t="shared" si="205"/>
        <v>0</v>
      </c>
      <c r="K4407">
        <f t="shared" si="206"/>
        <v>0</v>
      </c>
    </row>
    <row r="4408" spans="9:11" x14ac:dyDescent="0.25">
      <c r="I4408" t="e">
        <f t="shared" si="204"/>
        <v>#NUM!</v>
      </c>
      <c r="J4408">
        <f t="shared" si="205"/>
        <v>0</v>
      </c>
      <c r="K4408">
        <f t="shared" si="206"/>
        <v>0</v>
      </c>
    </row>
    <row r="4409" spans="9:11" x14ac:dyDescent="0.25">
      <c r="I4409" t="e">
        <f t="shared" si="204"/>
        <v>#NUM!</v>
      </c>
      <c r="J4409">
        <f t="shared" si="205"/>
        <v>0</v>
      </c>
      <c r="K4409">
        <f t="shared" si="206"/>
        <v>0</v>
      </c>
    </row>
    <row r="4410" spans="9:11" x14ac:dyDescent="0.25">
      <c r="I4410" t="e">
        <f t="shared" si="204"/>
        <v>#NUM!</v>
      </c>
      <c r="J4410">
        <f t="shared" si="205"/>
        <v>0</v>
      </c>
      <c r="K4410">
        <f t="shared" si="206"/>
        <v>0</v>
      </c>
    </row>
    <row r="4411" spans="9:11" x14ac:dyDescent="0.25">
      <c r="I4411" t="e">
        <f t="shared" si="204"/>
        <v>#NUM!</v>
      </c>
      <c r="J4411">
        <f t="shared" si="205"/>
        <v>0</v>
      </c>
      <c r="K4411">
        <f t="shared" si="206"/>
        <v>0</v>
      </c>
    </row>
    <row r="4412" spans="9:11" x14ac:dyDescent="0.25">
      <c r="I4412" t="e">
        <f t="shared" si="204"/>
        <v>#NUM!</v>
      </c>
      <c r="J4412">
        <f t="shared" si="205"/>
        <v>0</v>
      </c>
      <c r="K4412">
        <f t="shared" si="206"/>
        <v>0</v>
      </c>
    </row>
    <row r="4413" spans="9:11" x14ac:dyDescent="0.25">
      <c r="I4413" t="e">
        <f t="shared" si="204"/>
        <v>#NUM!</v>
      </c>
      <c r="J4413">
        <f t="shared" si="205"/>
        <v>0</v>
      </c>
      <c r="K4413">
        <f t="shared" si="206"/>
        <v>0</v>
      </c>
    </row>
    <row r="4414" spans="9:11" x14ac:dyDescent="0.25">
      <c r="I4414" t="e">
        <f t="shared" si="204"/>
        <v>#NUM!</v>
      </c>
      <c r="J4414">
        <f t="shared" si="205"/>
        <v>0</v>
      </c>
      <c r="K4414">
        <f t="shared" si="206"/>
        <v>0</v>
      </c>
    </row>
    <row r="4415" spans="9:11" x14ac:dyDescent="0.25">
      <c r="I4415" t="e">
        <f t="shared" si="204"/>
        <v>#NUM!</v>
      </c>
      <c r="J4415">
        <f t="shared" si="205"/>
        <v>0</v>
      </c>
      <c r="K4415">
        <f t="shared" si="206"/>
        <v>0</v>
      </c>
    </row>
    <row r="4416" spans="9:11" x14ac:dyDescent="0.25">
      <c r="I4416" t="e">
        <f t="shared" si="204"/>
        <v>#NUM!</v>
      </c>
      <c r="J4416">
        <f t="shared" si="205"/>
        <v>0</v>
      </c>
      <c r="K4416">
        <f t="shared" si="206"/>
        <v>0</v>
      </c>
    </row>
    <row r="4417" spans="9:11" x14ac:dyDescent="0.25">
      <c r="I4417" t="e">
        <f t="shared" si="204"/>
        <v>#NUM!</v>
      </c>
      <c r="J4417">
        <f t="shared" si="205"/>
        <v>0</v>
      </c>
      <c r="K4417">
        <f t="shared" si="206"/>
        <v>0</v>
      </c>
    </row>
    <row r="4418" spans="9:11" x14ac:dyDescent="0.25">
      <c r="I4418" t="e">
        <f t="shared" ref="I4418:I4481" si="207">WEEKNUM(DATE(D4418,E4418,F4418),1)</f>
        <v>#NUM!</v>
      </c>
      <c r="J4418">
        <f t="shared" ref="J4418:J4481" si="208">1*G4418</f>
        <v>0</v>
      </c>
      <c r="K4418">
        <f t="shared" ref="K4418:K4481" si="209">A4418*1</f>
        <v>0</v>
      </c>
    </row>
    <row r="4419" spans="9:11" x14ac:dyDescent="0.25">
      <c r="I4419" t="e">
        <f t="shared" si="207"/>
        <v>#NUM!</v>
      </c>
      <c r="J4419">
        <f t="shared" si="208"/>
        <v>0</v>
      </c>
      <c r="K4419">
        <f t="shared" si="209"/>
        <v>0</v>
      </c>
    </row>
    <row r="4420" spans="9:11" x14ac:dyDescent="0.25">
      <c r="I4420" t="e">
        <f t="shared" si="207"/>
        <v>#NUM!</v>
      </c>
      <c r="J4420">
        <f t="shared" si="208"/>
        <v>0</v>
      </c>
      <c r="K4420">
        <f t="shared" si="209"/>
        <v>0</v>
      </c>
    </row>
    <row r="4421" spans="9:11" x14ac:dyDescent="0.25">
      <c r="I4421" t="e">
        <f t="shared" si="207"/>
        <v>#NUM!</v>
      </c>
      <c r="J4421">
        <f t="shared" si="208"/>
        <v>0</v>
      </c>
      <c r="K4421">
        <f t="shared" si="209"/>
        <v>0</v>
      </c>
    </row>
    <row r="4422" spans="9:11" x14ac:dyDescent="0.25">
      <c r="I4422" t="e">
        <f t="shared" si="207"/>
        <v>#NUM!</v>
      </c>
      <c r="J4422">
        <f t="shared" si="208"/>
        <v>0</v>
      </c>
      <c r="K4422">
        <f t="shared" si="209"/>
        <v>0</v>
      </c>
    </row>
    <row r="4423" spans="9:11" x14ac:dyDescent="0.25">
      <c r="I4423" t="e">
        <f t="shared" si="207"/>
        <v>#NUM!</v>
      </c>
      <c r="J4423">
        <f t="shared" si="208"/>
        <v>0</v>
      </c>
      <c r="K4423">
        <f t="shared" si="209"/>
        <v>0</v>
      </c>
    </row>
    <row r="4424" spans="9:11" x14ac:dyDescent="0.25">
      <c r="I4424" t="e">
        <f t="shared" si="207"/>
        <v>#NUM!</v>
      </c>
      <c r="J4424">
        <f t="shared" si="208"/>
        <v>0</v>
      </c>
      <c r="K4424">
        <f t="shared" si="209"/>
        <v>0</v>
      </c>
    </row>
    <row r="4425" spans="9:11" x14ac:dyDescent="0.25">
      <c r="I4425" t="e">
        <f t="shared" si="207"/>
        <v>#NUM!</v>
      </c>
      <c r="J4425">
        <f t="shared" si="208"/>
        <v>0</v>
      </c>
      <c r="K4425">
        <f t="shared" si="209"/>
        <v>0</v>
      </c>
    </row>
    <row r="4426" spans="9:11" x14ac:dyDescent="0.25">
      <c r="I4426" t="e">
        <f t="shared" si="207"/>
        <v>#NUM!</v>
      </c>
      <c r="J4426">
        <f t="shared" si="208"/>
        <v>0</v>
      </c>
      <c r="K4426">
        <f t="shared" si="209"/>
        <v>0</v>
      </c>
    </row>
    <row r="4427" spans="9:11" x14ac:dyDescent="0.25">
      <c r="I4427" t="e">
        <f t="shared" si="207"/>
        <v>#NUM!</v>
      </c>
      <c r="J4427">
        <f t="shared" si="208"/>
        <v>0</v>
      </c>
      <c r="K4427">
        <f t="shared" si="209"/>
        <v>0</v>
      </c>
    </row>
    <row r="4428" spans="9:11" x14ac:dyDescent="0.25">
      <c r="I4428" t="e">
        <f t="shared" si="207"/>
        <v>#NUM!</v>
      </c>
      <c r="J4428">
        <f t="shared" si="208"/>
        <v>0</v>
      </c>
      <c r="K4428">
        <f t="shared" si="209"/>
        <v>0</v>
      </c>
    </row>
    <row r="4429" spans="9:11" x14ac:dyDescent="0.25">
      <c r="I4429" t="e">
        <f t="shared" si="207"/>
        <v>#NUM!</v>
      </c>
      <c r="J4429">
        <f t="shared" si="208"/>
        <v>0</v>
      </c>
      <c r="K4429">
        <f t="shared" si="209"/>
        <v>0</v>
      </c>
    </row>
    <row r="4430" spans="9:11" x14ac:dyDescent="0.25">
      <c r="I4430" t="e">
        <f t="shared" si="207"/>
        <v>#NUM!</v>
      </c>
      <c r="J4430">
        <f t="shared" si="208"/>
        <v>0</v>
      </c>
      <c r="K4430">
        <f t="shared" si="209"/>
        <v>0</v>
      </c>
    </row>
    <row r="4431" spans="9:11" x14ac:dyDescent="0.25">
      <c r="I4431" t="e">
        <f t="shared" si="207"/>
        <v>#NUM!</v>
      </c>
      <c r="J4431">
        <f t="shared" si="208"/>
        <v>0</v>
      </c>
      <c r="K4431">
        <f t="shared" si="209"/>
        <v>0</v>
      </c>
    </row>
    <row r="4432" spans="9:11" x14ac:dyDescent="0.25">
      <c r="I4432" t="e">
        <f t="shared" si="207"/>
        <v>#NUM!</v>
      </c>
      <c r="J4432">
        <f t="shared" si="208"/>
        <v>0</v>
      </c>
      <c r="K4432">
        <f t="shared" si="209"/>
        <v>0</v>
      </c>
    </row>
    <row r="4433" spans="9:11" x14ac:dyDescent="0.25">
      <c r="I4433" t="e">
        <f t="shared" si="207"/>
        <v>#NUM!</v>
      </c>
      <c r="J4433">
        <f t="shared" si="208"/>
        <v>0</v>
      </c>
      <c r="K4433">
        <f t="shared" si="209"/>
        <v>0</v>
      </c>
    </row>
    <row r="4434" spans="9:11" x14ac:dyDescent="0.25">
      <c r="I4434" t="e">
        <f t="shared" si="207"/>
        <v>#NUM!</v>
      </c>
      <c r="J4434">
        <f t="shared" si="208"/>
        <v>0</v>
      </c>
      <c r="K4434">
        <f t="shared" si="209"/>
        <v>0</v>
      </c>
    </row>
    <row r="4435" spans="9:11" x14ac:dyDescent="0.25">
      <c r="I4435" t="e">
        <f t="shared" si="207"/>
        <v>#NUM!</v>
      </c>
      <c r="J4435">
        <f t="shared" si="208"/>
        <v>0</v>
      </c>
      <c r="K4435">
        <f t="shared" si="209"/>
        <v>0</v>
      </c>
    </row>
    <row r="4436" spans="9:11" x14ac:dyDescent="0.25">
      <c r="I4436" t="e">
        <f t="shared" si="207"/>
        <v>#NUM!</v>
      </c>
      <c r="J4436">
        <f t="shared" si="208"/>
        <v>0</v>
      </c>
      <c r="K4436">
        <f t="shared" si="209"/>
        <v>0</v>
      </c>
    </row>
    <row r="4437" spans="9:11" x14ac:dyDescent="0.25">
      <c r="I4437" t="e">
        <f t="shared" si="207"/>
        <v>#NUM!</v>
      </c>
      <c r="J4437">
        <f t="shared" si="208"/>
        <v>0</v>
      </c>
      <c r="K4437">
        <f t="shared" si="209"/>
        <v>0</v>
      </c>
    </row>
    <row r="4438" spans="9:11" x14ac:dyDescent="0.25">
      <c r="I4438" t="e">
        <f t="shared" si="207"/>
        <v>#NUM!</v>
      </c>
      <c r="J4438">
        <f t="shared" si="208"/>
        <v>0</v>
      </c>
      <c r="K4438">
        <f t="shared" si="209"/>
        <v>0</v>
      </c>
    </row>
    <row r="4439" spans="9:11" x14ac:dyDescent="0.25">
      <c r="I4439" t="e">
        <f t="shared" si="207"/>
        <v>#NUM!</v>
      </c>
      <c r="J4439">
        <f t="shared" si="208"/>
        <v>0</v>
      </c>
      <c r="K4439">
        <f t="shared" si="209"/>
        <v>0</v>
      </c>
    </row>
    <row r="4440" spans="9:11" x14ac:dyDescent="0.25">
      <c r="I4440" t="e">
        <f t="shared" si="207"/>
        <v>#NUM!</v>
      </c>
      <c r="J4440">
        <f t="shared" si="208"/>
        <v>0</v>
      </c>
      <c r="K4440">
        <f t="shared" si="209"/>
        <v>0</v>
      </c>
    </row>
    <row r="4441" spans="9:11" x14ac:dyDescent="0.25">
      <c r="I4441" t="e">
        <f t="shared" si="207"/>
        <v>#NUM!</v>
      </c>
      <c r="J4441">
        <f t="shared" si="208"/>
        <v>0</v>
      </c>
      <c r="K4441">
        <f t="shared" si="209"/>
        <v>0</v>
      </c>
    </row>
    <row r="4442" spans="9:11" x14ac:dyDescent="0.25">
      <c r="I4442" t="e">
        <f t="shared" si="207"/>
        <v>#NUM!</v>
      </c>
      <c r="J4442">
        <f t="shared" si="208"/>
        <v>0</v>
      </c>
      <c r="K4442">
        <f t="shared" si="209"/>
        <v>0</v>
      </c>
    </row>
    <row r="4443" spans="9:11" x14ac:dyDescent="0.25">
      <c r="I4443" t="e">
        <f t="shared" si="207"/>
        <v>#NUM!</v>
      </c>
      <c r="J4443">
        <f t="shared" si="208"/>
        <v>0</v>
      </c>
      <c r="K4443">
        <f t="shared" si="209"/>
        <v>0</v>
      </c>
    </row>
    <row r="4444" spans="9:11" x14ac:dyDescent="0.25">
      <c r="I4444" t="e">
        <f t="shared" si="207"/>
        <v>#NUM!</v>
      </c>
      <c r="J4444">
        <f t="shared" si="208"/>
        <v>0</v>
      </c>
      <c r="K4444">
        <f t="shared" si="209"/>
        <v>0</v>
      </c>
    </row>
    <row r="4445" spans="9:11" x14ac:dyDescent="0.25">
      <c r="I4445" t="e">
        <f t="shared" si="207"/>
        <v>#NUM!</v>
      </c>
      <c r="J4445">
        <f t="shared" si="208"/>
        <v>0</v>
      </c>
      <c r="K4445">
        <f t="shared" si="209"/>
        <v>0</v>
      </c>
    </row>
    <row r="4446" spans="9:11" x14ac:dyDescent="0.25">
      <c r="I4446" t="e">
        <f t="shared" si="207"/>
        <v>#NUM!</v>
      </c>
      <c r="J4446">
        <f t="shared" si="208"/>
        <v>0</v>
      </c>
      <c r="K4446">
        <f t="shared" si="209"/>
        <v>0</v>
      </c>
    </row>
    <row r="4447" spans="9:11" x14ac:dyDescent="0.25">
      <c r="I4447" t="e">
        <f t="shared" si="207"/>
        <v>#NUM!</v>
      </c>
      <c r="J4447">
        <f t="shared" si="208"/>
        <v>0</v>
      </c>
      <c r="K4447">
        <f t="shared" si="209"/>
        <v>0</v>
      </c>
    </row>
    <row r="4448" spans="9:11" x14ac:dyDescent="0.25">
      <c r="I4448" t="e">
        <f t="shared" si="207"/>
        <v>#NUM!</v>
      </c>
      <c r="J4448">
        <f t="shared" si="208"/>
        <v>0</v>
      </c>
      <c r="K4448">
        <f t="shared" si="209"/>
        <v>0</v>
      </c>
    </row>
    <row r="4449" spans="9:11" x14ac:dyDescent="0.25">
      <c r="I4449" t="e">
        <f t="shared" si="207"/>
        <v>#NUM!</v>
      </c>
      <c r="J4449">
        <f t="shared" si="208"/>
        <v>0</v>
      </c>
      <c r="K4449">
        <f t="shared" si="209"/>
        <v>0</v>
      </c>
    </row>
    <row r="4450" spans="9:11" x14ac:dyDescent="0.25">
      <c r="I4450" t="e">
        <f t="shared" si="207"/>
        <v>#NUM!</v>
      </c>
      <c r="J4450">
        <f t="shared" si="208"/>
        <v>0</v>
      </c>
      <c r="K4450">
        <f t="shared" si="209"/>
        <v>0</v>
      </c>
    </row>
    <row r="4451" spans="9:11" x14ac:dyDescent="0.25">
      <c r="I4451" t="e">
        <f t="shared" si="207"/>
        <v>#NUM!</v>
      </c>
      <c r="J4451">
        <f t="shared" si="208"/>
        <v>0</v>
      </c>
      <c r="K4451">
        <f t="shared" si="209"/>
        <v>0</v>
      </c>
    </row>
    <row r="4452" spans="9:11" x14ac:dyDescent="0.25">
      <c r="I4452" t="e">
        <f t="shared" si="207"/>
        <v>#NUM!</v>
      </c>
      <c r="J4452">
        <f t="shared" si="208"/>
        <v>0</v>
      </c>
      <c r="K4452">
        <f t="shared" si="209"/>
        <v>0</v>
      </c>
    </row>
    <row r="4453" spans="9:11" x14ac:dyDescent="0.25">
      <c r="I4453" t="e">
        <f t="shared" si="207"/>
        <v>#NUM!</v>
      </c>
      <c r="J4453">
        <f t="shared" si="208"/>
        <v>0</v>
      </c>
      <c r="K4453">
        <f t="shared" si="209"/>
        <v>0</v>
      </c>
    </row>
    <row r="4454" spans="9:11" x14ac:dyDescent="0.25">
      <c r="I4454" t="e">
        <f t="shared" si="207"/>
        <v>#NUM!</v>
      </c>
      <c r="J4454">
        <f t="shared" si="208"/>
        <v>0</v>
      </c>
      <c r="K4454">
        <f t="shared" si="209"/>
        <v>0</v>
      </c>
    </row>
    <row r="4455" spans="9:11" x14ac:dyDescent="0.25">
      <c r="I4455" t="e">
        <f t="shared" si="207"/>
        <v>#NUM!</v>
      </c>
      <c r="J4455">
        <f t="shared" si="208"/>
        <v>0</v>
      </c>
      <c r="K4455">
        <f t="shared" si="209"/>
        <v>0</v>
      </c>
    </row>
    <row r="4456" spans="9:11" x14ac:dyDescent="0.25">
      <c r="I4456" t="e">
        <f t="shared" si="207"/>
        <v>#NUM!</v>
      </c>
      <c r="J4456">
        <f t="shared" si="208"/>
        <v>0</v>
      </c>
      <c r="K4456">
        <f t="shared" si="209"/>
        <v>0</v>
      </c>
    </row>
    <row r="4457" spans="9:11" x14ac:dyDescent="0.25">
      <c r="I4457" t="e">
        <f t="shared" si="207"/>
        <v>#NUM!</v>
      </c>
      <c r="J4457">
        <f t="shared" si="208"/>
        <v>0</v>
      </c>
      <c r="K4457">
        <f t="shared" si="209"/>
        <v>0</v>
      </c>
    </row>
    <row r="4458" spans="9:11" x14ac:dyDescent="0.25">
      <c r="I4458" t="e">
        <f t="shared" si="207"/>
        <v>#NUM!</v>
      </c>
      <c r="J4458">
        <f t="shared" si="208"/>
        <v>0</v>
      </c>
      <c r="K4458">
        <f t="shared" si="209"/>
        <v>0</v>
      </c>
    </row>
    <row r="4459" spans="9:11" x14ac:dyDescent="0.25">
      <c r="I4459" t="e">
        <f t="shared" si="207"/>
        <v>#NUM!</v>
      </c>
      <c r="J4459">
        <f t="shared" si="208"/>
        <v>0</v>
      </c>
      <c r="K4459">
        <f t="shared" si="209"/>
        <v>0</v>
      </c>
    </row>
    <row r="4460" spans="9:11" x14ac:dyDescent="0.25">
      <c r="I4460" t="e">
        <f t="shared" si="207"/>
        <v>#NUM!</v>
      </c>
      <c r="J4460">
        <f t="shared" si="208"/>
        <v>0</v>
      </c>
      <c r="K4460">
        <f t="shared" si="209"/>
        <v>0</v>
      </c>
    </row>
    <row r="4461" spans="9:11" x14ac:dyDescent="0.25">
      <c r="I4461" t="e">
        <f t="shared" si="207"/>
        <v>#NUM!</v>
      </c>
      <c r="J4461">
        <f t="shared" si="208"/>
        <v>0</v>
      </c>
      <c r="K4461">
        <f t="shared" si="209"/>
        <v>0</v>
      </c>
    </row>
    <row r="4462" spans="9:11" x14ac:dyDescent="0.25">
      <c r="I4462" t="e">
        <f t="shared" si="207"/>
        <v>#NUM!</v>
      </c>
      <c r="J4462">
        <f t="shared" si="208"/>
        <v>0</v>
      </c>
      <c r="K4462">
        <f t="shared" si="209"/>
        <v>0</v>
      </c>
    </row>
    <row r="4463" spans="9:11" x14ac:dyDescent="0.25">
      <c r="I4463" t="e">
        <f t="shared" si="207"/>
        <v>#NUM!</v>
      </c>
      <c r="J4463">
        <f t="shared" si="208"/>
        <v>0</v>
      </c>
      <c r="K4463">
        <f t="shared" si="209"/>
        <v>0</v>
      </c>
    </row>
    <row r="4464" spans="9:11" x14ac:dyDescent="0.25">
      <c r="I4464" t="e">
        <f t="shared" si="207"/>
        <v>#NUM!</v>
      </c>
      <c r="J4464">
        <f t="shared" si="208"/>
        <v>0</v>
      </c>
      <c r="K4464">
        <f t="shared" si="209"/>
        <v>0</v>
      </c>
    </row>
    <row r="4465" spans="9:11" x14ac:dyDescent="0.25">
      <c r="I4465" t="e">
        <f t="shared" si="207"/>
        <v>#NUM!</v>
      </c>
      <c r="J4465">
        <f t="shared" si="208"/>
        <v>0</v>
      </c>
      <c r="K4465">
        <f t="shared" si="209"/>
        <v>0</v>
      </c>
    </row>
    <row r="4466" spans="9:11" x14ac:dyDescent="0.25">
      <c r="I4466" t="e">
        <f t="shared" si="207"/>
        <v>#NUM!</v>
      </c>
      <c r="J4466">
        <f t="shared" si="208"/>
        <v>0</v>
      </c>
      <c r="K4466">
        <f t="shared" si="209"/>
        <v>0</v>
      </c>
    </row>
    <row r="4467" spans="9:11" x14ac:dyDescent="0.25">
      <c r="I4467" t="e">
        <f t="shared" si="207"/>
        <v>#NUM!</v>
      </c>
      <c r="J4467">
        <f t="shared" si="208"/>
        <v>0</v>
      </c>
      <c r="K4467">
        <f t="shared" si="209"/>
        <v>0</v>
      </c>
    </row>
    <row r="4468" spans="9:11" x14ac:dyDescent="0.25">
      <c r="I4468" t="e">
        <f t="shared" si="207"/>
        <v>#NUM!</v>
      </c>
      <c r="J4468">
        <f t="shared" si="208"/>
        <v>0</v>
      </c>
      <c r="K4468">
        <f t="shared" si="209"/>
        <v>0</v>
      </c>
    </row>
    <row r="4469" spans="9:11" x14ac:dyDescent="0.25">
      <c r="I4469" t="e">
        <f t="shared" si="207"/>
        <v>#NUM!</v>
      </c>
      <c r="J4469">
        <f t="shared" si="208"/>
        <v>0</v>
      </c>
      <c r="K4469">
        <f t="shared" si="209"/>
        <v>0</v>
      </c>
    </row>
    <row r="4470" spans="9:11" x14ac:dyDescent="0.25">
      <c r="I4470" t="e">
        <f t="shared" si="207"/>
        <v>#NUM!</v>
      </c>
      <c r="J4470">
        <f t="shared" si="208"/>
        <v>0</v>
      </c>
      <c r="K4470">
        <f t="shared" si="209"/>
        <v>0</v>
      </c>
    </row>
    <row r="4471" spans="9:11" x14ac:dyDescent="0.25">
      <c r="I4471" t="e">
        <f t="shared" si="207"/>
        <v>#NUM!</v>
      </c>
      <c r="J4471">
        <f t="shared" si="208"/>
        <v>0</v>
      </c>
      <c r="K4471">
        <f t="shared" si="209"/>
        <v>0</v>
      </c>
    </row>
    <row r="4472" spans="9:11" x14ac:dyDescent="0.25">
      <c r="I4472" t="e">
        <f t="shared" si="207"/>
        <v>#NUM!</v>
      </c>
      <c r="J4472">
        <f t="shared" si="208"/>
        <v>0</v>
      </c>
      <c r="K4472">
        <f t="shared" si="209"/>
        <v>0</v>
      </c>
    </row>
    <row r="4473" spans="9:11" x14ac:dyDescent="0.25">
      <c r="I4473" t="e">
        <f t="shared" si="207"/>
        <v>#NUM!</v>
      </c>
      <c r="J4473">
        <f t="shared" si="208"/>
        <v>0</v>
      </c>
      <c r="K4473">
        <f t="shared" si="209"/>
        <v>0</v>
      </c>
    </row>
    <row r="4474" spans="9:11" x14ac:dyDescent="0.25">
      <c r="I4474" t="e">
        <f t="shared" si="207"/>
        <v>#NUM!</v>
      </c>
      <c r="J4474">
        <f t="shared" si="208"/>
        <v>0</v>
      </c>
      <c r="K4474">
        <f t="shared" si="209"/>
        <v>0</v>
      </c>
    </row>
    <row r="4475" spans="9:11" x14ac:dyDescent="0.25">
      <c r="I4475" t="e">
        <f t="shared" si="207"/>
        <v>#NUM!</v>
      </c>
      <c r="J4475">
        <f t="shared" si="208"/>
        <v>0</v>
      </c>
      <c r="K4475">
        <f t="shared" si="209"/>
        <v>0</v>
      </c>
    </row>
    <row r="4476" spans="9:11" x14ac:dyDescent="0.25">
      <c r="I4476" t="e">
        <f t="shared" si="207"/>
        <v>#NUM!</v>
      </c>
      <c r="J4476">
        <f t="shared" si="208"/>
        <v>0</v>
      </c>
      <c r="K4476">
        <f t="shared" si="209"/>
        <v>0</v>
      </c>
    </row>
    <row r="4477" spans="9:11" x14ac:dyDescent="0.25">
      <c r="I4477" t="e">
        <f t="shared" si="207"/>
        <v>#NUM!</v>
      </c>
      <c r="J4477">
        <f t="shared" si="208"/>
        <v>0</v>
      </c>
      <c r="K4477">
        <f t="shared" si="209"/>
        <v>0</v>
      </c>
    </row>
    <row r="4478" spans="9:11" x14ac:dyDescent="0.25">
      <c r="I4478" t="e">
        <f t="shared" si="207"/>
        <v>#NUM!</v>
      </c>
      <c r="J4478">
        <f t="shared" si="208"/>
        <v>0</v>
      </c>
      <c r="K4478">
        <f t="shared" si="209"/>
        <v>0</v>
      </c>
    </row>
    <row r="4479" spans="9:11" x14ac:dyDescent="0.25">
      <c r="I4479" t="e">
        <f t="shared" si="207"/>
        <v>#NUM!</v>
      </c>
      <c r="J4479">
        <f t="shared" si="208"/>
        <v>0</v>
      </c>
      <c r="K4479">
        <f t="shared" si="209"/>
        <v>0</v>
      </c>
    </row>
    <row r="4480" spans="9:11" x14ac:dyDescent="0.25">
      <c r="I4480" t="e">
        <f t="shared" si="207"/>
        <v>#NUM!</v>
      </c>
      <c r="J4480">
        <f t="shared" si="208"/>
        <v>0</v>
      </c>
      <c r="K4480">
        <f t="shared" si="209"/>
        <v>0</v>
      </c>
    </row>
    <row r="4481" spans="9:11" x14ac:dyDescent="0.25">
      <c r="I4481" t="e">
        <f t="shared" si="207"/>
        <v>#NUM!</v>
      </c>
      <c r="J4481">
        <f t="shared" si="208"/>
        <v>0</v>
      </c>
      <c r="K4481">
        <f t="shared" si="209"/>
        <v>0</v>
      </c>
    </row>
    <row r="4482" spans="9:11" x14ac:dyDescent="0.25">
      <c r="I4482" t="e">
        <f t="shared" ref="I4482:I4545" si="210">WEEKNUM(DATE(D4482,E4482,F4482),1)</f>
        <v>#NUM!</v>
      </c>
      <c r="J4482">
        <f t="shared" ref="J4482:J4545" si="211">1*G4482</f>
        <v>0</v>
      </c>
      <c r="K4482">
        <f t="shared" ref="K4482:K4545" si="212">A4482*1</f>
        <v>0</v>
      </c>
    </row>
    <row r="4483" spans="9:11" x14ac:dyDescent="0.25">
      <c r="I4483" t="e">
        <f t="shared" si="210"/>
        <v>#NUM!</v>
      </c>
      <c r="J4483">
        <f t="shared" si="211"/>
        <v>0</v>
      </c>
      <c r="K4483">
        <f t="shared" si="212"/>
        <v>0</v>
      </c>
    </row>
    <row r="4484" spans="9:11" x14ac:dyDescent="0.25">
      <c r="I4484" t="e">
        <f t="shared" si="210"/>
        <v>#NUM!</v>
      </c>
      <c r="J4484">
        <f t="shared" si="211"/>
        <v>0</v>
      </c>
      <c r="K4484">
        <f t="shared" si="212"/>
        <v>0</v>
      </c>
    </row>
    <row r="4485" spans="9:11" x14ac:dyDescent="0.25">
      <c r="I4485" t="e">
        <f t="shared" si="210"/>
        <v>#NUM!</v>
      </c>
      <c r="J4485">
        <f t="shared" si="211"/>
        <v>0</v>
      </c>
      <c r="K4485">
        <f t="shared" si="212"/>
        <v>0</v>
      </c>
    </row>
    <row r="4486" spans="9:11" x14ac:dyDescent="0.25">
      <c r="I4486" t="e">
        <f t="shared" si="210"/>
        <v>#NUM!</v>
      </c>
      <c r="J4486">
        <f t="shared" si="211"/>
        <v>0</v>
      </c>
      <c r="K4486">
        <f t="shared" si="212"/>
        <v>0</v>
      </c>
    </row>
    <row r="4487" spans="9:11" x14ac:dyDescent="0.25">
      <c r="I4487" t="e">
        <f t="shared" si="210"/>
        <v>#NUM!</v>
      </c>
      <c r="J4487">
        <f t="shared" si="211"/>
        <v>0</v>
      </c>
      <c r="K4487">
        <f t="shared" si="212"/>
        <v>0</v>
      </c>
    </row>
    <row r="4488" spans="9:11" x14ac:dyDescent="0.25">
      <c r="I4488" t="e">
        <f t="shared" si="210"/>
        <v>#NUM!</v>
      </c>
      <c r="J4488">
        <f t="shared" si="211"/>
        <v>0</v>
      </c>
      <c r="K4488">
        <f t="shared" si="212"/>
        <v>0</v>
      </c>
    </row>
    <row r="4489" spans="9:11" x14ac:dyDescent="0.25">
      <c r="I4489" t="e">
        <f t="shared" si="210"/>
        <v>#NUM!</v>
      </c>
      <c r="J4489">
        <f t="shared" si="211"/>
        <v>0</v>
      </c>
      <c r="K4489">
        <f t="shared" si="212"/>
        <v>0</v>
      </c>
    </row>
    <row r="4490" spans="9:11" x14ac:dyDescent="0.25">
      <c r="I4490" t="e">
        <f t="shared" si="210"/>
        <v>#NUM!</v>
      </c>
      <c r="J4490">
        <f t="shared" si="211"/>
        <v>0</v>
      </c>
      <c r="K4490">
        <f t="shared" si="212"/>
        <v>0</v>
      </c>
    </row>
    <row r="4491" spans="9:11" x14ac:dyDescent="0.25">
      <c r="I4491" t="e">
        <f t="shared" si="210"/>
        <v>#NUM!</v>
      </c>
      <c r="J4491">
        <f t="shared" si="211"/>
        <v>0</v>
      </c>
      <c r="K4491">
        <f t="shared" si="212"/>
        <v>0</v>
      </c>
    </row>
    <row r="4492" spans="9:11" x14ac:dyDescent="0.25">
      <c r="I4492" t="e">
        <f t="shared" si="210"/>
        <v>#NUM!</v>
      </c>
      <c r="J4492">
        <f t="shared" si="211"/>
        <v>0</v>
      </c>
      <c r="K4492">
        <f t="shared" si="212"/>
        <v>0</v>
      </c>
    </row>
    <row r="4493" spans="9:11" x14ac:dyDescent="0.25">
      <c r="I4493" t="e">
        <f t="shared" si="210"/>
        <v>#NUM!</v>
      </c>
      <c r="J4493">
        <f t="shared" si="211"/>
        <v>0</v>
      </c>
      <c r="K4493">
        <f t="shared" si="212"/>
        <v>0</v>
      </c>
    </row>
    <row r="4494" spans="9:11" x14ac:dyDescent="0.25">
      <c r="I4494" t="e">
        <f t="shared" si="210"/>
        <v>#NUM!</v>
      </c>
      <c r="J4494">
        <f t="shared" si="211"/>
        <v>0</v>
      </c>
      <c r="K4494">
        <f t="shared" si="212"/>
        <v>0</v>
      </c>
    </row>
    <row r="4495" spans="9:11" x14ac:dyDescent="0.25">
      <c r="I4495" t="e">
        <f t="shared" si="210"/>
        <v>#NUM!</v>
      </c>
      <c r="J4495">
        <f t="shared" si="211"/>
        <v>0</v>
      </c>
      <c r="K4495">
        <f t="shared" si="212"/>
        <v>0</v>
      </c>
    </row>
    <row r="4496" spans="9:11" x14ac:dyDescent="0.25">
      <c r="I4496" t="e">
        <f t="shared" si="210"/>
        <v>#NUM!</v>
      </c>
      <c r="J4496">
        <f t="shared" si="211"/>
        <v>0</v>
      </c>
      <c r="K4496">
        <f t="shared" si="212"/>
        <v>0</v>
      </c>
    </row>
    <row r="4497" spans="9:11" x14ac:dyDescent="0.25">
      <c r="I4497" t="e">
        <f t="shared" si="210"/>
        <v>#NUM!</v>
      </c>
      <c r="J4497">
        <f t="shared" si="211"/>
        <v>0</v>
      </c>
      <c r="K4497">
        <f t="shared" si="212"/>
        <v>0</v>
      </c>
    </row>
    <row r="4498" spans="9:11" x14ac:dyDescent="0.25">
      <c r="I4498" t="e">
        <f t="shared" si="210"/>
        <v>#NUM!</v>
      </c>
      <c r="J4498">
        <f t="shared" si="211"/>
        <v>0</v>
      </c>
      <c r="K4498">
        <f t="shared" si="212"/>
        <v>0</v>
      </c>
    </row>
    <row r="4499" spans="9:11" x14ac:dyDescent="0.25">
      <c r="I4499" t="e">
        <f t="shared" si="210"/>
        <v>#NUM!</v>
      </c>
      <c r="J4499">
        <f t="shared" si="211"/>
        <v>0</v>
      </c>
      <c r="K4499">
        <f t="shared" si="212"/>
        <v>0</v>
      </c>
    </row>
    <row r="4500" spans="9:11" x14ac:dyDescent="0.25">
      <c r="I4500" t="e">
        <f t="shared" si="210"/>
        <v>#NUM!</v>
      </c>
      <c r="J4500">
        <f t="shared" si="211"/>
        <v>0</v>
      </c>
      <c r="K4500">
        <f t="shared" si="212"/>
        <v>0</v>
      </c>
    </row>
    <row r="4501" spans="9:11" x14ac:dyDescent="0.25">
      <c r="I4501" t="e">
        <f t="shared" si="210"/>
        <v>#NUM!</v>
      </c>
      <c r="J4501">
        <f t="shared" si="211"/>
        <v>0</v>
      </c>
      <c r="K4501">
        <f t="shared" si="212"/>
        <v>0</v>
      </c>
    </row>
    <row r="4502" spans="9:11" x14ac:dyDescent="0.25">
      <c r="I4502" t="e">
        <f t="shared" si="210"/>
        <v>#NUM!</v>
      </c>
      <c r="J4502">
        <f t="shared" si="211"/>
        <v>0</v>
      </c>
      <c r="K4502">
        <f t="shared" si="212"/>
        <v>0</v>
      </c>
    </row>
    <row r="4503" spans="9:11" x14ac:dyDescent="0.25">
      <c r="I4503" t="e">
        <f t="shared" si="210"/>
        <v>#NUM!</v>
      </c>
      <c r="J4503">
        <f t="shared" si="211"/>
        <v>0</v>
      </c>
      <c r="K4503">
        <f t="shared" si="212"/>
        <v>0</v>
      </c>
    </row>
    <row r="4504" spans="9:11" x14ac:dyDescent="0.25">
      <c r="I4504" t="e">
        <f t="shared" si="210"/>
        <v>#NUM!</v>
      </c>
      <c r="J4504">
        <f t="shared" si="211"/>
        <v>0</v>
      </c>
      <c r="K4504">
        <f t="shared" si="212"/>
        <v>0</v>
      </c>
    </row>
    <row r="4505" spans="9:11" x14ac:dyDescent="0.25">
      <c r="I4505" t="e">
        <f t="shared" si="210"/>
        <v>#NUM!</v>
      </c>
      <c r="J4505">
        <f t="shared" si="211"/>
        <v>0</v>
      </c>
      <c r="K4505">
        <f t="shared" si="212"/>
        <v>0</v>
      </c>
    </row>
    <row r="4506" spans="9:11" x14ac:dyDescent="0.25">
      <c r="I4506" t="e">
        <f t="shared" si="210"/>
        <v>#NUM!</v>
      </c>
      <c r="J4506">
        <f t="shared" si="211"/>
        <v>0</v>
      </c>
      <c r="K4506">
        <f t="shared" si="212"/>
        <v>0</v>
      </c>
    </row>
    <row r="4507" spans="9:11" x14ac:dyDescent="0.25">
      <c r="I4507" t="e">
        <f t="shared" si="210"/>
        <v>#NUM!</v>
      </c>
      <c r="J4507">
        <f t="shared" si="211"/>
        <v>0</v>
      </c>
      <c r="K4507">
        <f t="shared" si="212"/>
        <v>0</v>
      </c>
    </row>
    <row r="4508" spans="9:11" x14ac:dyDescent="0.25">
      <c r="I4508" t="e">
        <f t="shared" si="210"/>
        <v>#NUM!</v>
      </c>
      <c r="J4508">
        <f t="shared" si="211"/>
        <v>0</v>
      </c>
      <c r="K4508">
        <f t="shared" si="212"/>
        <v>0</v>
      </c>
    </row>
    <row r="4509" spans="9:11" x14ac:dyDescent="0.25">
      <c r="I4509" t="e">
        <f t="shared" si="210"/>
        <v>#NUM!</v>
      </c>
      <c r="J4509">
        <f t="shared" si="211"/>
        <v>0</v>
      </c>
      <c r="K4509">
        <f t="shared" si="212"/>
        <v>0</v>
      </c>
    </row>
    <row r="4510" spans="9:11" x14ac:dyDescent="0.25">
      <c r="I4510" t="e">
        <f t="shared" si="210"/>
        <v>#NUM!</v>
      </c>
      <c r="J4510">
        <f t="shared" si="211"/>
        <v>0</v>
      </c>
      <c r="K4510">
        <f t="shared" si="212"/>
        <v>0</v>
      </c>
    </row>
    <row r="4511" spans="9:11" x14ac:dyDescent="0.25">
      <c r="I4511" t="e">
        <f t="shared" si="210"/>
        <v>#NUM!</v>
      </c>
      <c r="J4511">
        <f t="shared" si="211"/>
        <v>0</v>
      </c>
      <c r="K4511">
        <f t="shared" si="212"/>
        <v>0</v>
      </c>
    </row>
    <row r="4512" spans="9:11" x14ac:dyDescent="0.25">
      <c r="I4512" t="e">
        <f t="shared" si="210"/>
        <v>#NUM!</v>
      </c>
      <c r="J4512">
        <f t="shared" si="211"/>
        <v>0</v>
      </c>
      <c r="K4512">
        <f t="shared" si="212"/>
        <v>0</v>
      </c>
    </row>
    <row r="4513" spans="9:11" x14ac:dyDescent="0.25">
      <c r="I4513" t="e">
        <f t="shared" si="210"/>
        <v>#NUM!</v>
      </c>
      <c r="J4513">
        <f t="shared" si="211"/>
        <v>0</v>
      </c>
      <c r="K4513">
        <f t="shared" si="212"/>
        <v>0</v>
      </c>
    </row>
    <row r="4514" spans="9:11" x14ac:dyDescent="0.25">
      <c r="I4514" t="e">
        <f t="shared" si="210"/>
        <v>#NUM!</v>
      </c>
      <c r="J4514">
        <f t="shared" si="211"/>
        <v>0</v>
      </c>
      <c r="K4514">
        <f t="shared" si="212"/>
        <v>0</v>
      </c>
    </row>
    <row r="4515" spans="9:11" x14ac:dyDescent="0.25">
      <c r="I4515" t="e">
        <f t="shared" si="210"/>
        <v>#NUM!</v>
      </c>
      <c r="J4515">
        <f t="shared" si="211"/>
        <v>0</v>
      </c>
      <c r="K4515">
        <f t="shared" si="212"/>
        <v>0</v>
      </c>
    </row>
    <row r="4516" spans="9:11" x14ac:dyDescent="0.25">
      <c r="I4516" t="e">
        <f t="shared" si="210"/>
        <v>#NUM!</v>
      </c>
      <c r="J4516">
        <f t="shared" si="211"/>
        <v>0</v>
      </c>
      <c r="K4516">
        <f t="shared" si="212"/>
        <v>0</v>
      </c>
    </row>
    <row r="4517" spans="9:11" x14ac:dyDescent="0.25">
      <c r="I4517" t="e">
        <f t="shared" si="210"/>
        <v>#NUM!</v>
      </c>
      <c r="J4517">
        <f t="shared" si="211"/>
        <v>0</v>
      </c>
      <c r="K4517">
        <f t="shared" si="212"/>
        <v>0</v>
      </c>
    </row>
    <row r="4518" spans="9:11" x14ac:dyDescent="0.25">
      <c r="I4518" t="e">
        <f t="shared" si="210"/>
        <v>#NUM!</v>
      </c>
      <c r="J4518">
        <f t="shared" si="211"/>
        <v>0</v>
      </c>
      <c r="K4518">
        <f t="shared" si="212"/>
        <v>0</v>
      </c>
    </row>
    <row r="4519" spans="9:11" x14ac:dyDescent="0.25">
      <c r="I4519" t="e">
        <f t="shared" si="210"/>
        <v>#NUM!</v>
      </c>
      <c r="J4519">
        <f t="shared" si="211"/>
        <v>0</v>
      </c>
      <c r="K4519">
        <f t="shared" si="212"/>
        <v>0</v>
      </c>
    </row>
    <row r="4520" spans="9:11" x14ac:dyDescent="0.25">
      <c r="I4520" t="e">
        <f t="shared" si="210"/>
        <v>#NUM!</v>
      </c>
      <c r="J4520">
        <f t="shared" si="211"/>
        <v>0</v>
      </c>
      <c r="K4520">
        <f t="shared" si="212"/>
        <v>0</v>
      </c>
    </row>
    <row r="4521" spans="9:11" x14ac:dyDescent="0.25">
      <c r="I4521" t="e">
        <f t="shared" si="210"/>
        <v>#NUM!</v>
      </c>
      <c r="J4521">
        <f t="shared" si="211"/>
        <v>0</v>
      </c>
      <c r="K4521">
        <f t="shared" si="212"/>
        <v>0</v>
      </c>
    </row>
    <row r="4522" spans="9:11" x14ac:dyDescent="0.25">
      <c r="I4522" t="e">
        <f t="shared" si="210"/>
        <v>#NUM!</v>
      </c>
      <c r="J4522">
        <f t="shared" si="211"/>
        <v>0</v>
      </c>
      <c r="K4522">
        <f t="shared" si="212"/>
        <v>0</v>
      </c>
    </row>
    <row r="4523" spans="9:11" x14ac:dyDescent="0.25">
      <c r="I4523" t="e">
        <f t="shared" si="210"/>
        <v>#NUM!</v>
      </c>
      <c r="J4523">
        <f t="shared" si="211"/>
        <v>0</v>
      </c>
      <c r="K4523">
        <f t="shared" si="212"/>
        <v>0</v>
      </c>
    </row>
    <row r="4524" spans="9:11" x14ac:dyDescent="0.25">
      <c r="I4524" t="e">
        <f t="shared" si="210"/>
        <v>#NUM!</v>
      </c>
      <c r="J4524">
        <f t="shared" si="211"/>
        <v>0</v>
      </c>
      <c r="K4524">
        <f t="shared" si="212"/>
        <v>0</v>
      </c>
    </row>
    <row r="4525" spans="9:11" x14ac:dyDescent="0.25">
      <c r="I4525" t="e">
        <f t="shared" si="210"/>
        <v>#NUM!</v>
      </c>
      <c r="J4525">
        <f t="shared" si="211"/>
        <v>0</v>
      </c>
      <c r="K4525">
        <f t="shared" si="212"/>
        <v>0</v>
      </c>
    </row>
    <row r="4526" spans="9:11" x14ac:dyDescent="0.25">
      <c r="I4526" t="e">
        <f t="shared" si="210"/>
        <v>#NUM!</v>
      </c>
      <c r="J4526">
        <f t="shared" si="211"/>
        <v>0</v>
      </c>
      <c r="K4526">
        <f t="shared" si="212"/>
        <v>0</v>
      </c>
    </row>
    <row r="4527" spans="9:11" x14ac:dyDescent="0.25">
      <c r="I4527" t="e">
        <f t="shared" si="210"/>
        <v>#NUM!</v>
      </c>
      <c r="J4527">
        <f t="shared" si="211"/>
        <v>0</v>
      </c>
      <c r="K4527">
        <f t="shared" si="212"/>
        <v>0</v>
      </c>
    </row>
    <row r="4528" spans="9:11" x14ac:dyDescent="0.25">
      <c r="I4528" t="e">
        <f t="shared" si="210"/>
        <v>#NUM!</v>
      </c>
      <c r="J4528">
        <f t="shared" si="211"/>
        <v>0</v>
      </c>
      <c r="K4528">
        <f t="shared" si="212"/>
        <v>0</v>
      </c>
    </row>
    <row r="4529" spans="9:11" x14ac:dyDescent="0.25">
      <c r="I4529" t="e">
        <f t="shared" si="210"/>
        <v>#NUM!</v>
      </c>
      <c r="J4529">
        <f t="shared" si="211"/>
        <v>0</v>
      </c>
      <c r="K4529">
        <f t="shared" si="212"/>
        <v>0</v>
      </c>
    </row>
    <row r="4530" spans="9:11" x14ac:dyDescent="0.25">
      <c r="I4530" t="e">
        <f t="shared" si="210"/>
        <v>#NUM!</v>
      </c>
      <c r="J4530">
        <f t="shared" si="211"/>
        <v>0</v>
      </c>
      <c r="K4530">
        <f t="shared" si="212"/>
        <v>0</v>
      </c>
    </row>
    <row r="4531" spans="9:11" x14ac:dyDescent="0.25">
      <c r="I4531" t="e">
        <f t="shared" si="210"/>
        <v>#NUM!</v>
      </c>
      <c r="J4531">
        <f t="shared" si="211"/>
        <v>0</v>
      </c>
      <c r="K4531">
        <f t="shared" si="212"/>
        <v>0</v>
      </c>
    </row>
    <row r="4532" spans="9:11" x14ac:dyDescent="0.25">
      <c r="I4532" t="e">
        <f t="shared" si="210"/>
        <v>#NUM!</v>
      </c>
      <c r="J4532">
        <f t="shared" si="211"/>
        <v>0</v>
      </c>
      <c r="K4532">
        <f t="shared" si="212"/>
        <v>0</v>
      </c>
    </row>
    <row r="4533" spans="9:11" x14ac:dyDescent="0.25">
      <c r="I4533" t="e">
        <f t="shared" si="210"/>
        <v>#NUM!</v>
      </c>
      <c r="J4533">
        <f t="shared" si="211"/>
        <v>0</v>
      </c>
      <c r="K4533">
        <f t="shared" si="212"/>
        <v>0</v>
      </c>
    </row>
    <row r="4534" spans="9:11" x14ac:dyDescent="0.25">
      <c r="I4534" t="e">
        <f t="shared" si="210"/>
        <v>#NUM!</v>
      </c>
      <c r="J4534">
        <f t="shared" si="211"/>
        <v>0</v>
      </c>
      <c r="K4534">
        <f t="shared" si="212"/>
        <v>0</v>
      </c>
    </row>
    <row r="4535" spans="9:11" x14ac:dyDescent="0.25">
      <c r="I4535" t="e">
        <f t="shared" si="210"/>
        <v>#NUM!</v>
      </c>
      <c r="J4535">
        <f t="shared" si="211"/>
        <v>0</v>
      </c>
      <c r="K4535">
        <f t="shared" si="212"/>
        <v>0</v>
      </c>
    </row>
    <row r="4536" spans="9:11" x14ac:dyDescent="0.25">
      <c r="I4536" t="e">
        <f t="shared" si="210"/>
        <v>#NUM!</v>
      </c>
      <c r="J4536">
        <f t="shared" si="211"/>
        <v>0</v>
      </c>
      <c r="K4536">
        <f t="shared" si="212"/>
        <v>0</v>
      </c>
    </row>
    <row r="4537" spans="9:11" x14ac:dyDescent="0.25">
      <c r="I4537" t="e">
        <f t="shared" si="210"/>
        <v>#NUM!</v>
      </c>
      <c r="J4537">
        <f t="shared" si="211"/>
        <v>0</v>
      </c>
      <c r="K4537">
        <f t="shared" si="212"/>
        <v>0</v>
      </c>
    </row>
    <row r="4538" spans="9:11" x14ac:dyDescent="0.25">
      <c r="I4538" t="e">
        <f t="shared" si="210"/>
        <v>#NUM!</v>
      </c>
      <c r="J4538">
        <f t="shared" si="211"/>
        <v>0</v>
      </c>
      <c r="K4538">
        <f t="shared" si="212"/>
        <v>0</v>
      </c>
    </row>
    <row r="4539" spans="9:11" x14ac:dyDescent="0.25">
      <c r="I4539" t="e">
        <f t="shared" si="210"/>
        <v>#NUM!</v>
      </c>
      <c r="J4539">
        <f t="shared" si="211"/>
        <v>0</v>
      </c>
      <c r="K4539">
        <f t="shared" si="212"/>
        <v>0</v>
      </c>
    </row>
    <row r="4540" spans="9:11" x14ac:dyDescent="0.25">
      <c r="I4540" t="e">
        <f t="shared" si="210"/>
        <v>#NUM!</v>
      </c>
      <c r="J4540">
        <f t="shared" si="211"/>
        <v>0</v>
      </c>
      <c r="K4540">
        <f t="shared" si="212"/>
        <v>0</v>
      </c>
    </row>
    <row r="4541" spans="9:11" x14ac:dyDescent="0.25">
      <c r="I4541" t="e">
        <f t="shared" si="210"/>
        <v>#NUM!</v>
      </c>
      <c r="J4541">
        <f t="shared" si="211"/>
        <v>0</v>
      </c>
      <c r="K4541">
        <f t="shared" si="212"/>
        <v>0</v>
      </c>
    </row>
    <row r="4542" spans="9:11" x14ac:dyDescent="0.25">
      <c r="I4542" t="e">
        <f t="shared" si="210"/>
        <v>#NUM!</v>
      </c>
      <c r="J4542">
        <f t="shared" si="211"/>
        <v>0</v>
      </c>
      <c r="K4542">
        <f t="shared" si="212"/>
        <v>0</v>
      </c>
    </row>
    <row r="4543" spans="9:11" x14ac:dyDescent="0.25">
      <c r="I4543" t="e">
        <f t="shared" si="210"/>
        <v>#NUM!</v>
      </c>
      <c r="J4543">
        <f t="shared" si="211"/>
        <v>0</v>
      </c>
      <c r="K4543">
        <f t="shared" si="212"/>
        <v>0</v>
      </c>
    </row>
    <row r="4544" spans="9:11" x14ac:dyDescent="0.25">
      <c r="I4544" t="e">
        <f t="shared" si="210"/>
        <v>#NUM!</v>
      </c>
      <c r="J4544">
        <f t="shared" si="211"/>
        <v>0</v>
      </c>
      <c r="K4544">
        <f t="shared" si="212"/>
        <v>0</v>
      </c>
    </row>
    <row r="4545" spans="9:11" x14ac:dyDescent="0.25">
      <c r="I4545" t="e">
        <f t="shared" si="210"/>
        <v>#NUM!</v>
      </c>
      <c r="J4545">
        <f t="shared" si="211"/>
        <v>0</v>
      </c>
      <c r="K4545">
        <f t="shared" si="212"/>
        <v>0</v>
      </c>
    </row>
    <row r="4546" spans="9:11" x14ac:dyDescent="0.25">
      <c r="I4546" t="e">
        <f t="shared" ref="I4546:I4609" si="213">WEEKNUM(DATE(D4546,E4546,F4546),1)</f>
        <v>#NUM!</v>
      </c>
      <c r="J4546">
        <f t="shared" ref="J4546:J4609" si="214">1*G4546</f>
        <v>0</v>
      </c>
      <c r="K4546">
        <f t="shared" ref="K4546:K4609" si="215">A4546*1</f>
        <v>0</v>
      </c>
    </row>
    <row r="4547" spans="9:11" x14ac:dyDescent="0.25">
      <c r="I4547" t="e">
        <f t="shared" si="213"/>
        <v>#NUM!</v>
      </c>
      <c r="J4547">
        <f t="shared" si="214"/>
        <v>0</v>
      </c>
      <c r="K4547">
        <f t="shared" si="215"/>
        <v>0</v>
      </c>
    </row>
    <row r="4548" spans="9:11" x14ac:dyDescent="0.25">
      <c r="I4548" t="e">
        <f t="shared" si="213"/>
        <v>#NUM!</v>
      </c>
      <c r="J4548">
        <f t="shared" si="214"/>
        <v>0</v>
      </c>
      <c r="K4548">
        <f t="shared" si="215"/>
        <v>0</v>
      </c>
    </row>
    <row r="4549" spans="9:11" x14ac:dyDescent="0.25">
      <c r="I4549" t="e">
        <f t="shared" si="213"/>
        <v>#NUM!</v>
      </c>
      <c r="J4549">
        <f t="shared" si="214"/>
        <v>0</v>
      </c>
      <c r="K4549">
        <f t="shared" si="215"/>
        <v>0</v>
      </c>
    </row>
    <row r="4550" spans="9:11" x14ac:dyDescent="0.25">
      <c r="I4550" t="e">
        <f t="shared" si="213"/>
        <v>#NUM!</v>
      </c>
      <c r="J4550">
        <f t="shared" si="214"/>
        <v>0</v>
      </c>
      <c r="K4550">
        <f t="shared" si="215"/>
        <v>0</v>
      </c>
    </row>
    <row r="4551" spans="9:11" x14ac:dyDescent="0.25">
      <c r="I4551" t="e">
        <f t="shared" si="213"/>
        <v>#NUM!</v>
      </c>
      <c r="J4551">
        <f t="shared" si="214"/>
        <v>0</v>
      </c>
      <c r="K4551">
        <f t="shared" si="215"/>
        <v>0</v>
      </c>
    </row>
    <row r="4552" spans="9:11" x14ac:dyDescent="0.25">
      <c r="I4552" t="e">
        <f t="shared" si="213"/>
        <v>#NUM!</v>
      </c>
      <c r="J4552">
        <f t="shared" si="214"/>
        <v>0</v>
      </c>
      <c r="K4552">
        <f t="shared" si="215"/>
        <v>0</v>
      </c>
    </row>
    <row r="4553" spans="9:11" x14ac:dyDescent="0.25">
      <c r="I4553" t="e">
        <f t="shared" si="213"/>
        <v>#NUM!</v>
      </c>
      <c r="J4553">
        <f t="shared" si="214"/>
        <v>0</v>
      </c>
      <c r="K4553">
        <f t="shared" si="215"/>
        <v>0</v>
      </c>
    </row>
    <row r="4554" spans="9:11" x14ac:dyDescent="0.25">
      <c r="I4554" t="e">
        <f t="shared" si="213"/>
        <v>#NUM!</v>
      </c>
      <c r="J4554">
        <f t="shared" si="214"/>
        <v>0</v>
      </c>
      <c r="K4554">
        <f t="shared" si="215"/>
        <v>0</v>
      </c>
    </row>
    <row r="4555" spans="9:11" x14ac:dyDescent="0.25">
      <c r="I4555" t="e">
        <f t="shared" si="213"/>
        <v>#NUM!</v>
      </c>
      <c r="J4555">
        <f t="shared" si="214"/>
        <v>0</v>
      </c>
      <c r="K4555">
        <f t="shared" si="215"/>
        <v>0</v>
      </c>
    </row>
    <row r="4556" spans="9:11" x14ac:dyDescent="0.25">
      <c r="I4556" t="e">
        <f t="shared" si="213"/>
        <v>#NUM!</v>
      </c>
      <c r="J4556">
        <f t="shared" si="214"/>
        <v>0</v>
      </c>
      <c r="K4556">
        <f t="shared" si="215"/>
        <v>0</v>
      </c>
    </row>
    <row r="4557" spans="9:11" x14ac:dyDescent="0.25">
      <c r="I4557" t="e">
        <f t="shared" si="213"/>
        <v>#NUM!</v>
      </c>
      <c r="J4557">
        <f t="shared" si="214"/>
        <v>0</v>
      </c>
      <c r="K4557">
        <f t="shared" si="215"/>
        <v>0</v>
      </c>
    </row>
    <row r="4558" spans="9:11" x14ac:dyDescent="0.25">
      <c r="I4558" t="e">
        <f t="shared" si="213"/>
        <v>#NUM!</v>
      </c>
      <c r="J4558">
        <f t="shared" si="214"/>
        <v>0</v>
      </c>
      <c r="K4558">
        <f t="shared" si="215"/>
        <v>0</v>
      </c>
    </row>
    <row r="4559" spans="9:11" x14ac:dyDescent="0.25">
      <c r="I4559" t="e">
        <f t="shared" si="213"/>
        <v>#NUM!</v>
      </c>
      <c r="J4559">
        <f t="shared" si="214"/>
        <v>0</v>
      </c>
      <c r="K4559">
        <f t="shared" si="215"/>
        <v>0</v>
      </c>
    </row>
    <row r="4560" spans="9:11" x14ac:dyDescent="0.25">
      <c r="I4560" t="e">
        <f t="shared" si="213"/>
        <v>#NUM!</v>
      </c>
      <c r="J4560">
        <f t="shared" si="214"/>
        <v>0</v>
      </c>
      <c r="K4560">
        <f t="shared" si="215"/>
        <v>0</v>
      </c>
    </row>
    <row r="4561" spans="9:11" x14ac:dyDescent="0.25">
      <c r="I4561" t="e">
        <f t="shared" si="213"/>
        <v>#NUM!</v>
      </c>
      <c r="J4561">
        <f t="shared" si="214"/>
        <v>0</v>
      </c>
      <c r="K4561">
        <f t="shared" si="215"/>
        <v>0</v>
      </c>
    </row>
    <row r="4562" spans="9:11" x14ac:dyDescent="0.25">
      <c r="I4562" t="e">
        <f t="shared" si="213"/>
        <v>#NUM!</v>
      </c>
      <c r="J4562">
        <f t="shared" si="214"/>
        <v>0</v>
      </c>
      <c r="K4562">
        <f t="shared" si="215"/>
        <v>0</v>
      </c>
    </row>
    <row r="4563" spans="9:11" x14ac:dyDescent="0.25">
      <c r="I4563" t="e">
        <f t="shared" si="213"/>
        <v>#NUM!</v>
      </c>
      <c r="J4563">
        <f t="shared" si="214"/>
        <v>0</v>
      </c>
      <c r="K4563">
        <f t="shared" si="215"/>
        <v>0</v>
      </c>
    </row>
    <row r="4564" spans="9:11" x14ac:dyDescent="0.25">
      <c r="I4564" t="e">
        <f t="shared" si="213"/>
        <v>#NUM!</v>
      </c>
      <c r="J4564">
        <f t="shared" si="214"/>
        <v>0</v>
      </c>
      <c r="K4564">
        <f t="shared" si="215"/>
        <v>0</v>
      </c>
    </row>
    <row r="4565" spans="9:11" x14ac:dyDescent="0.25">
      <c r="I4565" t="e">
        <f t="shared" si="213"/>
        <v>#NUM!</v>
      </c>
      <c r="J4565">
        <f t="shared" si="214"/>
        <v>0</v>
      </c>
      <c r="K4565">
        <f t="shared" si="215"/>
        <v>0</v>
      </c>
    </row>
    <row r="4566" spans="9:11" x14ac:dyDescent="0.25">
      <c r="I4566" t="e">
        <f t="shared" si="213"/>
        <v>#NUM!</v>
      </c>
      <c r="J4566">
        <f t="shared" si="214"/>
        <v>0</v>
      </c>
      <c r="K4566">
        <f t="shared" si="215"/>
        <v>0</v>
      </c>
    </row>
    <row r="4567" spans="9:11" x14ac:dyDescent="0.25">
      <c r="I4567" t="e">
        <f t="shared" si="213"/>
        <v>#NUM!</v>
      </c>
      <c r="J4567">
        <f t="shared" si="214"/>
        <v>0</v>
      </c>
      <c r="K4567">
        <f t="shared" si="215"/>
        <v>0</v>
      </c>
    </row>
    <row r="4568" spans="9:11" x14ac:dyDescent="0.25">
      <c r="I4568" t="e">
        <f t="shared" si="213"/>
        <v>#NUM!</v>
      </c>
      <c r="J4568">
        <f t="shared" si="214"/>
        <v>0</v>
      </c>
      <c r="K4568">
        <f t="shared" si="215"/>
        <v>0</v>
      </c>
    </row>
    <row r="4569" spans="9:11" x14ac:dyDescent="0.25">
      <c r="I4569" t="e">
        <f t="shared" si="213"/>
        <v>#NUM!</v>
      </c>
      <c r="J4569">
        <f t="shared" si="214"/>
        <v>0</v>
      </c>
      <c r="K4569">
        <f t="shared" si="215"/>
        <v>0</v>
      </c>
    </row>
    <row r="4570" spans="9:11" x14ac:dyDescent="0.25">
      <c r="I4570" t="e">
        <f t="shared" si="213"/>
        <v>#NUM!</v>
      </c>
      <c r="J4570">
        <f t="shared" si="214"/>
        <v>0</v>
      </c>
      <c r="K4570">
        <f t="shared" si="215"/>
        <v>0</v>
      </c>
    </row>
    <row r="4571" spans="9:11" x14ac:dyDescent="0.25">
      <c r="I4571" t="e">
        <f t="shared" si="213"/>
        <v>#NUM!</v>
      </c>
      <c r="J4571">
        <f t="shared" si="214"/>
        <v>0</v>
      </c>
      <c r="K4571">
        <f t="shared" si="215"/>
        <v>0</v>
      </c>
    </row>
    <row r="4572" spans="9:11" x14ac:dyDescent="0.25">
      <c r="I4572" t="e">
        <f t="shared" si="213"/>
        <v>#NUM!</v>
      </c>
      <c r="J4572">
        <f t="shared" si="214"/>
        <v>0</v>
      </c>
      <c r="K4572">
        <f t="shared" si="215"/>
        <v>0</v>
      </c>
    </row>
    <row r="4573" spans="9:11" x14ac:dyDescent="0.25">
      <c r="I4573" t="e">
        <f t="shared" si="213"/>
        <v>#NUM!</v>
      </c>
      <c r="J4573">
        <f t="shared" si="214"/>
        <v>0</v>
      </c>
      <c r="K4573">
        <f t="shared" si="215"/>
        <v>0</v>
      </c>
    </row>
    <row r="4574" spans="9:11" x14ac:dyDescent="0.25">
      <c r="I4574" t="e">
        <f t="shared" si="213"/>
        <v>#NUM!</v>
      </c>
      <c r="J4574">
        <f t="shared" si="214"/>
        <v>0</v>
      </c>
      <c r="K4574">
        <f t="shared" si="215"/>
        <v>0</v>
      </c>
    </row>
    <row r="4575" spans="9:11" x14ac:dyDescent="0.25">
      <c r="I4575" t="e">
        <f t="shared" si="213"/>
        <v>#NUM!</v>
      </c>
      <c r="J4575">
        <f t="shared" si="214"/>
        <v>0</v>
      </c>
      <c r="K4575">
        <f t="shared" si="215"/>
        <v>0</v>
      </c>
    </row>
    <row r="4576" spans="9:11" x14ac:dyDescent="0.25">
      <c r="I4576" t="e">
        <f t="shared" si="213"/>
        <v>#NUM!</v>
      </c>
      <c r="J4576">
        <f t="shared" si="214"/>
        <v>0</v>
      </c>
      <c r="K4576">
        <f t="shared" si="215"/>
        <v>0</v>
      </c>
    </row>
    <row r="4577" spans="9:11" x14ac:dyDescent="0.25">
      <c r="I4577" t="e">
        <f t="shared" si="213"/>
        <v>#NUM!</v>
      </c>
      <c r="J4577">
        <f t="shared" si="214"/>
        <v>0</v>
      </c>
      <c r="K4577">
        <f t="shared" si="215"/>
        <v>0</v>
      </c>
    </row>
    <row r="4578" spans="9:11" x14ac:dyDescent="0.25">
      <c r="I4578" t="e">
        <f t="shared" si="213"/>
        <v>#NUM!</v>
      </c>
      <c r="J4578">
        <f t="shared" si="214"/>
        <v>0</v>
      </c>
      <c r="K4578">
        <f t="shared" si="215"/>
        <v>0</v>
      </c>
    </row>
    <row r="4579" spans="9:11" x14ac:dyDescent="0.25">
      <c r="I4579" t="e">
        <f t="shared" si="213"/>
        <v>#NUM!</v>
      </c>
      <c r="J4579">
        <f t="shared" si="214"/>
        <v>0</v>
      </c>
      <c r="K4579">
        <f t="shared" si="215"/>
        <v>0</v>
      </c>
    </row>
    <row r="4580" spans="9:11" x14ac:dyDescent="0.25">
      <c r="I4580" t="e">
        <f t="shared" si="213"/>
        <v>#NUM!</v>
      </c>
      <c r="J4580">
        <f t="shared" si="214"/>
        <v>0</v>
      </c>
      <c r="K4580">
        <f t="shared" si="215"/>
        <v>0</v>
      </c>
    </row>
    <row r="4581" spans="9:11" x14ac:dyDescent="0.25">
      <c r="I4581" t="e">
        <f t="shared" si="213"/>
        <v>#NUM!</v>
      </c>
      <c r="J4581">
        <f t="shared" si="214"/>
        <v>0</v>
      </c>
      <c r="K4581">
        <f t="shared" si="215"/>
        <v>0</v>
      </c>
    </row>
    <row r="4582" spans="9:11" x14ac:dyDescent="0.25">
      <c r="I4582" t="e">
        <f t="shared" si="213"/>
        <v>#NUM!</v>
      </c>
      <c r="J4582">
        <f t="shared" si="214"/>
        <v>0</v>
      </c>
      <c r="K4582">
        <f t="shared" si="215"/>
        <v>0</v>
      </c>
    </row>
    <row r="4583" spans="9:11" x14ac:dyDescent="0.25">
      <c r="I4583" t="e">
        <f t="shared" si="213"/>
        <v>#NUM!</v>
      </c>
      <c r="J4583">
        <f t="shared" si="214"/>
        <v>0</v>
      </c>
      <c r="K4583">
        <f t="shared" si="215"/>
        <v>0</v>
      </c>
    </row>
    <row r="4584" spans="9:11" x14ac:dyDescent="0.25">
      <c r="I4584" t="e">
        <f t="shared" si="213"/>
        <v>#NUM!</v>
      </c>
      <c r="J4584">
        <f t="shared" si="214"/>
        <v>0</v>
      </c>
      <c r="K4584">
        <f t="shared" si="215"/>
        <v>0</v>
      </c>
    </row>
    <row r="4585" spans="9:11" x14ac:dyDescent="0.25">
      <c r="I4585" t="e">
        <f t="shared" si="213"/>
        <v>#NUM!</v>
      </c>
      <c r="J4585">
        <f t="shared" si="214"/>
        <v>0</v>
      </c>
      <c r="K4585">
        <f t="shared" si="215"/>
        <v>0</v>
      </c>
    </row>
    <row r="4586" spans="9:11" x14ac:dyDescent="0.25">
      <c r="I4586" t="e">
        <f t="shared" si="213"/>
        <v>#NUM!</v>
      </c>
      <c r="J4586">
        <f t="shared" si="214"/>
        <v>0</v>
      </c>
      <c r="K4586">
        <f t="shared" si="215"/>
        <v>0</v>
      </c>
    </row>
    <row r="4587" spans="9:11" x14ac:dyDescent="0.25">
      <c r="I4587" t="e">
        <f t="shared" si="213"/>
        <v>#NUM!</v>
      </c>
      <c r="J4587">
        <f t="shared" si="214"/>
        <v>0</v>
      </c>
      <c r="K4587">
        <f t="shared" si="215"/>
        <v>0</v>
      </c>
    </row>
    <row r="4588" spans="9:11" x14ac:dyDescent="0.25">
      <c r="I4588" t="e">
        <f t="shared" si="213"/>
        <v>#NUM!</v>
      </c>
      <c r="J4588">
        <f t="shared" si="214"/>
        <v>0</v>
      </c>
      <c r="K4588">
        <f t="shared" si="215"/>
        <v>0</v>
      </c>
    </row>
    <row r="4589" spans="9:11" x14ac:dyDescent="0.25">
      <c r="I4589" t="e">
        <f t="shared" si="213"/>
        <v>#NUM!</v>
      </c>
      <c r="J4589">
        <f t="shared" si="214"/>
        <v>0</v>
      </c>
      <c r="K4589">
        <f t="shared" si="215"/>
        <v>0</v>
      </c>
    </row>
    <row r="4590" spans="9:11" x14ac:dyDescent="0.25">
      <c r="I4590" t="e">
        <f t="shared" si="213"/>
        <v>#NUM!</v>
      </c>
      <c r="J4590">
        <f t="shared" si="214"/>
        <v>0</v>
      </c>
      <c r="K4590">
        <f t="shared" si="215"/>
        <v>0</v>
      </c>
    </row>
    <row r="4591" spans="9:11" x14ac:dyDescent="0.25">
      <c r="I4591" t="e">
        <f t="shared" si="213"/>
        <v>#NUM!</v>
      </c>
      <c r="J4591">
        <f t="shared" si="214"/>
        <v>0</v>
      </c>
      <c r="K4591">
        <f t="shared" si="215"/>
        <v>0</v>
      </c>
    </row>
    <row r="4592" spans="9:11" x14ac:dyDescent="0.25">
      <c r="I4592" t="e">
        <f t="shared" si="213"/>
        <v>#NUM!</v>
      </c>
      <c r="J4592">
        <f t="shared" si="214"/>
        <v>0</v>
      </c>
      <c r="K4592">
        <f t="shared" si="215"/>
        <v>0</v>
      </c>
    </row>
    <row r="4593" spans="9:11" x14ac:dyDescent="0.25">
      <c r="I4593" t="e">
        <f t="shared" si="213"/>
        <v>#NUM!</v>
      </c>
      <c r="J4593">
        <f t="shared" si="214"/>
        <v>0</v>
      </c>
      <c r="K4593">
        <f t="shared" si="215"/>
        <v>0</v>
      </c>
    </row>
    <row r="4594" spans="9:11" x14ac:dyDescent="0.25">
      <c r="I4594" t="e">
        <f t="shared" si="213"/>
        <v>#NUM!</v>
      </c>
      <c r="J4594">
        <f t="shared" si="214"/>
        <v>0</v>
      </c>
      <c r="K4594">
        <f t="shared" si="215"/>
        <v>0</v>
      </c>
    </row>
    <row r="4595" spans="9:11" x14ac:dyDescent="0.25">
      <c r="I4595" t="e">
        <f t="shared" si="213"/>
        <v>#NUM!</v>
      </c>
      <c r="J4595">
        <f t="shared" si="214"/>
        <v>0</v>
      </c>
      <c r="K4595">
        <f t="shared" si="215"/>
        <v>0</v>
      </c>
    </row>
    <row r="4596" spans="9:11" x14ac:dyDescent="0.25">
      <c r="I4596" t="e">
        <f t="shared" si="213"/>
        <v>#NUM!</v>
      </c>
      <c r="J4596">
        <f t="shared" si="214"/>
        <v>0</v>
      </c>
      <c r="K4596">
        <f t="shared" si="215"/>
        <v>0</v>
      </c>
    </row>
    <row r="4597" spans="9:11" x14ac:dyDescent="0.25">
      <c r="I4597" t="e">
        <f t="shared" si="213"/>
        <v>#NUM!</v>
      </c>
      <c r="J4597">
        <f t="shared" si="214"/>
        <v>0</v>
      </c>
      <c r="K4597">
        <f t="shared" si="215"/>
        <v>0</v>
      </c>
    </row>
    <row r="4598" spans="9:11" x14ac:dyDescent="0.25">
      <c r="I4598" t="e">
        <f t="shared" si="213"/>
        <v>#NUM!</v>
      </c>
      <c r="J4598">
        <f t="shared" si="214"/>
        <v>0</v>
      </c>
      <c r="K4598">
        <f t="shared" si="215"/>
        <v>0</v>
      </c>
    </row>
    <row r="4599" spans="9:11" x14ac:dyDescent="0.25">
      <c r="I4599" t="e">
        <f t="shared" si="213"/>
        <v>#NUM!</v>
      </c>
      <c r="J4599">
        <f t="shared" si="214"/>
        <v>0</v>
      </c>
      <c r="K4599">
        <f t="shared" si="215"/>
        <v>0</v>
      </c>
    </row>
    <row r="4600" spans="9:11" x14ac:dyDescent="0.25">
      <c r="I4600" t="e">
        <f t="shared" si="213"/>
        <v>#NUM!</v>
      </c>
      <c r="J4600">
        <f t="shared" si="214"/>
        <v>0</v>
      </c>
      <c r="K4600">
        <f t="shared" si="215"/>
        <v>0</v>
      </c>
    </row>
    <row r="4601" spans="9:11" x14ac:dyDescent="0.25">
      <c r="I4601" t="e">
        <f t="shared" si="213"/>
        <v>#NUM!</v>
      </c>
      <c r="J4601">
        <f t="shared" si="214"/>
        <v>0</v>
      </c>
      <c r="K4601">
        <f t="shared" si="215"/>
        <v>0</v>
      </c>
    </row>
    <row r="4602" spans="9:11" x14ac:dyDescent="0.25">
      <c r="I4602" t="e">
        <f t="shared" si="213"/>
        <v>#NUM!</v>
      </c>
      <c r="J4602">
        <f t="shared" si="214"/>
        <v>0</v>
      </c>
      <c r="K4602">
        <f t="shared" si="215"/>
        <v>0</v>
      </c>
    </row>
    <row r="4603" spans="9:11" x14ac:dyDescent="0.25">
      <c r="I4603" t="e">
        <f t="shared" si="213"/>
        <v>#NUM!</v>
      </c>
      <c r="J4603">
        <f t="shared" si="214"/>
        <v>0</v>
      </c>
      <c r="K4603">
        <f t="shared" si="215"/>
        <v>0</v>
      </c>
    </row>
    <row r="4604" spans="9:11" x14ac:dyDescent="0.25">
      <c r="I4604" t="e">
        <f t="shared" si="213"/>
        <v>#NUM!</v>
      </c>
      <c r="J4604">
        <f t="shared" si="214"/>
        <v>0</v>
      </c>
      <c r="K4604">
        <f t="shared" si="215"/>
        <v>0</v>
      </c>
    </row>
    <row r="4605" spans="9:11" x14ac:dyDescent="0.25">
      <c r="I4605" t="e">
        <f t="shared" si="213"/>
        <v>#NUM!</v>
      </c>
      <c r="J4605">
        <f t="shared" si="214"/>
        <v>0</v>
      </c>
      <c r="K4605">
        <f t="shared" si="215"/>
        <v>0</v>
      </c>
    </row>
    <row r="4606" spans="9:11" x14ac:dyDescent="0.25">
      <c r="I4606" t="e">
        <f t="shared" si="213"/>
        <v>#NUM!</v>
      </c>
      <c r="J4606">
        <f t="shared" si="214"/>
        <v>0</v>
      </c>
      <c r="K4606">
        <f t="shared" si="215"/>
        <v>0</v>
      </c>
    </row>
    <row r="4607" spans="9:11" x14ac:dyDescent="0.25">
      <c r="I4607" t="e">
        <f t="shared" si="213"/>
        <v>#NUM!</v>
      </c>
      <c r="J4607">
        <f t="shared" si="214"/>
        <v>0</v>
      </c>
      <c r="K4607">
        <f t="shared" si="215"/>
        <v>0</v>
      </c>
    </row>
    <row r="4608" spans="9:11" x14ac:dyDescent="0.25">
      <c r="I4608" t="e">
        <f t="shared" si="213"/>
        <v>#NUM!</v>
      </c>
      <c r="J4608">
        <f t="shared" si="214"/>
        <v>0</v>
      </c>
      <c r="K4608">
        <f t="shared" si="215"/>
        <v>0</v>
      </c>
    </row>
    <row r="4609" spans="9:11" x14ac:dyDescent="0.25">
      <c r="I4609" t="e">
        <f t="shared" si="213"/>
        <v>#NUM!</v>
      </c>
      <c r="J4609">
        <f t="shared" si="214"/>
        <v>0</v>
      </c>
      <c r="K4609">
        <f t="shared" si="215"/>
        <v>0</v>
      </c>
    </row>
    <row r="4610" spans="9:11" x14ac:dyDescent="0.25">
      <c r="I4610" t="e">
        <f t="shared" ref="I4610:I4673" si="216">WEEKNUM(DATE(D4610,E4610,F4610),1)</f>
        <v>#NUM!</v>
      </c>
      <c r="J4610">
        <f t="shared" ref="J4610:J4673" si="217">1*G4610</f>
        <v>0</v>
      </c>
      <c r="K4610">
        <f t="shared" ref="K4610:K4673" si="218">A4610*1</f>
        <v>0</v>
      </c>
    </row>
    <row r="4611" spans="9:11" x14ac:dyDescent="0.25">
      <c r="I4611" t="e">
        <f t="shared" si="216"/>
        <v>#NUM!</v>
      </c>
      <c r="J4611">
        <f t="shared" si="217"/>
        <v>0</v>
      </c>
      <c r="K4611">
        <f t="shared" si="218"/>
        <v>0</v>
      </c>
    </row>
    <row r="4612" spans="9:11" x14ac:dyDescent="0.25">
      <c r="I4612" t="e">
        <f t="shared" si="216"/>
        <v>#NUM!</v>
      </c>
      <c r="J4612">
        <f t="shared" si="217"/>
        <v>0</v>
      </c>
      <c r="K4612">
        <f t="shared" si="218"/>
        <v>0</v>
      </c>
    </row>
    <row r="4613" spans="9:11" x14ac:dyDescent="0.25">
      <c r="I4613" t="e">
        <f t="shared" si="216"/>
        <v>#NUM!</v>
      </c>
      <c r="J4613">
        <f t="shared" si="217"/>
        <v>0</v>
      </c>
      <c r="K4613">
        <f t="shared" si="218"/>
        <v>0</v>
      </c>
    </row>
    <row r="4614" spans="9:11" x14ac:dyDescent="0.25">
      <c r="I4614" t="e">
        <f t="shared" si="216"/>
        <v>#NUM!</v>
      </c>
      <c r="J4614">
        <f t="shared" si="217"/>
        <v>0</v>
      </c>
      <c r="K4614">
        <f t="shared" si="218"/>
        <v>0</v>
      </c>
    </row>
    <row r="4615" spans="9:11" x14ac:dyDescent="0.25">
      <c r="I4615" t="e">
        <f t="shared" si="216"/>
        <v>#NUM!</v>
      </c>
      <c r="J4615">
        <f t="shared" si="217"/>
        <v>0</v>
      </c>
      <c r="K4615">
        <f t="shared" si="218"/>
        <v>0</v>
      </c>
    </row>
    <row r="4616" spans="9:11" x14ac:dyDescent="0.25">
      <c r="I4616" t="e">
        <f t="shared" si="216"/>
        <v>#NUM!</v>
      </c>
      <c r="J4616">
        <f t="shared" si="217"/>
        <v>0</v>
      </c>
      <c r="K4616">
        <f t="shared" si="218"/>
        <v>0</v>
      </c>
    </row>
    <row r="4617" spans="9:11" x14ac:dyDescent="0.25">
      <c r="I4617" t="e">
        <f t="shared" si="216"/>
        <v>#NUM!</v>
      </c>
      <c r="J4617">
        <f t="shared" si="217"/>
        <v>0</v>
      </c>
      <c r="K4617">
        <f t="shared" si="218"/>
        <v>0</v>
      </c>
    </row>
    <row r="4618" spans="9:11" x14ac:dyDescent="0.25">
      <c r="I4618" t="e">
        <f t="shared" si="216"/>
        <v>#NUM!</v>
      </c>
      <c r="J4618">
        <f t="shared" si="217"/>
        <v>0</v>
      </c>
      <c r="K4618">
        <f t="shared" si="218"/>
        <v>0</v>
      </c>
    </row>
    <row r="4619" spans="9:11" x14ac:dyDescent="0.25">
      <c r="I4619" t="e">
        <f t="shared" si="216"/>
        <v>#NUM!</v>
      </c>
      <c r="J4619">
        <f t="shared" si="217"/>
        <v>0</v>
      </c>
      <c r="K4619">
        <f t="shared" si="218"/>
        <v>0</v>
      </c>
    </row>
    <row r="4620" spans="9:11" x14ac:dyDescent="0.25">
      <c r="I4620" t="e">
        <f t="shared" si="216"/>
        <v>#NUM!</v>
      </c>
      <c r="J4620">
        <f t="shared" si="217"/>
        <v>0</v>
      </c>
      <c r="K4620">
        <f t="shared" si="218"/>
        <v>0</v>
      </c>
    </row>
    <row r="4621" spans="9:11" x14ac:dyDescent="0.25">
      <c r="I4621" t="e">
        <f t="shared" si="216"/>
        <v>#NUM!</v>
      </c>
      <c r="J4621">
        <f t="shared" si="217"/>
        <v>0</v>
      </c>
      <c r="K4621">
        <f t="shared" si="218"/>
        <v>0</v>
      </c>
    </row>
    <row r="4622" spans="9:11" x14ac:dyDescent="0.25">
      <c r="I4622" t="e">
        <f t="shared" si="216"/>
        <v>#NUM!</v>
      </c>
      <c r="J4622">
        <f t="shared" si="217"/>
        <v>0</v>
      </c>
      <c r="K4622">
        <f t="shared" si="218"/>
        <v>0</v>
      </c>
    </row>
    <row r="4623" spans="9:11" x14ac:dyDescent="0.25">
      <c r="I4623" t="e">
        <f t="shared" si="216"/>
        <v>#NUM!</v>
      </c>
      <c r="J4623">
        <f t="shared" si="217"/>
        <v>0</v>
      </c>
      <c r="K4623">
        <f t="shared" si="218"/>
        <v>0</v>
      </c>
    </row>
    <row r="4624" spans="9:11" x14ac:dyDescent="0.25">
      <c r="I4624" t="e">
        <f t="shared" si="216"/>
        <v>#NUM!</v>
      </c>
      <c r="J4624">
        <f t="shared" si="217"/>
        <v>0</v>
      </c>
      <c r="K4624">
        <f t="shared" si="218"/>
        <v>0</v>
      </c>
    </row>
    <row r="4625" spans="9:11" x14ac:dyDescent="0.25">
      <c r="I4625" t="e">
        <f t="shared" si="216"/>
        <v>#NUM!</v>
      </c>
      <c r="J4625">
        <f t="shared" si="217"/>
        <v>0</v>
      </c>
      <c r="K4625">
        <f t="shared" si="218"/>
        <v>0</v>
      </c>
    </row>
    <row r="4626" spans="9:11" x14ac:dyDescent="0.25">
      <c r="I4626" t="e">
        <f t="shared" si="216"/>
        <v>#NUM!</v>
      </c>
      <c r="J4626">
        <f t="shared" si="217"/>
        <v>0</v>
      </c>
      <c r="K4626">
        <f t="shared" si="218"/>
        <v>0</v>
      </c>
    </row>
    <row r="4627" spans="9:11" x14ac:dyDescent="0.25">
      <c r="I4627" t="e">
        <f t="shared" si="216"/>
        <v>#NUM!</v>
      </c>
      <c r="J4627">
        <f t="shared" si="217"/>
        <v>0</v>
      </c>
      <c r="K4627">
        <f t="shared" si="218"/>
        <v>0</v>
      </c>
    </row>
    <row r="4628" spans="9:11" x14ac:dyDescent="0.25">
      <c r="I4628" t="e">
        <f t="shared" si="216"/>
        <v>#NUM!</v>
      </c>
      <c r="J4628">
        <f t="shared" si="217"/>
        <v>0</v>
      </c>
      <c r="K4628">
        <f t="shared" si="218"/>
        <v>0</v>
      </c>
    </row>
    <row r="4629" spans="9:11" x14ac:dyDescent="0.25">
      <c r="I4629" t="e">
        <f t="shared" si="216"/>
        <v>#NUM!</v>
      </c>
      <c r="J4629">
        <f t="shared" si="217"/>
        <v>0</v>
      </c>
      <c r="K4629">
        <f t="shared" si="218"/>
        <v>0</v>
      </c>
    </row>
    <row r="4630" spans="9:11" x14ac:dyDescent="0.25">
      <c r="I4630" t="e">
        <f t="shared" si="216"/>
        <v>#NUM!</v>
      </c>
      <c r="J4630">
        <f t="shared" si="217"/>
        <v>0</v>
      </c>
      <c r="K4630">
        <f t="shared" si="218"/>
        <v>0</v>
      </c>
    </row>
    <row r="4631" spans="9:11" x14ac:dyDescent="0.25">
      <c r="I4631" t="e">
        <f t="shared" si="216"/>
        <v>#NUM!</v>
      </c>
      <c r="J4631">
        <f t="shared" si="217"/>
        <v>0</v>
      </c>
      <c r="K4631">
        <f t="shared" si="218"/>
        <v>0</v>
      </c>
    </row>
    <row r="4632" spans="9:11" x14ac:dyDescent="0.25">
      <c r="I4632" t="e">
        <f t="shared" si="216"/>
        <v>#NUM!</v>
      </c>
      <c r="J4632">
        <f t="shared" si="217"/>
        <v>0</v>
      </c>
      <c r="K4632">
        <f t="shared" si="218"/>
        <v>0</v>
      </c>
    </row>
    <row r="4633" spans="9:11" x14ac:dyDescent="0.25">
      <c r="I4633" t="e">
        <f t="shared" si="216"/>
        <v>#NUM!</v>
      </c>
      <c r="J4633">
        <f t="shared" si="217"/>
        <v>0</v>
      </c>
      <c r="K4633">
        <f t="shared" si="218"/>
        <v>0</v>
      </c>
    </row>
    <row r="4634" spans="9:11" x14ac:dyDescent="0.25">
      <c r="I4634" t="e">
        <f t="shared" si="216"/>
        <v>#NUM!</v>
      </c>
      <c r="J4634">
        <f t="shared" si="217"/>
        <v>0</v>
      </c>
      <c r="K4634">
        <f t="shared" si="218"/>
        <v>0</v>
      </c>
    </row>
    <row r="4635" spans="9:11" x14ac:dyDescent="0.25">
      <c r="I4635" t="e">
        <f t="shared" si="216"/>
        <v>#NUM!</v>
      </c>
      <c r="J4635">
        <f t="shared" si="217"/>
        <v>0</v>
      </c>
      <c r="K4635">
        <f t="shared" si="218"/>
        <v>0</v>
      </c>
    </row>
    <row r="4636" spans="9:11" x14ac:dyDescent="0.25">
      <c r="I4636" t="e">
        <f t="shared" si="216"/>
        <v>#NUM!</v>
      </c>
      <c r="J4636">
        <f t="shared" si="217"/>
        <v>0</v>
      </c>
      <c r="K4636">
        <f t="shared" si="218"/>
        <v>0</v>
      </c>
    </row>
    <row r="4637" spans="9:11" x14ac:dyDescent="0.25">
      <c r="I4637" t="e">
        <f t="shared" si="216"/>
        <v>#NUM!</v>
      </c>
      <c r="J4637">
        <f t="shared" si="217"/>
        <v>0</v>
      </c>
      <c r="K4637">
        <f t="shared" si="218"/>
        <v>0</v>
      </c>
    </row>
    <row r="4638" spans="9:11" x14ac:dyDescent="0.25">
      <c r="I4638" t="e">
        <f t="shared" si="216"/>
        <v>#NUM!</v>
      </c>
      <c r="J4638">
        <f t="shared" si="217"/>
        <v>0</v>
      </c>
      <c r="K4638">
        <f t="shared" si="218"/>
        <v>0</v>
      </c>
    </row>
    <row r="4639" spans="9:11" x14ac:dyDescent="0.25">
      <c r="I4639" t="e">
        <f t="shared" si="216"/>
        <v>#NUM!</v>
      </c>
      <c r="J4639">
        <f t="shared" si="217"/>
        <v>0</v>
      </c>
      <c r="K4639">
        <f t="shared" si="218"/>
        <v>0</v>
      </c>
    </row>
    <row r="4640" spans="9:11" x14ac:dyDescent="0.25">
      <c r="I4640" t="e">
        <f t="shared" si="216"/>
        <v>#NUM!</v>
      </c>
      <c r="J4640">
        <f t="shared" si="217"/>
        <v>0</v>
      </c>
      <c r="K4640">
        <f t="shared" si="218"/>
        <v>0</v>
      </c>
    </row>
    <row r="4641" spans="9:11" x14ac:dyDescent="0.25">
      <c r="I4641" t="e">
        <f t="shared" si="216"/>
        <v>#NUM!</v>
      </c>
      <c r="J4641">
        <f t="shared" si="217"/>
        <v>0</v>
      </c>
      <c r="K4641">
        <f t="shared" si="218"/>
        <v>0</v>
      </c>
    </row>
    <row r="4642" spans="9:11" x14ac:dyDescent="0.25">
      <c r="I4642" t="e">
        <f t="shared" si="216"/>
        <v>#NUM!</v>
      </c>
      <c r="J4642">
        <f t="shared" si="217"/>
        <v>0</v>
      </c>
      <c r="K4642">
        <f t="shared" si="218"/>
        <v>0</v>
      </c>
    </row>
    <row r="4643" spans="9:11" x14ac:dyDescent="0.25">
      <c r="I4643" t="e">
        <f t="shared" si="216"/>
        <v>#NUM!</v>
      </c>
      <c r="J4643">
        <f t="shared" si="217"/>
        <v>0</v>
      </c>
      <c r="K4643">
        <f t="shared" si="218"/>
        <v>0</v>
      </c>
    </row>
    <row r="4644" spans="9:11" x14ac:dyDescent="0.25">
      <c r="I4644" t="e">
        <f t="shared" si="216"/>
        <v>#NUM!</v>
      </c>
      <c r="J4644">
        <f t="shared" si="217"/>
        <v>0</v>
      </c>
      <c r="K4644">
        <f t="shared" si="218"/>
        <v>0</v>
      </c>
    </row>
    <row r="4645" spans="9:11" x14ac:dyDescent="0.25">
      <c r="I4645" t="e">
        <f t="shared" si="216"/>
        <v>#NUM!</v>
      </c>
      <c r="J4645">
        <f t="shared" si="217"/>
        <v>0</v>
      </c>
      <c r="K4645">
        <f t="shared" si="218"/>
        <v>0</v>
      </c>
    </row>
    <row r="4646" spans="9:11" x14ac:dyDescent="0.25">
      <c r="I4646" t="e">
        <f t="shared" si="216"/>
        <v>#NUM!</v>
      </c>
      <c r="J4646">
        <f t="shared" si="217"/>
        <v>0</v>
      </c>
      <c r="K4646">
        <f t="shared" si="218"/>
        <v>0</v>
      </c>
    </row>
    <row r="4647" spans="9:11" x14ac:dyDescent="0.25">
      <c r="I4647" t="e">
        <f t="shared" si="216"/>
        <v>#NUM!</v>
      </c>
      <c r="J4647">
        <f t="shared" si="217"/>
        <v>0</v>
      </c>
      <c r="K4647">
        <f t="shared" si="218"/>
        <v>0</v>
      </c>
    </row>
    <row r="4648" spans="9:11" x14ac:dyDescent="0.25">
      <c r="I4648" t="e">
        <f t="shared" si="216"/>
        <v>#NUM!</v>
      </c>
      <c r="J4648">
        <f t="shared" si="217"/>
        <v>0</v>
      </c>
      <c r="K4648">
        <f t="shared" si="218"/>
        <v>0</v>
      </c>
    </row>
    <row r="4649" spans="9:11" x14ac:dyDescent="0.25">
      <c r="I4649" t="e">
        <f t="shared" si="216"/>
        <v>#NUM!</v>
      </c>
      <c r="J4649">
        <f t="shared" si="217"/>
        <v>0</v>
      </c>
      <c r="K4649">
        <f t="shared" si="218"/>
        <v>0</v>
      </c>
    </row>
    <row r="4650" spans="9:11" x14ac:dyDescent="0.25">
      <c r="I4650" t="e">
        <f t="shared" si="216"/>
        <v>#NUM!</v>
      </c>
      <c r="J4650">
        <f t="shared" si="217"/>
        <v>0</v>
      </c>
      <c r="K4650">
        <f t="shared" si="218"/>
        <v>0</v>
      </c>
    </row>
    <row r="4651" spans="9:11" x14ac:dyDescent="0.25">
      <c r="I4651" t="e">
        <f t="shared" si="216"/>
        <v>#NUM!</v>
      </c>
      <c r="J4651">
        <f t="shared" si="217"/>
        <v>0</v>
      </c>
      <c r="K4651">
        <f t="shared" si="218"/>
        <v>0</v>
      </c>
    </row>
    <row r="4652" spans="9:11" x14ac:dyDescent="0.25">
      <c r="I4652" t="e">
        <f t="shared" si="216"/>
        <v>#NUM!</v>
      </c>
      <c r="J4652">
        <f t="shared" si="217"/>
        <v>0</v>
      </c>
      <c r="K4652">
        <f t="shared" si="218"/>
        <v>0</v>
      </c>
    </row>
    <row r="4653" spans="9:11" x14ac:dyDescent="0.25">
      <c r="I4653" t="e">
        <f t="shared" si="216"/>
        <v>#NUM!</v>
      </c>
      <c r="J4653">
        <f t="shared" si="217"/>
        <v>0</v>
      </c>
      <c r="K4653">
        <f t="shared" si="218"/>
        <v>0</v>
      </c>
    </row>
    <row r="4654" spans="9:11" x14ac:dyDescent="0.25">
      <c r="I4654" t="e">
        <f t="shared" si="216"/>
        <v>#NUM!</v>
      </c>
      <c r="J4654">
        <f t="shared" si="217"/>
        <v>0</v>
      </c>
      <c r="K4654">
        <f t="shared" si="218"/>
        <v>0</v>
      </c>
    </row>
    <row r="4655" spans="9:11" x14ac:dyDescent="0.25">
      <c r="I4655" t="e">
        <f t="shared" si="216"/>
        <v>#NUM!</v>
      </c>
      <c r="J4655">
        <f t="shared" si="217"/>
        <v>0</v>
      </c>
      <c r="K4655">
        <f t="shared" si="218"/>
        <v>0</v>
      </c>
    </row>
    <row r="4656" spans="9:11" x14ac:dyDescent="0.25">
      <c r="I4656" t="e">
        <f t="shared" si="216"/>
        <v>#NUM!</v>
      </c>
      <c r="J4656">
        <f t="shared" si="217"/>
        <v>0</v>
      </c>
      <c r="K4656">
        <f t="shared" si="218"/>
        <v>0</v>
      </c>
    </row>
    <row r="4657" spans="9:11" x14ac:dyDescent="0.25">
      <c r="I4657" t="e">
        <f t="shared" si="216"/>
        <v>#NUM!</v>
      </c>
      <c r="J4657">
        <f t="shared" si="217"/>
        <v>0</v>
      </c>
      <c r="K4657">
        <f t="shared" si="218"/>
        <v>0</v>
      </c>
    </row>
    <row r="4658" spans="9:11" x14ac:dyDescent="0.25">
      <c r="I4658" t="e">
        <f t="shared" si="216"/>
        <v>#NUM!</v>
      </c>
      <c r="J4658">
        <f t="shared" si="217"/>
        <v>0</v>
      </c>
      <c r="K4658">
        <f t="shared" si="218"/>
        <v>0</v>
      </c>
    </row>
    <row r="4659" spans="9:11" x14ac:dyDescent="0.25">
      <c r="I4659" t="e">
        <f t="shared" si="216"/>
        <v>#NUM!</v>
      </c>
      <c r="J4659">
        <f t="shared" si="217"/>
        <v>0</v>
      </c>
      <c r="K4659">
        <f t="shared" si="218"/>
        <v>0</v>
      </c>
    </row>
    <row r="4660" spans="9:11" x14ac:dyDescent="0.25">
      <c r="I4660" t="e">
        <f t="shared" si="216"/>
        <v>#NUM!</v>
      </c>
      <c r="J4660">
        <f t="shared" si="217"/>
        <v>0</v>
      </c>
      <c r="K4660">
        <f t="shared" si="218"/>
        <v>0</v>
      </c>
    </row>
    <row r="4661" spans="9:11" x14ac:dyDescent="0.25">
      <c r="I4661" t="e">
        <f t="shared" si="216"/>
        <v>#NUM!</v>
      </c>
      <c r="J4661">
        <f t="shared" si="217"/>
        <v>0</v>
      </c>
      <c r="K4661">
        <f t="shared" si="218"/>
        <v>0</v>
      </c>
    </row>
    <row r="4662" spans="9:11" x14ac:dyDescent="0.25">
      <c r="I4662" t="e">
        <f t="shared" si="216"/>
        <v>#NUM!</v>
      </c>
      <c r="J4662">
        <f t="shared" si="217"/>
        <v>0</v>
      </c>
      <c r="K4662">
        <f t="shared" si="218"/>
        <v>0</v>
      </c>
    </row>
    <row r="4663" spans="9:11" x14ac:dyDescent="0.25">
      <c r="I4663" t="e">
        <f t="shared" si="216"/>
        <v>#NUM!</v>
      </c>
      <c r="J4663">
        <f t="shared" si="217"/>
        <v>0</v>
      </c>
      <c r="K4663">
        <f t="shared" si="218"/>
        <v>0</v>
      </c>
    </row>
    <row r="4664" spans="9:11" x14ac:dyDescent="0.25">
      <c r="I4664" t="e">
        <f t="shared" si="216"/>
        <v>#NUM!</v>
      </c>
      <c r="J4664">
        <f t="shared" si="217"/>
        <v>0</v>
      </c>
      <c r="K4664">
        <f t="shared" si="218"/>
        <v>0</v>
      </c>
    </row>
    <row r="4665" spans="9:11" x14ac:dyDescent="0.25">
      <c r="I4665" t="e">
        <f t="shared" si="216"/>
        <v>#NUM!</v>
      </c>
      <c r="J4665">
        <f t="shared" si="217"/>
        <v>0</v>
      </c>
      <c r="K4665">
        <f t="shared" si="218"/>
        <v>0</v>
      </c>
    </row>
    <row r="4666" spans="9:11" x14ac:dyDescent="0.25">
      <c r="I4666" t="e">
        <f t="shared" si="216"/>
        <v>#NUM!</v>
      </c>
      <c r="J4666">
        <f t="shared" si="217"/>
        <v>0</v>
      </c>
      <c r="K4666">
        <f t="shared" si="218"/>
        <v>0</v>
      </c>
    </row>
    <row r="4667" spans="9:11" x14ac:dyDescent="0.25">
      <c r="I4667" t="e">
        <f t="shared" si="216"/>
        <v>#NUM!</v>
      </c>
      <c r="J4667">
        <f t="shared" si="217"/>
        <v>0</v>
      </c>
      <c r="K4667">
        <f t="shared" si="218"/>
        <v>0</v>
      </c>
    </row>
    <row r="4668" spans="9:11" x14ac:dyDescent="0.25">
      <c r="I4668" t="e">
        <f t="shared" si="216"/>
        <v>#NUM!</v>
      </c>
      <c r="J4668">
        <f t="shared" si="217"/>
        <v>0</v>
      </c>
      <c r="K4668">
        <f t="shared" si="218"/>
        <v>0</v>
      </c>
    </row>
    <row r="4669" spans="9:11" x14ac:dyDescent="0.25">
      <c r="I4669" t="e">
        <f t="shared" si="216"/>
        <v>#NUM!</v>
      </c>
      <c r="J4669">
        <f t="shared" si="217"/>
        <v>0</v>
      </c>
      <c r="K4669">
        <f t="shared" si="218"/>
        <v>0</v>
      </c>
    </row>
    <row r="4670" spans="9:11" x14ac:dyDescent="0.25">
      <c r="I4670" t="e">
        <f t="shared" si="216"/>
        <v>#NUM!</v>
      </c>
      <c r="J4670">
        <f t="shared" si="217"/>
        <v>0</v>
      </c>
      <c r="K4670">
        <f t="shared" si="218"/>
        <v>0</v>
      </c>
    </row>
    <row r="4671" spans="9:11" x14ac:dyDescent="0.25">
      <c r="I4671" t="e">
        <f t="shared" si="216"/>
        <v>#NUM!</v>
      </c>
      <c r="J4671">
        <f t="shared" si="217"/>
        <v>0</v>
      </c>
      <c r="K4671">
        <f t="shared" si="218"/>
        <v>0</v>
      </c>
    </row>
    <row r="4672" spans="9:11" x14ac:dyDescent="0.25">
      <c r="I4672" t="e">
        <f t="shared" si="216"/>
        <v>#NUM!</v>
      </c>
      <c r="J4672">
        <f t="shared" si="217"/>
        <v>0</v>
      </c>
      <c r="K4672">
        <f t="shared" si="218"/>
        <v>0</v>
      </c>
    </row>
    <row r="4673" spans="9:11" x14ac:dyDescent="0.25">
      <c r="I4673" t="e">
        <f t="shared" si="216"/>
        <v>#NUM!</v>
      </c>
      <c r="J4673">
        <f t="shared" si="217"/>
        <v>0</v>
      </c>
      <c r="K4673">
        <f t="shared" si="218"/>
        <v>0</v>
      </c>
    </row>
    <row r="4674" spans="9:11" x14ac:dyDescent="0.25">
      <c r="I4674" t="e">
        <f t="shared" ref="I4674:I4737" si="219">WEEKNUM(DATE(D4674,E4674,F4674),1)</f>
        <v>#NUM!</v>
      </c>
      <c r="J4674">
        <f t="shared" ref="J4674:J4737" si="220">1*G4674</f>
        <v>0</v>
      </c>
      <c r="K4674">
        <f t="shared" ref="K4674:K4737" si="221">A4674*1</f>
        <v>0</v>
      </c>
    </row>
    <row r="4675" spans="9:11" x14ac:dyDescent="0.25">
      <c r="I4675" t="e">
        <f t="shared" si="219"/>
        <v>#NUM!</v>
      </c>
      <c r="J4675">
        <f t="shared" si="220"/>
        <v>0</v>
      </c>
      <c r="K4675">
        <f t="shared" si="221"/>
        <v>0</v>
      </c>
    </row>
    <row r="4676" spans="9:11" x14ac:dyDescent="0.25">
      <c r="I4676" t="e">
        <f t="shared" si="219"/>
        <v>#NUM!</v>
      </c>
      <c r="J4676">
        <f t="shared" si="220"/>
        <v>0</v>
      </c>
      <c r="K4676">
        <f t="shared" si="221"/>
        <v>0</v>
      </c>
    </row>
    <row r="4677" spans="9:11" x14ac:dyDescent="0.25">
      <c r="I4677" t="e">
        <f t="shared" si="219"/>
        <v>#NUM!</v>
      </c>
      <c r="J4677">
        <f t="shared" si="220"/>
        <v>0</v>
      </c>
      <c r="K4677">
        <f t="shared" si="221"/>
        <v>0</v>
      </c>
    </row>
    <row r="4678" spans="9:11" x14ac:dyDescent="0.25">
      <c r="I4678" t="e">
        <f t="shared" si="219"/>
        <v>#NUM!</v>
      </c>
      <c r="J4678">
        <f t="shared" si="220"/>
        <v>0</v>
      </c>
      <c r="K4678">
        <f t="shared" si="221"/>
        <v>0</v>
      </c>
    </row>
    <row r="4679" spans="9:11" x14ac:dyDescent="0.25">
      <c r="I4679" t="e">
        <f t="shared" si="219"/>
        <v>#NUM!</v>
      </c>
      <c r="J4679">
        <f t="shared" si="220"/>
        <v>0</v>
      </c>
      <c r="K4679">
        <f t="shared" si="221"/>
        <v>0</v>
      </c>
    </row>
    <row r="4680" spans="9:11" x14ac:dyDescent="0.25">
      <c r="I4680" t="e">
        <f t="shared" si="219"/>
        <v>#NUM!</v>
      </c>
      <c r="J4680">
        <f t="shared" si="220"/>
        <v>0</v>
      </c>
      <c r="K4680">
        <f t="shared" si="221"/>
        <v>0</v>
      </c>
    </row>
    <row r="4681" spans="9:11" x14ac:dyDescent="0.25">
      <c r="I4681" t="e">
        <f t="shared" si="219"/>
        <v>#NUM!</v>
      </c>
      <c r="J4681">
        <f t="shared" si="220"/>
        <v>0</v>
      </c>
      <c r="K4681">
        <f t="shared" si="221"/>
        <v>0</v>
      </c>
    </row>
    <row r="4682" spans="9:11" x14ac:dyDescent="0.25">
      <c r="I4682" t="e">
        <f t="shared" si="219"/>
        <v>#NUM!</v>
      </c>
      <c r="J4682">
        <f t="shared" si="220"/>
        <v>0</v>
      </c>
      <c r="K4682">
        <f t="shared" si="221"/>
        <v>0</v>
      </c>
    </row>
    <row r="4683" spans="9:11" x14ac:dyDescent="0.25">
      <c r="I4683" t="e">
        <f t="shared" si="219"/>
        <v>#NUM!</v>
      </c>
      <c r="J4683">
        <f t="shared" si="220"/>
        <v>0</v>
      </c>
      <c r="K4683">
        <f t="shared" si="221"/>
        <v>0</v>
      </c>
    </row>
    <row r="4684" spans="9:11" x14ac:dyDescent="0.25">
      <c r="I4684" t="e">
        <f t="shared" si="219"/>
        <v>#NUM!</v>
      </c>
      <c r="J4684">
        <f t="shared" si="220"/>
        <v>0</v>
      </c>
      <c r="K4684">
        <f t="shared" si="221"/>
        <v>0</v>
      </c>
    </row>
    <row r="4685" spans="9:11" x14ac:dyDescent="0.25">
      <c r="I4685" t="e">
        <f t="shared" si="219"/>
        <v>#NUM!</v>
      </c>
      <c r="J4685">
        <f t="shared" si="220"/>
        <v>0</v>
      </c>
      <c r="K4685">
        <f t="shared" si="221"/>
        <v>0</v>
      </c>
    </row>
    <row r="4686" spans="9:11" x14ac:dyDescent="0.25">
      <c r="I4686" t="e">
        <f t="shared" si="219"/>
        <v>#NUM!</v>
      </c>
      <c r="J4686">
        <f t="shared" si="220"/>
        <v>0</v>
      </c>
      <c r="K4686">
        <f t="shared" si="221"/>
        <v>0</v>
      </c>
    </row>
    <row r="4687" spans="9:11" x14ac:dyDescent="0.25">
      <c r="I4687" t="e">
        <f t="shared" si="219"/>
        <v>#NUM!</v>
      </c>
      <c r="J4687">
        <f t="shared" si="220"/>
        <v>0</v>
      </c>
      <c r="K4687">
        <f t="shared" si="221"/>
        <v>0</v>
      </c>
    </row>
    <row r="4688" spans="9:11" x14ac:dyDescent="0.25">
      <c r="I4688" t="e">
        <f t="shared" si="219"/>
        <v>#NUM!</v>
      </c>
      <c r="J4688">
        <f t="shared" si="220"/>
        <v>0</v>
      </c>
      <c r="K4688">
        <f t="shared" si="221"/>
        <v>0</v>
      </c>
    </row>
    <row r="4689" spans="9:11" x14ac:dyDescent="0.25">
      <c r="I4689" t="e">
        <f t="shared" si="219"/>
        <v>#NUM!</v>
      </c>
      <c r="J4689">
        <f t="shared" si="220"/>
        <v>0</v>
      </c>
      <c r="K4689">
        <f t="shared" si="221"/>
        <v>0</v>
      </c>
    </row>
    <row r="4690" spans="9:11" x14ac:dyDescent="0.25">
      <c r="I4690" t="e">
        <f t="shared" si="219"/>
        <v>#NUM!</v>
      </c>
      <c r="J4690">
        <f t="shared" si="220"/>
        <v>0</v>
      </c>
      <c r="K4690">
        <f t="shared" si="221"/>
        <v>0</v>
      </c>
    </row>
    <row r="4691" spans="9:11" x14ac:dyDescent="0.25">
      <c r="I4691" t="e">
        <f t="shared" si="219"/>
        <v>#NUM!</v>
      </c>
      <c r="J4691">
        <f t="shared" si="220"/>
        <v>0</v>
      </c>
      <c r="K4691">
        <f t="shared" si="221"/>
        <v>0</v>
      </c>
    </row>
    <row r="4692" spans="9:11" x14ac:dyDescent="0.25">
      <c r="I4692" t="e">
        <f t="shared" si="219"/>
        <v>#NUM!</v>
      </c>
      <c r="J4692">
        <f t="shared" si="220"/>
        <v>0</v>
      </c>
      <c r="K4692">
        <f t="shared" si="221"/>
        <v>0</v>
      </c>
    </row>
    <row r="4693" spans="9:11" x14ac:dyDescent="0.25">
      <c r="I4693" t="e">
        <f t="shared" si="219"/>
        <v>#NUM!</v>
      </c>
      <c r="J4693">
        <f t="shared" si="220"/>
        <v>0</v>
      </c>
      <c r="K4693">
        <f t="shared" si="221"/>
        <v>0</v>
      </c>
    </row>
    <row r="4694" spans="9:11" x14ac:dyDescent="0.25">
      <c r="I4694" t="e">
        <f t="shared" si="219"/>
        <v>#NUM!</v>
      </c>
      <c r="J4694">
        <f t="shared" si="220"/>
        <v>0</v>
      </c>
      <c r="K4694">
        <f t="shared" si="221"/>
        <v>0</v>
      </c>
    </row>
    <row r="4695" spans="9:11" x14ac:dyDescent="0.25">
      <c r="I4695" t="e">
        <f t="shared" si="219"/>
        <v>#NUM!</v>
      </c>
      <c r="J4695">
        <f t="shared" si="220"/>
        <v>0</v>
      </c>
      <c r="K4695">
        <f t="shared" si="221"/>
        <v>0</v>
      </c>
    </row>
    <row r="4696" spans="9:11" x14ac:dyDescent="0.25">
      <c r="I4696" t="e">
        <f t="shared" si="219"/>
        <v>#NUM!</v>
      </c>
      <c r="J4696">
        <f t="shared" si="220"/>
        <v>0</v>
      </c>
      <c r="K4696">
        <f t="shared" si="221"/>
        <v>0</v>
      </c>
    </row>
    <row r="4697" spans="9:11" x14ac:dyDescent="0.25">
      <c r="I4697" t="e">
        <f t="shared" si="219"/>
        <v>#NUM!</v>
      </c>
      <c r="J4697">
        <f t="shared" si="220"/>
        <v>0</v>
      </c>
      <c r="K4697">
        <f t="shared" si="221"/>
        <v>0</v>
      </c>
    </row>
    <row r="4698" spans="9:11" x14ac:dyDescent="0.25">
      <c r="I4698" t="e">
        <f t="shared" si="219"/>
        <v>#NUM!</v>
      </c>
      <c r="J4698">
        <f t="shared" si="220"/>
        <v>0</v>
      </c>
      <c r="K4698">
        <f t="shared" si="221"/>
        <v>0</v>
      </c>
    </row>
    <row r="4699" spans="9:11" x14ac:dyDescent="0.25">
      <c r="I4699" t="e">
        <f t="shared" si="219"/>
        <v>#NUM!</v>
      </c>
      <c r="J4699">
        <f t="shared" si="220"/>
        <v>0</v>
      </c>
      <c r="K4699">
        <f t="shared" si="221"/>
        <v>0</v>
      </c>
    </row>
    <row r="4700" spans="9:11" x14ac:dyDescent="0.25">
      <c r="I4700" t="e">
        <f t="shared" si="219"/>
        <v>#NUM!</v>
      </c>
      <c r="J4700">
        <f t="shared" si="220"/>
        <v>0</v>
      </c>
      <c r="K4700">
        <f t="shared" si="221"/>
        <v>0</v>
      </c>
    </row>
    <row r="4701" spans="9:11" x14ac:dyDescent="0.25">
      <c r="I4701" t="e">
        <f t="shared" si="219"/>
        <v>#NUM!</v>
      </c>
      <c r="J4701">
        <f t="shared" si="220"/>
        <v>0</v>
      </c>
      <c r="K4701">
        <f t="shared" si="221"/>
        <v>0</v>
      </c>
    </row>
    <row r="4702" spans="9:11" x14ac:dyDescent="0.25">
      <c r="I4702" t="e">
        <f t="shared" si="219"/>
        <v>#NUM!</v>
      </c>
      <c r="J4702">
        <f t="shared" si="220"/>
        <v>0</v>
      </c>
      <c r="K4702">
        <f t="shared" si="221"/>
        <v>0</v>
      </c>
    </row>
    <row r="4703" spans="9:11" x14ac:dyDescent="0.25">
      <c r="I4703" t="e">
        <f t="shared" si="219"/>
        <v>#NUM!</v>
      </c>
      <c r="J4703">
        <f t="shared" si="220"/>
        <v>0</v>
      </c>
      <c r="K4703">
        <f t="shared" si="221"/>
        <v>0</v>
      </c>
    </row>
    <row r="4704" spans="9:11" x14ac:dyDescent="0.25">
      <c r="I4704" t="e">
        <f t="shared" si="219"/>
        <v>#NUM!</v>
      </c>
      <c r="J4704">
        <f t="shared" si="220"/>
        <v>0</v>
      </c>
      <c r="K4704">
        <f t="shared" si="221"/>
        <v>0</v>
      </c>
    </row>
    <row r="4705" spans="9:11" x14ac:dyDescent="0.25">
      <c r="I4705" t="e">
        <f t="shared" si="219"/>
        <v>#NUM!</v>
      </c>
      <c r="J4705">
        <f t="shared" si="220"/>
        <v>0</v>
      </c>
      <c r="K4705">
        <f t="shared" si="221"/>
        <v>0</v>
      </c>
    </row>
    <row r="4706" spans="9:11" x14ac:dyDescent="0.25">
      <c r="I4706" t="e">
        <f t="shared" si="219"/>
        <v>#NUM!</v>
      </c>
      <c r="J4706">
        <f t="shared" si="220"/>
        <v>0</v>
      </c>
      <c r="K4706">
        <f t="shared" si="221"/>
        <v>0</v>
      </c>
    </row>
    <row r="4707" spans="9:11" x14ac:dyDescent="0.25">
      <c r="I4707" t="e">
        <f t="shared" si="219"/>
        <v>#NUM!</v>
      </c>
      <c r="J4707">
        <f t="shared" si="220"/>
        <v>0</v>
      </c>
      <c r="K4707">
        <f t="shared" si="221"/>
        <v>0</v>
      </c>
    </row>
    <row r="4708" spans="9:11" x14ac:dyDescent="0.25">
      <c r="I4708" t="e">
        <f t="shared" si="219"/>
        <v>#NUM!</v>
      </c>
      <c r="J4708">
        <f t="shared" si="220"/>
        <v>0</v>
      </c>
      <c r="K4708">
        <f t="shared" si="221"/>
        <v>0</v>
      </c>
    </row>
    <row r="4709" spans="9:11" x14ac:dyDescent="0.25">
      <c r="I4709" t="e">
        <f t="shared" si="219"/>
        <v>#NUM!</v>
      </c>
      <c r="J4709">
        <f t="shared" si="220"/>
        <v>0</v>
      </c>
      <c r="K4709">
        <f t="shared" si="221"/>
        <v>0</v>
      </c>
    </row>
    <row r="4710" spans="9:11" x14ac:dyDescent="0.25">
      <c r="I4710" t="e">
        <f t="shared" si="219"/>
        <v>#NUM!</v>
      </c>
      <c r="J4710">
        <f t="shared" si="220"/>
        <v>0</v>
      </c>
      <c r="K4710">
        <f t="shared" si="221"/>
        <v>0</v>
      </c>
    </row>
    <row r="4711" spans="9:11" x14ac:dyDescent="0.25">
      <c r="I4711" t="e">
        <f t="shared" si="219"/>
        <v>#NUM!</v>
      </c>
      <c r="J4711">
        <f t="shared" si="220"/>
        <v>0</v>
      </c>
      <c r="K4711">
        <f t="shared" si="221"/>
        <v>0</v>
      </c>
    </row>
    <row r="4712" spans="9:11" x14ac:dyDescent="0.25">
      <c r="I4712" t="e">
        <f t="shared" si="219"/>
        <v>#NUM!</v>
      </c>
      <c r="J4712">
        <f t="shared" si="220"/>
        <v>0</v>
      </c>
      <c r="K4712">
        <f t="shared" si="221"/>
        <v>0</v>
      </c>
    </row>
    <row r="4713" spans="9:11" x14ac:dyDescent="0.25">
      <c r="I4713" t="e">
        <f t="shared" si="219"/>
        <v>#NUM!</v>
      </c>
      <c r="J4713">
        <f t="shared" si="220"/>
        <v>0</v>
      </c>
      <c r="K4713">
        <f t="shared" si="221"/>
        <v>0</v>
      </c>
    </row>
    <row r="4714" spans="9:11" x14ac:dyDescent="0.25">
      <c r="I4714" t="e">
        <f t="shared" si="219"/>
        <v>#NUM!</v>
      </c>
      <c r="J4714">
        <f t="shared" si="220"/>
        <v>0</v>
      </c>
      <c r="K4714">
        <f t="shared" si="221"/>
        <v>0</v>
      </c>
    </row>
    <row r="4715" spans="9:11" x14ac:dyDescent="0.25">
      <c r="I4715" t="e">
        <f t="shared" si="219"/>
        <v>#NUM!</v>
      </c>
      <c r="J4715">
        <f t="shared" si="220"/>
        <v>0</v>
      </c>
      <c r="K4715">
        <f t="shared" si="221"/>
        <v>0</v>
      </c>
    </row>
    <row r="4716" spans="9:11" x14ac:dyDescent="0.25">
      <c r="I4716" t="e">
        <f t="shared" si="219"/>
        <v>#NUM!</v>
      </c>
      <c r="J4716">
        <f t="shared" si="220"/>
        <v>0</v>
      </c>
      <c r="K4716">
        <f t="shared" si="221"/>
        <v>0</v>
      </c>
    </row>
    <row r="4717" spans="9:11" x14ac:dyDescent="0.25">
      <c r="I4717" t="e">
        <f t="shared" si="219"/>
        <v>#NUM!</v>
      </c>
      <c r="J4717">
        <f t="shared" si="220"/>
        <v>0</v>
      </c>
      <c r="K4717">
        <f t="shared" si="221"/>
        <v>0</v>
      </c>
    </row>
    <row r="4718" spans="9:11" x14ac:dyDescent="0.25">
      <c r="I4718" t="e">
        <f t="shared" si="219"/>
        <v>#NUM!</v>
      </c>
      <c r="J4718">
        <f t="shared" si="220"/>
        <v>0</v>
      </c>
      <c r="K4718">
        <f t="shared" si="221"/>
        <v>0</v>
      </c>
    </row>
    <row r="4719" spans="9:11" x14ac:dyDescent="0.25">
      <c r="I4719" t="e">
        <f t="shared" si="219"/>
        <v>#NUM!</v>
      </c>
      <c r="J4719">
        <f t="shared" si="220"/>
        <v>0</v>
      </c>
      <c r="K4719">
        <f t="shared" si="221"/>
        <v>0</v>
      </c>
    </row>
    <row r="4720" spans="9:11" x14ac:dyDescent="0.25">
      <c r="I4720" t="e">
        <f t="shared" si="219"/>
        <v>#NUM!</v>
      </c>
      <c r="J4720">
        <f t="shared" si="220"/>
        <v>0</v>
      </c>
      <c r="K4720">
        <f t="shared" si="221"/>
        <v>0</v>
      </c>
    </row>
    <row r="4721" spans="9:11" x14ac:dyDescent="0.25">
      <c r="I4721" t="e">
        <f t="shared" si="219"/>
        <v>#NUM!</v>
      </c>
      <c r="J4721">
        <f t="shared" si="220"/>
        <v>0</v>
      </c>
      <c r="K4721">
        <f t="shared" si="221"/>
        <v>0</v>
      </c>
    </row>
    <row r="4722" spans="9:11" x14ac:dyDescent="0.25">
      <c r="I4722" t="e">
        <f t="shared" si="219"/>
        <v>#NUM!</v>
      </c>
      <c r="J4722">
        <f t="shared" si="220"/>
        <v>0</v>
      </c>
      <c r="K4722">
        <f t="shared" si="221"/>
        <v>0</v>
      </c>
    </row>
    <row r="4723" spans="9:11" x14ac:dyDescent="0.25">
      <c r="I4723" t="e">
        <f t="shared" si="219"/>
        <v>#NUM!</v>
      </c>
      <c r="J4723">
        <f t="shared" si="220"/>
        <v>0</v>
      </c>
      <c r="K4723">
        <f t="shared" si="221"/>
        <v>0</v>
      </c>
    </row>
    <row r="4724" spans="9:11" x14ac:dyDescent="0.25">
      <c r="I4724" t="e">
        <f t="shared" si="219"/>
        <v>#NUM!</v>
      </c>
      <c r="J4724">
        <f t="shared" si="220"/>
        <v>0</v>
      </c>
      <c r="K4724">
        <f t="shared" si="221"/>
        <v>0</v>
      </c>
    </row>
    <row r="4725" spans="9:11" x14ac:dyDescent="0.25">
      <c r="I4725" t="e">
        <f t="shared" si="219"/>
        <v>#NUM!</v>
      </c>
      <c r="J4725">
        <f t="shared" si="220"/>
        <v>0</v>
      </c>
      <c r="K4725">
        <f t="shared" si="221"/>
        <v>0</v>
      </c>
    </row>
    <row r="4726" spans="9:11" x14ac:dyDescent="0.25">
      <c r="I4726" t="e">
        <f t="shared" si="219"/>
        <v>#NUM!</v>
      </c>
      <c r="J4726">
        <f t="shared" si="220"/>
        <v>0</v>
      </c>
      <c r="K4726">
        <f t="shared" si="221"/>
        <v>0</v>
      </c>
    </row>
    <row r="4727" spans="9:11" x14ac:dyDescent="0.25">
      <c r="I4727" t="e">
        <f t="shared" si="219"/>
        <v>#NUM!</v>
      </c>
      <c r="J4727">
        <f t="shared" si="220"/>
        <v>0</v>
      </c>
      <c r="K4727">
        <f t="shared" si="221"/>
        <v>0</v>
      </c>
    </row>
    <row r="4728" spans="9:11" x14ac:dyDescent="0.25">
      <c r="I4728" t="e">
        <f t="shared" si="219"/>
        <v>#NUM!</v>
      </c>
      <c r="J4728">
        <f t="shared" si="220"/>
        <v>0</v>
      </c>
      <c r="K4728">
        <f t="shared" si="221"/>
        <v>0</v>
      </c>
    </row>
    <row r="4729" spans="9:11" x14ac:dyDescent="0.25">
      <c r="I4729" t="e">
        <f t="shared" si="219"/>
        <v>#NUM!</v>
      </c>
      <c r="J4729">
        <f t="shared" si="220"/>
        <v>0</v>
      </c>
      <c r="K4729">
        <f t="shared" si="221"/>
        <v>0</v>
      </c>
    </row>
    <row r="4730" spans="9:11" x14ac:dyDescent="0.25">
      <c r="I4730" t="e">
        <f t="shared" si="219"/>
        <v>#NUM!</v>
      </c>
      <c r="J4730">
        <f t="shared" si="220"/>
        <v>0</v>
      </c>
      <c r="K4730">
        <f t="shared" si="221"/>
        <v>0</v>
      </c>
    </row>
    <row r="4731" spans="9:11" x14ac:dyDescent="0.25">
      <c r="I4731" t="e">
        <f t="shared" si="219"/>
        <v>#NUM!</v>
      </c>
      <c r="J4731">
        <f t="shared" si="220"/>
        <v>0</v>
      </c>
      <c r="K4731">
        <f t="shared" si="221"/>
        <v>0</v>
      </c>
    </row>
    <row r="4732" spans="9:11" x14ac:dyDescent="0.25">
      <c r="I4732" t="e">
        <f t="shared" si="219"/>
        <v>#NUM!</v>
      </c>
      <c r="J4732">
        <f t="shared" si="220"/>
        <v>0</v>
      </c>
      <c r="K4732">
        <f t="shared" si="221"/>
        <v>0</v>
      </c>
    </row>
    <row r="4733" spans="9:11" x14ac:dyDescent="0.25">
      <c r="I4733" t="e">
        <f t="shared" si="219"/>
        <v>#NUM!</v>
      </c>
      <c r="J4733">
        <f t="shared" si="220"/>
        <v>0</v>
      </c>
      <c r="K4733">
        <f t="shared" si="221"/>
        <v>0</v>
      </c>
    </row>
    <row r="4734" spans="9:11" x14ac:dyDescent="0.25">
      <c r="I4734" t="e">
        <f t="shared" si="219"/>
        <v>#NUM!</v>
      </c>
      <c r="J4734">
        <f t="shared" si="220"/>
        <v>0</v>
      </c>
      <c r="K4734">
        <f t="shared" si="221"/>
        <v>0</v>
      </c>
    </row>
    <row r="4735" spans="9:11" x14ac:dyDescent="0.25">
      <c r="I4735" t="e">
        <f t="shared" si="219"/>
        <v>#NUM!</v>
      </c>
      <c r="J4735">
        <f t="shared" si="220"/>
        <v>0</v>
      </c>
      <c r="K4735">
        <f t="shared" si="221"/>
        <v>0</v>
      </c>
    </row>
    <row r="4736" spans="9:11" x14ac:dyDescent="0.25">
      <c r="I4736" t="e">
        <f t="shared" si="219"/>
        <v>#NUM!</v>
      </c>
      <c r="J4736">
        <f t="shared" si="220"/>
        <v>0</v>
      </c>
      <c r="K4736">
        <f t="shared" si="221"/>
        <v>0</v>
      </c>
    </row>
    <row r="4737" spans="9:11" x14ac:dyDescent="0.25">
      <c r="I4737" t="e">
        <f t="shared" si="219"/>
        <v>#NUM!</v>
      </c>
      <c r="J4737">
        <f t="shared" si="220"/>
        <v>0</v>
      </c>
      <c r="K4737">
        <f t="shared" si="221"/>
        <v>0</v>
      </c>
    </row>
    <row r="4738" spans="9:11" x14ac:dyDescent="0.25">
      <c r="I4738" t="e">
        <f t="shared" ref="I4738:I4801" si="222">WEEKNUM(DATE(D4738,E4738,F4738),1)</f>
        <v>#NUM!</v>
      </c>
      <c r="J4738">
        <f t="shared" ref="J4738:J4801" si="223">1*G4738</f>
        <v>0</v>
      </c>
      <c r="K4738">
        <f t="shared" ref="K4738:K4801" si="224">A4738*1</f>
        <v>0</v>
      </c>
    </row>
    <row r="4739" spans="9:11" x14ac:dyDescent="0.25">
      <c r="I4739" t="e">
        <f t="shared" si="222"/>
        <v>#NUM!</v>
      </c>
      <c r="J4739">
        <f t="shared" si="223"/>
        <v>0</v>
      </c>
      <c r="K4739">
        <f t="shared" si="224"/>
        <v>0</v>
      </c>
    </row>
    <row r="4740" spans="9:11" x14ac:dyDescent="0.25">
      <c r="I4740" t="e">
        <f t="shared" si="222"/>
        <v>#NUM!</v>
      </c>
      <c r="J4740">
        <f t="shared" si="223"/>
        <v>0</v>
      </c>
      <c r="K4740">
        <f t="shared" si="224"/>
        <v>0</v>
      </c>
    </row>
    <row r="4741" spans="9:11" x14ac:dyDescent="0.25">
      <c r="I4741" t="e">
        <f t="shared" si="222"/>
        <v>#NUM!</v>
      </c>
      <c r="J4741">
        <f t="shared" si="223"/>
        <v>0</v>
      </c>
      <c r="K4741">
        <f t="shared" si="224"/>
        <v>0</v>
      </c>
    </row>
    <row r="4742" spans="9:11" x14ac:dyDescent="0.25">
      <c r="I4742" t="e">
        <f t="shared" si="222"/>
        <v>#NUM!</v>
      </c>
      <c r="J4742">
        <f t="shared" si="223"/>
        <v>0</v>
      </c>
      <c r="K4742">
        <f t="shared" si="224"/>
        <v>0</v>
      </c>
    </row>
    <row r="4743" spans="9:11" x14ac:dyDescent="0.25">
      <c r="I4743" t="e">
        <f t="shared" si="222"/>
        <v>#NUM!</v>
      </c>
      <c r="J4743">
        <f t="shared" si="223"/>
        <v>0</v>
      </c>
      <c r="K4743">
        <f t="shared" si="224"/>
        <v>0</v>
      </c>
    </row>
    <row r="4744" spans="9:11" x14ac:dyDescent="0.25">
      <c r="I4744" t="e">
        <f t="shared" si="222"/>
        <v>#NUM!</v>
      </c>
      <c r="J4744">
        <f t="shared" si="223"/>
        <v>0</v>
      </c>
      <c r="K4744">
        <f t="shared" si="224"/>
        <v>0</v>
      </c>
    </row>
    <row r="4745" spans="9:11" x14ac:dyDescent="0.25">
      <c r="I4745" t="e">
        <f t="shared" si="222"/>
        <v>#NUM!</v>
      </c>
      <c r="J4745">
        <f t="shared" si="223"/>
        <v>0</v>
      </c>
      <c r="K4745">
        <f t="shared" si="224"/>
        <v>0</v>
      </c>
    </row>
    <row r="4746" spans="9:11" x14ac:dyDescent="0.25">
      <c r="I4746" t="e">
        <f t="shared" si="222"/>
        <v>#NUM!</v>
      </c>
      <c r="J4746">
        <f t="shared" si="223"/>
        <v>0</v>
      </c>
      <c r="K4746">
        <f t="shared" si="224"/>
        <v>0</v>
      </c>
    </row>
    <row r="4747" spans="9:11" x14ac:dyDescent="0.25">
      <c r="I4747" t="e">
        <f t="shared" si="222"/>
        <v>#NUM!</v>
      </c>
      <c r="J4747">
        <f t="shared" si="223"/>
        <v>0</v>
      </c>
      <c r="K4747">
        <f t="shared" si="224"/>
        <v>0</v>
      </c>
    </row>
    <row r="4748" spans="9:11" x14ac:dyDescent="0.25">
      <c r="I4748" t="e">
        <f t="shared" si="222"/>
        <v>#NUM!</v>
      </c>
      <c r="J4748">
        <f t="shared" si="223"/>
        <v>0</v>
      </c>
      <c r="K4748">
        <f t="shared" si="224"/>
        <v>0</v>
      </c>
    </row>
    <row r="4749" spans="9:11" x14ac:dyDescent="0.25">
      <c r="I4749" t="e">
        <f t="shared" si="222"/>
        <v>#NUM!</v>
      </c>
      <c r="J4749">
        <f t="shared" si="223"/>
        <v>0</v>
      </c>
      <c r="K4749">
        <f t="shared" si="224"/>
        <v>0</v>
      </c>
    </row>
    <row r="4750" spans="9:11" x14ac:dyDescent="0.25">
      <c r="I4750" t="e">
        <f t="shared" si="222"/>
        <v>#NUM!</v>
      </c>
      <c r="J4750">
        <f t="shared" si="223"/>
        <v>0</v>
      </c>
      <c r="K4750">
        <f t="shared" si="224"/>
        <v>0</v>
      </c>
    </row>
    <row r="4751" spans="9:11" x14ac:dyDescent="0.25">
      <c r="I4751" t="e">
        <f t="shared" si="222"/>
        <v>#NUM!</v>
      </c>
      <c r="J4751">
        <f t="shared" si="223"/>
        <v>0</v>
      </c>
      <c r="K4751">
        <f t="shared" si="224"/>
        <v>0</v>
      </c>
    </row>
    <row r="4752" spans="9:11" x14ac:dyDescent="0.25">
      <c r="I4752" t="e">
        <f t="shared" si="222"/>
        <v>#NUM!</v>
      </c>
      <c r="J4752">
        <f t="shared" si="223"/>
        <v>0</v>
      </c>
      <c r="K4752">
        <f t="shared" si="224"/>
        <v>0</v>
      </c>
    </row>
    <row r="4753" spans="9:11" x14ac:dyDescent="0.25">
      <c r="I4753" t="e">
        <f t="shared" si="222"/>
        <v>#NUM!</v>
      </c>
      <c r="J4753">
        <f t="shared" si="223"/>
        <v>0</v>
      </c>
      <c r="K4753">
        <f t="shared" si="224"/>
        <v>0</v>
      </c>
    </row>
    <row r="4754" spans="9:11" x14ac:dyDescent="0.25">
      <c r="I4754" t="e">
        <f t="shared" si="222"/>
        <v>#NUM!</v>
      </c>
      <c r="J4754">
        <f t="shared" si="223"/>
        <v>0</v>
      </c>
      <c r="K4754">
        <f t="shared" si="224"/>
        <v>0</v>
      </c>
    </row>
    <row r="4755" spans="9:11" x14ac:dyDescent="0.25">
      <c r="I4755" t="e">
        <f t="shared" si="222"/>
        <v>#NUM!</v>
      </c>
      <c r="J4755">
        <f t="shared" si="223"/>
        <v>0</v>
      </c>
      <c r="K4755">
        <f t="shared" si="224"/>
        <v>0</v>
      </c>
    </row>
    <row r="4756" spans="9:11" x14ac:dyDescent="0.25">
      <c r="I4756" t="e">
        <f t="shared" si="222"/>
        <v>#NUM!</v>
      </c>
      <c r="J4756">
        <f t="shared" si="223"/>
        <v>0</v>
      </c>
      <c r="K4756">
        <f t="shared" si="224"/>
        <v>0</v>
      </c>
    </row>
    <row r="4757" spans="9:11" x14ac:dyDescent="0.25">
      <c r="I4757" t="e">
        <f t="shared" si="222"/>
        <v>#NUM!</v>
      </c>
      <c r="J4757">
        <f t="shared" si="223"/>
        <v>0</v>
      </c>
      <c r="K4757">
        <f t="shared" si="224"/>
        <v>0</v>
      </c>
    </row>
    <row r="4758" spans="9:11" x14ac:dyDescent="0.25">
      <c r="I4758" t="e">
        <f t="shared" si="222"/>
        <v>#NUM!</v>
      </c>
      <c r="J4758">
        <f t="shared" si="223"/>
        <v>0</v>
      </c>
      <c r="K4758">
        <f t="shared" si="224"/>
        <v>0</v>
      </c>
    </row>
    <row r="4759" spans="9:11" x14ac:dyDescent="0.25">
      <c r="I4759" t="e">
        <f t="shared" si="222"/>
        <v>#NUM!</v>
      </c>
      <c r="J4759">
        <f t="shared" si="223"/>
        <v>0</v>
      </c>
      <c r="K4759">
        <f t="shared" si="224"/>
        <v>0</v>
      </c>
    </row>
    <row r="4760" spans="9:11" x14ac:dyDescent="0.25">
      <c r="I4760" t="e">
        <f t="shared" si="222"/>
        <v>#NUM!</v>
      </c>
      <c r="J4760">
        <f t="shared" si="223"/>
        <v>0</v>
      </c>
      <c r="K4760">
        <f t="shared" si="224"/>
        <v>0</v>
      </c>
    </row>
    <row r="4761" spans="9:11" x14ac:dyDescent="0.25">
      <c r="I4761" t="e">
        <f t="shared" si="222"/>
        <v>#NUM!</v>
      </c>
      <c r="J4761">
        <f t="shared" si="223"/>
        <v>0</v>
      </c>
      <c r="K4761">
        <f t="shared" si="224"/>
        <v>0</v>
      </c>
    </row>
    <row r="4762" spans="9:11" x14ac:dyDescent="0.25">
      <c r="I4762" t="e">
        <f t="shared" si="222"/>
        <v>#NUM!</v>
      </c>
      <c r="J4762">
        <f t="shared" si="223"/>
        <v>0</v>
      </c>
      <c r="K4762">
        <f t="shared" si="224"/>
        <v>0</v>
      </c>
    </row>
    <row r="4763" spans="9:11" x14ac:dyDescent="0.25">
      <c r="I4763" t="e">
        <f t="shared" si="222"/>
        <v>#NUM!</v>
      </c>
      <c r="J4763">
        <f t="shared" si="223"/>
        <v>0</v>
      </c>
      <c r="K4763">
        <f t="shared" si="224"/>
        <v>0</v>
      </c>
    </row>
    <row r="4764" spans="9:11" x14ac:dyDescent="0.25">
      <c r="I4764" t="e">
        <f t="shared" si="222"/>
        <v>#NUM!</v>
      </c>
      <c r="J4764">
        <f t="shared" si="223"/>
        <v>0</v>
      </c>
      <c r="K4764">
        <f t="shared" si="224"/>
        <v>0</v>
      </c>
    </row>
    <row r="4765" spans="9:11" x14ac:dyDescent="0.25">
      <c r="I4765" t="e">
        <f t="shared" si="222"/>
        <v>#NUM!</v>
      </c>
      <c r="J4765">
        <f t="shared" si="223"/>
        <v>0</v>
      </c>
      <c r="K4765">
        <f t="shared" si="224"/>
        <v>0</v>
      </c>
    </row>
    <row r="4766" spans="9:11" x14ac:dyDescent="0.25">
      <c r="I4766" t="e">
        <f t="shared" si="222"/>
        <v>#NUM!</v>
      </c>
      <c r="J4766">
        <f t="shared" si="223"/>
        <v>0</v>
      </c>
      <c r="K4766">
        <f t="shared" si="224"/>
        <v>0</v>
      </c>
    </row>
    <row r="4767" spans="9:11" x14ac:dyDescent="0.25">
      <c r="I4767" t="e">
        <f t="shared" si="222"/>
        <v>#NUM!</v>
      </c>
      <c r="J4767">
        <f t="shared" si="223"/>
        <v>0</v>
      </c>
      <c r="K4767">
        <f t="shared" si="224"/>
        <v>0</v>
      </c>
    </row>
    <row r="4768" spans="9:11" x14ac:dyDescent="0.25">
      <c r="I4768" t="e">
        <f t="shared" si="222"/>
        <v>#NUM!</v>
      </c>
      <c r="J4768">
        <f t="shared" si="223"/>
        <v>0</v>
      </c>
      <c r="K4768">
        <f t="shared" si="224"/>
        <v>0</v>
      </c>
    </row>
    <row r="4769" spans="9:11" x14ac:dyDescent="0.25">
      <c r="I4769" t="e">
        <f t="shared" si="222"/>
        <v>#NUM!</v>
      </c>
      <c r="J4769">
        <f t="shared" si="223"/>
        <v>0</v>
      </c>
      <c r="K4769">
        <f t="shared" si="224"/>
        <v>0</v>
      </c>
    </row>
    <row r="4770" spans="9:11" x14ac:dyDescent="0.25">
      <c r="I4770" t="e">
        <f t="shared" si="222"/>
        <v>#NUM!</v>
      </c>
      <c r="J4770">
        <f t="shared" si="223"/>
        <v>0</v>
      </c>
      <c r="K4770">
        <f t="shared" si="224"/>
        <v>0</v>
      </c>
    </row>
    <row r="4771" spans="9:11" x14ac:dyDescent="0.25">
      <c r="I4771" t="e">
        <f t="shared" si="222"/>
        <v>#NUM!</v>
      </c>
      <c r="J4771">
        <f t="shared" si="223"/>
        <v>0</v>
      </c>
      <c r="K4771">
        <f t="shared" si="224"/>
        <v>0</v>
      </c>
    </row>
    <row r="4772" spans="9:11" x14ac:dyDescent="0.25">
      <c r="I4772" t="e">
        <f t="shared" si="222"/>
        <v>#NUM!</v>
      </c>
      <c r="J4772">
        <f t="shared" si="223"/>
        <v>0</v>
      </c>
      <c r="K4772">
        <f t="shared" si="224"/>
        <v>0</v>
      </c>
    </row>
    <row r="4773" spans="9:11" x14ac:dyDescent="0.25">
      <c r="I4773" t="e">
        <f t="shared" si="222"/>
        <v>#NUM!</v>
      </c>
      <c r="J4773">
        <f t="shared" si="223"/>
        <v>0</v>
      </c>
      <c r="K4773">
        <f t="shared" si="224"/>
        <v>0</v>
      </c>
    </row>
    <row r="4774" spans="9:11" x14ac:dyDescent="0.25">
      <c r="I4774" t="e">
        <f t="shared" si="222"/>
        <v>#NUM!</v>
      </c>
      <c r="J4774">
        <f t="shared" si="223"/>
        <v>0</v>
      </c>
      <c r="K4774">
        <f t="shared" si="224"/>
        <v>0</v>
      </c>
    </row>
    <row r="4775" spans="9:11" x14ac:dyDescent="0.25">
      <c r="I4775" t="e">
        <f t="shared" si="222"/>
        <v>#NUM!</v>
      </c>
      <c r="J4775">
        <f t="shared" si="223"/>
        <v>0</v>
      </c>
      <c r="K4775">
        <f t="shared" si="224"/>
        <v>0</v>
      </c>
    </row>
    <row r="4776" spans="9:11" x14ac:dyDescent="0.25">
      <c r="I4776" t="e">
        <f t="shared" si="222"/>
        <v>#NUM!</v>
      </c>
      <c r="J4776">
        <f t="shared" si="223"/>
        <v>0</v>
      </c>
      <c r="K4776">
        <f t="shared" si="224"/>
        <v>0</v>
      </c>
    </row>
    <row r="4777" spans="9:11" x14ac:dyDescent="0.25">
      <c r="I4777" t="e">
        <f t="shared" si="222"/>
        <v>#NUM!</v>
      </c>
      <c r="J4777">
        <f t="shared" si="223"/>
        <v>0</v>
      </c>
      <c r="K4777">
        <f t="shared" si="224"/>
        <v>0</v>
      </c>
    </row>
    <row r="4778" spans="9:11" x14ac:dyDescent="0.25">
      <c r="I4778" t="e">
        <f t="shared" si="222"/>
        <v>#NUM!</v>
      </c>
      <c r="J4778">
        <f t="shared" si="223"/>
        <v>0</v>
      </c>
      <c r="K4778">
        <f t="shared" si="224"/>
        <v>0</v>
      </c>
    </row>
    <row r="4779" spans="9:11" x14ac:dyDescent="0.25">
      <c r="I4779" t="e">
        <f t="shared" si="222"/>
        <v>#NUM!</v>
      </c>
      <c r="J4779">
        <f t="shared" si="223"/>
        <v>0</v>
      </c>
      <c r="K4779">
        <f t="shared" si="224"/>
        <v>0</v>
      </c>
    </row>
    <row r="4780" spans="9:11" x14ac:dyDescent="0.25">
      <c r="I4780" t="e">
        <f t="shared" si="222"/>
        <v>#NUM!</v>
      </c>
      <c r="J4780">
        <f t="shared" si="223"/>
        <v>0</v>
      </c>
      <c r="K4780">
        <f t="shared" si="224"/>
        <v>0</v>
      </c>
    </row>
    <row r="4781" spans="9:11" x14ac:dyDescent="0.25">
      <c r="I4781" t="e">
        <f t="shared" si="222"/>
        <v>#NUM!</v>
      </c>
      <c r="J4781">
        <f t="shared" si="223"/>
        <v>0</v>
      </c>
      <c r="K4781">
        <f t="shared" si="224"/>
        <v>0</v>
      </c>
    </row>
    <row r="4782" spans="9:11" x14ac:dyDescent="0.25">
      <c r="I4782" t="e">
        <f t="shared" si="222"/>
        <v>#NUM!</v>
      </c>
      <c r="J4782">
        <f t="shared" si="223"/>
        <v>0</v>
      </c>
      <c r="K4782">
        <f t="shared" si="224"/>
        <v>0</v>
      </c>
    </row>
    <row r="4783" spans="9:11" x14ac:dyDescent="0.25">
      <c r="I4783" t="e">
        <f t="shared" si="222"/>
        <v>#NUM!</v>
      </c>
      <c r="J4783">
        <f t="shared" si="223"/>
        <v>0</v>
      </c>
      <c r="K4783">
        <f t="shared" si="224"/>
        <v>0</v>
      </c>
    </row>
    <row r="4784" spans="9:11" x14ac:dyDescent="0.25">
      <c r="I4784" t="e">
        <f t="shared" si="222"/>
        <v>#NUM!</v>
      </c>
      <c r="J4784">
        <f t="shared" si="223"/>
        <v>0</v>
      </c>
      <c r="K4784">
        <f t="shared" si="224"/>
        <v>0</v>
      </c>
    </row>
    <row r="4785" spans="9:11" x14ac:dyDescent="0.25">
      <c r="I4785" t="e">
        <f t="shared" si="222"/>
        <v>#NUM!</v>
      </c>
      <c r="J4785">
        <f t="shared" si="223"/>
        <v>0</v>
      </c>
      <c r="K4785">
        <f t="shared" si="224"/>
        <v>0</v>
      </c>
    </row>
    <row r="4786" spans="9:11" x14ac:dyDescent="0.25">
      <c r="I4786" t="e">
        <f t="shared" si="222"/>
        <v>#NUM!</v>
      </c>
      <c r="J4786">
        <f t="shared" si="223"/>
        <v>0</v>
      </c>
      <c r="K4786">
        <f t="shared" si="224"/>
        <v>0</v>
      </c>
    </row>
    <row r="4787" spans="9:11" x14ac:dyDescent="0.25">
      <c r="I4787" t="e">
        <f t="shared" si="222"/>
        <v>#NUM!</v>
      </c>
      <c r="J4787">
        <f t="shared" si="223"/>
        <v>0</v>
      </c>
      <c r="K4787">
        <f t="shared" si="224"/>
        <v>0</v>
      </c>
    </row>
    <row r="4788" spans="9:11" x14ac:dyDescent="0.25">
      <c r="I4788" t="e">
        <f t="shared" si="222"/>
        <v>#NUM!</v>
      </c>
      <c r="J4788">
        <f t="shared" si="223"/>
        <v>0</v>
      </c>
      <c r="K4788">
        <f t="shared" si="224"/>
        <v>0</v>
      </c>
    </row>
    <row r="4789" spans="9:11" x14ac:dyDescent="0.25">
      <c r="I4789" t="e">
        <f t="shared" si="222"/>
        <v>#NUM!</v>
      </c>
      <c r="J4789">
        <f t="shared" si="223"/>
        <v>0</v>
      </c>
      <c r="K4789">
        <f t="shared" si="224"/>
        <v>0</v>
      </c>
    </row>
    <row r="4790" spans="9:11" x14ac:dyDescent="0.25">
      <c r="I4790" t="e">
        <f t="shared" si="222"/>
        <v>#NUM!</v>
      </c>
      <c r="J4790">
        <f t="shared" si="223"/>
        <v>0</v>
      </c>
      <c r="K4790">
        <f t="shared" si="224"/>
        <v>0</v>
      </c>
    </row>
    <row r="4791" spans="9:11" x14ac:dyDescent="0.25">
      <c r="I4791" t="e">
        <f t="shared" si="222"/>
        <v>#NUM!</v>
      </c>
      <c r="J4791">
        <f t="shared" si="223"/>
        <v>0</v>
      </c>
      <c r="K4791">
        <f t="shared" si="224"/>
        <v>0</v>
      </c>
    </row>
    <row r="4792" spans="9:11" x14ac:dyDescent="0.25">
      <c r="I4792" t="e">
        <f t="shared" si="222"/>
        <v>#NUM!</v>
      </c>
      <c r="J4792">
        <f t="shared" si="223"/>
        <v>0</v>
      </c>
      <c r="K4792">
        <f t="shared" si="224"/>
        <v>0</v>
      </c>
    </row>
    <row r="4793" spans="9:11" x14ac:dyDescent="0.25">
      <c r="I4793" t="e">
        <f t="shared" si="222"/>
        <v>#NUM!</v>
      </c>
      <c r="J4793">
        <f t="shared" si="223"/>
        <v>0</v>
      </c>
      <c r="K4793">
        <f t="shared" si="224"/>
        <v>0</v>
      </c>
    </row>
    <row r="4794" spans="9:11" x14ac:dyDescent="0.25">
      <c r="I4794" t="e">
        <f t="shared" si="222"/>
        <v>#NUM!</v>
      </c>
      <c r="J4794">
        <f t="shared" si="223"/>
        <v>0</v>
      </c>
      <c r="K4794">
        <f t="shared" si="224"/>
        <v>0</v>
      </c>
    </row>
    <row r="4795" spans="9:11" x14ac:dyDescent="0.25">
      <c r="I4795" t="e">
        <f t="shared" si="222"/>
        <v>#NUM!</v>
      </c>
      <c r="J4795">
        <f t="shared" si="223"/>
        <v>0</v>
      </c>
      <c r="K4795">
        <f t="shared" si="224"/>
        <v>0</v>
      </c>
    </row>
    <row r="4796" spans="9:11" x14ac:dyDescent="0.25">
      <c r="I4796" t="e">
        <f t="shared" si="222"/>
        <v>#NUM!</v>
      </c>
      <c r="J4796">
        <f t="shared" si="223"/>
        <v>0</v>
      </c>
      <c r="K4796">
        <f t="shared" si="224"/>
        <v>0</v>
      </c>
    </row>
    <row r="4797" spans="9:11" x14ac:dyDescent="0.25">
      <c r="I4797" t="e">
        <f t="shared" si="222"/>
        <v>#NUM!</v>
      </c>
      <c r="J4797">
        <f t="shared" si="223"/>
        <v>0</v>
      </c>
      <c r="K4797">
        <f t="shared" si="224"/>
        <v>0</v>
      </c>
    </row>
    <row r="4798" spans="9:11" x14ac:dyDescent="0.25">
      <c r="I4798" t="e">
        <f t="shared" si="222"/>
        <v>#NUM!</v>
      </c>
      <c r="J4798">
        <f t="shared" si="223"/>
        <v>0</v>
      </c>
      <c r="K4798">
        <f t="shared" si="224"/>
        <v>0</v>
      </c>
    </row>
    <row r="4799" spans="9:11" x14ac:dyDescent="0.25">
      <c r="I4799" t="e">
        <f t="shared" si="222"/>
        <v>#NUM!</v>
      </c>
      <c r="J4799">
        <f t="shared" si="223"/>
        <v>0</v>
      </c>
      <c r="K4799">
        <f t="shared" si="224"/>
        <v>0</v>
      </c>
    </row>
    <row r="4800" spans="9:11" x14ac:dyDescent="0.25">
      <c r="I4800" t="e">
        <f t="shared" si="222"/>
        <v>#NUM!</v>
      </c>
      <c r="J4800">
        <f t="shared" si="223"/>
        <v>0</v>
      </c>
      <c r="K4800">
        <f t="shared" si="224"/>
        <v>0</v>
      </c>
    </row>
    <row r="4801" spans="9:11" x14ac:dyDescent="0.25">
      <c r="I4801" t="e">
        <f t="shared" si="222"/>
        <v>#NUM!</v>
      </c>
      <c r="J4801">
        <f t="shared" si="223"/>
        <v>0</v>
      </c>
      <c r="K4801">
        <f t="shared" si="224"/>
        <v>0</v>
      </c>
    </row>
    <row r="4802" spans="9:11" x14ac:dyDescent="0.25">
      <c r="I4802" t="e">
        <f t="shared" ref="I4802:I4865" si="225">WEEKNUM(DATE(D4802,E4802,F4802),1)</f>
        <v>#NUM!</v>
      </c>
      <c r="J4802">
        <f t="shared" ref="J4802:J4865" si="226">1*G4802</f>
        <v>0</v>
      </c>
      <c r="K4802">
        <f t="shared" ref="K4802:K4865" si="227">A4802*1</f>
        <v>0</v>
      </c>
    </row>
    <row r="4803" spans="9:11" x14ac:dyDescent="0.25">
      <c r="I4803" t="e">
        <f t="shared" si="225"/>
        <v>#NUM!</v>
      </c>
      <c r="J4803">
        <f t="shared" si="226"/>
        <v>0</v>
      </c>
      <c r="K4803">
        <f t="shared" si="227"/>
        <v>0</v>
      </c>
    </row>
    <row r="4804" spans="9:11" x14ac:dyDescent="0.25">
      <c r="I4804" t="e">
        <f t="shared" si="225"/>
        <v>#NUM!</v>
      </c>
      <c r="J4804">
        <f t="shared" si="226"/>
        <v>0</v>
      </c>
      <c r="K4804">
        <f t="shared" si="227"/>
        <v>0</v>
      </c>
    </row>
    <row r="4805" spans="9:11" x14ac:dyDescent="0.25">
      <c r="I4805" t="e">
        <f t="shared" si="225"/>
        <v>#NUM!</v>
      </c>
      <c r="J4805">
        <f t="shared" si="226"/>
        <v>0</v>
      </c>
      <c r="K4805">
        <f t="shared" si="227"/>
        <v>0</v>
      </c>
    </row>
    <row r="4806" spans="9:11" x14ac:dyDescent="0.25">
      <c r="I4806" t="e">
        <f t="shared" si="225"/>
        <v>#NUM!</v>
      </c>
      <c r="J4806">
        <f t="shared" si="226"/>
        <v>0</v>
      </c>
      <c r="K4806">
        <f t="shared" si="227"/>
        <v>0</v>
      </c>
    </row>
    <row r="4807" spans="9:11" x14ac:dyDescent="0.25">
      <c r="I4807" t="e">
        <f t="shared" si="225"/>
        <v>#NUM!</v>
      </c>
      <c r="J4807">
        <f t="shared" si="226"/>
        <v>0</v>
      </c>
      <c r="K4807">
        <f t="shared" si="227"/>
        <v>0</v>
      </c>
    </row>
    <row r="4808" spans="9:11" x14ac:dyDescent="0.25">
      <c r="I4808" t="e">
        <f t="shared" si="225"/>
        <v>#NUM!</v>
      </c>
      <c r="J4808">
        <f t="shared" si="226"/>
        <v>0</v>
      </c>
      <c r="K4808">
        <f t="shared" si="227"/>
        <v>0</v>
      </c>
    </row>
    <row r="4809" spans="9:11" x14ac:dyDescent="0.25">
      <c r="I4809" t="e">
        <f t="shared" si="225"/>
        <v>#NUM!</v>
      </c>
      <c r="J4809">
        <f t="shared" si="226"/>
        <v>0</v>
      </c>
      <c r="K4809">
        <f t="shared" si="227"/>
        <v>0</v>
      </c>
    </row>
    <row r="4810" spans="9:11" x14ac:dyDescent="0.25">
      <c r="I4810" t="e">
        <f t="shared" si="225"/>
        <v>#NUM!</v>
      </c>
      <c r="J4810">
        <f t="shared" si="226"/>
        <v>0</v>
      </c>
      <c r="K4810">
        <f t="shared" si="227"/>
        <v>0</v>
      </c>
    </row>
    <row r="4811" spans="9:11" x14ac:dyDescent="0.25">
      <c r="I4811" t="e">
        <f t="shared" si="225"/>
        <v>#NUM!</v>
      </c>
      <c r="J4811">
        <f t="shared" si="226"/>
        <v>0</v>
      </c>
      <c r="K4811">
        <f t="shared" si="227"/>
        <v>0</v>
      </c>
    </row>
    <row r="4812" spans="9:11" x14ac:dyDescent="0.25">
      <c r="I4812" t="e">
        <f t="shared" si="225"/>
        <v>#NUM!</v>
      </c>
      <c r="J4812">
        <f t="shared" si="226"/>
        <v>0</v>
      </c>
      <c r="K4812">
        <f t="shared" si="227"/>
        <v>0</v>
      </c>
    </row>
    <row r="4813" spans="9:11" x14ac:dyDescent="0.25">
      <c r="I4813" t="e">
        <f t="shared" si="225"/>
        <v>#NUM!</v>
      </c>
      <c r="J4813">
        <f t="shared" si="226"/>
        <v>0</v>
      </c>
      <c r="K4813">
        <f t="shared" si="227"/>
        <v>0</v>
      </c>
    </row>
    <row r="4814" spans="9:11" x14ac:dyDescent="0.25">
      <c r="I4814" t="e">
        <f t="shared" si="225"/>
        <v>#NUM!</v>
      </c>
      <c r="J4814">
        <f t="shared" si="226"/>
        <v>0</v>
      </c>
      <c r="K4814">
        <f t="shared" si="227"/>
        <v>0</v>
      </c>
    </row>
    <row r="4815" spans="9:11" x14ac:dyDescent="0.25">
      <c r="I4815" t="e">
        <f t="shared" si="225"/>
        <v>#NUM!</v>
      </c>
      <c r="J4815">
        <f t="shared" si="226"/>
        <v>0</v>
      </c>
      <c r="K4815">
        <f t="shared" si="227"/>
        <v>0</v>
      </c>
    </row>
    <row r="4816" spans="9:11" x14ac:dyDescent="0.25">
      <c r="I4816" t="e">
        <f t="shared" si="225"/>
        <v>#NUM!</v>
      </c>
      <c r="J4816">
        <f t="shared" si="226"/>
        <v>0</v>
      </c>
      <c r="K4816">
        <f t="shared" si="227"/>
        <v>0</v>
      </c>
    </row>
    <row r="4817" spans="9:11" x14ac:dyDescent="0.25">
      <c r="I4817" t="e">
        <f t="shared" si="225"/>
        <v>#NUM!</v>
      </c>
      <c r="J4817">
        <f t="shared" si="226"/>
        <v>0</v>
      </c>
      <c r="K4817">
        <f t="shared" si="227"/>
        <v>0</v>
      </c>
    </row>
    <row r="4818" spans="9:11" x14ac:dyDescent="0.25">
      <c r="I4818" t="e">
        <f t="shared" si="225"/>
        <v>#NUM!</v>
      </c>
      <c r="J4818">
        <f t="shared" si="226"/>
        <v>0</v>
      </c>
      <c r="K4818">
        <f t="shared" si="227"/>
        <v>0</v>
      </c>
    </row>
    <row r="4819" spans="9:11" x14ac:dyDescent="0.25">
      <c r="I4819" t="e">
        <f t="shared" si="225"/>
        <v>#NUM!</v>
      </c>
      <c r="J4819">
        <f t="shared" si="226"/>
        <v>0</v>
      </c>
      <c r="K4819">
        <f t="shared" si="227"/>
        <v>0</v>
      </c>
    </row>
    <row r="4820" spans="9:11" x14ac:dyDescent="0.25">
      <c r="I4820" t="e">
        <f t="shared" si="225"/>
        <v>#NUM!</v>
      </c>
      <c r="J4820">
        <f t="shared" si="226"/>
        <v>0</v>
      </c>
      <c r="K4820">
        <f t="shared" si="227"/>
        <v>0</v>
      </c>
    </row>
    <row r="4821" spans="9:11" x14ac:dyDescent="0.25">
      <c r="I4821" t="e">
        <f t="shared" si="225"/>
        <v>#NUM!</v>
      </c>
      <c r="J4821">
        <f t="shared" si="226"/>
        <v>0</v>
      </c>
      <c r="K4821">
        <f t="shared" si="227"/>
        <v>0</v>
      </c>
    </row>
    <row r="4822" spans="9:11" x14ac:dyDescent="0.25">
      <c r="I4822" t="e">
        <f t="shared" si="225"/>
        <v>#NUM!</v>
      </c>
      <c r="J4822">
        <f t="shared" si="226"/>
        <v>0</v>
      </c>
      <c r="K4822">
        <f t="shared" si="227"/>
        <v>0</v>
      </c>
    </row>
    <row r="4823" spans="9:11" x14ac:dyDescent="0.25">
      <c r="I4823" t="e">
        <f t="shared" si="225"/>
        <v>#NUM!</v>
      </c>
      <c r="J4823">
        <f t="shared" si="226"/>
        <v>0</v>
      </c>
      <c r="K4823">
        <f t="shared" si="227"/>
        <v>0</v>
      </c>
    </row>
    <row r="4824" spans="9:11" x14ac:dyDescent="0.25">
      <c r="I4824" t="e">
        <f t="shared" si="225"/>
        <v>#NUM!</v>
      </c>
      <c r="J4824">
        <f t="shared" si="226"/>
        <v>0</v>
      </c>
      <c r="K4824">
        <f t="shared" si="227"/>
        <v>0</v>
      </c>
    </row>
    <row r="4825" spans="9:11" x14ac:dyDescent="0.25">
      <c r="I4825" t="e">
        <f t="shared" si="225"/>
        <v>#NUM!</v>
      </c>
      <c r="J4825">
        <f t="shared" si="226"/>
        <v>0</v>
      </c>
      <c r="K4825">
        <f t="shared" si="227"/>
        <v>0</v>
      </c>
    </row>
    <row r="4826" spans="9:11" x14ac:dyDescent="0.25">
      <c r="I4826" t="e">
        <f t="shared" si="225"/>
        <v>#NUM!</v>
      </c>
      <c r="J4826">
        <f t="shared" si="226"/>
        <v>0</v>
      </c>
      <c r="K4826">
        <f t="shared" si="227"/>
        <v>0</v>
      </c>
    </row>
    <row r="4827" spans="9:11" x14ac:dyDescent="0.25">
      <c r="I4827" t="e">
        <f t="shared" si="225"/>
        <v>#NUM!</v>
      </c>
      <c r="J4827">
        <f t="shared" si="226"/>
        <v>0</v>
      </c>
      <c r="K4827">
        <f t="shared" si="227"/>
        <v>0</v>
      </c>
    </row>
    <row r="4828" spans="9:11" x14ac:dyDescent="0.25">
      <c r="I4828" t="e">
        <f t="shared" si="225"/>
        <v>#NUM!</v>
      </c>
      <c r="J4828">
        <f t="shared" si="226"/>
        <v>0</v>
      </c>
      <c r="K4828">
        <f t="shared" si="227"/>
        <v>0</v>
      </c>
    </row>
    <row r="4829" spans="9:11" x14ac:dyDescent="0.25">
      <c r="I4829" t="e">
        <f t="shared" si="225"/>
        <v>#NUM!</v>
      </c>
      <c r="J4829">
        <f t="shared" si="226"/>
        <v>0</v>
      </c>
      <c r="K4829">
        <f t="shared" si="227"/>
        <v>0</v>
      </c>
    </row>
    <row r="4830" spans="9:11" x14ac:dyDescent="0.25">
      <c r="I4830" t="e">
        <f t="shared" si="225"/>
        <v>#NUM!</v>
      </c>
      <c r="J4830">
        <f t="shared" si="226"/>
        <v>0</v>
      </c>
      <c r="K4830">
        <f t="shared" si="227"/>
        <v>0</v>
      </c>
    </row>
    <row r="4831" spans="9:11" x14ac:dyDescent="0.25">
      <c r="I4831" t="e">
        <f t="shared" si="225"/>
        <v>#NUM!</v>
      </c>
      <c r="J4831">
        <f t="shared" si="226"/>
        <v>0</v>
      </c>
      <c r="K4831">
        <f t="shared" si="227"/>
        <v>0</v>
      </c>
    </row>
    <row r="4832" spans="9:11" x14ac:dyDescent="0.25">
      <c r="I4832" t="e">
        <f t="shared" si="225"/>
        <v>#NUM!</v>
      </c>
      <c r="J4832">
        <f t="shared" si="226"/>
        <v>0</v>
      </c>
      <c r="K4832">
        <f t="shared" si="227"/>
        <v>0</v>
      </c>
    </row>
    <row r="4833" spans="9:11" x14ac:dyDescent="0.25">
      <c r="I4833" t="e">
        <f t="shared" si="225"/>
        <v>#NUM!</v>
      </c>
      <c r="J4833">
        <f t="shared" si="226"/>
        <v>0</v>
      </c>
      <c r="K4833">
        <f t="shared" si="227"/>
        <v>0</v>
      </c>
    </row>
    <row r="4834" spans="9:11" x14ac:dyDescent="0.25">
      <c r="I4834" t="e">
        <f t="shared" si="225"/>
        <v>#NUM!</v>
      </c>
      <c r="J4834">
        <f t="shared" si="226"/>
        <v>0</v>
      </c>
      <c r="K4834">
        <f t="shared" si="227"/>
        <v>0</v>
      </c>
    </row>
    <row r="4835" spans="9:11" x14ac:dyDescent="0.25">
      <c r="I4835" t="e">
        <f t="shared" si="225"/>
        <v>#NUM!</v>
      </c>
      <c r="J4835">
        <f t="shared" si="226"/>
        <v>0</v>
      </c>
      <c r="K4835">
        <f t="shared" si="227"/>
        <v>0</v>
      </c>
    </row>
    <row r="4836" spans="9:11" x14ac:dyDescent="0.25">
      <c r="I4836" t="e">
        <f t="shared" si="225"/>
        <v>#NUM!</v>
      </c>
      <c r="J4836">
        <f t="shared" si="226"/>
        <v>0</v>
      </c>
      <c r="K4836">
        <f t="shared" si="227"/>
        <v>0</v>
      </c>
    </row>
    <row r="4837" spans="9:11" x14ac:dyDescent="0.25">
      <c r="I4837" t="e">
        <f t="shared" si="225"/>
        <v>#NUM!</v>
      </c>
      <c r="J4837">
        <f t="shared" si="226"/>
        <v>0</v>
      </c>
      <c r="K4837">
        <f t="shared" si="227"/>
        <v>0</v>
      </c>
    </row>
    <row r="4838" spans="9:11" x14ac:dyDescent="0.25">
      <c r="I4838" t="e">
        <f t="shared" si="225"/>
        <v>#NUM!</v>
      </c>
      <c r="J4838">
        <f t="shared" si="226"/>
        <v>0</v>
      </c>
      <c r="K4838">
        <f t="shared" si="227"/>
        <v>0</v>
      </c>
    </row>
    <row r="4839" spans="9:11" x14ac:dyDescent="0.25">
      <c r="I4839" t="e">
        <f t="shared" si="225"/>
        <v>#NUM!</v>
      </c>
      <c r="J4839">
        <f t="shared" si="226"/>
        <v>0</v>
      </c>
      <c r="K4839">
        <f t="shared" si="227"/>
        <v>0</v>
      </c>
    </row>
    <row r="4840" spans="9:11" x14ac:dyDescent="0.25">
      <c r="I4840" t="e">
        <f t="shared" si="225"/>
        <v>#NUM!</v>
      </c>
      <c r="J4840">
        <f t="shared" si="226"/>
        <v>0</v>
      </c>
      <c r="K4840">
        <f t="shared" si="227"/>
        <v>0</v>
      </c>
    </row>
    <row r="4841" spans="9:11" x14ac:dyDescent="0.25">
      <c r="I4841" t="e">
        <f t="shared" si="225"/>
        <v>#NUM!</v>
      </c>
      <c r="J4841">
        <f t="shared" si="226"/>
        <v>0</v>
      </c>
      <c r="K4841">
        <f t="shared" si="227"/>
        <v>0</v>
      </c>
    </row>
    <row r="4842" spans="9:11" x14ac:dyDescent="0.25">
      <c r="I4842" t="e">
        <f t="shared" si="225"/>
        <v>#NUM!</v>
      </c>
      <c r="J4842">
        <f t="shared" si="226"/>
        <v>0</v>
      </c>
      <c r="K4842">
        <f t="shared" si="227"/>
        <v>0</v>
      </c>
    </row>
    <row r="4843" spans="9:11" x14ac:dyDescent="0.25">
      <c r="I4843" t="e">
        <f t="shared" si="225"/>
        <v>#NUM!</v>
      </c>
      <c r="J4843">
        <f t="shared" si="226"/>
        <v>0</v>
      </c>
      <c r="K4843">
        <f t="shared" si="227"/>
        <v>0</v>
      </c>
    </row>
    <row r="4844" spans="9:11" x14ac:dyDescent="0.25">
      <c r="I4844" t="e">
        <f t="shared" si="225"/>
        <v>#NUM!</v>
      </c>
      <c r="J4844">
        <f t="shared" si="226"/>
        <v>0</v>
      </c>
      <c r="K4844">
        <f t="shared" si="227"/>
        <v>0</v>
      </c>
    </row>
    <row r="4845" spans="9:11" x14ac:dyDescent="0.25">
      <c r="I4845" t="e">
        <f t="shared" si="225"/>
        <v>#NUM!</v>
      </c>
      <c r="J4845">
        <f t="shared" si="226"/>
        <v>0</v>
      </c>
      <c r="K4845">
        <f t="shared" si="227"/>
        <v>0</v>
      </c>
    </row>
    <row r="4846" spans="9:11" x14ac:dyDescent="0.25">
      <c r="I4846" t="e">
        <f t="shared" si="225"/>
        <v>#NUM!</v>
      </c>
      <c r="J4846">
        <f t="shared" si="226"/>
        <v>0</v>
      </c>
      <c r="K4846">
        <f t="shared" si="227"/>
        <v>0</v>
      </c>
    </row>
    <row r="4847" spans="9:11" x14ac:dyDescent="0.25">
      <c r="I4847" t="e">
        <f t="shared" si="225"/>
        <v>#NUM!</v>
      </c>
      <c r="J4847">
        <f t="shared" si="226"/>
        <v>0</v>
      </c>
      <c r="K4847">
        <f t="shared" si="227"/>
        <v>0</v>
      </c>
    </row>
    <row r="4848" spans="9:11" x14ac:dyDescent="0.25">
      <c r="I4848" t="e">
        <f t="shared" si="225"/>
        <v>#NUM!</v>
      </c>
      <c r="J4848">
        <f t="shared" si="226"/>
        <v>0</v>
      </c>
      <c r="K4848">
        <f t="shared" si="227"/>
        <v>0</v>
      </c>
    </row>
    <row r="4849" spans="9:11" x14ac:dyDescent="0.25">
      <c r="I4849" t="e">
        <f t="shared" si="225"/>
        <v>#NUM!</v>
      </c>
      <c r="J4849">
        <f t="shared" si="226"/>
        <v>0</v>
      </c>
      <c r="K4849">
        <f t="shared" si="227"/>
        <v>0</v>
      </c>
    </row>
    <row r="4850" spans="9:11" x14ac:dyDescent="0.25">
      <c r="I4850" t="e">
        <f t="shared" si="225"/>
        <v>#NUM!</v>
      </c>
      <c r="J4850">
        <f t="shared" si="226"/>
        <v>0</v>
      </c>
      <c r="K4850">
        <f t="shared" si="227"/>
        <v>0</v>
      </c>
    </row>
    <row r="4851" spans="9:11" x14ac:dyDescent="0.25">
      <c r="I4851" t="e">
        <f t="shared" si="225"/>
        <v>#NUM!</v>
      </c>
      <c r="J4851">
        <f t="shared" si="226"/>
        <v>0</v>
      </c>
      <c r="K4851">
        <f t="shared" si="227"/>
        <v>0</v>
      </c>
    </row>
    <row r="4852" spans="9:11" x14ac:dyDescent="0.25">
      <c r="I4852" t="e">
        <f t="shared" si="225"/>
        <v>#NUM!</v>
      </c>
      <c r="J4852">
        <f t="shared" si="226"/>
        <v>0</v>
      </c>
      <c r="K4852">
        <f t="shared" si="227"/>
        <v>0</v>
      </c>
    </row>
    <row r="4853" spans="9:11" x14ac:dyDescent="0.25">
      <c r="I4853" t="e">
        <f t="shared" si="225"/>
        <v>#NUM!</v>
      </c>
      <c r="J4853">
        <f t="shared" si="226"/>
        <v>0</v>
      </c>
      <c r="K4853">
        <f t="shared" si="227"/>
        <v>0</v>
      </c>
    </row>
    <row r="4854" spans="9:11" x14ac:dyDescent="0.25">
      <c r="I4854" t="e">
        <f t="shared" si="225"/>
        <v>#NUM!</v>
      </c>
      <c r="J4854">
        <f t="shared" si="226"/>
        <v>0</v>
      </c>
      <c r="K4854">
        <f t="shared" si="227"/>
        <v>0</v>
      </c>
    </row>
    <row r="4855" spans="9:11" x14ac:dyDescent="0.25">
      <c r="I4855" t="e">
        <f t="shared" si="225"/>
        <v>#NUM!</v>
      </c>
      <c r="J4855">
        <f t="shared" si="226"/>
        <v>0</v>
      </c>
      <c r="K4855">
        <f t="shared" si="227"/>
        <v>0</v>
      </c>
    </row>
    <row r="4856" spans="9:11" x14ac:dyDescent="0.25">
      <c r="I4856" t="e">
        <f t="shared" si="225"/>
        <v>#NUM!</v>
      </c>
      <c r="J4856">
        <f t="shared" si="226"/>
        <v>0</v>
      </c>
      <c r="K4856">
        <f t="shared" si="227"/>
        <v>0</v>
      </c>
    </row>
    <row r="4857" spans="9:11" x14ac:dyDescent="0.25">
      <c r="I4857" t="e">
        <f t="shared" si="225"/>
        <v>#NUM!</v>
      </c>
      <c r="J4857">
        <f t="shared" si="226"/>
        <v>0</v>
      </c>
      <c r="K4857">
        <f t="shared" si="227"/>
        <v>0</v>
      </c>
    </row>
    <row r="4858" spans="9:11" x14ac:dyDescent="0.25">
      <c r="I4858" t="e">
        <f t="shared" si="225"/>
        <v>#NUM!</v>
      </c>
      <c r="J4858">
        <f t="shared" si="226"/>
        <v>0</v>
      </c>
      <c r="K4858">
        <f t="shared" si="227"/>
        <v>0</v>
      </c>
    </row>
    <row r="4859" spans="9:11" x14ac:dyDescent="0.25">
      <c r="I4859" t="e">
        <f t="shared" si="225"/>
        <v>#NUM!</v>
      </c>
      <c r="J4859">
        <f t="shared" si="226"/>
        <v>0</v>
      </c>
      <c r="K4859">
        <f t="shared" si="227"/>
        <v>0</v>
      </c>
    </row>
    <row r="4860" spans="9:11" x14ac:dyDescent="0.25">
      <c r="I4860" t="e">
        <f t="shared" si="225"/>
        <v>#NUM!</v>
      </c>
      <c r="J4860">
        <f t="shared" si="226"/>
        <v>0</v>
      </c>
      <c r="K4860">
        <f t="shared" si="227"/>
        <v>0</v>
      </c>
    </row>
    <row r="4861" spans="9:11" x14ac:dyDescent="0.25">
      <c r="I4861" t="e">
        <f t="shared" si="225"/>
        <v>#NUM!</v>
      </c>
      <c r="J4861">
        <f t="shared" si="226"/>
        <v>0</v>
      </c>
      <c r="K4861">
        <f t="shared" si="227"/>
        <v>0</v>
      </c>
    </row>
    <row r="4862" spans="9:11" x14ac:dyDescent="0.25">
      <c r="I4862" t="e">
        <f t="shared" si="225"/>
        <v>#NUM!</v>
      </c>
      <c r="J4862">
        <f t="shared" si="226"/>
        <v>0</v>
      </c>
      <c r="K4862">
        <f t="shared" si="227"/>
        <v>0</v>
      </c>
    </row>
    <row r="4863" spans="9:11" x14ac:dyDescent="0.25">
      <c r="I4863" t="e">
        <f t="shared" si="225"/>
        <v>#NUM!</v>
      </c>
      <c r="J4863">
        <f t="shared" si="226"/>
        <v>0</v>
      </c>
      <c r="K4863">
        <f t="shared" si="227"/>
        <v>0</v>
      </c>
    </row>
    <row r="4864" spans="9:11" x14ac:dyDescent="0.25">
      <c r="I4864" t="e">
        <f t="shared" si="225"/>
        <v>#NUM!</v>
      </c>
      <c r="J4864">
        <f t="shared" si="226"/>
        <v>0</v>
      </c>
      <c r="K4864">
        <f t="shared" si="227"/>
        <v>0</v>
      </c>
    </row>
    <row r="4865" spans="9:11" x14ac:dyDescent="0.25">
      <c r="I4865" t="e">
        <f t="shared" si="225"/>
        <v>#NUM!</v>
      </c>
      <c r="J4865">
        <f t="shared" si="226"/>
        <v>0</v>
      </c>
      <c r="K4865">
        <f t="shared" si="227"/>
        <v>0</v>
      </c>
    </row>
    <row r="4866" spans="9:11" x14ac:dyDescent="0.25">
      <c r="I4866" t="e">
        <f t="shared" ref="I4866:I4929" si="228">WEEKNUM(DATE(D4866,E4866,F4866),1)</f>
        <v>#NUM!</v>
      </c>
      <c r="J4866">
        <f t="shared" ref="J4866:J4929" si="229">1*G4866</f>
        <v>0</v>
      </c>
      <c r="K4866">
        <f t="shared" ref="K4866:K4929" si="230">A4866*1</f>
        <v>0</v>
      </c>
    </row>
    <row r="4867" spans="9:11" x14ac:dyDescent="0.25">
      <c r="I4867" t="e">
        <f t="shared" si="228"/>
        <v>#NUM!</v>
      </c>
      <c r="J4867">
        <f t="shared" si="229"/>
        <v>0</v>
      </c>
      <c r="K4867">
        <f t="shared" si="230"/>
        <v>0</v>
      </c>
    </row>
    <row r="4868" spans="9:11" x14ac:dyDescent="0.25">
      <c r="I4868" t="e">
        <f t="shared" si="228"/>
        <v>#NUM!</v>
      </c>
      <c r="J4868">
        <f t="shared" si="229"/>
        <v>0</v>
      </c>
      <c r="K4868">
        <f t="shared" si="230"/>
        <v>0</v>
      </c>
    </row>
    <row r="4869" spans="9:11" x14ac:dyDescent="0.25">
      <c r="I4869" t="e">
        <f t="shared" si="228"/>
        <v>#NUM!</v>
      </c>
      <c r="J4869">
        <f t="shared" si="229"/>
        <v>0</v>
      </c>
      <c r="K4869">
        <f t="shared" si="230"/>
        <v>0</v>
      </c>
    </row>
    <row r="4870" spans="9:11" x14ac:dyDescent="0.25">
      <c r="I4870" t="e">
        <f t="shared" si="228"/>
        <v>#NUM!</v>
      </c>
      <c r="J4870">
        <f t="shared" si="229"/>
        <v>0</v>
      </c>
      <c r="K4870">
        <f t="shared" si="230"/>
        <v>0</v>
      </c>
    </row>
    <row r="4871" spans="9:11" x14ac:dyDescent="0.25">
      <c r="I4871" t="e">
        <f t="shared" si="228"/>
        <v>#NUM!</v>
      </c>
      <c r="J4871">
        <f t="shared" si="229"/>
        <v>0</v>
      </c>
      <c r="K4871">
        <f t="shared" si="230"/>
        <v>0</v>
      </c>
    </row>
    <row r="4872" spans="9:11" x14ac:dyDescent="0.25">
      <c r="I4872" t="e">
        <f t="shared" si="228"/>
        <v>#NUM!</v>
      </c>
      <c r="J4872">
        <f t="shared" si="229"/>
        <v>0</v>
      </c>
      <c r="K4872">
        <f t="shared" si="230"/>
        <v>0</v>
      </c>
    </row>
    <row r="4873" spans="9:11" x14ac:dyDescent="0.25">
      <c r="I4873" t="e">
        <f t="shared" si="228"/>
        <v>#NUM!</v>
      </c>
      <c r="J4873">
        <f t="shared" si="229"/>
        <v>0</v>
      </c>
      <c r="K4873">
        <f t="shared" si="230"/>
        <v>0</v>
      </c>
    </row>
    <row r="4874" spans="9:11" x14ac:dyDescent="0.25">
      <c r="I4874" t="e">
        <f t="shared" si="228"/>
        <v>#NUM!</v>
      </c>
      <c r="J4874">
        <f t="shared" si="229"/>
        <v>0</v>
      </c>
      <c r="K4874">
        <f t="shared" si="230"/>
        <v>0</v>
      </c>
    </row>
    <row r="4875" spans="9:11" x14ac:dyDescent="0.25">
      <c r="I4875" t="e">
        <f t="shared" si="228"/>
        <v>#NUM!</v>
      </c>
      <c r="J4875">
        <f t="shared" si="229"/>
        <v>0</v>
      </c>
      <c r="K4875">
        <f t="shared" si="230"/>
        <v>0</v>
      </c>
    </row>
    <row r="4876" spans="9:11" x14ac:dyDescent="0.25">
      <c r="I4876" t="e">
        <f t="shared" si="228"/>
        <v>#NUM!</v>
      </c>
      <c r="J4876">
        <f t="shared" si="229"/>
        <v>0</v>
      </c>
      <c r="K4876">
        <f t="shared" si="230"/>
        <v>0</v>
      </c>
    </row>
    <row r="4877" spans="9:11" x14ac:dyDescent="0.25">
      <c r="I4877" t="e">
        <f t="shared" si="228"/>
        <v>#NUM!</v>
      </c>
      <c r="J4877">
        <f t="shared" si="229"/>
        <v>0</v>
      </c>
      <c r="K4877">
        <f t="shared" si="230"/>
        <v>0</v>
      </c>
    </row>
    <row r="4878" spans="9:11" x14ac:dyDescent="0.25">
      <c r="I4878" t="e">
        <f t="shared" si="228"/>
        <v>#NUM!</v>
      </c>
      <c r="J4878">
        <f t="shared" si="229"/>
        <v>0</v>
      </c>
      <c r="K4878">
        <f t="shared" si="230"/>
        <v>0</v>
      </c>
    </row>
    <row r="4879" spans="9:11" x14ac:dyDescent="0.25">
      <c r="I4879" t="e">
        <f t="shared" si="228"/>
        <v>#NUM!</v>
      </c>
      <c r="J4879">
        <f t="shared" si="229"/>
        <v>0</v>
      </c>
      <c r="K4879">
        <f t="shared" si="230"/>
        <v>0</v>
      </c>
    </row>
    <row r="4880" spans="9:11" x14ac:dyDescent="0.25">
      <c r="I4880" t="e">
        <f t="shared" si="228"/>
        <v>#NUM!</v>
      </c>
      <c r="J4880">
        <f t="shared" si="229"/>
        <v>0</v>
      </c>
      <c r="K4880">
        <f t="shared" si="230"/>
        <v>0</v>
      </c>
    </row>
    <row r="4881" spans="9:11" x14ac:dyDescent="0.25">
      <c r="I4881" t="e">
        <f t="shared" si="228"/>
        <v>#NUM!</v>
      </c>
      <c r="J4881">
        <f t="shared" si="229"/>
        <v>0</v>
      </c>
      <c r="K4881">
        <f t="shared" si="230"/>
        <v>0</v>
      </c>
    </row>
    <row r="4882" spans="9:11" x14ac:dyDescent="0.25">
      <c r="I4882" t="e">
        <f t="shared" si="228"/>
        <v>#NUM!</v>
      </c>
      <c r="J4882">
        <f t="shared" si="229"/>
        <v>0</v>
      </c>
      <c r="K4882">
        <f t="shared" si="230"/>
        <v>0</v>
      </c>
    </row>
    <row r="4883" spans="9:11" x14ac:dyDescent="0.25">
      <c r="I4883" t="e">
        <f t="shared" si="228"/>
        <v>#NUM!</v>
      </c>
      <c r="J4883">
        <f t="shared" si="229"/>
        <v>0</v>
      </c>
      <c r="K4883">
        <f t="shared" si="230"/>
        <v>0</v>
      </c>
    </row>
    <row r="4884" spans="9:11" x14ac:dyDescent="0.25">
      <c r="I4884" t="e">
        <f t="shared" si="228"/>
        <v>#NUM!</v>
      </c>
      <c r="J4884">
        <f t="shared" si="229"/>
        <v>0</v>
      </c>
      <c r="K4884">
        <f t="shared" si="230"/>
        <v>0</v>
      </c>
    </row>
    <row r="4885" spans="9:11" x14ac:dyDescent="0.25">
      <c r="I4885" t="e">
        <f t="shared" si="228"/>
        <v>#NUM!</v>
      </c>
      <c r="J4885">
        <f t="shared" si="229"/>
        <v>0</v>
      </c>
      <c r="K4885">
        <f t="shared" si="230"/>
        <v>0</v>
      </c>
    </row>
    <row r="4886" spans="9:11" x14ac:dyDescent="0.25">
      <c r="I4886" t="e">
        <f t="shared" si="228"/>
        <v>#NUM!</v>
      </c>
      <c r="J4886">
        <f t="shared" si="229"/>
        <v>0</v>
      </c>
      <c r="K4886">
        <f t="shared" si="230"/>
        <v>0</v>
      </c>
    </row>
    <row r="4887" spans="9:11" x14ac:dyDescent="0.25">
      <c r="I4887" t="e">
        <f t="shared" si="228"/>
        <v>#NUM!</v>
      </c>
      <c r="J4887">
        <f t="shared" si="229"/>
        <v>0</v>
      </c>
      <c r="K4887">
        <f t="shared" si="230"/>
        <v>0</v>
      </c>
    </row>
    <row r="4888" spans="9:11" x14ac:dyDescent="0.25">
      <c r="I4888" t="e">
        <f t="shared" si="228"/>
        <v>#NUM!</v>
      </c>
      <c r="J4888">
        <f t="shared" si="229"/>
        <v>0</v>
      </c>
      <c r="K4888">
        <f t="shared" si="230"/>
        <v>0</v>
      </c>
    </row>
    <row r="4889" spans="9:11" x14ac:dyDescent="0.25">
      <c r="I4889" t="e">
        <f t="shared" si="228"/>
        <v>#NUM!</v>
      </c>
      <c r="J4889">
        <f t="shared" si="229"/>
        <v>0</v>
      </c>
      <c r="K4889">
        <f t="shared" si="230"/>
        <v>0</v>
      </c>
    </row>
    <row r="4890" spans="9:11" x14ac:dyDescent="0.25">
      <c r="I4890" t="e">
        <f t="shared" si="228"/>
        <v>#NUM!</v>
      </c>
      <c r="J4890">
        <f t="shared" si="229"/>
        <v>0</v>
      </c>
      <c r="K4890">
        <f t="shared" si="230"/>
        <v>0</v>
      </c>
    </row>
    <row r="4891" spans="9:11" x14ac:dyDescent="0.25">
      <c r="I4891" t="e">
        <f t="shared" si="228"/>
        <v>#NUM!</v>
      </c>
      <c r="J4891">
        <f t="shared" si="229"/>
        <v>0</v>
      </c>
      <c r="K4891">
        <f t="shared" si="230"/>
        <v>0</v>
      </c>
    </row>
    <row r="4892" spans="9:11" x14ac:dyDescent="0.25">
      <c r="I4892" t="e">
        <f t="shared" si="228"/>
        <v>#NUM!</v>
      </c>
      <c r="J4892">
        <f t="shared" si="229"/>
        <v>0</v>
      </c>
      <c r="K4892">
        <f t="shared" si="230"/>
        <v>0</v>
      </c>
    </row>
    <row r="4893" spans="9:11" x14ac:dyDescent="0.25">
      <c r="I4893" t="e">
        <f t="shared" si="228"/>
        <v>#NUM!</v>
      </c>
      <c r="J4893">
        <f t="shared" si="229"/>
        <v>0</v>
      </c>
      <c r="K4893">
        <f t="shared" si="230"/>
        <v>0</v>
      </c>
    </row>
    <row r="4894" spans="9:11" x14ac:dyDescent="0.25">
      <c r="I4894" t="e">
        <f t="shared" si="228"/>
        <v>#NUM!</v>
      </c>
      <c r="J4894">
        <f t="shared" si="229"/>
        <v>0</v>
      </c>
      <c r="K4894">
        <f t="shared" si="230"/>
        <v>0</v>
      </c>
    </row>
    <row r="4895" spans="9:11" x14ac:dyDescent="0.25">
      <c r="I4895" t="e">
        <f t="shared" si="228"/>
        <v>#NUM!</v>
      </c>
      <c r="J4895">
        <f t="shared" si="229"/>
        <v>0</v>
      </c>
      <c r="K4895">
        <f t="shared" si="230"/>
        <v>0</v>
      </c>
    </row>
    <row r="4896" spans="9:11" x14ac:dyDescent="0.25">
      <c r="I4896" t="e">
        <f t="shared" si="228"/>
        <v>#NUM!</v>
      </c>
      <c r="J4896">
        <f t="shared" si="229"/>
        <v>0</v>
      </c>
      <c r="K4896">
        <f t="shared" si="230"/>
        <v>0</v>
      </c>
    </row>
    <row r="4897" spans="9:11" x14ac:dyDescent="0.25">
      <c r="I4897" t="e">
        <f t="shared" si="228"/>
        <v>#NUM!</v>
      </c>
      <c r="J4897">
        <f t="shared" si="229"/>
        <v>0</v>
      </c>
      <c r="K4897">
        <f t="shared" si="230"/>
        <v>0</v>
      </c>
    </row>
    <row r="4898" spans="9:11" x14ac:dyDescent="0.25">
      <c r="I4898" t="e">
        <f t="shared" si="228"/>
        <v>#NUM!</v>
      </c>
      <c r="J4898">
        <f t="shared" si="229"/>
        <v>0</v>
      </c>
      <c r="K4898">
        <f t="shared" si="230"/>
        <v>0</v>
      </c>
    </row>
    <row r="4899" spans="9:11" x14ac:dyDescent="0.25">
      <c r="I4899" t="e">
        <f t="shared" si="228"/>
        <v>#NUM!</v>
      </c>
      <c r="J4899">
        <f t="shared" si="229"/>
        <v>0</v>
      </c>
      <c r="K4899">
        <f t="shared" si="230"/>
        <v>0</v>
      </c>
    </row>
    <row r="4900" spans="9:11" x14ac:dyDescent="0.25">
      <c r="I4900" t="e">
        <f t="shared" si="228"/>
        <v>#NUM!</v>
      </c>
      <c r="J4900">
        <f t="shared" si="229"/>
        <v>0</v>
      </c>
      <c r="K4900">
        <f t="shared" si="230"/>
        <v>0</v>
      </c>
    </row>
    <row r="4901" spans="9:11" x14ac:dyDescent="0.25">
      <c r="I4901" t="e">
        <f t="shared" si="228"/>
        <v>#NUM!</v>
      </c>
      <c r="J4901">
        <f t="shared" si="229"/>
        <v>0</v>
      </c>
      <c r="K4901">
        <f t="shared" si="230"/>
        <v>0</v>
      </c>
    </row>
    <row r="4902" spans="9:11" x14ac:dyDescent="0.25">
      <c r="I4902" t="e">
        <f t="shared" si="228"/>
        <v>#NUM!</v>
      </c>
      <c r="J4902">
        <f t="shared" si="229"/>
        <v>0</v>
      </c>
      <c r="K4902">
        <f t="shared" si="230"/>
        <v>0</v>
      </c>
    </row>
    <row r="4903" spans="9:11" x14ac:dyDescent="0.25">
      <c r="I4903" t="e">
        <f t="shared" si="228"/>
        <v>#NUM!</v>
      </c>
      <c r="J4903">
        <f t="shared" si="229"/>
        <v>0</v>
      </c>
      <c r="K4903">
        <f t="shared" si="230"/>
        <v>0</v>
      </c>
    </row>
    <row r="4904" spans="9:11" x14ac:dyDescent="0.25">
      <c r="I4904" t="e">
        <f t="shared" si="228"/>
        <v>#NUM!</v>
      </c>
      <c r="J4904">
        <f t="shared" si="229"/>
        <v>0</v>
      </c>
      <c r="K4904">
        <f t="shared" si="230"/>
        <v>0</v>
      </c>
    </row>
    <row r="4905" spans="9:11" x14ac:dyDescent="0.25">
      <c r="I4905" t="e">
        <f t="shared" si="228"/>
        <v>#NUM!</v>
      </c>
      <c r="J4905">
        <f t="shared" si="229"/>
        <v>0</v>
      </c>
      <c r="K4905">
        <f t="shared" si="230"/>
        <v>0</v>
      </c>
    </row>
    <row r="4906" spans="9:11" x14ac:dyDescent="0.25">
      <c r="I4906" t="e">
        <f t="shared" si="228"/>
        <v>#NUM!</v>
      </c>
      <c r="J4906">
        <f t="shared" si="229"/>
        <v>0</v>
      </c>
      <c r="K4906">
        <f t="shared" si="230"/>
        <v>0</v>
      </c>
    </row>
    <row r="4907" spans="9:11" x14ac:dyDescent="0.25">
      <c r="I4907" t="e">
        <f t="shared" si="228"/>
        <v>#NUM!</v>
      </c>
      <c r="J4907">
        <f t="shared" si="229"/>
        <v>0</v>
      </c>
      <c r="K4907">
        <f t="shared" si="230"/>
        <v>0</v>
      </c>
    </row>
    <row r="4908" spans="9:11" x14ac:dyDescent="0.25">
      <c r="I4908" t="e">
        <f t="shared" si="228"/>
        <v>#NUM!</v>
      </c>
      <c r="J4908">
        <f t="shared" si="229"/>
        <v>0</v>
      </c>
      <c r="K4908">
        <f t="shared" si="230"/>
        <v>0</v>
      </c>
    </row>
    <row r="4909" spans="9:11" x14ac:dyDescent="0.25">
      <c r="I4909" t="e">
        <f t="shared" si="228"/>
        <v>#NUM!</v>
      </c>
      <c r="J4909">
        <f t="shared" si="229"/>
        <v>0</v>
      </c>
      <c r="K4909">
        <f t="shared" si="230"/>
        <v>0</v>
      </c>
    </row>
    <row r="4910" spans="9:11" x14ac:dyDescent="0.25">
      <c r="I4910" t="e">
        <f t="shared" si="228"/>
        <v>#NUM!</v>
      </c>
      <c r="J4910">
        <f t="shared" si="229"/>
        <v>0</v>
      </c>
      <c r="K4910">
        <f t="shared" si="230"/>
        <v>0</v>
      </c>
    </row>
    <row r="4911" spans="9:11" x14ac:dyDescent="0.25">
      <c r="I4911" t="e">
        <f t="shared" si="228"/>
        <v>#NUM!</v>
      </c>
      <c r="J4911">
        <f t="shared" si="229"/>
        <v>0</v>
      </c>
      <c r="K4911">
        <f t="shared" si="230"/>
        <v>0</v>
      </c>
    </row>
    <row r="4912" spans="9:11" x14ac:dyDescent="0.25">
      <c r="I4912" t="e">
        <f t="shared" si="228"/>
        <v>#NUM!</v>
      </c>
      <c r="J4912">
        <f t="shared" si="229"/>
        <v>0</v>
      </c>
      <c r="K4912">
        <f t="shared" si="230"/>
        <v>0</v>
      </c>
    </row>
    <row r="4913" spans="9:11" x14ac:dyDescent="0.25">
      <c r="I4913" t="e">
        <f t="shared" si="228"/>
        <v>#NUM!</v>
      </c>
      <c r="J4913">
        <f t="shared" si="229"/>
        <v>0</v>
      </c>
      <c r="K4913">
        <f t="shared" si="230"/>
        <v>0</v>
      </c>
    </row>
    <row r="4914" spans="9:11" x14ac:dyDescent="0.25">
      <c r="I4914" t="e">
        <f t="shared" si="228"/>
        <v>#NUM!</v>
      </c>
      <c r="J4914">
        <f t="shared" si="229"/>
        <v>0</v>
      </c>
      <c r="K4914">
        <f t="shared" si="230"/>
        <v>0</v>
      </c>
    </row>
    <row r="4915" spans="9:11" x14ac:dyDescent="0.25">
      <c r="I4915" t="e">
        <f t="shared" si="228"/>
        <v>#NUM!</v>
      </c>
      <c r="J4915">
        <f t="shared" si="229"/>
        <v>0</v>
      </c>
      <c r="K4915">
        <f t="shared" si="230"/>
        <v>0</v>
      </c>
    </row>
    <row r="4916" spans="9:11" x14ac:dyDescent="0.25">
      <c r="I4916" t="e">
        <f t="shared" si="228"/>
        <v>#NUM!</v>
      </c>
      <c r="J4916">
        <f t="shared" si="229"/>
        <v>0</v>
      </c>
      <c r="K4916">
        <f t="shared" si="230"/>
        <v>0</v>
      </c>
    </row>
    <row r="4917" spans="9:11" x14ac:dyDescent="0.25">
      <c r="I4917" t="e">
        <f t="shared" si="228"/>
        <v>#NUM!</v>
      </c>
      <c r="J4917">
        <f t="shared" si="229"/>
        <v>0</v>
      </c>
      <c r="K4917">
        <f t="shared" si="230"/>
        <v>0</v>
      </c>
    </row>
    <row r="4918" spans="9:11" x14ac:dyDescent="0.25">
      <c r="I4918" t="e">
        <f t="shared" si="228"/>
        <v>#NUM!</v>
      </c>
      <c r="J4918">
        <f t="shared" si="229"/>
        <v>0</v>
      </c>
      <c r="K4918">
        <f t="shared" si="230"/>
        <v>0</v>
      </c>
    </row>
    <row r="4919" spans="9:11" x14ac:dyDescent="0.25">
      <c r="I4919" t="e">
        <f t="shared" si="228"/>
        <v>#NUM!</v>
      </c>
      <c r="J4919">
        <f t="shared" si="229"/>
        <v>0</v>
      </c>
      <c r="K4919">
        <f t="shared" si="230"/>
        <v>0</v>
      </c>
    </row>
    <row r="4920" spans="9:11" x14ac:dyDescent="0.25">
      <c r="I4920" t="e">
        <f t="shared" si="228"/>
        <v>#NUM!</v>
      </c>
      <c r="J4920">
        <f t="shared" si="229"/>
        <v>0</v>
      </c>
      <c r="K4920">
        <f t="shared" si="230"/>
        <v>0</v>
      </c>
    </row>
    <row r="4921" spans="9:11" x14ac:dyDescent="0.25">
      <c r="I4921" t="e">
        <f t="shared" si="228"/>
        <v>#NUM!</v>
      </c>
      <c r="J4921">
        <f t="shared" si="229"/>
        <v>0</v>
      </c>
      <c r="K4921">
        <f t="shared" si="230"/>
        <v>0</v>
      </c>
    </row>
    <row r="4922" spans="9:11" x14ac:dyDescent="0.25">
      <c r="I4922" t="e">
        <f t="shared" si="228"/>
        <v>#NUM!</v>
      </c>
      <c r="J4922">
        <f t="shared" si="229"/>
        <v>0</v>
      </c>
      <c r="K4922">
        <f t="shared" si="230"/>
        <v>0</v>
      </c>
    </row>
    <row r="4923" spans="9:11" x14ac:dyDescent="0.25">
      <c r="I4923" t="e">
        <f t="shared" si="228"/>
        <v>#NUM!</v>
      </c>
      <c r="J4923">
        <f t="shared" si="229"/>
        <v>0</v>
      </c>
      <c r="K4923">
        <f t="shared" si="230"/>
        <v>0</v>
      </c>
    </row>
    <row r="4924" spans="9:11" x14ac:dyDescent="0.25">
      <c r="I4924" t="e">
        <f t="shared" si="228"/>
        <v>#NUM!</v>
      </c>
      <c r="J4924">
        <f t="shared" si="229"/>
        <v>0</v>
      </c>
      <c r="K4924">
        <f t="shared" si="230"/>
        <v>0</v>
      </c>
    </row>
    <row r="4925" spans="9:11" x14ac:dyDescent="0.25">
      <c r="I4925" t="e">
        <f t="shared" si="228"/>
        <v>#NUM!</v>
      </c>
      <c r="J4925">
        <f t="shared" si="229"/>
        <v>0</v>
      </c>
      <c r="K4925">
        <f t="shared" si="230"/>
        <v>0</v>
      </c>
    </row>
    <row r="4926" spans="9:11" x14ac:dyDescent="0.25">
      <c r="I4926" t="e">
        <f t="shared" si="228"/>
        <v>#NUM!</v>
      </c>
      <c r="J4926">
        <f t="shared" si="229"/>
        <v>0</v>
      </c>
      <c r="K4926">
        <f t="shared" si="230"/>
        <v>0</v>
      </c>
    </row>
    <row r="4927" spans="9:11" x14ac:dyDescent="0.25">
      <c r="I4927" t="e">
        <f t="shared" si="228"/>
        <v>#NUM!</v>
      </c>
      <c r="J4927">
        <f t="shared" si="229"/>
        <v>0</v>
      </c>
      <c r="K4927">
        <f t="shared" si="230"/>
        <v>0</v>
      </c>
    </row>
    <row r="4928" spans="9:11" x14ac:dyDescent="0.25">
      <c r="I4928" t="e">
        <f t="shared" si="228"/>
        <v>#NUM!</v>
      </c>
      <c r="J4928">
        <f t="shared" si="229"/>
        <v>0</v>
      </c>
      <c r="K4928">
        <f t="shared" si="230"/>
        <v>0</v>
      </c>
    </row>
    <row r="4929" spans="9:11" x14ac:dyDescent="0.25">
      <c r="I4929" t="e">
        <f t="shared" si="228"/>
        <v>#NUM!</v>
      </c>
      <c r="J4929">
        <f t="shared" si="229"/>
        <v>0</v>
      </c>
      <c r="K4929">
        <f t="shared" si="230"/>
        <v>0</v>
      </c>
    </row>
    <row r="4930" spans="9:11" x14ac:dyDescent="0.25">
      <c r="I4930" t="e">
        <f t="shared" ref="I4930:I4993" si="231">WEEKNUM(DATE(D4930,E4930,F4930),1)</f>
        <v>#NUM!</v>
      </c>
      <c r="J4930">
        <f t="shared" ref="J4930:J4993" si="232">1*G4930</f>
        <v>0</v>
      </c>
      <c r="K4930">
        <f t="shared" ref="K4930:K4993" si="233">A4930*1</f>
        <v>0</v>
      </c>
    </row>
    <row r="4931" spans="9:11" x14ac:dyDescent="0.25">
      <c r="I4931" t="e">
        <f t="shared" si="231"/>
        <v>#NUM!</v>
      </c>
      <c r="J4931">
        <f t="shared" si="232"/>
        <v>0</v>
      </c>
      <c r="K4931">
        <f t="shared" si="233"/>
        <v>0</v>
      </c>
    </row>
    <row r="4932" spans="9:11" x14ac:dyDescent="0.25">
      <c r="I4932" t="e">
        <f t="shared" si="231"/>
        <v>#NUM!</v>
      </c>
      <c r="J4932">
        <f t="shared" si="232"/>
        <v>0</v>
      </c>
      <c r="K4932">
        <f t="shared" si="233"/>
        <v>0</v>
      </c>
    </row>
    <row r="4933" spans="9:11" x14ac:dyDescent="0.25">
      <c r="I4933" t="e">
        <f t="shared" si="231"/>
        <v>#NUM!</v>
      </c>
      <c r="J4933">
        <f t="shared" si="232"/>
        <v>0</v>
      </c>
      <c r="K4933">
        <f t="shared" si="233"/>
        <v>0</v>
      </c>
    </row>
    <row r="4934" spans="9:11" x14ac:dyDescent="0.25">
      <c r="I4934" t="e">
        <f t="shared" si="231"/>
        <v>#NUM!</v>
      </c>
      <c r="J4934">
        <f t="shared" si="232"/>
        <v>0</v>
      </c>
      <c r="K4934">
        <f t="shared" si="233"/>
        <v>0</v>
      </c>
    </row>
    <row r="4935" spans="9:11" x14ac:dyDescent="0.25">
      <c r="I4935" t="e">
        <f t="shared" si="231"/>
        <v>#NUM!</v>
      </c>
      <c r="J4935">
        <f t="shared" si="232"/>
        <v>0</v>
      </c>
      <c r="K4935">
        <f t="shared" si="233"/>
        <v>0</v>
      </c>
    </row>
    <row r="4936" spans="9:11" x14ac:dyDescent="0.25">
      <c r="I4936" t="e">
        <f t="shared" si="231"/>
        <v>#NUM!</v>
      </c>
      <c r="J4936">
        <f t="shared" si="232"/>
        <v>0</v>
      </c>
      <c r="K4936">
        <f t="shared" si="233"/>
        <v>0</v>
      </c>
    </row>
    <row r="4937" spans="9:11" x14ac:dyDescent="0.25">
      <c r="I4937" t="e">
        <f t="shared" si="231"/>
        <v>#NUM!</v>
      </c>
      <c r="J4937">
        <f t="shared" si="232"/>
        <v>0</v>
      </c>
      <c r="K4937">
        <f t="shared" si="233"/>
        <v>0</v>
      </c>
    </row>
    <row r="4938" spans="9:11" x14ac:dyDescent="0.25">
      <c r="I4938" t="e">
        <f t="shared" si="231"/>
        <v>#NUM!</v>
      </c>
      <c r="J4938">
        <f t="shared" si="232"/>
        <v>0</v>
      </c>
      <c r="K4938">
        <f t="shared" si="233"/>
        <v>0</v>
      </c>
    </row>
    <row r="4939" spans="9:11" x14ac:dyDescent="0.25">
      <c r="I4939" t="e">
        <f t="shared" si="231"/>
        <v>#NUM!</v>
      </c>
      <c r="J4939">
        <f t="shared" si="232"/>
        <v>0</v>
      </c>
      <c r="K4939">
        <f t="shared" si="233"/>
        <v>0</v>
      </c>
    </row>
    <row r="4940" spans="9:11" x14ac:dyDescent="0.25">
      <c r="I4940" t="e">
        <f t="shared" si="231"/>
        <v>#NUM!</v>
      </c>
      <c r="J4940">
        <f t="shared" si="232"/>
        <v>0</v>
      </c>
      <c r="K4940">
        <f t="shared" si="233"/>
        <v>0</v>
      </c>
    </row>
    <row r="4941" spans="9:11" x14ac:dyDescent="0.25">
      <c r="I4941" t="e">
        <f t="shared" si="231"/>
        <v>#NUM!</v>
      </c>
      <c r="J4941">
        <f t="shared" si="232"/>
        <v>0</v>
      </c>
      <c r="K4941">
        <f t="shared" si="233"/>
        <v>0</v>
      </c>
    </row>
    <row r="4942" spans="9:11" x14ac:dyDescent="0.25">
      <c r="I4942" t="e">
        <f t="shared" si="231"/>
        <v>#NUM!</v>
      </c>
      <c r="J4942">
        <f t="shared" si="232"/>
        <v>0</v>
      </c>
      <c r="K4942">
        <f t="shared" si="233"/>
        <v>0</v>
      </c>
    </row>
    <row r="4943" spans="9:11" x14ac:dyDescent="0.25">
      <c r="I4943" t="e">
        <f t="shared" si="231"/>
        <v>#NUM!</v>
      </c>
      <c r="J4943">
        <f t="shared" si="232"/>
        <v>0</v>
      </c>
      <c r="K4943">
        <f t="shared" si="233"/>
        <v>0</v>
      </c>
    </row>
    <row r="4944" spans="9:11" x14ac:dyDescent="0.25">
      <c r="I4944" t="e">
        <f t="shared" si="231"/>
        <v>#NUM!</v>
      </c>
      <c r="J4944">
        <f t="shared" si="232"/>
        <v>0</v>
      </c>
      <c r="K4944">
        <f t="shared" si="233"/>
        <v>0</v>
      </c>
    </row>
    <row r="4945" spans="9:11" x14ac:dyDescent="0.25">
      <c r="I4945" t="e">
        <f t="shared" si="231"/>
        <v>#NUM!</v>
      </c>
      <c r="J4945">
        <f t="shared" si="232"/>
        <v>0</v>
      </c>
      <c r="K4945">
        <f t="shared" si="233"/>
        <v>0</v>
      </c>
    </row>
    <row r="4946" spans="9:11" x14ac:dyDescent="0.25">
      <c r="I4946" t="e">
        <f t="shared" si="231"/>
        <v>#NUM!</v>
      </c>
      <c r="J4946">
        <f t="shared" si="232"/>
        <v>0</v>
      </c>
      <c r="K4946">
        <f t="shared" si="233"/>
        <v>0</v>
      </c>
    </row>
    <row r="4947" spans="9:11" x14ac:dyDescent="0.25">
      <c r="I4947" t="e">
        <f t="shared" si="231"/>
        <v>#NUM!</v>
      </c>
      <c r="J4947">
        <f t="shared" si="232"/>
        <v>0</v>
      </c>
      <c r="K4947">
        <f t="shared" si="233"/>
        <v>0</v>
      </c>
    </row>
    <row r="4948" spans="9:11" x14ac:dyDescent="0.25">
      <c r="I4948" t="e">
        <f t="shared" si="231"/>
        <v>#NUM!</v>
      </c>
      <c r="J4948">
        <f t="shared" si="232"/>
        <v>0</v>
      </c>
      <c r="K4948">
        <f t="shared" si="233"/>
        <v>0</v>
      </c>
    </row>
    <row r="4949" spans="9:11" x14ac:dyDescent="0.25">
      <c r="I4949" t="e">
        <f t="shared" si="231"/>
        <v>#NUM!</v>
      </c>
      <c r="J4949">
        <f t="shared" si="232"/>
        <v>0</v>
      </c>
      <c r="K4949">
        <f t="shared" si="233"/>
        <v>0</v>
      </c>
    </row>
    <row r="4950" spans="9:11" x14ac:dyDescent="0.25">
      <c r="I4950" t="e">
        <f t="shared" si="231"/>
        <v>#NUM!</v>
      </c>
      <c r="J4950">
        <f t="shared" si="232"/>
        <v>0</v>
      </c>
      <c r="K4950">
        <f t="shared" si="233"/>
        <v>0</v>
      </c>
    </row>
    <row r="4951" spans="9:11" x14ac:dyDescent="0.25">
      <c r="I4951" t="e">
        <f t="shared" si="231"/>
        <v>#NUM!</v>
      </c>
      <c r="J4951">
        <f t="shared" si="232"/>
        <v>0</v>
      </c>
      <c r="K4951">
        <f t="shared" si="233"/>
        <v>0</v>
      </c>
    </row>
    <row r="4952" spans="9:11" x14ac:dyDescent="0.25">
      <c r="I4952" t="e">
        <f t="shared" si="231"/>
        <v>#NUM!</v>
      </c>
      <c r="J4952">
        <f t="shared" si="232"/>
        <v>0</v>
      </c>
      <c r="K4952">
        <f t="shared" si="233"/>
        <v>0</v>
      </c>
    </row>
    <row r="4953" spans="9:11" x14ac:dyDescent="0.25">
      <c r="I4953" t="e">
        <f t="shared" si="231"/>
        <v>#NUM!</v>
      </c>
      <c r="J4953">
        <f t="shared" si="232"/>
        <v>0</v>
      </c>
      <c r="K4953">
        <f t="shared" si="233"/>
        <v>0</v>
      </c>
    </row>
    <row r="4954" spans="9:11" x14ac:dyDescent="0.25">
      <c r="I4954" t="e">
        <f t="shared" si="231"/>
        <v>#NUM!</v>
      </c>
      <c r="J4954">
        <f t="shared" si="232"/>
        <v>0</v>
      </c>
      <c r="K4954">
        <f t="shared" si="233"/>
        <v>0</v>
      </c>
    </row>
    <row r="4955" spans="9:11" x14ac:dyDescent="0.25">
      <c r="I4955" t="e">
        <f t="shared" si="231"/>
        <v>#NUM!</v>
      </c>
      <c r="J4955">
        <f t="shared" si="232"/>
        <v>0</v>
      </c>
      <c r="K4955">
        <f t="shared" si="233"/>
        <v>0</v>
      </c>
    </row>
    <row r="4956" spans="9:11" x14ac:dyDescent="0.25">
      <c r="I4956" t="e">
        <f t="shared" si="231"/>
        <v>#NUM!</v>
      </c>
      <c r="J4956">
        <f t="shared" si="232"/>
        <v>0</v>
      </c>
      <c r="K4956">
        <f t="shared" si="233"/>
        <v>0</v>
      </c>
    </row>
    <row r="4957" spans="9:11" x14ac:dyDescent="0.25">
      <c r="I4957" t="e">
        <f t="shared" si="231"/>
        <v>#NUM!</v>
      </c>
      <c r="J4957">
        <f t="shared" si="232"/>
        <v>0</v>
      </c>
      <c r="K4957">
        <f t="shared" si="233"/>
        <v>0</v>
      </c>
    </row>
    <row r="4958" spans="9:11" x14ac:dyDescent="0.25">
      <c r="I4958" t="e">
        <f t="shared" si="231"/>
        <v>#NUM!</v>
      </c>
      <c r="J4958">
        <f t="shared" si="232"/>
        <v>0</v>
      </c>
      <c r="K4958">
        <f t="shared" si="233"/>
        <v>0</v>
      </c>
    </row>
    <row r="4959" spans="9:11" x14ac:dyDescent="0.25">
      <c r="I4959" t="e">
        <f t="shared" si="231"/>
        <v>#NUM!</v>
      </c>
      <c r="J4959">
        <f t="shared" si="232"/>
        <v>0</v>
      </c>
      <c r="K4959">
        <f t="shared" si="233"/>
        <v>0</v>
      </c>
    </row>
    <row r="4960" spans="9:11" x14ac:dyDescent="0.25">
      <c r="I4960" t="e">
        <f t="shared" si="231"/>
        <v>#NUM!</v>
      </c>
      <c r="J4960">
        <f t="shared" si="232"/>
        <v>0</v>
      </c>
      <c r="K4960">
        <f t="shared" si="233"/>
        <v>0</v>
      </c>
    </row>
    <row r="4961" spans="9:11" x14ac:dyDescent="0.25">
      <c r="I4961" t="e">
        <f t="shared" si="231"/>
        <v>#NUM!</v>
      </c>
      <c r="J4961">
        <f t="shared" si="232"/>
        <v>0</v>
      </c>
      <c r="K4961">
        <f t="shared" si="233"/>
        <v>0</v>
      </c>
    </row>
    <row r="4962" spans="9:11" x14ac:dyDescent="0.25">
      <c r="I4962" t="e">
        <f t="shared" si="231"/>
        <v>#NUM!</v>
      </c>
      <c r="J4962">
        <f t="shared" si="232"/>
        <v>0</v>
      </c>
      <c r="K4962">
        <f t="shared" si="233"/>
        <v>0</v>
      </c>
    </row>
    <row r="4963" spans="9:11" x14ac:dyDescent="0.25">
      <c r="I4963" t="e">
        <f t="shared" si="231"/>
        <v>#NUM!</v>
      </c>
      <c r="J4963">
        <f t="shared" si="232"/>
        <v>0</v>
      </c>
      <c r="K4963">
        <f t="shared" si="233"/>
        <v>0</v>
      </c>
    </row>
    <row r="4964" spans="9:11" x14ac:dyDescent="0.25">
      <c r="I4964" t="e">
        <f t="shared" si="231"/>
        <v>#NUM!</v>
      </c>
      <c r="J4964">
        <f t="shared" si="232"/>
        <v>0</v>
      </c>
      <c r="K4964">
        <f t="shared" si="233"/>
        <v>0</v>
      </c>
    </row>
    <row r="4965" spans="9:11" x14ac:dyDescent="0.25">
      <c r="I4965" t="e">
        <f t="shared" si="231"/>
        <v>#NUM!</v>
      </c>
      <c r="J4965">
        <f t="shared" si="232"/>
        <v>0</v>
      </c>
      <c r="K4965">
        <f t="shared" si="233"/>
        <v>0</v>
      </c>
    </row>
    <row r="4966" spans="9:11" x14ac:dyDescent="0.25">
      <c r="I4966" t="e">
        <f t="shared" si="231"/>
        <v>#NUM!</v>
      </c>
      <c r="J4966">
        <f t="shared" si="232"/>
        <v>0</v>
      </c>
      <c r="K4966">
        <f t="shared" si="233"/>
        <v>0</v>
      </c>
    </row>
    <row r="4967" spans="9:11" x14ac:dyDescent="0.25">
      <c r="I4967" t="e">
        <f t="shared" si="231"/>
        <v>#NUM!</v>
      </c>
      <c r="J4967">
        <f t="shared" si="232"/>
        <v>0</v>
      </c>
      <c r="K4967">
        <f t="shared" si="233"/>
        <v>0</v>
      </c>
    </row>
    <row r="4968" spans="9:11" x14ac:dyDescent="0.25">
      <c r="I4968" t="e">
        <f t="shared" si="231"/>
        <v>#NUM!</v>
      </c>
      <c r="J4968">
        <f t="shared" si="232"/>
        <v>0</v>
      </c>
      <c r="K4968">
        <f t="shared" si="233"/>
        <v>0</v>
      </c>
    </row>
    <row r="4969" spans="9:11" x14ac:dyDescent="0.25">
      <c r="I4969" t="e">
        <f t="shared" si="231"/>
        <v>#NUM!</v>
      </c>
      <c r="J4969">
        <f t="shared" si="232"/>
        <v>0</v>
      </c>
      <c r="K4969">
        <f t="shared" si="233"/>
        <v>0</v>
      </c>
    </row>
    <row r="4970" spans="9:11" x14ac:dyDescent="0.25">
      <c r="I4970" t="e">
        <f t="shared" si="231"/>
        <v>#NUM!</v>
      </c>
      <c r="J4970">
        <f t="shared" si="232"/>
        <v>0</v>
      </c>
      <c r="K4970">
        <f t="shared" si="233"/>
        <v>0</v>
      </c>
    </row>
    <row r="4971" spans="9:11" x14ac:dyDescent="0.25">
      <c r="I4971" t="e">
        <f t="shared" si="231"/>
        <v>#NUM!</v>
      </c>
      <c r="J4971">
        <f t="shared" si="232"/>
        <v>0</v>
      </c>
      <c r="K4971">
        <f t="shared" si="233"/>
        <v>0</v>
      </c>
    </row>
    <row r="4972" spans="9:11" x14ac:dyDescent="0.25">
      <c r="I4972" t="e">
        <f t="shared" si="231"/>
        <v>#NUM!</v>
      </c>
      <c r="J4972">
        <f t="shared" si="232"/>
        <v>0</v>
      </c>
      <c r="K4972">
        <f t="shared" si="233"/>
        <v>0</v>
      </c>
    </row>
    <row r="4973" spans="9:11" x14ac:dyDescent="0.25">
      <c r="I4973" t="e">
        <f t="shared" si="231"/>
        <v>#NUM!</v>
      </c>
      <c r="J4973">
        <f t="shared" si="232"/>
        <v>0</v>
      </c>
      <c r="K4973">
        <f t="shared" si="233"/>
        <v>0</v>
      </c>
    </row>
    <row r="4974" spans="9:11" x14ac:dyDescent="0.25">
      <c r="I4974" t="e">
        <f t="shared" si="231"/>
        <v>#NUM!</v>
      </c>
      <c r="J4974">
        <f t="shared" si="232"/>
        <v>0</v>
      </c>
      <c r="K4974">
        <f t="shared" si="233"/>
        <v>0</v>
      </c>
    </row>
    <row r="4975" spans="9:11" x14ac:dyDescent="0.25">
      <c r="I4975" t="e">
        <f t="shared" si="231"/>
        <v>#NUM!</v>
      </c>
      <c r="J4975">
        <f t="shared" si="232"/>
        <v>0</v>
      </c>
      <c r="K4975">
        <f t="shared" si="233"/>
        <v>0</v>
      </c>
    </row>
    <row r="4976" spans="9:11" x14ac:dyDescent="0.25">
      <c r="I4976" t="e">
        <f t="shared" si="231"/>
        <v>#NUM!</v>
      </c>
      <c r="J4976">
        <f t="shared" si="232"/>
        <v>0</v>
      </c>
      <c r="K4976">
        <f t="shared" si="233"/>
        <v>0</v>
      </c>
    </row>
    <row r="4977" spans="9:11" x14ac:dyDescent="0.25">
      <c r="I4977" t="e">
        <f t="shared" si="231"/>
        <v>#NUM!</v>
      </c>
      <c r="J4977">
        <f t="shared" si="232"/>
        <v>0</v>
      </c>
      <c r="K4977">
        <f t="shared" si="233"/>
        <v>0</v>
      </c>
    </row>
    <row r="4978" spans="9:11" x14ac:dyDescent="0.25">
      <c r="I4978" t="e">
        <f t="shared" si="231"/>
        <v>#NUM!</v>
      </c>
      <c r="J4978">
        <f t="shared" si="232"/>
        <v>0</v>
      </c>
      <c r="K4978">
        <f t="shared" si="233"/>
        <v>0</v>
      </c>
    </row>
    <row r="4979" spans="9:11" x14ac:dyDescent="0.25">
      <c r="I4979" t="e">
        <f t="shared" si="231"/>
        <v>#NUM!</v>
      </c>
      <c r="J4979">
        <f t="shared" si="232"/>
        <v>0</v>
      </c>
      <c r="K4979">
        <f t="shared" si="233"/>
        <v>0</v>
      </c>
    </row>
    <row r="4980" spans="9:11" x14ac:dyDescent="0.25">
      <c r="I4980" t="e">
        <f t="shared" si="231"/>
        <v>#NUM!</v>
      </c>
      <c r="J4980">
        <f t="shared" si="232"/>
        <v>0</v>
      </c>
      <c r="K4980">
        <f t="shared" si="233"/>
        <v>0</v>
      </c>
    </row>
    <row r="4981" spans="9:11" x14ac:dyDescent="0.25">
      <c r="I4981" t="e">
        <f t="shared" si="231"/>
        <v>#NUM!</v>
      </c>
      <c r="J4981">
        <f t="shared" si="232"/>
        <v>0</v>
      </c>
      <c r="K4981">
        <f t="shared" si="233"/>
        <v>0</v>
      </c>
    </row>
    <row r="4982" spans="9:11" x14ac:dyDescent="0.25">
      <c r="I4982" t="e">
        <f t="shared" si="231"/>
        <v>#NUM!</v>
      </c>
      <c r="J4982">
        <f t="shared" si="232"/>
        <v>0</v>
      </c>
      <c r="K4982">
        <f t="shared" si="233"/>
        <v>0</v>
      </c>
    </row>
    <row r="4983" spans="9:11" x14ac:dyDescent="0.25">
      <c r="I4983" t="e">
        <f t="shared" si="231"/>
        <v>#NUM!</v>
      </c>
      <c r="J4983">
        <f t="shared" si="232"/>
        <v>0</v>
      </c>
      <c r="K4983">
        <f t="shared" si="233"/>
        <v>0</v>
      </c>
    </row>
    <row r="4984" spans="9:11" x14ac:dyDescent="0.25">
      <c r="I4984" t="e">
        <f t="shared" si="231"/>
        <v>#NUM!</v>
      </c>
      <c r="J4984">
        <f t="shared" si="232"/>
        <v>0</v>
      </c>
      <c r="K4984">
        <f t="shared" si="233"/>
        <v>0</v>
      </c>
    </row>
    <row r="4985" spans="9:11" x14ac:dyDescent="0.25">
      <c r="I4985" t="e">
        <f t="shared" si="231"/>
        <v>#NUM!</v>
      </c>
      <c r="J4985">
        <f t="shared" si="232"/>
        <v>0</v>
      </c>
      <c r="K4985">
        <f t="shared" si="233"/>
        <v>0</v>
      </c>
    </row>
    <row r="4986" spans="9:11" x14ac:dyDescent="0.25">
      <c r="I4986" t="e">
        <f t="shared" si="231"/>
        <v>#NUM!</v>
      </c>
      <c r="J4986">
        <f t="shared" si="232"/>
        <v>0</v>
      </c>
      <c r="K4986">
        <f t="shared" si="233"/>
        <v>0</v>
      </c>
    </row>
    <row r="4987" spans="9:11" x14ac:dyDescent="0.25">
      <c r="I4987" t="e">
        <f t="shared" si="231"/>
        <v>#NUM!</v>
      </c>
      <c r="J4987">
        <f t="shared" si="232"/>
        <v>0</v>
      </c>
      <c r="K4987">
        <f t="shared" si="233"/>
        <v>0</v>
      </c>
    </row>
    <row r="4988" spans="9:11" x14ac:dyDescent="0.25">
      <c r="I4988" t="e">
        <f t="shared" si="231"/>
        <v>#NUM!</v>
      </c>
      <c r="J4988">
        <f t="shared" si="232"/>
        <v>0</v>
      </c>
      <c r="K4988">
        <f t="shared" si="233"/>
        <v>0</v>
      </c>
    </row>
    <row r="4989" spans="9:11" x14ac:dyDescent="0.25">
      <c r="I4989" t="e">
        <f t="shared" si="231"/>
        <v>#NUM!</v>
      </c>
      <c r="J4989">
        <f t="shared" si="232"/>
        <v>0</v>
      </c>
      <c r="K4989">
        <f t="shared" si="233"/>
        <v>0</v>
      </c>
    </row>
    <row r="4990" spans="9:11" x14ac:dyDescent="0.25">
      <c r="I4990" t="e">
        <f t="shared" si="231"/>
        <v>#NUM!</v>
      </c>
      <c r="J4990">
        <f t="shared" si="232"/>
        <v>0</v>
      </c>
      <c r="K4990">
        <f t="shared" si="233"/>
        <v>0</v>
      </c>
    </row>
    <row r="4991" spans="9:11" x14ac:dyDescent="0.25">
      <c r="I4991" t="e">
        <f t="shared" si="231"/>
        <v>#NUM!</v>
      </c>
      <c r="J4991">
        <f t="shared" si="232"/>
        <v>0</v>
      </c>
      <c r="K4991">
        <f t="shared" si="233"/>
        <v>0</v>
      </c>
    </row>
    <row r="4992" spans="9:11" x14ac:dyDescent="0.25">
      <c r="I4992" t="e">
        <f t="shared" si="231"/>
        <v>#NUM!</v>
      </c>
      <c r="J4992">
        <f t="shared" si="232"/>
        <v>0</v>
      </c>
      <c r="K4992">
        <f t="shared" si="233"/>
        <v>0</v>
      </c>
    </row>
    <row r="4993" spans="9:11" x14ac:dyDescent="0.25">
      <c r="I4993" t="e">
        <f t="shared" si="231"/>
        <v>#NUM!</v>
      </c>
      <c r="J4993">
        <f t="shared" si="232"/>
        <v>0</v>
      </c>
      <c r="K4993">
        <f t="shared" si="233"/>
        <v>0</v>
      </c>
    </row>
    <row r="4994" spans="9:11" x14ac:dyDescent="0.25">
      <c r="I4994" t="e">
        <f t="shared" ref="I4994:I5000" si="234">WEEKNUM(DATE(D4994,E4994,F4994),1)</f>
        <v>#NUM!</v>
      </c>
      <c r="J4994">
        <f t="shared" ref="J4994:J5000" si="235">1*G4994</f>
        <v>0</v>
      </c>
      <c r="K4994">
        <f t="shared" ref="K4994:K5000" si="236">A4994*1</f>
        <v>0</v>
      </c>
    </row>
    <row r="4995" spans="9:11" x14ac:dyDescent="0.25">
      <c r="I4995" t="e">
        <f t="shared" si="234"/>
        <v>#NUM!</v>
      </c>
      <c r="J4995">
        <f t="shared" si="235"/>
        <v>0</v>
      </c>
      <c r="K4995">
        <f t="shared" si="236"/>
        <v>0</v>
      </c>
    </row>
    <row r="4996" spans="9:11" x14ac:dyDescent="0.25">
      <c r="I4996" t="e">
        <f t="shared" si="234"/>
        <v>#NUM!</v>
      </c>
      <c r="J4996">
        <f t="shared" si="235"/>
        <v>0</v>
      </c>
      <c r="K4996">
        <f t="shared" si="236"/>
        <v>0</v>
      </c>
    </row>
    <row r="4997" spans="9:11" x14ac:dyDescent="0.25">
      <c r="I4997" t="e">
        <f t="shared" si="234"/>
        <v>#NUM!</v>
      </c>
      <c r="J4997">
        <f t="shared" si="235"/>
        <v>0</v>
      </c>
      <c r="K4997">
        <f t="shared" si="236"/>
        <v>0</v>
      </c>
    </row>
    <row r="4998" spans="9:11" x14ac:dyDescent="0.25">
      <c r="I4998" t="e">
        <f t="shared" si="234"/>
        <v>#NUM!</v>
      </c>
      <c r="J4998">
        <f t="shared" si="235"/>
        <v>0</v>
      </c>
      <c r="K4998">
        <f t="shared" si="236"/>
        <v>0</v>
      </c>
    </row>
    <row r="4999" spans="9:11" x14ac:dyDescent="0.25">
      <c r="I4999" t="e">
        <f t="shared" si="234"/>
        <v>#NUM!</v>
      </c>
      <c r="J4999">
        <f t="shared" si="235"/>
        <v>0</v>
      </c>
      <c r="K4999">
        <f t="shared" si="236"/>
        <v>0</v>
      </c>
    </row>
    <row r="5000" spans="9:11" x14ac:dyDescent="0.25">
      <c r="I5000" t="e">
        <f t="shared" si="234"/>
        <v>#NUM!</v>
      </c>
      <c r="J5000">
        <f t="shared" si="235"/>
        <v>0</v>
      </c>
      <c r="K5000">
        <f t="shared" si="236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Synthèse</vt:lpstr>
      <vt:lpstr>Aurore</vt:lpstr>
      <vt:lpstr>Modifs</vt:lpstr>
      <vt:lpstr>Modifs!_2_PLAN_PRODUCTION_BAY</vt:lpstr>
      <vt:lpstr>Article</vt:lpstr>
      <vt:lpstr>CMD</vt:lpstr>
      <vt:lpstr>Code</vt:lpstr>
      <vt:lpstr>Aurore!com_mois</vt:lpstr>
      <vt:lpstr>g</vt:lpstr>
      <vt:lpstr>Jackpot</vt:lpstr>
      <vt:lpstr>ref_carton</vt:lpstr>
      <vt:lpstr>ref_cv</vt:lpstr>
      <vt:lpstr>ref_pot</vt:lpstr>
      <vt:lpstr>Semaine</vt:lpstr>
      <vt:lpstr>Zero</vt:lpstr>
      <vt:lpstr>Synthèse!Zone_d_impression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ROZIER Guillaume, Bayeux</dc:creator>
  <cp:lastModifiedBy>ROZIER Guillaume, Bayeux</cp:lastModifiedBy>
  <cp:lastPrinted>2018-01-08T10:14:44Z</cp:lastPrinted>
  <dcterms:created xsi:type="dcterms:W3CDTF">2013-12-12T10:52:18Z</dcterms:created>
  <dcterms:modified xsi:type="dcterms:W3CDTF">2018-01-11T08:32:49Z</dcterms:modified>
</cp:coreProperties>
</file>