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K:\Administration\Correspondance clients\2021\Suivi débiteurs\"/>
    </mc:Choice>
  </mc:AlternateContent>
  <bookViews>
    <workbookView xWindow="0" yWindow="0" windowWidth="23040" windowHeight="9012"/>
  </bookViews>
  <sheets>
    <sheet name="Feuil1" sheetId="1" r:id="rId1"/>
  </sheets>
  <externalReferences>
    <externalReference r:id="rId2"/>
  </externalReferences>
  <definedNames>
    <definedName name="Listecondpmt">[1]Paramètres!$C$2:$C$7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8" i="1" l="1"/>
  <c r="B15" i="1"/>
  <c r="B12" i="1"/>
  <c r="B9" i="1"/>
</calcChain>
</file>

<file path=xl/sharedStrings.xml><?xml version="1.0" encoding="utf-8"?>
<sst xmlns="http://schemas.openxmlformats.org/spreadsheetml/2006/main" count="22" uniqueCount="18">
  <si>
    <t>SUIVI DES DEBITEURS</t>
  </si>
  <si>
    <t>RAPPEL ET RECOUVREMENT</t>
  </si>
  <si>
    <t>N° du client</t>
  </si>
  <si>
    <t>Type pièce</t>
  </si>
  <si>
    <t>Type Rappel</t>
  </si>
  <si>
    <t>Date du rappel</t>
  </si>
  <si>
    <t>Nom du client</t>
  </si>
  <si>
    <t>Date de pièce</t>
  </si>
  <si>
    <t>Adresse1</t>
  </si>
  <si>
    <t>N° pièce</t>
  </si>
  <si>
    <t>NPA</t>
  </si>
  <si>
    <t>Montant TTC</t>
  </si>
  <si>
    <t>Réquisition de poursuite</t>
  </si>
  <si>
    <t>Nom office des poursuites</t>
  </si>
  <si>
    <t>Ville</t>
  </si>
  <si>
    <t>Délai de paiement</t>
  </si>
  <si>
    <t>Date d'envoi</t>
  </si>
  <si>
    <t>N° de poursuite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</si>
</sst>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yy;@"/>
    <numFmt numFmtId="165" formatCode="#,##0.00\ &quot;CHF&quot;"/>
  </numFmts>
  <fonts count="16" x14ac:knownFonts="1">
    <font>
      <sz val="18"/>
      <color theme="1"/>
      <name val="Calibri"/>
      <family val="2"/>
      <scheme val="minor"/>
    </font>
    <font>
      <b/>
      <sz val="14"/>
      <color rgb="FFDD0806"/>
      <name val="Calibri"/>
      <family val="2"/>
    </font>
    <font>
      <sz val="8"/>
      <name val="Segoe UI"/>
      <family val="2"/>
    </font>
    <font>
      <b/>
      <sz val="16"/>
      <color indexed="13"/>
      <name val="Calibri"/>
      <family val="2"/>
    </font>
    <font>
      <b/>
      <sz val="16"/>
      <color theme="0"/>
      <name val="Calibri"/>
      <family val="2"/>
    </font>
    <font>
      <b/>
      <sz val="16"/>
      <color rgb="FFFFFF00"/>
      <name val="Calibri"/>
      <family val="2"/>
    </font>
    <font>
      <sz val="11"/>
      <name val="Calibri"/>
      <family val="2"/>
    </font>
    <font>
      <b/>
      <sz val="12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color rgb="FFFF0000"/>
      <name val="Calibri"/>
      <family val="2"/>
    </font>
    <font>
      <b/>
      <sz val="12"/>
      <color rgb="FFFFFF00"/>
      <name val="Calibri"/>
      <family val="2"/>
    </font>
    <font>
      <b/>
      <sz val="12"/>
      <color rgb="FFFF0000"/>
      <name val="Calibri"/>
      <family val="2"/>
    </font>
    <font>
      <sz val="12"/>
      <color indexed="8"/>
      <name val="Calibri"/>
      <family val="2"/>
    </font>
    <font>
      <b/>
      <sz val="10"/>
      <name val="Calibri"/>
      <family val="2"/>
      <scheme val="minor"/>
    </font>
    <font>
      <b/>
      <sz val="10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2" borderId="0" xfId="0" applyFont="1" applyFill="1" applyBorder="1" applyAlignment="1" applyProtection="1">
      <alignment horizontal="center" vertical="center"/>
    </xf>
    <xf numFmtId="0" fontId="4" fillId="3" borderId="0" xfId="0" applyFont="1" applyFill="1" applyAlignment="1" applyProtection="1">
      <alignment horizontal="center" vertical="center"/>
    </xf>
    <xf numFmtId="0" fontId="5" fillId="3" borderId="0" xfId="0" applyFont="1" applyFill="1" applyAlignment="1" applyProtection="1">
      <alignment horizontal="center" vertical="center"/>
    </xf>
    <xf numFmtId="0" fontId="6" fillId="4" borderId="0" xfId="0" applyFont="1" applyFill="1" applyBorder="1" applyAlignment="1" applyProtection="1">
      <alignment horizontal="left"/>
    </xf>
    <xf numFmtId="0" fontId="7" fillId="4" borderId="0" xfId="0" applyFont="1" applyFill="1" applyBorder="1" applyAlignment="1" applyProtection="1">
      <alignment horizontal="left" vertical="center" wrapText="1"/>
    </xf>
    <xf numFmtId="0" fontId="8" fillId="4" borderId="0" xfId="0" applyFont="1" applyFill="1" applyProtection="1"/>
    <xf numFmtId="0" fontId="9" fillId="5" borderId="0" xfId="0" applyFont="1" applyFill="1" applyProtection="1"/>
    <xf numFmtId="0" fontId="10" fillId="5" borderId="0" xfId="0" applyFont="1" applyFill="1" applyProtection="1"/>
    <xf numFmtId="0" fontId="11" fillId="5" borderId="0" xfId="0" applyFont="1" applyFill="1" applyProtection="1"/>
    <xf numFmtId="0" fontId="12" fillId="0" borderId="0" xfId="0" applyFont="1"/>
    <xf numFmtId="49" fontId="13" fillId="6" borderId="1" xfId="0" applyNumberFormat="1" applyFont="1" applyFill="1" applyBorder="1" applyAlignment="1" applyProtection="1">
      <alignment horizontal="left" vertical="center" wrapText="1"/>
      <protection locked="0"/>
    </xf>
    <xf numFmtId="0" fontId="0" fillId="4" borderId="0" xfId="0" applyFont="1" applyFill="1" applyProtection="1"/>
    <xf numFmtId="0" fontId="13" fillId="6" borderId="1" xfId="0" applyFont="1" applyFill="1" applyBorder="1" applyAlignment="1" applyProtection="1">
      <alignment horizontal="left" vertical="center" wrapText="1"/>
      <protection locked="0"/>
    </xf>
    <xf numFmtId="0" fontId="14" fillId="6" borderId="1" xfId="0" applyFont="1" applyFill="1" applyBorder="1" applyAlignment="1" applyProtection="1">
      <alignment horizontal="left" vertical="center" wrapText="1"/>
      <protection locked="0"/>
    </xf>
    <xf numFmtId="0" fontId="13" fillId="4" borderId="0" xfId="0" applyFont="1" applyFill="1" applyBorder="1" applyAlignment="1" applyProtection="1">
      <alignment horizontal="left" vertical="center" wrapText="1"/>
    </xf>
    <xf numFmtId="0" fontId="13" fillId="6" borderId="1" xfId="0" quotePrefix="1" applyNumberFormat="1" applyFont="1" applyFill="1" applyBorder="1" applyAlignment="1" applyProtection="1">
      <alignment horizontal="left" vertical="center" wrapText="1"/>
      <protection locked="0"/>
    </xf>
    <xf numFmtId="164" fontId="13" fillId="6" borderId="1" xfId="0" applyNumberFormat="1" applyFont="1" applyFill="1" applyBorder="1" applyAlignment="1" applyProtection="1">
      <alignment horizontal="left" vertical="center" wrapText="1"/>
      <protection locked="0"/>
    </xf>
    <xf numFmtId="0" fontId="15" fillId="4" borderId="0" xfId="0" applyFont="1" applyFill="1" applyBorder="1" applyAlignment="1" applyProtection="1">
      <alignment horizontal="left"/>
    </xf>
    <xf numFmtId="165" fontId="13" fillId="6" borderId="1" xfId="0" applyNumberFormat="1" applyFont="1" applyFill="1" applyBorder="1" applyAlignment="1" applyProtection="1">
      <alignment horizontal="left" vertical="center" wrapText="1"/>
      <protection locked="0"/>
    </xf>
    <xf numFmtId="0" fontId="14" fillId="6" borderId="1" xfId="0" quotePrefix="1" applyNumberFormat="1" applyFont="1" applyFill="1" applyBorder="1" applyAlignment="1" applyProtection="1">
      <alignment horizontal="left" vertical="center" wrapText="1"/>
      <protection locked="0"/>
    </xf>
    <xf numFmtId="0" fontId="0" fillId="4" borderId="0" xfId="0" applyFill="1" applyProtection="1"/>
    <xf numFmtId="164" fontId="14" fillId="6" borderId="1" xfId="0" applyNumberFormat="1" applyFont="1" applyFill="1" applyBorder="1" applyAlignment="1" applyProtection="1">
      <alignment horizontal="left" vertical="center" wrapText="1"/>
      <protection locked="0"/>
    </xf>
    <xf numFmtId="0" fontId="14" fillId="6" borderId="1" xfId="0" applyNumberFormat="1" applyFont="1" applyFill="1" applyBorder="1" applyAlignment="1" applyProtection="1">
      <alignment horizontal="left" vertical="center" wrapText="1"/>
      <protection locked="0"/>
    </xf>
    <xf numFmtId="0" fontId="6" fillId="0" borderId="0" xfId="0" applyFont="1" applyFill="1" applyBorder="1" applyAlignment="1">
      <alignment horizontal="left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952500</xdr:colOff>
          <xdr:row>0</xdr:row>
          <xdr:rowOff>38100</xdr:rowOff>
        </xdr:from>
        <xdr:to>
          <xdr:col>4</xdr:col>
          <xdr:colOff>243840</xdr:colOff>
          <xdr:row>1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62C14BB9-B831-ED46-969E-A437EE36FA7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DD0806"/>
                  </a:solidFill>
                  <a:latin typeface="Calibri"/>
                  <a:cs typeface="Calibri"/>
                </a:rPr>
                <a:t>Ajouter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6</xdr:col>
          <xdr:colOff>60960</xdr:colOff>
          <xdr:row>14</xdr:row>
          <xdr:rowOff>38100</xdr:rowOff>
        </xdr:from>
        <xdr:ext cx="243840" cy="281940"/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oui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577362</xdr:colOff>
          <xdr:row>14</xdr:row>
          <xdr:rowOff>73266</xdr:rowOff>
        </xdr:from>
        <xdr:to>
          <xdr:col>6</xdr:col>
          <xdr:colOff>905022</xdr:colOff>
          <xdr:row>14</xdr:row>
          <xdr:rowOff>294246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1135966</xdr:colOff>
          <xdr:row>14</xdr:row>
          <xdr:rowOff>70335</xdr:rowOff>
        </xdr:from>
        <xdr:to>
          <xdr:col>6</xdr:col>
          <xdr:colOff>1869831</xdr:colOff>
          <xdr:row>14</xdr:row>
          <xdr:rowOff>291315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en attente</a:t>
              </a:r>
            </a:p>
          </xdr:txBody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_d&#233;biteurs_21.02.2021_cr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Tableau de suivi de paiement"/>
      <sheetName val="Débiteurs"/>
      <sheetName val="Paramètres"/>
    </sheetNames>
    <definedNames>
      <definedName name="SuiviDébiteurs"/>
    </definedNames>
    <sheetDataSet>
      <sheetData sheetId="0"/>
      <sheetData sheetId="1"/>
      <sheetData sheetId="2">
        <row r="2">
          <cell r="A2" t="str">
            <v>106062</v>
          </cell>
          <cell r="B2" t="str">
            <v>Migros Online SA</v>
          </cell>
          <cell r="C2" t="str">
            <v>Chemin du Dévent 11</v>
          </cell>
          <cell r="D2" t="str">
            <v>1024</v>
          </cell>
          <cell r="E2" t="str">
            <v>Ecublens VD</v>
          </cell>
        </row>
        <row r="3">
          <cell r="A3" t="str">
            <v>106079</v>
          </cell>
          <cell r="B3" t="str">
            <v>Pitoeuf SA</v>
          </cell>
          <cell r="C3" t="str">
            <v>Route d'Ecône 116</v>
          </cell>
          <cell r="D3" t="str">
            <v>1907</v>
          </cell>
          <cell r="E3" t="str">
            <v>Saxon</v>
          </cell>
        </row>
        <row r="4">
          <cell r="A4" t="str">
            <v>106734</v>
          </cell>
          <cell r="B4" t="str">
            <v>Bolay SA</v>
          </cell>
          <cell r="C4" t="str">
            <v>Route des Avouillons 13</v>
          </cell>
          <cell r="D4" t="str">
            <v>1196</v>
          </cell>
          <cell r="E4" t="str">
            <v>Gland</v>
          </cell>
        </row>
        <row r="5">
          <cell r="A5" t="str">
            <v>107325</v>
          </cell>
          <cell r="B5" t="str">
            <v>Hôtel Cailler</v>
          </cell>
          <cell r="C5" t="str">
            <v>Gros Plan 28</v>
          </cell>
          <cell r="D5" t="str">
            <v>1637</v>
          </cell>
          <cell r="E5" t="str">
            <v>Charmey (Gruyère)</v>
          </cell>
        </row>
        <row r="6">
          <cell r="A6" t="str">
            <v>107374</v>
          </cell>
          <cell r="B6" t="str">
            <v>Ambro Food SA</v>
          </cell>
          <cell r="C6" t="str">
            <v>Via Cantonale</v>
          </cell>
          <cell r="D6" t="str">
            <v>6802</v>
          </cell>
          <cell r="E6" t="str">
            <v>Rivera</v>
          </cell>
        </row>
        <row r="7">
          <cell r="A7" t="str">
            <v>108557</v>
          </cell>
          <cell r="B7" t="str">
            <v>Hôtel de Ville Bussigny</v>
          </cell>
          <cell r="C7" t="str">
            <v>Rue de Lausanne 1</v>
          </cell>
          <cell r="D7" t="str">
            <v>1030</v>
          </cell>
          <cell r="E7" t="str">
            <v>Bussigny-Lausanne</v>
          </cell>
        </row>
        <row r="8">
          <cell r="A8" t="str">
            <v>108581</v>
          </cell>
          <cell r="B8" t="str">
            <v>CINERIVE SA-Exploitation de cinémas</v>
          </cell>
          <cell r="C8" t="str">
            <v>Rue J.J. Rousseau 6</v>
          </cell>
          <cell r="D8" t="str">
            <v>1800</v>
          </cell>
          <cell r="E8" t="str">
            <v>Vevey</v>
          </cell>
        </row>
        <row r="9">
          <cell r="A9" t="str">
            <v>108595</v>
          </cell>
          <cell r="B9" t="str">
            <v>Chef Gourmet Distribution SA</v>
          </cell>
          <cell r="C9" t="str">
            <v>Chemin de Mochettaz 18</v>
          </cell>
          <cell r="D9" t="str">
            <v>1030</v>
          </cell>
          <cell r="E9" t="str">
            <v>Bussigny-Lausanne</v>
          </cell>
        </row>
        <row r="10">
          <cell r="A10" t="str">
            <v>108603</v>
          </cell>
          <cell r="B10" t="str">
            <v>Emil Frey SA</v>
          </cell>
          <cell r="C10" t="str">
            <v>Chemin de Closalet 19</v>
          </cell>
          <cell r="D10" t="str">
            <v>1023</v>
          </cell>
          <cell r="E10" t="str">
            <v>Crissier</v>
          </cell>
        </row>
        <row r="11">
          <cell r="A11" t="str">
            <v>108605</v>
          </cell>
          <cell r="B11" t="str">
            <v>Fredy's AG</v>
          </cell>
          <cell r="C11" t="str">
            <v>Neuenhoferstrasse 113</v>
          </cell>
          <cell r="D11" t="str">
            <v>5400</v>
          </cell>
          <cell r="E11" t="str">
            <v>Baden</v>
          </cell>
        </row>
        <row r="12">
          <cell r="A12" t="str">
            <v>108612</v>
          </cell>
          <cell r="B12" t="str">
            <v>Institution de Laviny</v>
          </cell>
          <cell r="C12" t="str">
            <v>Rte du Vignoble 60</v>
          </cell>
          <cell r="D12" t="str">
            <v>1175</v>
          </cell>
          <cell r="E12" t="str">
            <v>Lavigny</v>
          </cell>
        </row>
        <row r="13">
          <cell r="A13" t="str">
            <v>193490</v>
          </cell>
          <cell r="B13" t="str">
            <v>IKEA AG</v>
          </cell>
          <cell r="C13" t="str">
            <v>Grüssenhölzliweg 5</v>
          </cell>
          <cell r="D13" t="str">
            <v>4133</v>
          </cell>
          <cell r="E13" t="str">
            <v>Pratteln</v>
          </cell>
        </row>
        <row r="14">
          <cell r="A14" t="str">
            <v>202515</v>
          </cell>
          <cell r="B14" t="str">
            <v>E.M.S Le Châtelet</v>
          </cell>
          <cell r="C14" t="str">
            <v>Rte de Granges 5</v>
          </cell>
          <cell r="D14" t="str">
            <v>1616</v>
          </cell>
          <cell r="E14" t="str">
            <v>Attalens</v>
          </cell>
        </row>
        <row r="15">
          <cell r="A15" t="str">
            <v>202518</v>
          </cell>
          <cell r="B15" t="str">
            <v>Fondation Bois-Gentil</v>
          </cell>
          <cell r="C15" t="str">
            <v>Ch. du Petit-Flon 49</v>
          </cell>
          <cell r="D15" t="str">
            <v>1018</v>
          </cell>
          <cell r="E15" t="str">
            <v>Lausanne</v>
          </cell>
        </row>
        <row r="16">
          <cell r="A16" t="str">
            <v>202521</v>
          </cell>
          <cell r="B16" t="str">
            <v>Fondation La Venoge</v>
          </cell>
          <cell r="C16" t="str">
            <v>Route de la Vuy 1</v>
          </cell>
          <cell r="D16" t="str">
            <v>1305</v>
          </cell>
          <cell r="E16" t="str">
            <v>Penthalaz</v>
          </cell>
        </row>
        <row r="17">
          <cell r="A17" t="str">
            <v>202529</v>
          </cell>
          <cell r="B17" t="str">
            <v>Cuisine RPA</v>
          </cell>
          <cell r="C17" t="str">
            <v>Ch. du Levant 6</v>
          </cell>
          <cell r="D17" t="str">
            <v>1860</v>
          </cell>
          <cell r="E17" t="str">
            <v>Aigle</v>
          </cell>
        </row>
        <row r="18">
          <cell r="A18" t="str">
            <v>202532</v>
          </cell>
          <cell r="B18" t="str">
            <v>Fondation Pré-Pariset</v>
          </cell>
          <cell r="C18" t="str">
            <v>Place Neuve 3</v>
          </cell>
          <cell r="D18" t="str">
            <v>1009</v>
          </cell>
          <cell r="E18" t="str">
            <v>Pully</v>
          </cell>
        </row>
        <row r="19">
          <cell r="A19" t="str">
            <v>202534</v>
          </cell>
          <cell r="B19" t="str">
            <v>Eldora SA</v>
          </cell>
          <cell r="C19" t="str">
            <v>CP 2443</v>
          </cell>
          <cell r="D19" t="str">
            <v>1211</v>
          </cell>
          <cell r="E19" t="str">
            <v>Genève</v>
          </cell>
        </row>
        <row r="20">
          <cell r="A20" t="str">
            <v>202538</v>
          </cell>
          <cell r="B20" t="str">
            <v>Eldora SA</v>
          </cell>
          <cell r="C20" t="str">
            <v>Ch. de la Prairie 11</v>
          </cell>
          <cell r="D20" t="str">
            <v>1007</v>
          </cell>
          <cell r="E20" t="str">
            <v>Lausanne</v>
          </cell>
        </row>
        <row r="21">
          <cell r="A21" t="str">
            <v>202541</v>
          </cell>
          <cell r="B21" t="str">
            <v>Eldora SA</v>
          </cell>
          <cell r="C21" t="str">
            <v>Rue Roger de Guimps 41</v>
          </cell>
          <cell r="D21" t="str">
            <v>1400</v>
          </cell>
          <cell r="E21" t="str">
            <v>Yverdon-les-Bains</v>
          </cell>
        </row>
        <row r="22">
          <cell r="A22" t="str">
            <v>202543</v>
          </cell>
          <cell r="B22" t="str">
            <v>Eldora SA</v>
          </cell>
          <cell r="C22" t="str">
            <v>Case postale 2443</v>
          </cell>
          <cell r="D22" t="str">
            <v>1211</v>
          </cell>
          <cell r="E22" t="str">
            <v>Genève 2</v>
          </cell>
        </row>
        <row r="23">
          <cell r="A23" t="str">
            <v>202547</v>
          </cell>
          <cell r="B23" t="str">
            <v>Eldora SA</v>
          </cell>
          <cell r="C23" t="str">
            <v>Av. de Cour 33</v>
          </cell>
          <cell r="D23" t="str">
            <v>1007</v>
          </cell>
          <cell r="E23" t="str">
            <v>Lausanne</v>
          </cell>
        </row>
        <row r="24">
          <cell r="A24" t="str">
            <v>202549</v>
          </cell>
          <cell r="B24" t="str">
            <v>Cuisine RPA</v>
          </cell>
          <cell r="C24" t="str">
            <v>Av. du Midi 2</v>
          </cell>
          <cell r="D24" t="str">
            <v>1890</v>
          </cell>
          <cell r="E24" t="str">
            <v>St-Maurice</v>
          </cell>
        </row>
        <row r="25">
          <cell r="A25" t="str">
            <v>202554</v>
          </cell>
          <cell r="B25" t="str">
            <v>Eldora SA</v>
          </cell>
          <cell r="C25" t="str">
            <v>Ch. du Verger 5</v>
          </cell>
          <cell r="D25" t="str">
            <v>1338</v>
          </cell>
          <cell r="E25" t="str">
            <v>Ballaigues</v>
          </cell>
        </row>
        <row r="26">
          <cell r="A26" t="str">
            <v>202557</v>
          </cell>
          <cell r="B26" t="str">
            <v>Eldora SA</v>
          </cell>
          <cell r="C26" t="str">
            <v>Av. de Rhodanie 50</v>
          </cell>
          <cell r="D26" t="str">
            <v>1007</v>
          </cell>
          <cell r="E26" t="str">
            <v>Lausanne</v>
          </cell>
        </row>
        <row r="27">
          <cell r="A27" t="str">
            <v>202559</v>
          </cell>
          <cell r="B27" t="str">
            <v>Hôtel Aulac</v>
          </cell>
          <cell r="C27" t="str">
            <v>Pl. de la Navigation 4</v>
          </cell>
          <cell r="D27" t="str">
            <v>1007</v>
          </cell>
          <cell r="E27" t="str">
            <v>Lausanne</v>
          </cell>
        </row>
        <row r="28">
          <cell r="A28" t="str">
            <v>202562</v>
          </cell>
          <cell r="B28" t="str">
            <v>Cofop</v>
          </cell>
          <cell r="C28" t="str">
            <v>Av. de Valmont 24</v>
          </cell>
          <cell r="D28" t="str">
            <v>1010</v>
          </cell>
          <cell r="E28" t="str">
            <v>Lausanne</v>
          </cell>
        </row>
        <row r="29">
          <cell r="A29" t="str">
            <v>202567</v>
          </cell>
          <cell r="B29" t="str">
            <v>Cuisine RPA</v>
          </cell>
          <cell r="C29" t="str">
            <v>Avenue de la vallombreuse 34</v>
          </cell>
          <cell r="D29" t="str">
            <v>1004</v>
          </cell>
          <cell r="E29" t="str">
            <v>Lausanne</v>
          </cell>
        </row>
        <row r="30">
          <cell r="A30" t="str">
            <v>202570</v>
          </cell>
          <cell r="B30" t="str">
            <v>Rest. de Dorigny</v>
          </cell>
          <cell r="C30" t="str">
            <v>Case postale 109</v>
          </cell>
          <cell r="D30" t="str">
            <v>1015</v>
          </cell>
          <cell r="E30" t="str">
            <v>Lausanne</v>
          </cell>
        </row>
        <row r="31">
          <cell r="A31" t="str">
            <v>202576</v>
          </cell>
          <cell r="B31" t="str">
            <v>Home de l'Intyamon</v>
          </cell>
          <cell r="C31" t="str">
            <v>Route de l'Intyamon 117</v>
          </cell>
          <cell r="D31" t="str">
            <v>1666</v>
          </cell>
          <cell r="E31" t="str">
            <v>Villars-sous-Mont</v>
          </cell>
        </row>
        <row r="32">
          <cell r="A32" t="str">
            <v>202579</v>
          </cell>
          <cell r="B32" t="str">
            <v>Clinique La Source</v>
          </cell>
          <cell r="C32" t="str">
            <v>Av. Vinet 30</v>
          </cell>
          <cell r="D32" t="str">
            <v>1004</v>
          </cell>
          <cell r="E32" t="str">
            <v>Lausanne</v>
          </cell>
        </row>
        <row r="33">
          <cell r="A33" t="str">
            <v>202581</v>
          </cell>
          <cell r="B33" t="str">
            <v>La Rose des Vents</v>
          </cell>
          <cell r="C33" t="str">
            <v>Rue Nestlé 5</v>
          </cell>
          <cell r="D33" t="str">
            <v>1636</v>
          </cell>
          <cell r="E33" t="str">
            <v>Broc</v>
          </cell>
        </row>
        <row r="34">
          <cell r="A34" t="str">
            <v>202584</v>
          </cell>
          <cell r="B34" t="str">
            <v>Prison de Champ-Dollon</v>
          </cell>
          <cell r="C34" t="str">
            <v>Ch. Champ-Dollon 22</v>
          </cell>
          <cell r="D34" t="str">
            <v>1241</v>
          </cell>
          <cell r="E34" t="str">
            <v>Puplinge</v>
          </cell>
        </row>
        <row r="35">
          <cell r="A35" t="str">
            <v>202587</v>
          </cell>
          <cell r="B35" t="str">
            <v>Fondation Louis Boissonnet</v>
          </cell>
          <cell r="C35" t="str">
            <v>Ch. de Boissonnet 51</v>
          </cell>
          <cell r="D35" t="str">
            <v>1010</v>
          </cell>
          <cell r="E35" t="str">
            <v>Lausanne</v>
          </cell>
        </row>
        <row r="36">
          <cell r="A36" t="str">
            <v>202590</v>
          </cell>
          <cell r="B36" t="str">
            <v>Fondation Eben-Hézer</v>
          </cell>
          <cell r="C36" t="str">
            <v>Ch. du Genévrier 2</v>
          </cell>
          <cell r="D36" t="str">
            <v>1806</v>
          </cell>
          <cell r="E36" t="str">
            <v>St-Légier-La Chiésaz</v>
          </cell>
        </row>
        <row r="37">
          <cell r="A37" t="str">
            <v>202596</v>
          </cell>
          <cell r="B37" t="str">
            <v>Le Boccalino</v>
          </cell>
          <cell r="C37" t="str">
            <v>Pl. du Rondeau 4</v>
          </cell>
          <cell r="D37" t="str">
            <v>1227</v>
          </cell>
          <cell r="E37" t="str">
            <v>Carouge GE</v>
          </cell>
        </row>
        <row r="38">
          <cell r="A38" t="str">
            <v>202604</v>
          </cell>
          <cell r="B38" t="str">
            <v>EHNV Chamblon</v>
          </cell>
          <cell r="C38" t="str">
            <v>Rue de Plaisance 2</v>
          </cell>
          <cell r="D38" t="str">
            <v>1401</v>
          </cell>
          <cell r="E38" t="str">
            <v>Yverdon-les-Bains</v>
          </cell>
        </row>
        <row r="39">
          <cell r="A39" t="str">
            <v>202608</v>
          </cell>
          <cell r="B39" t="str">
            <v>Hôpital de Nyon GHOL</v>
          </cell>
          <cell r="C39" t="str">
            <v>Ch. Monastier 10</v>
          </cell>
          <cell r="D39" t="str">
            <v>1260</v>
          </cell>
          <cell r="E39" t="str">
            <v>Nyon</v>
          </cell>
        </row>
        <row r="40">
          <cell r="A40" t="str">
            <v>202611</v>
          </cell>
          <cell r="B40" t="str">
            <v>Fondation de Nant</v>
          </cell>
          <cell r="C40" t="str">
            <v>Route de Nant 15</v>
          </cell>
          <cell r="D40" t="str">
            <v>1804</v>
          </cell>
          <cell r="E40" t="str">
            <v>Corsier-sur-Vevey</v>
          </cell>
        </row>
        <row r="41">
          <cell r="A41" t="str">
            <v>202614</v>
          </cell>
          <cell r="B41" t="str">
            <v>EHNV Hôpital Orbe</v>
          </cell>
          <cell r="C41" t="str">
            <v>Rue de Plaisance 2</v>
          </cell>
          <cell r="D41" t="str">
            <v>1401</v>
          </cell>
          <cell r="E41" t="str">
            <v>Yverdon-les-Bains</v>
          </cell>
        </row>
        <row r="42">
          <cell r="A42" t="str">
            <v>202620</v>
          </cell>
          <cell r="B42" t="str">
            <v>CHUV</v>
          </cell>
          <cell r="C42" t="str">
            <v>Rue du Bugnon 21</v>
          </cell>
          <cell r="D42" t="str">
            <v>1011</v>
          </cell>
          <cell r="E42" t="str">
            <v>Lausanne</v>
          </cell>
        </row>
        <row r="43">
          <cell r="A43" t="str">
            <v>202626</v>
          </cell>
          <cell r="B43" t="str">
            <v>Hôpital du Pays d'Enhaut</v>
          </cell>
          <cell r="C43" t="str">
            <v>Route de l'Hôpital 17</v>
          </cell>
          <cell r="D43" t="str">
            <v>1660</v>
          </cell>
          <cell r="E43" t="str">
            <v>Château-d'Oex</v>
          </cell>
        </row>
        <row r="44">
          <cell r="A44" t="str">
            <v>202632</v>
          </cell>
          <cell r="B44" t="str">
            <v>Hôpital "Riviera"</v>
          </cell>
          <cell r="C44" t="str">
            <v>Bd Paderewski 3</v>
          </cell>
          <cell r="D44" t="str">
            <v>1820</v>
          </cell>
          <cell r="E44" t="str">
            <v>Montreux</v>
          </cell>
        </row>
        <row r="45">
          <cell r="A45" t="str">
            <v>202638</v>
          </cell>
          <cell r="B45" t="str">
            <v>Hôpital de Rolle GHOL</v>
          </cell>
          <cell r="C45" t="str">
            <v>Route de l'Hôpital 26</v>
          </cell>
          <cell r="D45" t="str">
            <v>1180</v>
          </cell>
          <cell r="E45" t="str">
            <v>Rolle</v>
          </cell>
        </row>
        <row r="46">
          <cell r="A46" t="str">
            <v>202641</v>
          </cell>
          <cell r="B46" t="str">
            <v>EHNV Saint-Loup</v>
          </cell>
          <cell r="C46" t="str">
            <v>Rue de Plaisance 2</v>
          </cell>
          <cell r="D46" t="str">
            <v>1401</v>
          </cell>
          <cell r="E46" t="str">
            <v>Yverdon-les-Bains</v>
          </cell>
        </row>
        <row r="47">
          <cell r="A47" t="str">
            <v>202647</v>
          </cell>
          <cell r="B47" t="str">
            <v>EHNV Yverdon</v>
          </cell>
          <cell r="C47" t="str">
            <v>Rue de Plaisance 2 / CP 554</v>
          </cell>
          <cell r="D47" t="str">
            <v>1401</v>
          </cell>
          <cell r="E47" t="str">
            <v>Yverdon-les-Bains</v>
          </cell>
        </row>
        <row r="48">
          <cell r="A48" t="str">
            <v>202653</v>
          </cell>
          <cell r="B48" t="str">
            <v>Fondation Miremont</v>
          </cell>
          <cell r="C48" t="str">
            <v>Avenue Rollier 21</v>
          </cell>
          <cell r="D48" t="str">
            <v>1854</v>
          </cell>
          <cell r="E48" t="str">
            <v>Leysin</v>
          </cell>
        </row>
        <row r="49">
          <cell r="A49" t="str">
            <v>202655</v>
          </cell>
          <cell r="B49" t="str">
            <v>Fond.Pôle Santé du Pays-d'Enhaut</v>
          </cell>
          <cell r="C49" t="str">
            <v>Route de l'Hôpital 36</v>
          </cell>
          <cell r="D49" t="str">
            <v>1660</v>
          </cell>
          <cell r="E49" t="str">
            <v>Château-d'Oex</v>
          </cell>
        </row>
        <row r="50">
          <cell r="A50" t="str">
            <v>202658</v>
          </cell>
          <cell r="B50" t="str">
            <v>Everness Hôtel &amp; Resort</v>
          </cell>
          <cell r="C50" t="str">
            <v>Chemin des Champs-Blancs 70B</v>
          </cell>
          <cell r="D50" t="str">
            <v>1279</v>
          </cell>
          <cell r="E50" t="str">
            <v>Chavannes-de-Bogis</v>
          </cell>
        </row>
        <row r="51">
          <cell r="A51" t="str">
            <v>202663</v>
          </cell>
          <cell r="B51" t="str">
            <v>Cuisine RPA</v>
          </cell>
          <cell r="C51" t="str">
            <v>Rte de St. Saphorin 23</v>
          </cell>
          <cell r="D51" t="str">
            <v>1112</v>
          </cell>
          <cell r="E51" t="str">
            <v>Echichens</v>
          </cell>
        </row>
        <row r="52">
          <cell r="A52" t="str">
            <v>202667</v>
          </cell>
          <cell r="B52" t="str">
            <v>Eldora SA</v>
          </cell>
          <cell r="C52" t="str">
            <v>Rue du Collège</v>
          </cell>
          <cell r="D52" t="str">
            <v>1196</v>
          </cell>
          <cell r="E52" t="str">
            <v>Gland</v>
          </cell>
        </row>
        <row r="53">
          <cell r="A53" t="str">
            <v>202669</v>
          </cell>
          <cell r="B53" t="str">
            <v>Eldora SA</v>
          </cell>
          <cell r="C53" t="str">
            <v>Rte du Stand 11</v>
          </cell>
          <cell r="D53" t="str">
            <v>1260</v>
          </cell>
          <cell r="E53" t="str">
            <v>Nyon</v>
          </cell>
        </row>
        <row r="54">
          <cell r="A54" t="str">
            <v>202672</v>
          </cell>
          <cell r="B54" t="str">
            <v>Cuisine RPA</v>
          </cell>
          <cell r="C54" t="str">
            <v>Rue Nucé 7</v>
          </cell>
          <cell r="D54" t="str">
            <v>1896</v>
          </cell>
          <cell r="E54" t="str">
            <v>Vouvry</v>
          </cell>
        </row>
        <row r="55">
          <cell r="A55" t="str">
            <v>202675</v>
          </cell>
          <cell r="B55" t="str">
            <v>Home "Les Tilleuls"</v>
          </cell>
          <cell r="C55" t="str">
            <v>Avenue Europe 93</v>
          </cell>
          <cell r="D55" t="str">
            <v>1870</v>
          </cell>
          <cell r="E55" t="str">
            <v>Monthey</v>
          </cell>
        </row>
        <row r="56">
          <cell r="A56" t="str">
            <v>202678</v>
          </cell>
          <cell r="B56" t="str">
            <v>Eldora SA</v>
          </cell>
          <cell r="C56" t="str">
            <v>Ch. de Boissonnet 43</v>
          </cell>
          <cell r="D56" t="str">
            <v>1010</v>
          </cell>
          <cell r="E56" t="str">
            <v>Lausanne</v>
          </cell>
        </row>
        <row r="57">
          <cell r="A57" t="str">
            <v>202680</v>
          </cell>
          <cell r="B57" t="str">
            <v>Eldora SA</v>
          </cell>
          <cell r="C57" t="str">
            <v>Ch. du Closel 15</v>
          </cell>
          <cell r="D57" t="str">
            <v>1020</v>
          </cell>
          <cell r="E57" t="str">
            <v>Renens VD</v>
          </cell>
        </row>
        <row r="58">
          <cell r="A58" t="str">
            <v>202684</v>
          </cell>
          <cell r="B58" t="str">
            <v>Café d'Avusy</v>
          </cell>
          <cell r="C58" t="str">
            <v>Rte d'Avusy 16 B</v>
          </cell>
          <cell r="D58" t="str">
            <v>1285</v>
          </cell>
          <cell r="E58" t="str">
            <v>Athenaz (Avusy)</v>
          </cell>
        </row>
        <row r="59">
          <cell r="A59" t="str">
            <v>202687</v>
          </cell>
          <cell r="B59" t="str">
            <v>Perusset SA</v>
          </cell>
          <cell r="C59" t="str">
            <v>Ch.des Ducats 2</v>
          </cell>
          <cell r="D59" t="str">
            <v>1350</v>
          </cell>
          <cell r="E59" t="str">
            <v>Orbe</v>
          </cell>
        </row>
        <row r="60">
          <cell r="A60" t="str">
            <v>202690</v>
          </cell>
          <cell r="B60" t="str">
            <v>Hesspo Sàrl</v>
          </cell>
          <cell r="C60" t="str">
            <v>Rue de Favilly 17</v>
          </cell>
          <cell r="D60" t="str">
            <v>1316</v>
          </cell>
          <cell r="E60" t="str">
            <v>Chevilly</v>
          </cell>
        </row>
        <row r="61">
          <cell r="A61" t="str">
            <v>202698</v>
          </cell>
          <cell r="B61" t="str">
            <v>Cuisine RPA</v>
          </cell>
          <cell r="C61" t="str">
            <v>Av. d'Aïre 89</v>
          </cell>
          <cell r="D61" t="str">
            <v>1203</v>
          </cell>
          <cell r="E61" t="str">
            <v>Genève</v>
          </cell>
        </row>
        <row r="62">
          <cell r="A62" t="str">
            <v>202700</v>
          </cell>
          <cell r="B62" t="str">
            <v>Live Catering Sàrl</v>
          </cell>
          <cell r="C62" t="str">
            <v>Rte de Vessy 31</v>
          </cell>
          <cell r="D62" t="str">
            <v>1234</v>
          </cell>
          <cell r="E62" t="str">
            <v>Vessy</v>
          </cell>
        </row>
        <row r="63">
          <cell r="A63" t="str">
            <v>202703</v>
          </cell>
          <cell r="B63" t="str">
            <v>La Molardière Sàrl</v>
          </cell>
          <cell r="C63" t="str">
            <v>Place du Molard 9</v>
          </cell>
          <cell r="D63" t="str">
            <v>1204</v>
          </cell>
          <cell r="E63" t="str">
            <v>Genève</v>
          </cell>
        </row>
        <row r="64">
          <cell r="A64" t="str">
            <v>202705</v>
          </cell>
          <cell r="B64" t="str">
            <v>Cuisine RPA</v>
          </cell>
          <cell r="C64" t="str">
            <v>Rue Louis Curval 5</v>
          </cell>
          <cell r="D64" t="str">
            <v>1206</v>
          </cell>
          <cell r="E64" t="str">
            <v>Genève</v>
          </cell>
        </row>
        <row r="65">
          <cell r="A65" t="str">
            <v>202709</v>
          </cell>
          <cell r="B65" t="str">
            <v>Bonfrais Bongel Frigemo SA</v>
          </cell>
          <cell r="C65" t="str">
            <v>Rte de Reculan</v>
          </cell>
          <cell r="D65" t="str">
            <v>1024</v>
          </cell>
          <cell r="E65" t="str">
            <v>Ecublens VD</v>
          </cell>
        </row>
        <row r="66">
          <cell r="A66" t="str">
            <v>202711</v>
          </cell>
          <cell r="B66" t="str">
            <v>Hôpitaux Universitaire Genève</v>
          </cell>
          <cell r="C66" t="str">
            <v>Ch. Petit Bel-Air 2</v>
          </cell>
          <cell r="D66" t="str">
            <v>1225</v>
          </cell>
          <cell r="E66" t="str">
            <v>Chêne-Bourg</v>
          </cell>
        </row>
        <row r="67">
          <cell r="A67" t="str">
            <v>202716</v>
          </cell>
          <cell r="B67" t="str">
            <v>Taverne Les Brasseurs SA</v>
          </cell>
          <cell r="C67" t="str">
            <v>Place Cornavin 20</v>
          </cell>
          <cell r="D67" t="str">
            <v>1201</v>
          </cell>
          <cell r="E67" t="str">
            <v>Genève</v>
          </cell>
        </row>
        <row r="68">
          <cell r="A68" t="str">
            <v>202718</v>
          </cell>
          <cell r="B68" t="str">
            <v>Maison Retraite Pt-Saconnex</v>
          </cell>
          <cell r="C68" t="str">
            <v>Av. Trembley 12</v>
          </cell>
          <cell r="D68" t="str">
            <v>1209</v>
          </cell>
          <cell r="E68" t="str">
            <v>Genève</v>
          </cell>
        </row>
        <row r="69">
          <cell r="A69" t="str">
            <v>202723</v>
          </cell>
          <cell r="B69" t="str">
            <v>Foyer Clair Bois Pinchat</v>
          </cell>
          <cell r="C69" t="str">
            <v>Chemin Henri Baumgartner 5</v>
          </cell>
          <cell r="D69" t="str">
            <v>1234</v>
          </cell>
          <cell r="E69" t="str">
            <v>Vessy</v>
          </cell>
        </row>
        <row r="70">
          <cell r="A70" t="str">
            <v>202726</v>
          </cell>
          <cell r="B70" t="str">
            <v>Cuisine RPA</v>
          </cell>
          <cell r="C70" t="str">
            <v>Rue Jacques-Dalphin 34</v>
          </cell>
          <cell r="D70" t="str">
            <v>1227</v>
          </cell>
          <cell r="E70" t="str">
            <v>Carouge GE</v>
          </cell>
        </row>
        <row r="71">
          <cell r="A71" t="str">
            <v>202728</v>
          </cell>
          <cell r="B71" t="str">
            <v>Etablissements publics</v>
          </cell>
          <cell r="C71" t="str">
            <v>Service des finances</v>
          </cell>
          <cell r="D71" t="str">
            <v>1208</v>
          </cell>
          <cell r="E71" t="str">
            <v>Genève</v>
          </cell>
        </row>
        <row r="72">
          <cell r="A72" t="str">
            <v>202732</v>
          </cell>
          <cell r="B72" t="str">
            <v>Cuisine RPA</v>
          </cell>
          <cell r="C72" t="str">
            <v>Ch. Pré-du-Couvent 1bis</v>
          </cell>
          <cell r="D72" t="str">
            <v>1224</v>
          </cell>
          <cell r="E72" t="str">
            <v>Chêne-Bougeries</v>
          </cell>
        </row>
        <row r="73">
          <cell r="A73" t="str">
            <v>202735</v>
          </cell>
          <cell r="B73" t="str">
            <v>La Tour Hôpital Privé SA</v>
          </cell>
          <cell r="C73" t="str">
            <v>Avenue Jacob Daniel Maillard 3</v>
          </cell>
          <cell r="D73" t="str">
            <v>1217</v>
          </cell>
          <cell r="E73" t="str">
            <v>Meyrin</v>
          </cell>
        </row>
        <row r="74">
          <cell r="A74" t="str">
            <v>202737</v>
          </cell>
          <cell r="B74" t="str">
            <v>Hôpitaux Universitaires de Genève</v>
          </cell>
          <cell r="C74" t="str">
            <v>Chemin Petit Bel-Air 2</v>
          </cell>
          <cell r="D74" t="str">
            <v>1225</v>
          </cell>
          <cell r="E74" t="str">
            <v>Chêne-Bourg</v>
          </cell>
        </row>
        <row r="75">
          <cell r="A75" t="str">
            <v>202741</v>
          </cell>
          <cell r="B75" t="str">
            <v>Cuisine Scolaire Eaux-Vives</v>
          </cell>
          <cell r="C75" t="str">
            <v>Rue des Eaux-Vives 84-86</v>
          </cell>
          <cell r="D75" t="str">
            <v>1207</v>
          </cell>
          <cell r="E75" t="str">
            <v>Genève</v>
          </cell>
        </row>
        <row r="76">
          <cell r="A76" t="str">
            <v>202743</v>
          </cell>
          <cell r="B76" t="str">
            <v>Résidence la Louvière SA</v>
          </cell>
          <cell r="C76" t="str">
            <v>Rte de la Louvière 18</v>
          </cell>
          <cell r="D76" t="str">
            <v>1243</v>
          </cell>
          <cell r="E76" t="str">
            <v>Presinge</v>
          </cell>
        </row>
        <row r="77">
          <cell r="A77" t="str">
            <v>202745</v>
          </cell>
          <cell r="B77" t="str">
            <v>Maison Retraite Pt-Saconnex</v>
          </cell>
          <cell r="C77" t="str">
            <v>Av. Trembley 12</v>
          </cell>
          <cell r="D77" t="str">
            <v>1209</v>
          </cell>
          <cell r="E77" t="str">
            <v>Genève</v>
          </cell>
        </row>
        <row r="78">
          <cell r="A78" t="str">
            <v>202748</v>
          </cell>
          <cell r="B78" t="str">
            <v>Cuisine RPA</v>
          </cell>
          <cell r="C78" t="str">
            <v>Rue Fort-Barreau 19</v>
          </cell>
          <cell r="D78" t="str">
            <v>1201</v>
          </cell>
          <cell r="E78" t="str">
            <v>Genève</v>
          </cell>
        </row>
        <row r="79">
          <cell r="A79" t="str">
            <v>202750</v>
          </cell>
          <cell r="B79" t="str">
            <v>Eldora SA</v>
          </cell>
          <cell r="C79" t="str">
            <v>Ch. Parfumerie 5</v>
          </cell>
          <cell r="D79" t="str">
            <v>1214</v>
          </cell>
          <cell r="E79" t="str">
            <v>Vernier</v>
          </cell>
        </row>
        <row r="80">
          <cell r="A80" t="str">
            <v>202752</v>
          </cell>
          <cell r="B80" t="str">
            <v>Caran d'Ache Eldora</v>
          </cell>
          <cell r="C80" t="str">
            <v>Ch. du Foron 19  BP 169</v>
          </cell>
          <cell r="D80" t="str">
            <v>1226</v>
          </cell>
          <cell r="E80" t="str">
            <v>Thônex</v>
          </cell>
        </row>
        <row r="81">
          <cell r="A81" t="str">
            <v>202755</v>
          </cell>
          <cell r="B81" t="str">
            <v>Eldora SA</v>
          </cell>
          <cell r="C81" t="str">
            <v>Rte de Pré-Bois 17</v>
          </cell>
          <cell r="D81" t="str">
            <v>1215</v>
          </cell>
          <cell r="E81" t="str">
            <v>Meyrin</v>
          </cell>
        </row>
        <row r="82">
          <cell r="A82" t="str">
            <v>202760</v>
          </cell>
          <cell r="B82" t="str">
            <v>Collège &amp; Ecole E.Gourd</v>
          </cell>
          <cell r="C82" t="str">
            <v>Rue Le Corbusier 15</v>
          </cell>
          <cell r="D82" t="str">
            <v>1208</v>
          </cell>
          <cell r="E82" t="str">
            <v>Genève</v>
          </cell>
        </row>
        <row r="83">
          <cell r="A83" t="str">
            <v>202763</v>
          </cell>
          <cell r="B83" t="str">
            <v>Auberge de Savièse</v>
          </cell>
          <cell r="C83" t="str">
            <v>Rue des Pâquis 20</v>
          </cell>
          <cell r="D83" t="str">
            <v>1201</v>
          </cell>
          <cell r="E83" t="str">
            <v>Genève</v>
          </cell>
        </row>
        <row r="84">
          <cell r="A84" t="str">
            <v>202765</v>
          </cell>
          <cell r="B84" t="str">
            <v>Etablissements publics</v>
          </cell>
          <cell r="C84" t="str">
            <v>Service des finances</v>
          </cell>
          <cell r="D84" t="str">
            <v>1208</v>
          </cell>
          <cell r="E84" t="str">
            <v>Genève</v>
          </cell>
        </row>
        <row r="85">
          <cell r="A85" t="str">
            <v>202769</v>
          </cell>
          <cell r="B85" t="str">
            <v>Piscine de Carouge Buvette</v>
          </cell>
          <cell r="C85" t="str">
            <v>Route de Chancy 76</v>
          </cell>
          <cell r="D85" t="str">
            <v>1213</v>
          </cell>
          <cell r="E85" t="str">
            <v>Onex</v>
          </cell>
        </row>
        <row r="86">
          <cell r="A86" t="str">
            <v>202776</v>
          </cell>
          <cell r="B86" t="str">
            <v>Cuisine RPA</v>
          </cell>
          <cell r="C86" t="str">
            <v>Ch. Frank Thomas 104</v>
          </cell>
          <cell r="D86" t="str">
            <v>1223</v>
          </cell>
          <cell r="E86" t="str">
            <v>Cologny</v>
          </cell>
        </row>
        <row r="87">
          <cell r="A87" t="str">
            <v>202778</v>
          </cell>
          <cell r="B87" t="str">
            <v>Cuisine RPA</v>
          </cell>
          <cell r="C87" t="str">
            <v>Rue Moillebeau 1</v>
          </cell>
          <cell r="D87" t="str">
            <v>1209</v>
          </cell>
          <cell r="E87" t="str">
            <v>Genève</v>
          </cell>
        </row>
        <row r="88">
          <cell r="A88" t="str">
            <v>202780</v>
          </cell>
          <cell r="B88" t="str">
            <v>Cuisine RPA</v>
          </cell>
          <cell r="C88" t="str">
            <v>Chemin de la Vendée 1</v>
          </cell>
          <cell r="D88" t="str">
            <v>1213</v>
          </cell>
          <cell r="E88" t="str">
            <v>Lancy</v>
          </cell>
        </row>
        <row r="89">
          <cell r="A89" t="str">
            <v>202782</v>
          </cell>
          <cell r="B89" t="str">
            <v>Eldora SA</v>
          </cell>
          <cell r="C89" t="str">
            <v>Rue de Livron 2</v>
          </cell>
          <cell r="D89" t="str">
            <v>1217</v>
          </cell>
          <cell r="E89" t="str">
            <v>Meyrin</v>
          </cell>
        </row>
        <row r="90">
          <cell r="A90" t="str">
            <v>202784</v>
          </cell>
          <cell r="B90" t="str">
            <v>Cuisine RPA</v>
          </cell>
          <cell r="C90" t="str">
            <v>Rue de la Terrassière 7</v>
          </cell>
          <cell r="D90" t="str">
            <v>1207</v>
          </cell>
          <cell r="E90" t="str">
            <v>Genève</v>
          </cell>
        </row>
        <row r="91">
          <cell r="A91" t="str">
            <v>202786</v>
          </cell>
          <cell r="B91" t="str">
            <v>Restaurant Le Nant d'Avril</v>
          </cell>
          <cell r="C91" t="str">
            <v>Rte  Nant d'Avril 107</v>
          </cell>
          <cell r="D91" t="str">
            <v>1217</v>
          </cell>
          <cell r="E91" t="str">
            <v>Meyrin</v>
          </cell>
        </row>
        <row r="92">
          <cell r="A92" t="str">
            <v>202792</v>
          </cell>
          <cell r="B92" t="str">
            <v>Road-Runner SA</v>
          </cell>
          <cell r="C92" t="str">
            <v>Route du Chêne 63</v>
          </cell>
          <cell r="D92" t="str">
            <v>1208</v>
          </cell>
          <cell r="E92" t="str">
            <v>Genève</v>
          </cell>
        </row>
        <row r="93">
          <cell r="A93" t="str">
            <v>202794</v>
          </cell>
          <cell r="B93" t="str">
            <v>Buffet de la Gare</v>
          </cell>
          <cell r="C93" t="str">
            <v>Route de la gare 8</v>
          </cell>
          <cell r="D93" t="str">
            <v>1660</v>
          </cell>
          <cell r="E93" t="str">
            <v>Château-d'Oex</v>
          </cell>
        </row>
        <row r="94">
          <cell r="A94" t="str">
            <v>202796</v>
          </cell>
          <cell r="B94" t="str">
            <v>Restaurant La Pêcherie</v>
          </cell>
          <cell r="C94" t="str">
            <v>Rte de la Plage 35</v>
          </cell>
          <cell r="D94" t="str">
            <v>1165</v>
          </cell>
          <cell r="E94" t="str">
            <v>Allaman</v>
          </cell>
        </row>
        <row r="95">
          <cell r="A95" t="str">
            <v>202799</v>
          </cell>
          <cell r="B95" t="str">
            <v>Spaghetti's Factory</v>
          </cell>
          <cell r="C95" t="str">
            <v>Rue de la Fontaine 13</v>
          </cell>
          <cell r="D95" t="str">
            <v>1204</v>
          </cell>
          <cell r="E95" t="str">
            <v>Genève</v>
          </cell>
        </row>
        <row r="96">
          <cell r="A96" t="str">
            <v>202801</v>
          </cell>
          <cell r="B96" t="str">
            <v>Restaurant Scolaire de L'Europe</v>
          </cell>
          <cell r="C96" t="str">
            <v>Avenue d'Aïre 42</v>
          </cell>
          <cell r="D96" t="str">
            <v>1203</v>
          </cell>
          <cell r="E96" t="str">
            <v>Genève</v>
          </cell>
        </row>
        <row r="97">
          <cell r="A97" t="str">
            <v>202804</v>
          </cell>
          <cell r="B97" t="str">
            <v>M. Pierre Loepthien</v>
          </cell>
          <cell r="C97" t="str">
            <v>Rte du Léman 14</v>
          </cell>
          <cell r="D97" t="str">
            <v>1906</v>
          </cell>
          <cell r="E97" t="str">
            <v>Charrat</v>
          </cell>
        </row>
        <row r="98">
          <cell r="A98" t="str">
            <v>202807</v>
          </cell>
          <cell r="B98" t="str">
            <v>Distrigel</v>
          </cell>
          <cell r="C98" t="str">
            <v>Rte de Lavigny 18</v>
          </cell>
          <cell r="D98" t="str">
            <v>1163</v>
          </cell>
          <cell r="E98" t="str">
            <v>Etoy</v>
          </cell>
        </row>
        <row r="99">
          <cell r="A99" t="str">
            <v>202816</v>
          </cell>
          <cell r="B99" t="str">
            <v>Restaurant des Lacustres Sàrl</v>
          </cell>
          <cell r="C99" t="str">
            <v>Rte des Lacustres 22</v>
          </cell>
          <cell r="D99" t="str">
            <v>1470</v>
          </cell>
          <cell r="E99" t="str">
            <v>Estavayer-le-Lac</v>
          </cell>
        </row>
        <row r="100">
          <cell r="A100" t="str">
            <v>202819</v>
          </cell>
          <cell r="B100" t="str">
            <v>Le Château de Paudex Sàrl</v>
          </cell>
          <cell r="C100" t="str">
            <v>Rte du Simplon 7</v>
          </cell>
          <cell r="D100" t="str">
            <v>1094</v>
          </cell>
          <cell r="E100" t="str">
            <v>Paudex</v>
          </cell>
        </row>
        <row r="101">
          <cell r="A101" t="str">
            <v>202821</v>
          </cell>
          <cell r="B101" t="str">
            <v>Garderie Montelly</v>
          </cell>
          <cell r="C101" t="str">
            <v>Ch. de Montelly 13</v>
          </cell>
          <cell r="D101" t="str">
            <v>1007</v>
          </cell>
          <cell r="E101" t="str">
            <v>Lausanne</v>
          </cell>
        </row>
        <row r="102">
          <cell r="A102" t="str">
            <v>202823</v>
          </cell>
          <cell r="B102" t="str">
            <v>Hôtel du Port</v>
          </cell>
          <cell r="C102" t="str">
            <v>Place du Port 5</v>
          </cell>
          <cell r="D102" t="str">
            <v>1006</v>
          </cell>
          <cell r="E102" t="str">
            <v>Lausanne</v>
          </cell>
        </row>
        <row r="103">
          <cell r="A103" t="str">
            <v>202825</v>
          </cell>
          <cell r="B103" t="str">
            <v>Le Chemin de Fer</v>
          </cell>
          <cell r="C103" t="str">
            <v>Place St-Etienne 4</v>
          </cell>
          <cell r="D103" t="str">
            <v>1510</v>
          </cell>
          <cell r="E103" t="str">
            <v>Moudon</v>
          </cell>
        </row>
        <row r="104">
          <cell r="A104" t="str">
            <v>202827</v>
          </cell>
          <cell r="B104" t="str">
            <v>Chinatown</v>
          </cell>
          <cell r="C104" t="str">
            <v>Rue grand Saint Jean 1</v>
          </cell>
          <cell r="D104" t="str">
            <v>1003</v>
          </cell>
          <cell r="E104" t="str">
            <v>Lausanne</v>
          </cell>
        </row>
        <row r="105">
          <cell r="A105" t="str">
            <v>202829</v>
          </cell>
          <cell r="B105" t="str">
            <v>Café du Jura</v>
          </cell>
          <cell r="C105" t="str">
            <v>Rue Famenan 1</v>
          </cell>
          <cell r="D105" t="str">
            <v>1446</v>
          </cell>
          <cell r="E105" t="str">
            <v>Baulmes</v>
          </cell>
        </row>
        <row r="106">
          <cell r="A106" t="str">
            <v>202831</v>
          </cell>
          <cell r="B106" t="str">
            <v>La Grosse Pierre</v>
          </cell>
          <cell r="C106" t="str">
            <v>Ch. Grosse-Pierre 3</v>
          </cell>
          <cell r="D106" t="str">
            <v>1110</v>
          </cell>
          <cell r="E106" t="str">
            <v>Morges</v>
          </cell>
        </row>
        <row r="107">
          <cell r="A107" t="str">
            <v>202834</v>
          </cell>
          <cell r="B107" t="str">
            <v>La Croix-Blanche</v>
          </cell>
          <cell r="C107" t="str">
            <v>Grand-Rue 22</v>
          </cell>
          <cell r="D107" t="str">
            <v>1315</v>
          </cell>
          <cell r="E107" t="str">
            <v>La Sarraz</v>
          </cell>
        </row>
        <row r="108">
          <cell r="A108" t="str">
            <v>202837</v>
          </cell>
          <cell r="B108" t="str">
            <v>Auberge de la Fleur de Lys SA</v>
          </cell>
          <cell r="C108" t="str">
            <v>Rte de Neuchâtel 73</v>
          </cell>
          <cell r="D108" t="str">
            <v>1008</v>
          </cell>
          <cell r="E108" t="str">
            <v>Prilly</v>
          </cell>
        </row>
        <row r="109">
          <cell r="A109" t="str">
            <v>202839</v>
          </cell>
          <cell r="B109" t="str">
            <v>Restaurant La Croix d'Or</v>
          </cell>
          <cell r="C109" t="str">
            <v>Route de Gruyère 41</v>
          </cell>
          <cell r="D109" t="str">
            <v>1660</v>
          </cell>
          <cell r="E109" t="str">
            <v>Les Moulins</v>
          </cell>
        </row>
        <row r="110">
          <cell r="A110" t="str">
            <v>202842</v>
          </cell>
          <cell r="B110" t="str">
            <v>Restaurant Le Pécos VD 24</v>
          </cell>
          <cell r="C110" t="str">
            <v>Rue Pécos 2</v>
          </cell>
          <cell r="D110" t="str">
            <v>1422</v>
          </cell>
          <cell r="E110" t="str">
            <v>Grandson</v>
          </cell>
        </row>
        <row r="111">
          <cell r="A111" t="str">
            <v>202845</v>
          </cell>
          <cell r="B111" t="str">
            <v>Buvette de l'Arsat</v>
          </cell>
          <cell r="C111" t="str">
            <v>Chemin de Praz Cornet</v>
          </cell>
          <cell r="D111" t="str">
            <v>1862</v>
          </cell>
          <cell r="E111" t="str">
            <v>Ormont-Dessous</v>
          </cell>
        </row>
        <row r="112">
          <cell r="A112" t="str">
            <v>202848</v>
          </cell>
          <cell r="B112" t="str">
            <v>L'Arlequin</v>
          </cell>
          <cell r="C112" t="str">
            <v>ZI Vallaire Ouest C</v>
          </cell>
          <cell r="D112" t="str">
            <v>1024</v>
          </cell>
          <cell r="E112" t="str">
            <v>Ecublens VD</v>
          </cell>
        </row>
        <row r="113">
          <cell r="A113" t="str">
            <v>202851</v>
          </cell>
          <cell r="B113" t="str">
            <v>GRAAP</v>
          </cell>
          <cell r="C113" t="str">
            <v>Rue de la Borde 25</v>
          </cell>
          <cell r="D113" t="str">
            <v>1002</v>
          </cell>
          <cell r="E113" t="str">
            <v>Lausanne</v>
          </cell>
        </row>
        <row r="114">
          <cell r="A114" t="str">
            <v>202859</v>
          </cell>
          <cell r="B114" t="str">
            <v>Boucherie des Uttins Sàrl</v>
          </cell>
          <cell r="C114" t="str">
            <v>Rue des Uttins 22</v>
          </cell>
          <cell r="D114" t="str">
            <v>1400</v>
          </cell>
          <cell r="E114" t="str">
            <v>Yverdon-les-Bains</v>
          </cell>
        </row>
        <row r="115">
          <cell r="A115" t="str">
            <v>202861</v>
          </cell>
          <cell r="B115" t="str">
            <v>M. Daniel Luthi</v>
          </cell>
          <cell r="C115" t="str">
            <v>Grand-Rue 39</v>
          </cell>
          <cell r="D115" t="str">
            <v>1315</v>
          </cell>
          <cell r="E115" t="str">
            <v>La Sarraz</v>
          </cell>
        </row>
        <row r="116">
          <cell r="A116" t="str">
            <v>202863</v>
          </cell>
          <cell r="B116" t="str">
            <v>Café du Raisin Begnins SA</v>
          </cell>
          <cell r="C116" t="str">
            <v>Grand-Rue 26</v>
          </cell>
          <cell r="D116" t="str">
            <v>1268</v>
          </cell>
          <cell r="E116" t="str">
            <v>Begnins</v>
          </cell>
        </row>
        <row r="117">
          <cell r="A117" t="str">
            <v>202865</v>
          </cell>
          <cell r="B117" t="str">
            <v>M. Reynald Bétrisey</v>
          </cell>
          <cell r="C117" t="str">
            <v>Avenue de la Gare 9</v>
          </cell>
          <cell r="D117" t="str">
            <v>1964</v>
          </cell>
          <cell r="E117" t="str">
            <v>Conthey</v>
          </cell>
        </row>
        <row r="118">
          <cell r="A118" t="str">
            <v>202868</v>
          </cell>
          <cell r="B118" t="str">
            <v>M. Philippe Grange</v>
          </cell>
          <cell r="C118" t="str">
            <v/>
          </cell>
          <cell r="D118" t="str">
            <v>1268</v>
          </cell>
          <cell r="E118" t="str">
            <v>Begnins</v>
          </cell>
        </row>
        <row r="119">
          <cell r="A119" t="str">
            <v>202873</v>
          </cell>
          <cell r="B119" t="str">
            <v>M. Walter Roth</v>
          </cell>
          <cell r="C119" t="str">
            <v>Grand-Rue 33</v>
          </cell>
          <cell r="D119" t="str">
            <v>1095</v>
          </cell>
          <cell r="E119" t="str">
            <v>Lutry</v>
          </cell>
        </row>
        <row r="120">
          <cell r="A120" t="str">
            <v>202875</v>
          </cell>
          <cell r="B120" t="str">
            <v>La Fontanelle</v>
          </cell>
          <cell r="C120" t="str">
            <v>Bvd. St-Martin 12</v>
          </cell>
          <cell r="D120" t="str">
            <v>1800</v>
          </cell>
          <cell r="E120" t="str">
            <v>Vevey</v>
          </cell>
        </row>
        <row r="121">
          <cell r="A121" t="str">
            <v>202880</v>
          </cell>
          <cell r="B121" t="str">
            <v>M. Luc Balet</v>
          </cell>
          <cell r="C121" t="str">
            <v>Route d'Ayent</v>
          </cell>
          <cell r="D121" t="str">
            <v>1971</v>
          </cell>
          <cell r="E121" t="str">
            <v>Grimisuat</v>
          </cell>
        </row>
        <row r="122">
          <cell r="A122" t="str">
            <v>202883</v>
          </cell>
          <cell r="B122" t="str">
            <v>Restel Montreux SA</v>
          </cell>
          <cell r="C122" t="str">
            <v>Grand-Rue 58</v>
          </cell>
          <cell r="D122" t="str">
            <v>1820</v>
          </cell>
          <cell r="E122" t="str">
            <v>Montreux</v>
          </cell>
        </row>
        <row r="123">
          <cell r="A123" t="str">
            <v>202888</v>
          </cell>
          <cell r="B123" t="str">
            <v>M. Prélaz Norbert</v>
          </cell>
          <cell r="C123" t="str">
            <v>Sous l'Eglise</v>
          </cell>
          <cell r="D123" t="str">
            <v>1272</v>
          </cell>
          <cell r="E123" t="str">
            <v>Genolier</v>
          </cell>
        </row>
        <row r="124">
          <cell r="A124" t="str">
            <v>202891</v>
          </cell>
          <cell r="B124" t="str">
            <v>M. Grégoire Dubuis</v>
          </cell>
          <cell r="C124" t="str">
            <v>Rue de Plandodin 67</v>
          </cell>
          <cell r="D124" t="str">
            <v>1965</v>
          </cell>
          <cell r="E124" t="str">
            <v>Savièse</v>
          </cell>
        </row>
        <row r="125">
          <cell r="A125" t="str">
            <v>202894</v>
          </cell>
          <cell r="B125" t="str">
            <v>M. Christian Meylan</v>
          </cell>
          <cell r="C125" t="str">
            <v>Rue du Centre 56</v>
          </cell>
          <cell r="D125" t="str">
            <v>1025</v>
          </cell>
          <cell r="E125" t="str">
            <v>St-Sulpice VD</v>
          </cell>
        </row>
        <row r="126">
          <cell r="A126" t="str">
            <v>202896</v>
          </cell>
          <cell r="B126" t="str">
            <v>M. Denis Vuissoz</v>
          </cell>
          <cell r="C126" t="str">
            <v>Ch. de Sau</v>
          </cell>
          <cell r="D126" t="str">
            <v>1038</v>
          </cell>
          <cell r="E126" t="str">
            <v>Bercher</v>
          </cell>
        </row>
        <row r="127">
          <cell r="A127" t="str">
            <v>202899</v>
          </cell>
          <cell r="B127" t="str">
            <v>Institut le Rosey</v>
          </cell>
          <cell r="C127" t="str">
            <v>Château du Rosey</v>
          </cell>
          <cell r="D127" t="str">
            <v>1180</v>
          </cell>
          <cell r="E127" t="str">
            <v>Rolle</v>
          </cell>
        </row>
        <row r="128">
          <cell r="A128" t="str">
            <v>202904</v>
          </cell>
          <cell r="B128" t="str">
            <v>Estevez Ramon</v>
          </cell>
          <cell r="C128" t="str">
            <v>Bd Helvetique 29</v>
          </cell>
          <cell r="D128" t="str">
            <v>1207</v>
          </cell>
          <cell r="E128" t="str">
            <v>Genève</v>
          </cell>
        </row>
        <row r="129">
          <cell r="A129" t="str">
            <v>202907</v>
          </cell>
          <cell r="B129" t="str">
            <v>Macrysta SA</v>
          </cell>
          <cell r="C129" t="str">
            <v>Rue Delafléchère 2</v>
          </cell>
          <cell r="D129" t="str">
            <v>1260</v>
          </cell>
          <cell r="E129" t="str">
            <v>Nyon 1</v>
          </cell>
        </row>
        <row r="130">
          <cell r="A130" t="str">
            <v>202913</v>
          </cell>
          <cell r="B130" t="str">
            <v>M. Bühlmann Olivier</v>
          </cell>
          <cell r="C130" t="str">
            <v>Grand-Rue 7</v>
          </cell>
          <cell r="D130" t="str">
            <v>1350</v>
          </cell>
          <cell r="E130" t="str">
            <v>Orbe</v>
          </cell>
        </row>
        <row r="131">
          <cell r="A131" t="str">
            <v>202916</v>
          </cell>
          <cell r="B131" t="str">
            <v>Boucherie Erard</v>
          </cell>
          <cell r="C131" t="str">
            <v>Av. centrale 45</v>
          </cell>
          <cell r="D131" t="str">
            <v>1885</v>
          </cell>
          <cell r="E131" t="str">
            <v>Chesières</v>
          </cell>
        </row>
        <row r="132">
          <cell r="A132" t="str">
            <v>202921</v>
          </cell>
          <cell r="B132" t="str">
            <v>M. Plancherel Daniel</v>
          </cell>
          <cell r="C132" t="str">
            <v>Grand-Pont 2 A</v>
          </cell>
          <cell r="D132" t="str">
            <v>1350</v>
          </cell>
          <cell r="E132" t="str">
            <v>Orbe</v>
          </cell>
        </row>
        <row r="133">
          <cell r="A133" t="str">
            <v>202924</v>
          </cell>
          <cell r="B133" t="str">
            <v>EHNV Hôpital La Vallée</v>
          </cell>
          <cell r="C133" t="str">
            <v>Rue de Plaisance 2</v>
          </cell>
          <cell r="D133" t="str">
            <v>1401</v>
          </cell>
          <cell r="E133" t="str">
            <v>Yverdon-les-Bains</v>
          </cell>
        </row>
        <row r="134">
          <cell r="A134" t="str">
            <v>202927</v>
          </cell>
          <cell r="B134" t="str">
            <v>Pôle Santé de la Vallée de Joux</v>
          </cell>
          <cell r="C134" t="str">
            <v>Rue de l'Hôpital 3</v>
          </cell>
          <cell r="D134" t="str">
            <v>1347</v>
          </cell>
          <cell r="E134" t="str">
            <v>Le Sentier</v>
          </cell>
        </row>
        <row r="135">
          <cell r="A135" t="str">
            <v>202930</v>
          </cell>
          <cell r="B135" t="str">
            <v>Boucherie Favre et S. Sierro</v>
          </cell>
          <cell r="C135" t="str">
            <v>Rue de l'Eglise 28</v>
          </cell>
          <cell r="D135" t="str">
            <v>1987</v>
          </cell>
          <cell r="E135" t="str">
            <v>Hérémence</v>
          </cell>
        </row>
        <row r="136">
          <cell r="A136" t="str">
            <v>202933</v>
          </cell>
          <cell r="B136" t="str">
            <v>M. Pascal Ruchet</v>
          </cell>
          <cell r="C136" t="str">
            <v>Rue Louis Favez</v>
          </cell>
          <cell r="D136" t="str">
            <v>1854</v>
          </cell>
          <cell r="E136" t="str">
            <v>Leysin</v>
          </cell>
        </row>
        <row r="137">
          <cell r="A137" t="str">
            <v>202935</v>
          </cell>
          <cell r="B137" t="str">
            <v>M. Stève Crettaz</v>
          </cell>
          <cell r="C137" t="str">
            <v>Rte de Botyre 32</v>
          </cell>
          <cell r="D137" t="str">
            <v>1966</v>
          </cell>
          <cell r="E137" t="str">
            <v>Ayent</v>
          </cell>
        </row>
        <row r="138">
          <cell r="A138" t="str">
            <v>202938</v>
          </cell>
          <cell r="B138" t="str">
            <v>Boucherie Chez Fabrice Vouillamoz</v>
          </cell>
          <cell r="C138" t="str">
            <v>Rte de Fully 7</v>
          </cell>
          <cell r="D138" t="str">
            <v>1913</v>
          </cell>
          <cell r="E138" t="str">
            <v>Saillon</v>
          </cell>
        </row>
        <row r="139">
          <cell r="A139" t="str">
            <v>202943</v>
          </cell>
          <cell r="B139" t="str">
            <v>M. Daniel Brunisso</v>
          </cell>
          <cell r="C139" t="str">
            <v>Grand-Rue 51</v>
          </cell>
          <cell r="D139" t="str">
            <v>1347</v>
          </cell>
          <cell r="E139" t="str">
            <v>Le Sentier</v>
          </cell>
        </row>
        <row r="140">
          <cell r="A140" t="str">
            <v>202948</v>
          </cell>
          <cell r="B140" t="str">
            <v>Bruno Clerc Sàrl</v>
          </cell>
          <cell r="C140" t="str">
            <v>Rue de l'Eglise 88</v>
          </cell>
          <cell r="D140" t="str">
            <v>1680</v>
          </cell>
          <cell r="E140" t="str">
            <v>Romont FR</v>
          </cell>
        </row>
        <row r="141">
          <cell r="A141" t="str">
            <v>202951</v>
          </cell>
          <cell r="B141" t="str">
            <v>Deillon Maîtres-Artisans Bouchers S</v>
          </cell>
          <cell r="C141" t="str">
            <v>Grand-Rue 29</v>
          </cell>
          <cell r="D141" t="str">
            <v>1680</v>
          </cell>
          <cell r="E141" t="str">
            <v>Romont FR</v>
          </cell>
        </row>
        <row r="142">
          <cell r="A142" t="str">
            <v>202954</v>
          </cell>
          <cell r="B142" t="str">
            <v>SEGHOR SA</v>
          </cell>
          <cell r="C142" t="str">
            <v>Grand'Rue 81</v>
          </cell>
          <cell r="D142" t="str">
            <v>1820</v>
          </cell>
          <cell r="E142" t="str">
            <v>Montreux</v>
          </cell>
        </row>
        <row r="143">
          <cell r="A143" t="str">
            <v>202956</v>
          </cell>
          <cell r="B143" t="str">
            <v>Boucherie Traiteur</v>
          </cell>
          <cell r="C143" t="str">
            <v>Rte du Village 5</v>
          </cell>
          <cell r="D143" t="str">
            <v>1807</v>
          </cell>
          <cell r="E143" t="str">
            <v>Blonay</v>
          </cell>
        </row>
        <row r="144">
          <cell r="A144" t="str">
            <v>202958</v>
          </cell>
          <cell r="B144" t="str">
            <v>Rendez-Vous</v>
          </cell>
          <cell r="C144" t="str">
            <v>Grand-Rue 30</v>
          </cell>
          <cell r="D144" t="str">
            <v>1268</v>
          </cell>
          <cell r="E144" t="str">
            <v>Begnins</v>
          </cell>
        </row>
        <row r="145">
          <cell r="A145" t="str">
            <v>202959</v>
          </cell>
          <cell r="B145" t="str">
            <v>Divers Clients Comptants</v>
          </cell>
          <cell r="C145" t="str">
            <v/>
          </cell>
          <cell r="D145" t="str">
            <v>1024</v>
          </cell>
          <cell r="E145" t="str">
            <v>Ecublens VD</v>
          </cell>
        </row>
        <row r="146">
          <cell r="A146" t="str">
            <v>202963</v>
          </cell>
          <cell r="B146" t="str">
            <v>Soreta Sàrl</v>
          </cell>
          <cell r="C146" t="str">
            <v>Grand-Rue 22</v>
          </cell>
          <cell r="D146" t="str">
            <v>1009</v>
          </cell>
          <cell r="E146" t="str">
            <v>Pully</v>
          </cell>
        </row>
        <row r="147">
          <cell r="A147" t="str">
            <v>202965</v>
          </cell>
          <cell r="B147" t="str">
            <v>Eldora SA</v>
          </cell>
          <cell r="C147" t="str">
            <v>Route des Aviateurs</v>
          </cell>
          <cell r="D147" t="str">
            <v>1950</v>
          </cell>
          <cell r="E147" t="str">
            <v>Sion</v>
          </cell>
        </row>
        <row r="148">
          <cell r="A148" t="str">
            <v>202968</v>
          </cell>
          <cell r="B148" t="str">
            <v>Afiro (Ass.)</v>
          </cell>
          <cell r="C148" t="str">
            <v>Av. de Provence 22</v>
          </cell>
          <cell r="D148" t="str">
            <v>1007</v>
          </cell>
          <cell r="E148" t="str">
            <v>Lausanne</v>
          </cell>
        </row>
        <row r="149">
          <cell r="A149" t="str">
            <v>202970</v>
          </cell>
          <cell r="B149" t="str">
            <v>Seven-Café JMA Sàrl</v>
          </cell>
          <cell r="C149" t="str">
            <v>Rue du Lac 35</v>
          </cell>
          <cell r="D149" t="str">
            <v>1400</v>
          </cell>
          <cell r="E149" t="str">
            <v>Yverdon-les-Bains</v>
          </cell>
        </row>
        <row r="150">
          <cell r="A150" t="str">
            <v>202972</v>
          </cell>
          <cell r="B150" t="str">
            <v>M. Serge Girardin</v>
          </cell>
          <cell r="C150" t="str">
            <v>Av. du Marché 2</v>
          </cell>
          <cell r="D150" t="str">
            <v>3960</v>
          </cell>
          <cell r="E150" t="str">
            <v>Sierre</v>
          </cell>
        </row>
        <row r="151">
          <cell r="A151" t="str">
            <v>202974</v>
          </cell>
          <cell r="B151" t="str">
            <v>Rest. La Croix Blanche</v>
          </cell>
          <cell r="C151" t="str">
            <v>Rte Cantonale 19</v>
          </cell>
          <cell r="D151" t="str">
            <v>1077</v>
          </cell>
          <cell r="E151" t="str">
            <v>Servion</v>
          </cell>
        </row>
        <row r="152">
          <cell r="A152" t="str">
            <v>202980</v>
          </cell>
          <cell r="B152" t="str">
            <v>M. Gaston Huber</v>
          </cell>
          <cell r="C152" t="str">
            <v>Rue du Midi 18</v>
          </cell>
          <cell r="D152" t="str">
            <v>1860</v>
          </cell>
          <cell r="E152" t="str">
            <v>Aigle</v>
          </cell>
        </row>
        <row r="153">
          <cell r="A153" t="str">
            <v>202982</v>
          </cell>
          <cell r="B153" t="str">
            <v>Pizzeria</v>
          </cell>
          <cell r="C153" t="str">
            <v>Av. du Mont-Blanc 33</v>
          </cell>
          <cell r="D153" t="str">
            <v>1196</v>
          </cell>
          <cell r="E153" t="str">
            <v>Gland</v>
          </cell>
        </row>
        <row r="154">
          <cell r="A154" t="str">
            <v>202984</v>
          </cell>
          <cell r="B154" t="str">
            <v>Eldora SA</v>
          </cell>
          <cell r="C154" t="str">
            <v>Ave de Béthusy 7</v>
          </cell>
          <cell r="D154" t="str">
            <v>1005</v>
          </cell>
          <cell r="E154" t="str">
            <v>Lausanne</v>
          </cell>
        </row>
        <row r="155">
          <cell r="A155" t="str">
            <v>202989</v>
          </cell>
          <cell r="B155" t="str">
            <v>Cuisine RPA</v>
          </cell>
          <cell r="C155" t="str">
            <v>Rte d'Aire-la-Ville 219</v>
          </cell>
          <cell r="D155" t="str">
            <v>1242</v>
          </cell>
          <cell r="E155" t="str">
            <v>Satigny</v>
          </cell>
        </row>
        <row r="156">
          <cell r="A156" t="str">
            <v>202992</v>
          </cell>
          <cell r="B156" t="str">
            <v>Eldora SA</v>
          </cell>
          <cell r="C156" t="str">
            <v>Av. du Technicum 38</v>
          </cell>
          <cell r="D156" t="str">
            <v>2400</v>
          </cell>
          <cell r="E156" t="str">
            <v>Le Locle</v>
          </cell>
        </row>
        <row r="157">
          <cell r="A157" t="str">
            <v>202994</v>
          </cell>
          <cell r="B157" t="str">
            <v>Gestion Hôtelière Ming SA</v>
          </cell>
          <cell r="C157" t="str">
            <v>Place de la Gare 4</v>
          </cell>
          <cell r="D157" t="str">
            <v>1800</v>
          </cell>
          <cell r="E157" t="str">
            <v>Vevey</v>
          </cell>
        </row>
        <row r="158">
          <cell r="A158" t="str">
            <v>202996</v>
          </cell>
          <cell r="B158" t="str">
            <v>Pizzeria Le Capri Sarl</v>
          </cell>
          <cell r="C158" t="str">
            <v>RUE DU PONT 2</v>
          </cell>
          <cell r="D158" t="str">
            <v>1870</v>
          </cell>
          <cell r="E158" t="str">
            <v>Monthey</v>
          </cell>
        </row>
        <row r="159">
          <cell r="A159" t="str">
            <v>202999</v>
          </cell>
          <cell r="B159" t="str">
            <v>Fondation Crêt-Bérard</v>
          </cell>
          <cell r="C159" t="str">
            <v>Chemin de la chapelle 27</v>
          </cell>
          <cell r="D159" t="str">
            <v>1070</v>
          </cell>
          <cell r="E159" t="str">
            <v>Puidoux</v>
          </cell>
        </row>
        <row r="160">
          <cell r="A160" t="str">
            <v>203005</v>
          </cell>
          <cell r="B160" t="str">
            <v>A &amp; B Resto Sàrl</v>
          </cell>
          <cell r="C160" t="str">
            <v>Place de la Gare</v>
          </cell>
          <cell r="D160" t="str">
            <v>1884</v>
          </cell>
          <cell r="E160" t="str">
            <v>Villars-sur-Ollon</v>
          </cell>
        </row>
        <row r="161">
          <cell r="A161" t="str">
            <v>203007</v>
          </cell>
          <cell r="B161" t="str">
            <v>Eldora SA</v>
          </cell>
          <cell r="C161" t="str">
            <v>Chemin des Colombettes 34</v>
          </cell>
          <cell r="D161" t="str">
            <v>1202</v>
          </cell>
          <cell r="E161" t="str">
            <v>Genève</v>
          </cell>
        </row>
        <row r="162">
          <cell r="A162" t="str">
            <v>203012</v>
          </cell>
          <cell r="B162" t="str">
            <v>Boucherie de la Gare Sàrl</v>
          </cell>
          <cell r="C162" t="str">
            <v>Rue de la Gare 15</v>
          </cell>
          <cell r="D162" t="str">
            <v>1030</v>
          </cell>
          <cell r="E162" t="str">
            <v>Bussigny-Lausanne</v>
          </cell>
        </row>
        <row r="163">
          <cell r="A163" t="str">
            <v>203014</v>
          </cell>
          <cell r="B163" t="str">
            <v>Restaurant la Poste</v>
          </cell>
          <cell r="C163" t="str">
            <v>Rue du Village 3</v>
          </cell>
          <cell r="D163" t="str">
            <v>1055</v>
          </cell>
          <cell r="E163" t="str">
            <v>Froideville</v>
          </cell>
        </row>
        <row r="164">
          <cell r="A164" t="str">
            <v>203017</v>
          </cell>
          <cell r="B164" t="str">
            <v>Hôtel Les Négociants Sàrl</v>
          </cell>
          <cell r="C164" t="str">
            <v>Rue du Conseil 27</v>
          </cell>
          <cell r="D164" t="str">
            <v>1800</v>
          </cell>
          <cell r="E164" t="str">
            <v>Vevey</v>
          </cell>
        </row>
        <row r="165">
          <cell r="A165" t="str">
            <v>203020</v>
          </cell>
          <cell r="B165" t="str">
            <v>Pôle Santé du Pays-d'Enhaut</v>
          </cell>
          <cell r="C165" t="str">
            <v>Route de l'Hopital 17</v>
          </cell>
          <cell r="D165" t="str">
            <v>1660</v>
          </cell>
          <cell r="E165" t="str">
            <v>Château-d'Oex</v>
          </cell>
        </row>
        <row r="166">
          <cell r="A166" t="str">
            <v>203023</v>
          </cell>
          <cell r="B166" t="str">
            <v>Hôpital Riviera-Chablais</v>
          </cell>
          <cell r="C166" t="str">
            <v>Bvd de Paderewski 3</v>
          </cell>
          <cell r="D166" t="str">
            <v>1800</v>
          </cell>
          <cell r="E166" t="str">
            <v>Vevey</v>
          </cell>
        </row>
        <row r="167">
          <cell r="A167" t="str">
            <v>203029</v>
          </cell>
          <cell r="B167" t="str">
            <v>Fondation La Ruche</v>
          </cell>
          <cell r="C167" t="str">
            <v>Chemin du Lavasson 37</v>
          </cell>
          <cell r="D167" t="str">
            <v>1196</v>
          </cell>
          <cell r="E167" t="str">
            <v>Gland</v>
          </cell>
        </row>
        <row r="168">
          <cell r="A168" t="str">
            <v>203032</v>
          </cell>
          <cell r="B168" t="str">
            <v>Hôpital de Prangins-CHUV</v>
          </cell>
          <cell r="C168" t="str">
            <v>Chemin Oscar Forel 3</v>
          </cell>
          <cell r="D168" t="str">
            <v>1197</v>
          </cell>
          <cell r="E168" t="str">
            <v>Prangins</v>
          </cell>
        </row>
        <row r="169">
          <cell r="A169" t="str">
            <v>203037</v>
          </cell>
          <cell r="B169" t="str">
            <v>EHL Hospitality Service SA</v>
          </cell>
          <cell r="C169" t="str">
            <v>Rte de Cojonnex 18</v>
          </cell>
          <cell r="D169" t="str">
            <v>1000</v>
          </cell>
          <cell r="E169" t="str">
            <v>Lausanne 25</v>
          </cell>
        </row>
        <row r="170">
          <cell r="A170" t="str">
            <v>203042</v>
          </cell>
          <cell r="B170" t="str">
            <v>La Croix Blanche Sàrl</v>
          </cell>
          <cell r="C170" t="str">
            <v>Place de la croix blanche 9</v>
          </cell>
          <cell r="D170" t="str">
            <v>1066</v>
          </cell>
          <cell r="E170" t="str">
            <v>Epalinges</v>
          </cell>
        </row>
        <row r="171">
          <cell r="A171" t="str">
            <v>203047</v>
          </cell>
          <cell r="B171" t="str">
            <v>Fondation Les Châteaux</v>
          </cell>
          <cell r="C171" t="str">
            <v>Rue du Château 5</v>
          </cell>
          <cell r="D171" t="str">
            <v>1376</v>
          </cell>
          <cell r="E171" t="str">
            <v>Goumoens-la-Ville</v>
          </cell>
        </row>
        <row r="172">
          <cell r="A172" t="str">
            <v>203050</v>
          </cell>
          <cell r="B172" t="str">
            <v>Les Brasseurs SA Lausanne</v>
          </cell>
          <cell r="C172" t="str">
            <v>Rue Centrale 4</v>
          </cell>
          <cell r="D172" t="str">
            <v>1003</v>
          </cell>
          <cell r="E172" t="str">
            <v>Lausanne</v>
          </cell>
        </row>
        <row r="173">
          <cell r="A173" t="str">
            <v>203053</v>
          </cell>
          <cell r="B173" t="str">
            <v>Cafétéria du Centre Patronal</v>
          </cell>
          <cell r="C173" t="str">
            <v>Rue du Lac 2</v>
          </cell>
          <cell r="D173" t="str">
            <v>1094</v>
          </cell>
          <cell r="E173" t="str">
            <v>Paudex</v>
          </cell>
        </row>
        <row r="174">
          <cell r="A174" t="str">
            <v>203056</v>
          </cell>
          <cell r="B174" t="str">
            <v>Eldora SA</v>
          </cell>
          <cell r="C174" t="str">
            <v>Rue Centrale</v>
          </cell>
          <cell r="D174" t="str">
            <v>1884</v>
          </cell>
          <cell r="E174" t="str">
            <v>Villars-sur-Ollon</v>
          </cell>
        </row>
        <row r="175">
          <cell r="A175" t="str">
            <v>203059</v>
          </cell>
          <cell r="B175" t="str">
            <v>Maison de Vessy - EMS</v>
          </cell>
          <cell r="C175" t="str">
            <v>Ch. des Beaux-Champs 7</v>
          </cell>
          <cell r="D175" t="str">
            <v>1234</v>
          </cell>
          <cell r="E175" t="str">
            <v>Vessy</v>
          </cell>
        </row>
        <row r="176">
          <cell r="A176" t="str">
            <v>203062</v>
          </cell>
          <cell r="B176" t="str">
            <v>Eldora SA</v>
          </cell>
          <cell r="C176" t="str">
            <v>Ch. de Rovéréaz 20  CP 161</v>
          </cell>
          <cell r="D176" t="str">
            <v>1012</v>
          </cell>
          <cell r="E176" t="str">
            <v>Lausanne</v>
          </cell>
        </row>
        <row r="177">
          <cell r="A177" t="str">
            <v>203068</v>
          </cell>
          <cell r="B177" t="str">
            <v>Cuisine RPA</v>
          </cell>
          <cell r="C177" t="str">
            <v>Rte de Vallon 16</v>
          </cell>
          <cell r="D177" t="str">
            <v>1224</v>
          </cell>
          <cell r="E177" t="str">
            <v>Chêne-Bougeries</v>
          </cell>
        </row>
        <row r="178">
          <cell r="A178" t="str">
            <v>203073</v>
          </cell>
          <cell r="B178" t="str">
            <v>Hôtel Les Sources</v>
          </cell>
          <cell r="C178" t="str">
            <v>Ch. du Vernex 9</v>
          </cell>
          <cell r="D178" t="str">
            <v>1865</v>
          </cell>
          <cell r="E178" t="str">
            <v>Les Diablerets</v>
          </cell>
        </row>
        <row r="179">
          <cell r="A179" t="str">
            <v>203075</v>
          </cell>
          <cell r="B179" t="str">
            <v>AccorInvest Switzerland SA</v>
          </cell>
          <cell r="C179" t="str">
            <v>Rte de Condémine 35</v>
          </cell>
          <cell r="D179" t="str">
            <v>1030</v>
          </cell>
          <cell r="E179" t="str">
            <v>Bussigny-Lausanne</v>
          </cell>
        </row>
        <row r="180">
          <cell r="A180" t="str">
            <v>203078</v>
          </cell>
          <cell r="B180" t="str">
            <v>Guetan Hôtels SA</v>
          </cell>
          <cell r="C180" t="str">
            <v>Rue de Zurich 19</v>
          </cell>
          <cell r="D180" t="str">
            <v>1201</v>
          </cell>
          <cell r="E180" t="str">
            <v>Genève</v>
          </cell>
        </row>
        <row r="181">
          <cell r="A181" t="str">
            <v>203081</v>
          </cell>
          <cell r="B181" t="str">
            <v>Tennis-club SIG</v>
          </cell>
          <cell r="C181" t="str">
            <v>Ch. de la Montagne 160</v>
          </cell>
          <cell r="D181" t="str">
            <v>1224</v>
          </cell>
          <cell r="E181" t="str">
            <v>Chêne-Bougeries</v>
          </cell>
        </row>
        <row r="182">
          <cell r="A182" t="str">
            <v>203083</v>
          </cell>
          <cell r="B182" t="str">
            <v>Rest. de TESA SA</v>
          </cell>
          <cell r="C182" t="str">
            <v>Rue du Bugnon 38</v>
          </cell>
          <cell r="D182" t="str">
            <v>1020</v>
          </cell>
          <cell r="E182" t="str">
            <v>Renens VD</v>
          </cell>
        </row>
        <row r="183">
          <cell r="A183" t="str">
            <v>203088</v>
          </cell>
          <cell r="B183" t="str">
            <v>Restaurant du Lac Lioson</v>
          </cell>
          <cell r="C183" t="str">
            <v>Chemin du Lioson 1</v>
          </cell>
          <cell r="D183" t="str">
            <v>1862</v>
          </cell>
          <cell r="E183" t="str">
            <v>Ormont-Dessous</v>
          </cell>
        </row>
        <row r="184">
          <cell r="A184" t="str">
            <v>203091</v>
          </cell>
          <cell r="B184" t="str">
            <v>Rest. Universitaires</v>
          </cell>
          <cell r="C184" t="str">
            <v>Case postale 109</v>
          </cell>
          <cell r="D184" t="str">
            <v>1015</v>
          </cell>
          <cell r="E184" t="str">
            <v>Lausanne</v>
          </cell>
        </row>
        <row r="185">
          <cell r="A185" t="str">
            <v>203097</v>
          </cell>
          <cell r="B185" t="str">
            <v>CBM Boucherie-Charcuterie</v>
          </cell>
          <cell r="C185" t="str">
            <v>Rte de Satigny 56-Quai n°1</v>
          </cell>
          <cell r="D185" t="str">
            <v>1242</v>
          </cell>
          <cell r="E185" t="str">
            <v>Satigny</v>
          </cell>
        </row>
        <row r="186">
          <cell r="A186" t="str">
            <v>203104</v>
          </cell>
          <cell r="B186" t="str">
            <v>Boucherie de la Venoge Sàrl</v>
          </cell>
          <cell r="C186" t="str">
            <v>Route de Morges 23</v>
          </cell>
          <cell r="D186" t="str">
            <v>1304</v>
          </cell>
          <cell r="E186" t="str">
            <v>Cossonay-Ville</v>
          </cell>
        </row>
        <row r="187">
          <cell r="A187" t="str">
            <v>203107</v>
          </cell>
          <cell r="B187" t="str">
            <v>Auberge de l'Etoile</v>
          </cell>
          <cell r="C187" t="str">
            <v>Chemin du Four</v>
          </cell>
          <cell r="D187" t="str">
            <v>1266</v>
          </cell>
          <cell r="E187" t="str">
            <v>Duillier</v>
          </cell>
        </row>
        <row r="188">
          <cell r="A188" t="str">
            <v>203110</v>
          </cell>
          <cell r="B188" t="str">
            <v>Restaurant Les Brasseurs</v>
          </cell>
          <cell r="C188" t="str">
            <v>Rue de la Gare 18</v>
          </cell>
          <cell r="D188" t="str">
            <v>1260</v>
          </cell>
          <cell r="E188" t="str">
            <v>Nyon</v>
          </cell>
        </row>
        <row r="189">
          <cell r="A189" t="str">
            <v>203116</v>
          </cell>
          <cell r="B189" t="str">
            <v>Hôtel &amp; Gastro Formation VAUD</v>
          </cell>
          <cell r="C189" t="str">
            <v>Av. Général-Guisan 42A</v>
          </cell>
          <cell r="D189" t="str">
            <v>1009</v>
          </cell>
          <cell r="E189" t="str">
            <v>Pully</v>
          </cell>
        </row>
        <row r="190">
          <cell r="A190" t="str">
            <v>203118</v>
          </cell>
          <cell r="B190" t="str">
            <v>La Brasserie des Sauges</v>
          </cell>
          <cell r="C190" t="str">
            <v>C.C. du Pont des Sauges</v>
          </cell>
          <cell r="D190" t="str">
            <v>1018</v>
          </cell>
          <cell r="E190" t="str">
            <v>Lausanne</v>
          </cell>
        </row>
        <row r="191">
          <cell r="A191" t="str">
            <v>203122</v>
          </cell>
          <cell r="B191" t="str">
            <v>La Croix-Blanche</v>
          </cell>
          <cell r="C191" t="str">
            <v>Route du Turlet 2</v>
          </cell>
          <cell r="D191" t="str">
            <v>1041</v>
          </cell>
          <cell r="E191" t="str">
            <v>Poliez-Pittet</v>
          </cell>
        </row>
        <row r="192">
          <cell r="A192" t="str">
            <v>203125</v>
          </cell>
          <cell r="B192" t="str">
            <v>Cuisine RPA</v>
          </cell>
          <cell r="C192" t="str">
            <v>Rue du Couchant 15</v>
          </cell>
          <cell r="D192" t="str">
            <v>1248</v>
          </cell>
          <cell r="E192" t="str">
            <v>Hermance</v>
          </cell>
        </row>
        <row r="193">
          <cell r="A193" t="str">
            <v>203126</v>
          </cell>
          <cell r="B193" t="str">
            <v>Télé-Rest. Management SA</v>
          </cell>
          <cell r="C193" t="str">
            <v>Rte de Chancy 76</v>
          </cell>
          <cell r="D193" t="str">
            <v>1213</v>
          </cell>
          <cell r="E193" t="str">
            <v>Onex</v>
          </cell>
        </row>
        <row r="194">
          <cell r="A194" t="str">
            <v>203129</v>
          </cell>
          <cell r="B194" t="str">
            <v>Autos Carrefour Dorigny</v>
          </cell>
          <cell r="C194" t="str">
            <v>Route Cantonale 1</v>
          </cell>
          <cell r="D194" t="str">
            <v>1022</v>
          </cell>
          <cell r="E194" t="str">
            <v>Chavannes-Renens</v>
          </cell>
        </row>
        <row r="195">
          <cell r="A195" t="str">
            <v>203131</v>
          </cell>
          <cell r="B195" t="str">
            <v>Eldora SA</v>
          </cell>
          <cell r="C195" t="str">
            <v>Ch. de Rovéréaz 25</v>
          </cell>
          <cell r="D195" t="str">
            <v>1000</v>
          </cell>
          <cell r="E195" t="str">
            <v>Lausanne 12</v>
          </cell>
        </row>
        <row r="196">
          <cell r="A196" t="str">
            <v>203136</v>
          </cell>
          <cell r="B196" t="str">
            <v>La Lagune</v>
          </cell>
          <cell r="C196" t="str">
            <v>Route de la plage 122</v>
          </cell>
          <cell r="D196" t="str">
            <v>1897</v>
          </cell>
          <cell r="E196" t="str">
            <v>Port-Valais</v>
          </cell>
        </row>
        <row r="197">
          <cell r="A197" t="str">
            <v>203139</v>
          </cell>
          <cell r="B197" t="str">
            <v>Eldora SA</v>
          </cell>
          <cell r="C197" t="str">
            <v>Ch. De Champittet</v>
          </cell>
          <cell r="D197" t="str">
            <v>1009</v>
          </cell>
          <cell r="E197" t="str">
            <v>Pully</v>
          </cell>
        </row>
        <row r="198">
          <cell r="A198" t="str">
            <v>203145</v>
          </cell>
          <cell r="B198" t="str">
            <v>Sàrl Lavaux Clubhouse</v>
          </cell>
          <cell r="C198" t="str">
            <v>Chemin du tolovaux 12</v>
          </cell>
          <cell r="D198" t="str">
            <v>1070</v>
          </cell>
          <cell r="E198" t="str">
            <v>Puidoux</v>
          </cell>
        </row>
        <row r="199">
          <cell r="A199" t="str">
            <v>203147</v>
          </cell>
          <cell r="B199" t="str">
            <v>Madame Madeira Rosa</v>
          </cell>
          <cell r="C199" t="str">
            <v>Rte de Thonon 275</v>
          </cell>
          <cell r="D199" t="str">
            <v>1246</v>
          </cell>
          <cell r="E199" t="str">
            <v>Corsier GE</v>
          </cell>
        </row>
        <row r="200">
          <cell r="A200" t="str">
            <v>203149</v>
          </cell>
          <cell r="B200" t="str">
            <v>Mairie de Corsier</v>
          </cell>
          <cell r="C200" t="str">
            <v>Rte du Lac 70</v>
          </cell>
          <cell r="D200" t="str">
            <v>1246</v>
          </cell>
          <cell r="E200" t="str">
            <v>Corsier GE</v>
          </cell>
        </row>
        <row r="201">
          <cell r="A201" t="str">
            <v>203154</v>
          </cell>
          <cell r="B201" t="str">
            <v>Samvaz SA</v>
          </cell>
          <cell r="C201" t="str">
            <v>Rte de Pra de Plan 25</v>
          </cell>
          <cell r="D201" t="str">
            <v>1618</v>
          </cell>
          <cell r="E201" t="str">
            <v>Châtel-St-Denis</v>
          </cell>
        </row>
        <row r="202">
          <cell r="A202" t="str">
            <v>203156</v>
          </cell>
          <cell r="B202" t="str">
            <v>Cuendet Shop</v>
          </cell>
          <cell r="C202" t="str">
            <v>Avenue Haldimand 81</v>
          </cell>
          <cell r="D202" t="str">
            <v>1400</v>
          </cell>
          <cell r="E202" t="str">
            <v>Yverdon-les-Bains</v>
          </cell>
        </row>
        <row r="203">
          <cell r="A203" t="str">
            <v>203161</v>
          </cell>
          <cell r="B203" t="str">
            <v>Ecole Catholique du Valentin</v>
          </cell>
          <cell r="C203" t="str">
            <v>Av. du Valentin 7</v>
          </cell>
          <cell r="D203" t="str">
            <v>1004</v>
          </cell>
          <cell r="E203" t="str">
            <v>Lausanne</v>
          </cell>
        </row>
        <row r="204">
          <cell r="A204" t="str">
            <v>203164</v>
          </cell>
          <cell r="B204" t="str">
            <v>FC Cheseaux</v>
          </cell>
          <cell r="C204" t="str">
            <v>Case postale 16</v>
          </cell>
          <cell r="D204" t="str">
            <v>1033</v>
          </cell>
          <cell r="E204" t="str">
            <v>Cheseaux-Lausanne</v>
          </cell>
        </row>
        <row r="205">
          <cell r="A205" t="str">
            <v>203170</v>
          </cell>
          <cell r="B205" t="str">
            <v>Au Fumoir Paysan</v>
          </cell>
          <cell r="C205" t="str">
            <v>Rue du Levant 173</v>
          </cell>
          <cell r="D205" t="str">
            <v>1920</v>
          </cell>
          <cell r="E205" t="str">
            <v>Martigny</v>
          </cell>
        </row>
        <row r="206">
          <cell r="A206" t="str">
            <v>203173</v>
          </cell>
          <cell r="B206" t="str">
            <v>Marché Jaymes</v>
          </cell>
          <cell r="C206" t="str">
            <v>Place Barboleuse 7</v>
          </cell>
          <cell r="D206" t="str">
            <v>1882</v>
          </cell>
          <cell r="E206" t="str">
            <v>Gryon</v>
          </cell>
        </row>
        <row r="207">
          <cell r="A207" t="str">
            <v>203175</v>
          </cell>
          <cell r="B207" t="str">
            <v>Les 5 Portes</v>
          </cell>
          <cell r="C207" t="str">
            <v>Rue de Zürich 8</v>
          </cell>
          <cell r="D207" t="str">
            <v>1201</v>
          </cell>
          <cell r="E207" t="str">
            <v>Genève</v>
          </cell>
        </row>
        <row r="208">
          <cell r="A208" t="str">
            <v>203180</v>
          </cell>
          <cell r="B208" t="str">
            <v>Boucherie du Gymnase</v>
          </cell>
          <cell r="C208" t="str">
            <v>Case postale 27</v>
          </cell>
          <cell r="D208" t="str">
            <v>1009</v>
          </cell>
          <cell r="E208" t="str">
            <v>Pully</v>
          </cell>
        </row>
        <row r="209">
          <cell r="A209" t="str">
            <v>203182</v>
          </cell>
          <cell r="B209" t="str">
            <v>Laiterie des Bossons</v>
          </cell>
          <cell r="C209" t="str">
            <v>Grand-Rue 117</v>
          </cell>
          <cell r="D209" t="str">
            <v>1660</v>
          </cell>
          <cell r="E209" t="str">
            <v>Château-d'Oex</v>
          </cell>
        </row>
        <row r="210">
          <cell r="A210" t="str">
            <v>203185</v>
          </cell>
          <cell r="B210" t="str">
            <v>Picholine</v>
          </cell>
          <cell r="C210" t="str">
            <v>Ch. du Levant 159 A</v>
          </cell>
          <cell r="D210" t="str">
            <v>1005</v>
          </cell>
          <cell r="E210" t="str">
            <v>Lausanne</v>
          </cell>
        </row>
        <row r="211">
          <cell r="A211" t="str">
            <v>203191</v>
          </cell>
          <cell r="B211" t="str">
            <v>Chalet Savigny</v>
          </cell>
          <cell r="C211" t="str">
            <v>Ch. de la Montagne 51-53</v>
          </cell>
          <cell r="D211" t="str">
            <v>1224</v>
          </cell>
          <cell r="E211" t="str">
            <v>Chêne-Bougeries</v>
          </cell>
        </row>
        <row r="212">
          <cell r="A212" t="str">
            <v>203194</v>
          </cell>
          <cell r="B212" t="str">
            <v>La Plage</v>
          </cell>
          <cell r="C212" t="str">
            <v>Ch. de la Falaise 3</v>
          </cell>
          <cell r="D212" t="str">
            <v>1196</v>
          </cell>
          <cell r="E212" t="str">
            <v>Gland</v>
          </cell>
        </row>
        <row r="213">
          <cell r="A213" t="str">
            <v>203196</v>
          </cell>
          <cell r="B213" t="str">
            <v>Foyer Haut de Cry</v>
          </cell>
          <cell r="C213" t="str">
            <v>Rue du Moulin 16</v>
          </cell>
          <cell r="D213" t="str">
            <v>1963</v>
          </cell>
          <cell r="E213" t="str">
            <v>Vétroz</v>
          </cell>
        </row>
        <row r="214">
          <cell r="A214" t="str">
            <v>203198</v>
          </cell>
          <cell r="B214" t="str">
            <v>Association le Cerf-volant</v>
          </cell>
          <cell r="C214" t="str">
            <v>Case postale 16</v>
          </cell>
          <cell r="D214" t="str">
            <v>1162</v>
          </cell>
          <cell r="E214" t="str">
            <v>St-Prex</v>
          </cell>
        </row>
        <row r="215">
          <cell r="A215" t="str">
            <v>203202</v>
          </cell>
          <cell r="B215" t="str">
            <v>Fondation Home St-Sylve</v>
          </cell>
          <cell r="C215" t="str">
            <v>Route de Sion 11</v>
          </cell>
          <cell r="D215" t="str">
            <v>1981</v>
          </cell>
          <cell r="E215" t="str">
            <v>Vex</v>
          </cell>
        </row>
        <row r="216">
          <cell r="A216" t="str">
            <v>203204</v>
          </cell>
          <cell r="B216" t="str">
            <v>Saveurs et Couleurs</v>
          </cell>
          <cell r="C216" t="str">
            <v>Rue des Grottes 24</v>
          </cell>
          <cell r="D216" t="str">
            <v>1211</v>
          </cell>
          <cell r="E216" t="str">
            <v>Genève 2</v>
          </cell>
        </row>
        <row r="217">
          <cell r="A217" t="str">
            <v>203209</v>
          </cell>
          <cell r="B217" t="str">
            <v>Novae Restauration SA</v>
          </cell>
          <cell r="C217" t="str">
            <v>Ch. Gérard-de-Ternier 18</v>
          </cell>
          <cell r="D217" t="str">
            <v>1213</v>
          </cell>
          <cell r="E217" t="str">
            <v>Petit-Lancy</v>
          </cell>
        </row>
        <row r="218">
          <cell r="A218" t="str">
            <v>203211</v>
          </cell>
          <cell r="B218" t="str">
            <v>Novae Restauration SA</v>
          </cell>
          <cell r="C218" t="str">
            <v>Ch. de la Montagne 81</v>
          </cell>
          <cell r="D218" t="str">
            <v>1224</v>
          </cell>
          <cell r="E218" t="str">
            <v>Chêne-Bougeries</v>
          </cell>
        </row>
        <row r="219">
          <cell r="A219" t="str">
            <v>203214</v>
          </cell>
          <cell r="B219" t="str">
            <v>Novae Restauration SA</v>
          </cell>
          <cell r="C219" t="str">
            <v>Rue Général-Dufour 24</v>
          </cell>
          <cell r="D219" t="str">
            <v>1204</v>
          </cell>
          <cell r="E219" t="str">
            <v>Genève</v>
          </cell>
        </row>
        <row r="220">
          <cell r="A220" t="str">
            <v>203217</v>
          </cell>
          <cell r="B220" t="str">
            <v>Novae Restauration SA</v>
          </cell>
          <cell r="C220" t="str">
            <v>Boulevard du pont de l'arve 40</v>
          </cell>
          <cell r="D220" t="str">
            <v>1205</v>
          </cell>
          <cell r="E220" t="str">
            <v>Genève</v>
          </cell>
        </row>
        <row r="221">
          <cell r="A221" t="str">
            <v>203220</v>
          </cell>
          <cell r="B221" t="str">
            <v>Novae Cern 1</v>
          </cell>
          <cell r="C221" t="str">
            <v>Route de Meyrin</v>
          </cell>
          <cell r="D221" t="str">
            <v>1217</v>
          </cell>
          <cell r="E221" t="str">
            <v>Meyrin</v>
          </cell>
        </row>
        <row r="222">
          <cell r="A222" t="str">
            <v>203225</v>
          </cell>
          <cell r="B222" t="str">
            <v>Novae Restauration SA</v>
          </cell>
          <cell r="C222" t="str">
            <v>Rte de Jussy 15</v>
          </cell>
          <cell r="D222" t="str">
            <v>1225</v>
          </cell>
          <cell r="E222" t="str">
            <v>Chêne-Bourg</v>
          </cell>
        </row>
        <row r="223">
          <cell r="A223" t="str">
            <v>203227</v>
          </cell>
          <cell r="B223" t="str">
            <v>Novae Restauration SA</v>
          </cell>
          <cell r="C223" t="str">
            <v>R. Moïse-Marcinhes 7</v>
          </cell>
          <cell r="D223" t="str">
            <v>1217</v>
          </cell>
          <cell r="E223" t="str">
            <v>Meyrin</v>
          </cell>
        </row>
        <row r="224">
          <cell r="A224" t="str">
            <v>203229</v>
          </cell>
          <cell r="B224" t="str">
            <v>Espace Carpe Diem</v>
          </cell>
          <cell r="C224" t="str">
            <v>Avenue de Montoie 41</v>
          </cell>
          <cell r="D224" t="str">
            <v>1007</v>
          </cell>
          <cell r="E224" t="str">
            <v>Lausanne</v>
          </cell>
        </row>
        <row r="225">
          <cell r="A225" t="str">
            <v>203231</v>
          </cell>
          <cell r="B225" t="str">
            <v>Garage Elite, J-P.Kehrli Sàrl</v>
          </cell>
          <cell r="C225" t="str">
            <v>Route d'Allaman 106</v>
          </cell>
          <cell r="D225" t="str">
            <v>1170</v>
          </cell>
          <cell r="E225" t="str">
            <v>Aubonne</v>
          </cell>
        </row>
        <row r="226">
          <cell r="A226" t="str">
            <v>203234</v>
          </cell>
          <cell r="B226" t="str">
            <v>Fondation Echaud</v>
          </cell>
          <cell r="C226" t="str">
            <v>Chemin des Esserts 16</v>
          </cell>
          <cell r="D226" t="str">
            <v>1053</v>
          </cell>
          <cell r="E226" t="str">
            <v>Cugy VD</v>
          </cell>
        </row>
        <row r="227">
          <cell r="A227" t="str">
            <v>203237</v>
          </cell>
          <cell r="B227" t="str">
            <v>Novae Restauration SA</v>
          </cell>
          <cell r="C227" t="str">
            <v>Rue des bergeres 7</v>
          </cell>
          <cell r="D227" t="str">
            <v>1217</v>
          </cell>
          <cell r="E227" t="str">
            <v>Meyrin</v>
          </cell>
        </row>
        <row r="228">
          <cell r="A228" t="str">
            <v>203243</v>
          </cell>
          <cell r="B228" t="str">
            <v>Fondation Castel Notre-Dame</v>
          </cell>
          <cell r="C228" t="str">
            <v>Rue des Artifices 14</v>
          </cell>
          <cell r="D228" t="str">
            <v>1920</v>
          </cell>
          <cell r="E228" t="str">
            <v>Martigny</v>
          </cell>
        </row>
        <row r="229">
          <cell r="A229" t="str">
            <v>203246</v>
          </cell>
          <cell r="B229" t="str">
            <v>Séminaire St-Pie X</v>
          </cell>
          <cell r="C229" t="str">
            <v>Chemin du Séminaire 5</v>
          </cell>
          <cell r="D229" t="str">
            <v>1908</v>
          </cell>
          <cell r="E229" t="str">
            <v>Riddes</v>
          </cell>
        </row>
        <row r="230">
          <cell r="A230" t="str">
            <v>203254</v>
          </cell>
          <cell r="B230" t="str">
            <v>Pathé Romandie</v>
          </cell>
          <cell r="C230" t="str">
            <v>Rue du Petit-Chêne 27</v>
          </cell>
          <cell r="D230" t="str">
            <v>1003</v>
          </cell>
          <cell r="E230" t="str">
            <v>Lausanne</v>
          </cell>
        </row>
        <row r="231">
          <cell r="A231" t="str">
            <v>203257</v>
          </cell>
          <cell r="B231" t="str">
            <v>Camping Le Bivouac</v>
          </cell>
          <cell r="C231" t="str">
            <v>Rte des Paccots 21</v>
          </cell>
          <cell r="D231" t="str">
            <v>1618</v>
          </cell>
          <cell r="E231" t="str">
            <v>Châtel-Saint-Denis</v>
          </cell>
        </row>
        <row r="232">
          <cell r="A232" t="str">
            <v>203260</v>
          </cell>
          <cell r="B232" t="str">
            <v>Pathé Rex</v>
          </cell>
          <cell r="C232" t="str">
            <v>Rue de Genève 17</v>
          </cell>
          <cell r="D232" t="str">
            <v>1003</v>
          </cell>
          <cell r="E232" t="str">
            <v>Lausanne</v>
          </cell>
        </row>
        <row r="233">
          <cell r="A233" t="str">
            <v>203266</v>
          </cell>
          <cell r="B233" t="str">
            <v>Cinéma Pathé Flon</v>
          </cell>
          <cell r="C233" t="str">
            <v>Rue du Petit-Chêne 27</v>
          </cell>
          <cell r="D233" t="str">
            <v>1003</v>
          </cell>
          <cell r="E233" t="str">
            <v>Lausanne</v>
          </cell>
        </row>
        <row r="234">
          <cell r="A234" t="str">
            <v>203271</v>
          </cell>
          <cell r="B234" t="str">
            <v>Auberge du Lion d'Or</v>
          </cell>
          <cell r="C234" t="str">
            <v>Grand-Rue 38</v>
          </cell>
          <cell r="D234" t="str">
            <v>1680</v>
          </cell>
          <cell r="E234" t="str">
            <v>Romont FR</v>
          </cell>
        </row>
        <row r="235">
          <cell r="A235" t="str">
            <v>203274</v>
          </cell>
          <cell r="B235" t="str">
            <v>Le Rivage Chez Monmon</v>
          </cell>
          <cell r="C235" t="str">
            <v>Quai Isaac de Rivaz</v>
          </cell>
          <cell r="D235" t="str">
            <v>1898</v>
          </cell>
          <cell r="E235" t="str">
            <v>St-Gingolph</v>
          </cell>
        </row>
        <row r="236">
          <cell r="A236" t="str">
            <v>203276</v>
          </cell>
          <cell r="B236" t="str">
            <v>Cuisine Scolaire de Vernier</v>
          </cell>
          <cell r="C236" t="str">
            <v>Rue François Durafour 17</v>
          </cell>
          <cell r="D236" t="str">
            <v>1220</v>
          </cell>
          <cell r="E236" t="str">
            <v>Les Avanchets</v>
          </cell>
        </row>
        <row r="237">
          <cell r="A237" t="str">
            <v>203278</v>
          </cell>
          <cell r="B237" t="str">
            <v>Novae Restauration SA</v>
          </cell>
          <cell r="C237" t="str">
            <v>Av. du Petit-Lancy 37</v>
          </cell>
          <cell r="D237" t="str">
            <v>1213</v>
          </cell>
          <cell r="E237" t="str">
            <v>Petit-Lancy</v>
          </cell>
        </row>
        <row r="238">
          <cell r="A238" t="str">
            <v>203280</v>
          </cell>
          <cell r="B238" t="str">
            <v>Novae Restauration SA</v>
          </cell>
          <cell r="C238" t="str">
            <v>Bvd. des Promenades 18</v>
          </cell>
          <cell r="D238" t="str">
            <v>1227</v>
          </cell>
          <cell r="E238" t="str">
            <v>Carouge GE</v>
          </cell>
        </row>
        <row r="239">
          <cell r="A239" t="str">
            <v>203282</v>
          </cell>
          <cell r="B239" t="str">
            <v>Novae Restauration SA</v>
          </cell>
          <cell r="C239" t="str">
            <v>Rte de Chêne 62</v>
          </cell>
          <cell r="D239" t="str">
            <v>1208</v>
          </cell>
          <cell r="E239" t="str">
            <v>Genève</v>
          </cell>
        </row>
        <row r="240">
          <cell r="A240" t="str">
            <v>203285</v>
          </cell>
          <cell r="B240" t="str">
            <v>Boucherie Tâche-Monnard</v>
          </cell>
          <cell r="C240" t="str">
            <v>Rue de Lausanne 7</v>
          </cell>
          <cell r="D240" t="str">
            <v>1800</v>
          </cell>
          <cell r="E240" t="str">
            <v>Vevey</v>
          </cell>
        </row>
        <row r="241">
          <cell r="A241" t="str">
            <v>203287</v>
          </cell>
          <cell r="B241" t="str">
            <v>Tabac Epicerie 28 Ahamdi</v>
          </cell>
          <cell r="C241" t="str">
            <v>Rte de Lausanne 28 bis</v>
          </cell>
          <cell r="D241" t="str">
            <v>1201</v>
          </cell>
          <cell r="E241" t="str">
            <v>Genève</v>
          </cell>
        </row>
        <row r="242">
          <cell r="A242" t="str">
            <v>203292</v>
          </cell>
          <cell r="B242" t="str">
            <v>Eldora SA</v>
          </cell>
          <cell r="C242" t="str">
            <v>de Vacheron Constantin</v>
          </cell>
          <cell r="D242" t="str">
            <v>1228</v>
          </cell>
          <cell r="E242" t="str">
            <v>Plan-les-Ouates</v>
          </cell>
        </row>
        <row r="243">
          <cell r="A243" t="str">
            <v>203298</v>
          </cell>
          <cell r="B243" t="str">
            <v>Secteur petite enfance Dumas</v>
          </cell>
          <cell r="C243" t="str">
            <v>Av. Dumas 24</v>
          </cell>
          <cell r="D243" t="str">
            <v>1206</v>
          </cell>
          <cell r="E243" t="str">
            <v>Genève</v>
          </cell>
        </row>
        <row r="244">
          <cell r="A244" t="str">
            <v>203304</v>
          </cell>
          <cell r="B244" t="str">
            <v>Pizzeria Napoli</v>
          </cell>
          <cell r="C244" t="str">
            <v>En Bovery D</v>
          </cell>
          <cell r="D244" t="str">
            <v>1868</v>
          </cell>
          <cell r="E244" t="str">
            <v>Collombey-Muraz</v>
          </cell>
        </row>
        <row r="245">
          <cell r="A245" t="str">
            <v>203310</v>
          </cell>
          <cell r="B245" t="str">
            <v>Fondation Beau-Site</v>
          </cell>
          <cell r="C245" t="str">
            <v>Ch. de Crépon 32</v>
          </cell>
          <cell r="D245" t="str">
            <v>1815</v>
          </cell>
          <cell r="E245" t="str">
            <v>Clarens</v>
          </cell>
        </row>
        <row r="246">
          <cell r="A246" t="str">
            <v>203315</v>
          </cell>
          <cell r="B246" t="str">
            <v>Le Pré aux Moines Sàrl</v>
          </cell>
          <cell r="C246" t="str">
            <v>Pré aux Moines 8</v>
          </cell>
          <cell r="D246" t="str">
            <v>1304</v>
          </cell>
          <cell r="E246" t="str">
            <v>Cossonay-Ville</v>
          </cell>
        </row>
        <row r="247">
          <cell r="A247" t="str">
            <v>203317</v>
          </cell>
          <cell r="B247" t="str">
            <v>Auberge communale</v>
          </cell>
          <cell r="C247" t="str">
            <v>Place du Pont 3</v>
          </cell>
          <cell r="D247" t="str">
            <v>1337</v>
          </cell>
          <cell r="E247" t="str">
            <v>Vallorbe</v>
          </cell>
        </row>
        <row r="248">
          <cell r="A248" t="str">
            <v>203319</v>
          </cell>
          <cell r="B248" t="str">
            <v>Les Glycines Nyon SA</v>
          </cell>
          <cell r="C248" t="str">
            <v>Ch. des Plantaz 56</v>
          </cell>
          <cell r="D248" t="str">
            <v>1260</v>
          </cell>
          <cell r="E248" t="str">
            <v>Nyon</v>
          </cell>
        </row>
        <row r="249">
          <cell r="A249" t="str">
            <v>203321</v>
          </cell>
          <cell r="B249" t="str">
            <v>Restaurant du Chasseur</v>
          </cell>
          <cell r="C249" t="str">
            <v>Route Suisse</v>
          </cell>
          <cell r="D249" t="str">
            <v>1165</v>
          </cell>
          <cell r="E249" t="str">
            <v>Allaman</v>
          </cell>
        </row>
        <row r="250">
          <cell r="A250" t="str">
            <v>203324</v>
          </cell>
          <cell r="B250" t="str">
            <v>Hôtel "Portes du Soleil" SA</v>
          </cell>
          <cell r="C250" t="str">
            <v>Ch. du Tunnel 2</v>
          </cell>
          <cell r="D250" t="str">
            <v>1873</v>
          </cell>
          <cell r="E250" t="str">
            <v>Les Crosets</v>
          </cell>
        </row>
        <row r="251">
          <cell r="A251" t="str">
            <v>203326</v>
          </cell>
          <cell r="B251" t="str">
            <v>Restaurant "Le Motty"</v>
          </cell>
          <cell r="C251" t="str">
            <v>Place du Motty 6</v>
          </cell>
          <cell r="D251" t="str">
            <v>1024</v>
          </cell>
          <cell r="E251" t="str">
            <v>Ecublens VD</v>
          </cell>
        </row>
        <row r="252">
          <cell r="A252" t="str">
            <v>203329</v>
          </cell>
          <cell r="B252" t="str">
            <v>Sultan-Kebab</v>
          </cell>
          <cell r="C252" t="str">
            <v>Rue Caroline 6</v>
          </cell>
          <cell r="D252" t="str">
            <v>1005</v>
          </cell>
          <cell r="E252" t="str">
            <v>Lausanne</v>
          </cell>
        </row>
        <row r="253">
          <cell r="A253" t="str">
            <v>203332</v>
          </cell>
          <cell r="B253" t="str">
            <v>Fond. les Eglantines</v>
          </cell>
          <cell r="C253" t="str">
            <v>Av. de la Prairie 26</v>
          </cell>
          <cell r="D253" t="str">
            <v>1800</v>
          </cell>
          <cell r="E253" t="str">
            <v>Vevey</v>
          </cell>
        </row>
        <row r="254">
          <cell r="A254" t="str">
            <v>203337</v>
          </cell>
          <cell r="B254" t="str">
            <v>La Poularde</v>
          </cell>
          <cell r="C254" t="str">
            <v>Rte de Fribourg 28</v>
          </cell>
          <cell r="D254" t="str">
            <v>1680</v>
          </cell>
          <cell r="E254" t="str">
            <v>Romont FR</v>
          </cell>
        </row>
        <row r="255">
          <cell r="A255" t="str">
            <v>203339</v>
          </cell>
          <cell r="B255" t="str">
            <v>Auberge de Dardagny</v>
          </cell>
          <cell r="C255" t="str">
            <v>Route du mandement 502</v>
          </cell>
          <cell r="D255" t="str">
            <v>1283</v>
          </cell>
          <cell r="E255" t="str">
            <v>Dardagny</v>
          </cell>
        </row>
        <row r="256">
          <cell r="A256" t="str">
            <v>203342</v>
          </cell>
          <cell r="B256" t="str">
            <v>Foyer Saint-Germain</v>
          </cell>
          <cell r="C256" t="str">
            <v>Rue du Château 3</v>
          </cell>
          <cell r="D256" t="str">
            <v>1663</v>
          </cell>
          <cell r="E256" t="str">
            <v>Gruyères</v>
          </cell>
        </row>
        <row r="257">
          <cell r="A257" t="str">
            <v>203344</v>
          </cell>
          <cell r="B257" t="str">
            <v>Terrasse St-Georges</v>
          </cell>
          <cell r="C257" t="str">
            <v>Rte de St-Georges 73</v>
          </cell>
          <cell r="D257" t="str">
            <v>1213</v>
          </cell>
          <cell r="E257" t="str">
            <v>Petit-Lancy</v>
          </cell>
        </row>
        <row r="258">
          <cell r="A258" t="str">
            <v>203347</v>
          </cell>
          <cell r="B258" t="str">
            <v>Fondation l'Oriel</v>
          </cell>
          <cell r="C258" t="str">
            <v>Rue du Simplon 8</v>
          </cell>
          <cell r="D258" t="str">
            <v>1020</v>
          </cell>
          <cell r="E258" t="str">
            <v>Renens VD</v>
          </cell>
        </row>
        <row r="259">
          <cell r="A259" t="str">
            <v>203349</v>
          </cell>
          <cell r="B259" t="str">
            <v>Carole Marmier Sàrl</v>
          </cell>
          <cell r="C259" t="str">
            <v>Route de Châtonnaye</v>
          </cell>
          <cell r="D259" t="str">
            <v>1691</v>
          </cell>
          <cell r="E259" t="str">
            <v>Villarimboud</v>
          </cell>
        </row>
        <row r="260">
          <cell r="A260" t="str">
            <v>203353</v>
          </cell>
          <cell r="B260" t="str">
            <v>Café-Restaurant Le Boisy</v>
          </cell>
          <cell r="C260" t="str">
            <v>Ch. du Boisy 41</v>
          </cell>
          <cell r="D260" t="str">
            <v>1004</v>
          </cell>
          <cell r="E260" t="str">
            <v>Lausanne</v>
          </cell>
        </row>
        <row r="261">
          <cell r="A261" t="str">
            <v>203357</v>
          </cell>
          <cell r="B261" t="str">
            <v>Fondation de l'Orme</v>
          </cell>
          <cell r="C261" t="str">
            <v>Plaines-du-Loup 4A</v>
          </cell>
          <cell r="D261" t="str">
            <v>1018</v>
          </cell>
          <cell r="E261" t="str">
            <v>Lausanne</v>
          </cell>
        </row>
        <row r="262">
          <cell r="A262" t="str">
            <v>203359</v>
          </cell>
          <cell r="B262" t="str">
            <v>La Bourdonnette</v>
          </cell>
          <cell r="C262" t="str">
            <v>Rte de Chavannes 201</v>
          </cell>
          <cell r="D262" t="str">
            <v>1007</v>
          </cell>
          <cell r="E262" t="str">
            <v>Lausanne</v>
          </cell>
        </row>
        <row r="263">
          <cell r="A263" t="str">
            <v>203362</v>
          </cell>
          <cell r="B263" t="str">
            <v>FOVAHM</v>
          </cell>
          <cell r="C263" t="str">
            <v>Rue de la Gare</v>
          </cell>
          <cell r="D263" t="str">
            <v>1868</v>
          </cell>
          <cell r="E263" t="str">
            <v>Collombey</v>
          </cell>
        </row>
        <row r="264">
          <cell r="A264" t="str">
            <v>203364</v>
          </cell>
          <cell r="B264" t="str">
            <v>La Farandole</v>
          </cell>
          <cell r="C264" t="str">
            <v>Rue Louis Favez 13</v>
          </cell>
          <cell r="D264" t="str">
            <v>1854</v>
          </cell>
          <cell r="E264" t="str">
            <v>Leysin</v>
          </cell>
        </row>
        <row r="265">
          <cell r="A265" t="str">
            <v>203367</v>
          </cell>
          <cell r="B265" t="str">
            <v>Café Restaurant</v>
          </cell>
          <cell r="C265" t="str">
            <v>Rte de France 35</v>
          </cell>
          <cell r="D265" t="str">
            <v>1875</v>
          </cell>
          <cell r="E265" t="str">
            <v>Morgins</v>
          </cell>
        </row>
        <row r="266">
          <cell r="A266" t="str">
            <v>203369</v>
          </cell>
          <cell r="B266" t="str">
            <v>Résidence La Colline</v>
          </cell>
          <cell r="C266" t="str">
            <v>Ch. de Baulet 20</v>
          </cell>
          <cell r="D266" t="str">
            <v>1071</v>
          </cell>
          <cell r="E266" t="str">
            <v>Chexbres</v>
          </cell>
        </row>
        <row r="267">
          <cell r="A267" t="str">
            <v>203372</v>
          </cell>
          <cell r="B267" t="str">
            <v>Auberge des Jurats</v>
          </cell>
          <cell r="C267" t="str">
            <v>Route des Jurats 39</v>
          </cell>
          <cell r="D267" t="str">
            <v>1337</v>
          </cell>
          <cell r="E267" t="str">
            <v>Vallorbe</v>
          </cell>
        </row>
        <row r="268">
          <cell r="A268" t="str">
            <v>203374</v>
          </cell>
          <cell r="B268" t="str">
            <v>Restaurant La Croix d'Or</v>
          </cell>
          <cell r="C268" t="str">
            <v>Rue de la Croix d'Or</v>
          </cell>
          <cell r="D268" t="str">
            <v>1084</v>
          </cell>
          <cell r="E268" t="str">
            <v>Carrouge VD</v>
          </cell>
        </row>
        <row r="269">
          <cell r="A269" t="str">
            <v>203377</v>
          </cell>
          <cell r="B269" t="str">
            <v>Fondation Prerisa</v>
          </cell>
          <cell r="C269" t="str">
            <v>Allée Prérisa 1</v>
          </cell>
          <cell r="D269" t="str">
            <v>1522</v>
          </cell>
          <cell r="E269" t="str">
            <v>Lucens</v>
          </cell>
        </row>
        <row r="270">
          <cell r="A270" t="str">
            <v>203380</v>
          </cell>
          <cell r="B270" t="str">
            <v>Novae Restauration SA</v>
          </cell>
          <cell r="C270" t="str">
            <v>Ch. Pont du Centenaire 113</v>
          </cell>
          <cell r="D270" t="str">
            <v>1228</v>
          </cell>
          <cell r="E270" t="str">
            <v>Plan-les-Ouates</v>
          </cell>
        </row>
        <row r="271">
          <cell r="A271" t="str">
            <v>203382</v>
          </cell>
          <cell r="B271" t="str">
            <v>EMS Joli-Bois</v>
          </cell>
          <cell r="C271" t="str">
            <v>Rte de Joli-Bois 10</v>
          </cell>
          <cell r="D271" t="str">
            <v>1832</v>
          </cell>
          <cell r="E271" t="str">
            <v>Montreux</v>
          </cell>
        </row>
        <row r="272">
          <cell r="A272" t="str">
            <v>203387</v>
          </cell>
          <cell r="B272" t="str">
            <v>Restaurant Churrasco</v>
          </cell>
          <cell r="C272" t="str">
            <v>Rue de Bourg 51</v>
          </cell>
          <cell r="D272" t="str">
            <v>1003</v>
          </cell>
          <cell r="E272" t="str">
            <v>Lausanne</v>
          </cell>
        </row>
        <row r="273">
          <cell r="A273" t="str">
            <v>203389</v>
          </cell>
          <cell r="B273" t="str">
            <v>EMS Home Méd. Les Lilas</v>
          </cell>
          <cell r="C273" t="str">
            <v>Rue des Vuarines 17</v>
          </cell>
          <cell r="D273" t="str">
            <v>1564</v>
          </cell>
          <cell r="E273" t="str">
            <v>Domdidier</v>
          </cell>
        </row>
        <row r="274">
          <cell r="A274" t="str">
            <v>203391</v>
          </cell>
          <cell r="B274" t="str">
            <v>Hôtel de Ville</v>
          </cell>
          <cell r="C274" t="str">
            <v>Pl. de l'Hôtel de Ville</v>
          </cell>
          <cell r="D274" t="str">
            <v>1867</v>
          </cell>
          <cell r="E274" t="str">
            <v>Ollon VD</v>
          </cell>
        </row>
        <row r="275">
          <cell r="A275" t="str">
            <v>203393</v>
          </cell>
          <cell r="B275" t="str">
            <v>Café Rest. Zur Hochmatt</v>
          </cell>
          <cell r="C275" t="str">
            <v>Hauptstrasse 108</v>
          </cell>
          <cell r="D275" t="str">
            <v>1656</v>
          </cell>
          <cell r="E275" t="str">
            <v>Jaun</v>
          </cell>
        </row>
        <row r="276">
          <cell r="A276" t="str">
            <v>203396</v>
          </cell>
          <cell r="B276" t="str">
            <v>Mojon SA</v>
          </cell>
          <cell r="C276" t="str">
            <v>Rue du Flon</v>
          </cell>
          <cell r="D276" t="str">
            <v>1145</v>
          </cell>
          <cell r="E276" t="str">
            <v>Bière</v>
          </cell>
        </row>
        <row r="277">
          <cell r="A277" t="str">
            <v>203398</v>
          </cell>
          <cell r="B277" t="str">
            <v>Restaurant du Lac</v>
          </cell>
          <cell r="C277" t="str">
            <v>Sur-les-Quais 47</v>
          </cell>
          <cell r="D277" t="str">
            <v>1342</v>
          </cell>
          <cell r="E277" t="str">
            <v>Le Pont</v>
          </cell>
        </row>
        <row r="278">
          <cell r="A278" t="str">
            <v>203400</v>
          </cell>
          <cell r="B278" t="str">
            <v>Hôpital de la Riviera</v>
          </cell>
          <cell r="C278" t="str">
            <v>Av. de la Prairie 3</v>
          </cell>
          <cell r="D278" t="str">
            <v>1800</v>
          </cell>
          <cell r="E278" t="str">
            <v>Vevey</v>
          </cell>
        </row>
        <row r="279">
          <cell r="A279" t="str">
            <v>203402</v>
          </cell>
          <cell r="B279" t="str">
            <v>Cuisine Scolaire de Plainpalais</v>
          </cell>
          <cell r="C279" t="str">
            <v>Rue Rodo 3</v>
          </cell>
          <cell r="D279" t="str">
            <v>1205</v>
          </cell>
          <cell r="E279" t="str">
            <v>Genève</v>
          </cell>
        </row>
        <row r="280">
          <cell r="A280" t="str">
            <v>203404</v>
          </cell>
          <cell r="B280" t="str">
            <v>Zoo de Servion SA</v>
          </cell>
          <cell r="C280" t="str">
            <v>Chemin du Zoo 1</v>
          </cell>
          <cell r="D280" t="str">
            <v>1077</v>
          </cell>
          <cell r="E280" t="str">
            <v>Servion</v>
          </cell>
        </row>
        <row r="281">
          <cell r="A281" t="str">
            <v>203406</v>
          </cell>
          <cell r="B281" t="str">
            <v>Zoo de Servion SA</v>
          </cell>
          <cell r="C281" t="str">
            <v>Chemin du zoo 1</v>
          </cell>
          <cell r="D281" t="str">
            <v>1077</v>
          </cell>
          <cell r="E281" t="str">
            <v>Servion</v>
          </cell>
        </row>
        <row r="282">
          <cell r="A282" t="str">
            <v>203409</v>
          </cell>
          <cell r="B282" t="str">
            <v>Fondation Primeroche</v>
          </cell>
          <cell r="C282" t="str">
            <v>Rue des Métiers 3</v>
          </cell>
          <cell r="D282" t="str">
            <v>1008</v>
          </cell>
          <cell r="E282" t="str">
            <v>Prilly</v>
          </cell>
        </row>
        <row r="283">
          <cell r="A283" t="str">
            <v>204222</v>
          </cell>
          <cell r="B283" t="str">
            <v>Rest. de l'Aigle Noir</v>
          </cell>
          <cell r="C283" t="str">
            <v>Ch. des Cerisiers 2</v>
          </cell>
          <cell r="D283" t="str">
            <v>1740</v>
          </cell>
          <cell r="E283" t="str">
            <v>Neyruz FR</v>
          </cell>
        </row>
        <row r="284">
          <cell r="A284" t="str">
            <v>204228</v>
          </cell>
          <cell r="B284" t="str">
            <v>Home Atelier</v>
          </cell>
          <cell r="C284" t="str">
            <v>Ch. en Vily 9</v>
          </cell>
          <cell r="D284" t="str">
            <v>1670</v>
          </cell>
          <cell r="E284" t="str">
            <v>Ursy</v>
          </cell>
        </row>
        <row r="285">
          <cell r="A285" t="str">
            <v>204231</v>
          </cell>
          <cell r="B285" t="str">
            <v>Switel SA</v>
          </cell>
          <cell r="C285" t="str">
            <v>Place du Molard 5</v>
          </cell>
          <cell r="D285" t="str">
            <v>1204</v>
          </cell>
          <cell r="E285" t="str">
            <v>Genève</v>
          </cell>
        </row>
        <row r="286">
          <cell r="A286" t="str">
            <v>204234</v>
          </cell>
          <cell r="B286" t="str">
            <v>Starpel Sàrl</v>
          </cell>
          <cell r="C286" t="str">
            <v>Rte de la Gruyère 93</v>
          </cell>
          <cell r="D286" t="str">
            <v>1648</v>
          </cell>
          <cell r="E286" t="str">
            <v>Hauteville</v>
          </cell>
        </row>
        <row r="287">
          <cell r="A287" t="str">
            <v>204236</v>
          </cell>
          <cell r="B287" t="str">
            <v>La Clairière</v>
          </cell>
          <cell r="C287" t="str">
            <v>Rte de St-Cergue 11</v>
          </cell>
          <cell r="D287" t="str">
            <v>1295</v>
          </cell>
          <cell r="E287" t="str">
            <v>Mies-Tannay</v>
          </cell>
        </row>
        <row r="288">
          <cell r="A288" t="str">
            <v>204238</v>
          </cell>
          <cell r="B288" t="str">
            <v>CSS SA Leysin</v>
          </cell>
          <cell r="C288" t="str">
            <v>Av. des Alpes 27</v>
          </cell>
          <cell r="D288" t="str">
            <v>1820</v>
          </cell>
          <cell r="E288" t="str">
            <v>Montreux</v>
          </cell>
        </row>
        <row r="289">
          <cell r="A289" t="str">
            <v>204243</v>
          </cell>
          <cell r="B289" t="str">
            <v>Les Chalets des Mosses SA</v>
          </cell>
          <cell r="C289" t="str">
            <v>Le Relais Alpin</v>
          </cell>
          <cell r="D289" t="str">
            <v>1862</v>
          </cell>
          <cell r="E289" t="str">
            <v>Les Mosses</v>
          </cell>
        </row>
        <row r="290">
          <cell r="A290" t="str">
            <v>204249</v>
          </cell>
          <cell r="B290" t="str">
            <v>Club Nautique</v>
          </cell>
          <cell r="C290" t="str">
            <v>Place de la navigation 1</v>
          </cell>
          <cell r="D290" t="str">
            <v>1110</v>
          </cell>
          <cell r="E290" t="str">
            <v>Morges</v>
          </cell>
        </row>
        <row r="291">
          <cell r="A291" t="str">
            <v>204252</v>
          </cell>
          <cell r="B291" t="str">
            <v>DDAJ Sàrl</v>
          </cell>
          <cell r="C291" t="str">
            <v>Av. de Billens 2</v>
          </cell>
          <cell r="D291" t="str">
            <v>1510</v>
          </cell>
          <cell r="E291" t="str">
            <v>Moudon</v>
          </cell>
        </row>
        <row r="292">
          <cell r="A292" t="str">
            <v>204254</v>
          </cell>
          <cell r="B292" t="str">
            <v>Novae Restauration SA</v>
          </cell>
          <cell r="C292" t="str">
            <v>Chemin de Bellerive 23</v>
          </cell>
          <cell r="D292" t="str">
            <v>1007</v>
          </cell>
          <cell r="E292" t="str">
            <v>Lausanne</v>
          </cell>
        </row>
        <row r="293">
          <cell r="A293" t="str">
            <v>204259</v>
          </cell>
          <cell r="B293" t="str">
            <v>Novae Restauration SA</v>
          </cell>
          <cell r="C293" t="str">
            <v>Rue François-Dussaud 3</v>
          </cell>
          <cell r="D293" t="str">
            <v>1227</v>
          </cell>
          <cell r="E293" t="str">
            <v>Genève 26</v>
          </cell>
        </row>
        <row r="294">
          <cell r="A294" t="str">
            <v>204264</v>
          </cell>
          <cell r="B294" t="str">
            <v>Centre sportif du Varembé</v>
          </cell>
          <cell r="C294" t="str">
            <v>Av. Giuseppe-Motta 46</v>
          </cell>
          <cell r="D294" t="str">
            <v>1202</v>
          </cell>
          <cell r="E294" t="str">
            <v>Genève</v>
          </cell>
        </row>
        <row r="295">
          <cell r="A295" t="str">
            <v>204266</v>
          </cell>
          <cell r="B295" t="str">
            <v>Kiosque du Carrefour</v>
          </cell>
          <cell r="C295" t="str">
            <v>Ch. des Pépinières 1</v>
          </cell>
          <cell r="D295" t="str">
            <v>1020</v>
          </cell>
          <cell r="E295" t="str">
            <v>Renens VD</v>
          </cell>
        </row>
        <row r="296">
          <cell r="A296" t="str">
            <v>204268</v>
          </cell>
          <cell r="B296" t="str">
            <v>M. Schneider Claude-Alain</v>
          </cell>
          <cell r="C296" t="str">
            <v>Ch. Du Pérou 11</v>
          </cell>
          <cell r="D296" t="str">
            <v>1436</v>
          </cell>
          <cell r="E296" t="str">
            <v>Treycovagnes</v>
          </cell>
        </row>
        <row r="297">
          <cell r="A297" t="str">
            <v>204272</v>
          </cell>
          <cell r="B297" t="str">
            <v>BP Service Bussigny</v>
          </cell>
          <cell r="C297" t="str">
            <v>Rte de Crissier 6</v>
          </cell>
          <cell r="D297" t="str">
            <v>1030</v>
          </cell>
          <cell r="E297" t="str">
            <v>Bussigny-Lausanne</v>
          </cell>
        </row>
        <row r="298">
          <cell r="A298" t="str">
            <v>204274</v>
          </cell>
          <cell r="B298" t="str">
            <v>BP Service Renens</v>
          </cell>
          <cell r="C298" t="str">
            <v>Rte de Renens 6</v>
          </cell>
          <cell r="D298" t="str">
            <v>1030</v>
          </cell>
          <cell r="E298" t="str">
            <v>Bussigny-Lausanne</v>
          </cell>
        </row>
        <row r="299">
          <cell r="A299" t="str">
            <v>204276</v>
          </cell>
          <cell r="B299" t="str">
            <v>BP Service Moudon</v>
          </cell>
          <cell r="C299" t="str">
            <v>Rte Cantonale 601</v>
          </cell>
          <cell r="D299" t="str">
            <v>1510</v>
          </cell>
          <cell r="E299" t="str">
            <v>Moudon</v>
          </cell>
        </row>
        <row r="300">
          <cell r="A300" t="str">
            <v>204279</v>
          </cell>
          <cell r="B300" t="str">
            <v>Tabacs des Augustins</v>
          </cell>
          <cell r="C300" t="str">
            <v>Pl. des Augustins 1</v>
          </cell>
          <cell r="D300" t="str">
            <v>1205</v>
          </cell>
          <cell r="E300" t="str">
            <v>Genève</v>
          </cell>
        </row>
        <row r="301">
          <cell r="A301" t="str">
            <v>204282</v>
          </cell>
          <cell r="B301" t="str">
            <v>Colonia libera italiana</v>
          </cell>
          <cell r="C301" t="str">
            <v>Avenue de la Gare 15</v>
          </cell>
          <cell r="D301" t="str">
            <v>1870</v>
          </cell>
          <cell r="E301" t="str">
            <v>Monthey</v>
          </cell>
        </row>
        <row r="302">
          <cell r="A302" t="str">
            <v>204284</v>
          </cell>
          <cell r="B302" t="str">
            <v>Fondation Institution</v>
          </cell>
          <cell r="C302" t="str">
            <v>Route du Vignoble 60</v>
          </cell>
          <cell r="D302" t="str">
            <v>1175</v>
          </cell>
          <cell r="E302" t="str">
            <v>Lavigny</v>
          </cell>
        </row>
        <row r="303">
          <cell r="A303" t="str">
            <v>204286</v>
          </cell>
          <cell r="B303" t="str">
            <v>Boucherie Champel Sàrl</v>
          </cell>
          <cell r="C303" t="str">
            <v>Av. Alfred-Bertrand 6</v>
          </cell>
          <cell r="D303" t="str">
            <v>1206</v>
          </cell>
          <cell r="E303" t="str">
            <v>Genève</v>
          </cell>
        </row>
        <row r="304">
          <cell r="A304" t="str">
            <v>204289</v>
          </cell>
          <cell r="B304" t="str">
            <v>Boréal Coffee Company Sàrl</v>
          </cell>
          <cell r="C304" t="str">
            <v>Rue du Stand 60</v>
          </cell>
          <cell r="D304" t="str">
            <v>1204</v>
          </cell>
          <cell r="E304" t="str">
            <v>Genève</v>
          </cell>
        </row>
        <row r="305">
          <cell r="A305" t="str">
            <v>204295</v>
          </cell>
          <cell r="B305" t="str">
            <v>Promoviande</v>
          </cell>
          <cell r="C305" t="str">
            <v>Rue des Hirondelles 2</v>
          </cell>
          <cell r="D305" t="str">
            <v>1374</v>
          </cell>
          <cell r="E305" t="str">
            <v>Corcelles-Chavorn</v>
          </cell>
        </row>
        <row r="306">
          <cell r="A306" t="str">
            <v>204297</v>
          </cell>
          <cell r="B306" t="str">
            <v>O BOM GOSTO</v>
          </cell>
          <cell r="C306" t="str">
            <v>Rue de Chêne-Bougeries 39</v>
          </cell>
          <cell r="D306" t="str">
            <v>1224</v>
          </cell>
          <cell r="E306" t="str">
            <v>Chêne-Bougeries</v>
          </cell>
        </row>
        <row r="307">
          <cell r="A307" t="str">
            <v>204303</v>
          </cell>
          <cell r="B307" t="str">
            <v>FC Stade Lausanne-Ouchy</v>
          </cell>
          <cell r="C307" t="str">
            <v>Case postale 1358</v>
          </cell>
          <cell r="D307" t="str">
            <v>1001</v>
          </cell>
          <cell r="E307" t="str">
            <v>Lausanne</v>
          </cell>
        </row>
        <row r="308">
          <cell r="A308" t="str">
            <v>204309</v>
          </cell>
          <cell r="B308" t="str">
            <v>Restaurant Vieux Bois SA</v>
          </cell>
          <cell r="C308" t="str">
            <v>Av. de la Paix 12</v>
          </cell>
          <cell r="D308" t="str">
            <v>1202</v>
          </cell>
          <cell r="E308" t="str">
            <v>Genève</v>
          </cell>
        </row>
        <row r="309">
          <cell r="A309" t="str">
            <v>204311</v>
          </cell>
          <cell r="B309" t="str">
            <v>Résidence Les Tilleuls</v>
          </cell>
          <cell r="C309" t="str">
            <v>Rue de Moillebeau 1</v>
          </cell>
          <cell r="D309" t="str">
            <v>1209</v>
          </cell>
          <cell r="E309" t="str">
            <v>Genève</v>
          </cell>
        </row>
        <row r="310">
          <cell r="A310" t="str">
            <v>204313</v>
          </cell>
          <cell r="B310" t="str">
            <v>Restaurant Novae</v>
          </cell>
          <cell r="C310" t="str">
            <v>La Tuilière 6</v>
          </cell>
          <cell r="D310" t="str">
            <v>1163</v>
          </cell>
          <cell r="E310" t="str">
            <v>Etoy</v>
          </cell>
        </row>
        <row r="311">
          <cell r="A311" t="str">
            <v>204316</v>
          </cell>
          <cell r="B311" t="str">
            <v>Walter Meier (Klima Schweiz) AG</v>
          </cell>
          <cell r="C311" t="str">
            <v>Bahnstr. 24</v>
          </cell>
          <cell r="D311" t="str">
            <v>8603</v>
          </cell>
          <cell r="E311" t="str">
            <v>Schwerzenbach</v>
          </cell>
        </row>
        <row r="312">
          <cell r="A312" t="str">
            <v>204321</v>
          </cell>
          <cell r="B312" t="str">
            <v>Eldora SA</v>
          </cell>
          <cell r="C312" t="str">
            <v>Ch. des Perrières 2</v>
          </cell>
          <cell r="D312" t="str">
            <v>1296</v>
          </cell>
          <cell r="E312" t="str">
            <v>Coppet</v>
          </cell>
        </row>
        <row r="313">
          <cell r="A313" t="str">
            <v>204326</v>
          </cell>
          <cell r="B313" t="str">
            <v>Boucherie chez Robert</v>
          </cell>
          <cell r="C313" t="str">
            <v>Avenue de la gare 38A</v>
          </cell>
          <cell r="D313" t="str">
            <v>1906</v>
          </cell>
          <cell r="E313" t="str">
            <v>Charrat</v>
          </cell>
        </row>
        <row r="314">
          <cell r="A314" t="str">
            <v>204329</v>
          </cell>
          <cell r="B314" t="str">
            <v>Food4Pleasure Sàrl</v>
          </cell>
          <cell r="C314" t="str">
            <v>Cours de Rive 11</v>
          </cell>
          <cell r="D314" t="str">
            <v>1204</v>
          </cell>
          <cell r="E314" t="str">
            <v>Genève</v>
          </cell>
        </row>
        <row r="315">
          <cell r="A315" t="str">
            <v>204332</v>
          </cell>
          <cell r="B315" t="str">
            <v>Marché du Vignoble</v>
          </cell>
          <cell r="C315" t="str">
            <v>Route d'Avenches 22</v>
          </cell>
          <cell r="D315" t="str">
            <v>1585</v>
          </cell>
          <cell r="E315" t="str">
            <v>Salavaux</v>
          </cell>
        </row>
        <row r="316">
          <cell r="A316" t="str">
            <v>204338</v>
          </cell>
          <cell r="B316" t="str">
            <v>Camping du Lac de Joux</v>
          </cell>
          <cell r="C316" t="str">
            <v>Ch. Le Rocheray 37</v>
          </cell>
          <cell r="D316" t="str">
            <v>1347</v>
          </cell>
          <cell r="E316" t="str">
            <v>Le Sentier</v>
          </cell>
        </row>
        <row r="317">
          <cell r="A317" t="str">
            <v>204341</v>
          </cell>
          <cell r="B317" t="str">
            <v>Greenrest</v>
          </cell>
          <cell r="C317" t="str">
            <v>Chemin du Marais 1</v>
          </cell>
          <cell r="D317" t="str">
            <v>1032</v>
          </cell>
          <cell r="E317" t="str">
            <v>Romanel-s-Lausanne</v>
          </cell>
        </row>
        <row r="318">
          <cell r="A318" t="str">
            <v>204343</v>
          </cell>
          <cell r="B318" t="str">
            <v>Novae Restauration SA</v>
          </cell>
          <cell r="C318" t="str">
            <v>Rte de la Capite 91-93</v>
          </cell>
          <cell r="D318" t="str">
            <v>1223</v>
          </cell>
          <cell r="E318" t="str">
            <v>Cologny</v>
          </cell>
        </row>
        <row r="319">
          <cell r="A319" t="str">
            <v>204345</v>
          </cell>
          <cell r="B319" t="str">
            <v>Restaurant Le Signal</v>
          </cell>
          <cell r="C319" t="str">
            <v>Rue de Bernex 335</v>
          </cell>
          <cell r="D319" t="str">
            <v>1233</v>
          </cell>
          <cell r="E319" t="str">
            <v>Bernex</v>
          </cell>
        </row>
        <row r="320">
          <cell r="A320" t="str">
            <v>204348</v>
          </cell>
          <cell r="B320" t="str">
            <v>Brasserie de Chailly</v>
          </cell>
          <cell r="C320" t="str">
            <v>Ch. de Rovéréaz 5</v>
          </cell>
          <cell r="D320" t="str">
            <v>1012</v>
          </cell>
          <cell r="E320" t="str">
            <v>Lausanne</v>
          </cell>
        </row>
        <row r="321">
          <cell r="A321" t="str">
            <v>204350</v>
          </cell>
          <cell r="B321" t="str">
            <v>Zahmatte SA</v>
          </cell>
          <cell r="C321" t="str">
            <v>Cours de Rive 4</v>
          </cell>
          <cell r="D321" t="str">
            <v>1204</v>
          </cell>
          <cell r="E321" t="str">
            <v>Genève</v>
          </cell>
        </row>
        <row r="322">
          <cell r="A322" t="str">
            <v>204352</v>
          </cell>
          <cell r="B322" t="str">
            <v>SHELL VALMONT</v>
          </cell>
          <cell r="C322" t="str">
            <v>Rte d'Oron 37</v>
          </cell>
          <cell r="D322" t="str">
            <v>1010</v>
          </cell>
          <cell r="E322" t="str">
            <v>Lausanne</v>
          </cell>
        </row>
        <row r="323">
          <cell r="A323" t="str">
            <v>204354</v>
          </cell>
          <cell r="B323" t="str">
            <v>Epicerie du Coin</v>
          </cell>
          <cell r="C323" t="str">
            <v>Ch. des Allinges 2</v>
          </cell>
          <cell r="D323" t="str">
            <v>1006</v>
          </cell>
          <cell r="E323" t="str">
            <v>Lausanne</v>
          </cell>
        </row>
        <row r="324">
          <cell r="A324" t="str">
            <v>204357</v>
          </cell>
          <cell r="B324" t="str">
            <v>Wolfisberg Boulangerie</v>
          </cell>
          <cell r="C324" t="str">
            <v>Pl. du Temple 5</v>
          </cell>
          <cell r="D324" t="str">
            <v>1227</v>
          </cell>
          <cell r="E324" t="str">
            <v>Carouge GE</v>
          </cell>
        </row>
        <row r="325">
          <cell r="A325" t="str">
            <v>204359</v>
          </cell>
          <cell r="B325" t="str">
            <v>Restostep SA</v>
          </cell>
          <cell r="C325" t="str">
            <v>Case postale 98</v>
          </cell>
          <cell r="D325" t="str">
            <v>1000</v>
          </cell>
          <cell r="E325" t="str">
            <v>Lausanne 16</v>
          </cell>
        </row>
        <row r="326">
          <cell r="A326" t="str">
            <v>204364</v>
          </cell>
          <cell r="B326" t="str">
            <v>CSS SA</v>
          </cell>
          <cell r="C326" t="str">
            <v>Av. des Alpes 27</v>
          </cell>
          <cell r="D326" t="str">
            <v>1820</v>
          </cell>
          <cell r="E326" t="str">
            <v>Montreux</v>
          </cell>
        </row>
        <row r="327">
          <cell r="A327" t="str">
            <v>204369</v>
          </cell>
          <cell r="B327" t="str">
            <v>Station Tamoil FKPAR Sàrl</v>
          </cell>
          <cell r="C327" t="str">
            <v>Rte des Jeunes 8</v>
          </cell>
          <cell r="D327" t="str">
            <v>1227</v>
          </cell>
          <cell r="E327" t="str">
            <v>Carouge GE</v>
          </cell>
        </row>
        <row r="328">
          <cell r="A328" t="str">
            <v>204371</v>
          </cell>
          <cell r="B328" t="str">
            <v>ORIF Intégration et</v>
          </cell>
          <cell r="C328" t="str">
            <v>Ch. du Chêne 5</v>
          </cell>
          <cell r="D328" t="str">
            <v>1020</v>
          </cell>
          <cell r="E328" t="str">
            <v>Renens VD</v>
          </cell>
        </row>
        <row r="329">
          <cell r="A329" t="str">
            <v>204374</v>
          </cell>
          <cell r="B329" t="str">
            <v>Eldora SA</v>
          </cell>
          <cell r="C329" t="str">
            <v>Rte des Laminoirs 15</v>
          </cell>
          <cell r="D329" t="str">
            <v>3960</v>
          </cell>
          <cell r="E329" t="str">
            <v>Sierre</v>
          </cell>
        </row>
        <row r="330">
          <cell r="A330" t="str">
            <v>204377</v>
          </cell>
          <cell r="B330" t="str">
            <v>Restaurant de l'Alchimiste Sàrl</v>
          </cell>
          <cell r="C330" t="str">
            <v>Rue Centrale 110</v>
          </cell>
          <cell r="D330" t="str">
            <v>1884</v>
          </cell>
          <cell r="E330" t="str">
            <v>Villars-sur-Ollon</v>
          </cell>
        </row>
        <row r="331">
          <cell r="A331" t="str">
            <v>204388</v>
          </cell>
          <cell r="B331" t="str">
            <v>Hôpital de Morges</v>
          </cell>
          <cell r="C331" t="str">
            <v>Chemin du Crêt 2</v>
          </cell>
          <cell r="D331" t="str">
            <v>1110</v>
          </cell>
          <cell r="E331" t="str">
            <v>Morges</v>
          </cell>
        </row>
        <row r="332">
          <cell r="A332" t="str">
            <v>204390</v>
          </cell>
          <cell r="B332" t="str">
            <v>Café, Restaurant</v>
          </cell>
          <cell r="C332" t="str">
            <v>Rue Prévost-Martin 31</v>
          </cell>
          <cell r="D332" t="str">
            <v>1205</v>
          </cell>
          <cell r="E332" t="str">
            <v>Genève</v>
          </cell>
        </row>
        <row r="333">
          <cell r="A333" t="str">
            <v>204392</v>
          </cell>
          <cell r="B333" t="str">
            <v>Mülhaupt &amp; Cie SA</v>
          </cell>
          <cell r="C333" t="str">
            <v>Route de la Charbonnière 1</v>
          </cell>
          <cell r="D333" t="str">
            <v>1032</v>
          </cell>
          <cell r="E333" t="str">
            <v>Romanel-s-Lausanne</v>
          </cell>
        </row>
        <row r="334">
          <cell r="A334" t="str">
            <v>204394</v>
          </cell>
          <cell r="B334" t="str">
            <v>Lotos d'Etoy</v>
          </cell>
          <cell r="C334" t="str">
            <v>Rte du Clos-de-Bière 10</v>
          </cell>
          <cell r="D334" t="str">
            <v>1163</v>
          </cell>
          <cell r="E334" t="str">
            <v>Etoy</v>
          </cell>
        </row>
        <row r="335">
          <cell r="A335" t="str">
            <v>204398</v>
          </cell>
          <cell r="B335" t="str">
            <v>Rest. La Chope d'Or</v>
          </cell>
          <cell r="C335" t="str">
            <v>En Felezin</v>
          </cell>
          <cell r="D335" t="str">
            <v>1032</v>
          </cell>
          <cell r="E335" t="str">
            <v>Romanel-sur-Lausanne</v>
          </cell>
        </row>
        <row r="336">
          <cell r="A336" t="str">
            <v>204401</v>
          </cell>
          <cell r="B336" t="str">
            <v>JURAPARC SA</v>
          </cell>
          <cell r="C336" t="str">
            <v>Route de la Vallée 3</v>
          </cell>
          <cell r="D336" t="str">
            <v>1337</v>
          </cell>
          <cell r="E336" t="str">
            <v>Vallorbe</v>
          </cell>
        </row>
        <row r="337">
          <cell r="A337" t="str">
            <v>203411</v>
          </cell>
          <cell r="B337" t="str">
            <v>Station Shell Migrolino</v>
          </cell>
          <cell r="C337" t="str">
            <v>Rte de St. Julien 295</v>
          </cell>
          <cell r="D337" t="str">
            <v>1258</v>
          </cell>
          <cell r="E337" t="str">
            <v>Perly</v>
          </cell>
        </row>
        <row r="338">
          <cell r="A338" t="str">
            <v>203413</v>
          </cell>
          <cell r="B338" t="str">
            <v>Vapo-Premium Sàrl</v>
          </cell>
          <cell r="C338" t="str">
            <v>Rue de Livron 17</v>
          </cell>
          <cell r="D338" t="str">
            <v>1217</v>
          </cell>
          <cell r="E338" t="str">
            <v>Meyrin</v>
          </cell>
        </row>
        <row r="339">
          <cell r="A339" t="str">
            <v>203415</v>
          </cell>
          <cell r="B339" t="str">
            <v>BP Service Grd-Saconnex</v>
          </cell>
          <cell r="C339" t="str">
            <v>Rte de Ferney 187 &amp; 204</v>
          </cell>
          <cell r="D339" t="str">
            <v>1218</v>
          </cell>
          <cell r="E339" t="str">
            <v>Le Grand-Saconnex</v>
          </cell>
        </row>
        <row r="340">
          <cell r="A340" t="str">
            <v>203417</v>
          </cell>
          <cell r="B340" t="str">
            <v>Jumbo-Markt AG, Dietlikon</v>
          </cell>
          <cell r="C340" t="str">
            <v>Chemin Industriel</v>
          </cell>
          <cell r="D340" t="str">
            <v>1279</v>
          </cell>
          <cell r="E340" t="str">
            <v>Chavannes-de-Bogis</v>
          </cell>
        </row>
        <row r="341">
          <cell r="A341" t="str">
            <v>203419</v>
          </cell>
          <cell r="B341" t="str">
            <v>Buvette Amis Bouliste</v>
          </cell>
          <cell r="C341" t="str">
            <v>Parc des Sports</v>
          </cell>
          <cell r="D341" t="str">
            <v>1110</v>
          </cell>
          <cell r="E341" t="str">
            <v>Morges</v>
          </cell>
        </row>
        <row r="342">
          <cell r="A342" t="str">
            <v>203424</v>
          </cell>
          <cell r="B342" t="str">
            <v>Cafétéria de L'Orme</v>
          </cell>
          <cell r="C342" t="str">
            <v>Plaines du Loup 4 A</v>
          </cell>
          <cell r="D342" t="str">
            <v>1018</v>
          </cell>
          <cell r="E342" t="str">
            <v>Lausanne</v>
          </cell>
        </row>
        <row r="343">
          <cell r="A343" t="str">
            <v>203427</v>
          </cell>
          <cell r="B343" t="str">
            <v>Force 5 Ecole de voile</v>
          </cell>
          <cell r="C343" t="str">
            <v>Ch. de Chambésy 31</v>
          </cell>
          <cell r="D343" t="str">
            <v>1292</v>
          </cell>
          <cell r="E343" t="str">
            <v>Chambésy</v>
          </cell>
        </row>
        <row r="344">
          <cell r="A344" t="str">
            <v>203432</v>
          </cell>
          <cell r="B344" t="str">
            <v>Piscine le Smash</v>
          </cell>
          <cell r="C344" t="str">
            <v>Ch. de la Berne 5</v>
          </cell>
          <cell r="D344" t="str">
            <v>1217</v>
          </cell>
          <cell r="E344" t="str">
            <v>Meyrin</v>
          </cell>
        </row>
        <row r="345">
          <cell r="A345" t="str">
            <v>203434</v>
          </cell>
          <cell r="B345" t="str">
            <v>Home de Zambotte</v>
          </cell>
          <cell r="C345" t="str">
            <v>Granois</v>
          </cell>
          <cell r="D345" t="str">
            <v>1965</v>
          </cell>
          <cell r="E345" t="str">
            <v>Savièse</v>
          </cell>
        </row>
        <row r="346">
          <cell r="A346" t="str">
            <v>203437</v>
          </cell>
          <cell r="B346" t="str">
            <v>La Chenille</v>
          </cell>
          <cell r="C346" t="str">
            <v>Av. de Cour 16</v>
          </cell>
          <cell r="D346" t="str">
            <v>1007</v>
          </cell>
          <cell r="E346" t="str">
            <v>Lausanne</v>
          </cell>
        </row>
        <row r="347">
          <cell r="A347" t="str">
            <v>203440</v>
          </cell>
          <cell r="B347" t="str">
            <v>Station Shell</v>
          </cell>
          <cell r="C347" t="str">
            <v>Rue des Fléchères 9</v>
          </cell>
          <cell r="D347" t="str">
            <v>1274</v>
          </cell>
          <cell r="E347" t="str">
            <v>Signy</v>
          </cell>
        </row>
        <row r="348">
          <cell r="A348" t="str">
            <v>203443</v>
          </cell>
          <cell r="B348" t="str">
            <v>Musée Romain de Vallon</v>
          </cell>
          <cell r="C348" t="str">
            <v>Carignan 6</v>
          </cell>
          <cell r="D348" t="str">
            <v>1565</v>
          </cell>
          <cell r="E348" t="str">
            <v>Vallon</v>
          </cell>
        </row>
        <row r="349">
          <cell r="A349" t="str">
            <v>203446</v>
          </cell>
          <cell r="B349" t="str">
            <v>Eurotel Victoria SA</v>
          </cell>
          <cell r="C349" t="str">
            <v>Ch. du Vernex 3</v>
          </cell>
          <cell r="D349" t="str">
            <v>1865</v>
          </cell>
          <cell r="E349" t="str">
            <v>Les Diablerets</v>
          </cell>
        </row>
        <row r="350">
          <cell r="A350" t="str">
            <v>203453</v>
          </cell>
          <cell r="B350" t="str">
            <v>Foyer Saint-Joseph</v>
          </cell>
          <cell r="C350" t="str">
            <v>Route de Fribourg 54</v>
          </cell>
          <cell r="D350" t="str">
            <v>1634</v>
          </cell>
          <cell r="E350" t="str">
            <v>La Roche FR</v>
          </cell>
        </row>
        <row r="351">
          <cell r="A351" t="str">
            <v>203459</v>
          </cell>
          <cell r="B351" t="str">
            <v>Rest. Pizzeria L'Expo</v>
          </cell>
          <cell r="C351" t="str">
            <v>En Chamard</v>
          </cell>
          <cell r="D351" t="str">
            <v>1442</v>
          </cell>
          <cell r="E351" t="str">
            <v>Montagny-Yverdon</v>
          </cell>
        </row>
        <row r="352">
          <cell r="A352" t="str">
            <v>203461</v>
          </cell>
          <cell r="B352" t="str">
            <v>Novae Restauration SA</v>
          </cell>
          <cell r="C352" t="str">
            <v>Route de Châtaigneriaz 3</v>
          </cell>
          <cell r="D352" t="str">
            <v>1297</v>
          </cell>
          <cell r="E352" t="str">
            <v>Founex</v>
          </cell>
        </row>
        <row r="353">
          <cell r="A353" t="str">
            <v>203463</v>
          </cell>
          <cell r="B353" t="str">
            <v>Restaurant E-Wok</v>
          </cell>
          <cell r="C353" t="str">
            <v>Route des Jeunes 10</v>
          </cell>
          <cell r="D353" t="str">
            <v>1212</v>
          </cell>
          <cell r="E353" t="str">
            <v>Grand-Lancy</v>
          </cell>
        </row>
        <row r="354">
          <cell r="A354" t="str">
            <v>203466</v>
          </cell>
          <cell r="B354" t="str">
            <v>Café du Centre</v>
          </cell>
          <cell r="C354" t="str">
            <v>Rue du Centre 16</v>
          </cell>
          <cell r="D354" t="str">
            <v>1009</v>
          </cell>
          <cell r="E354" t="str">
            <v>Pully</v>
          </cell>
        </row>
        <row r="355">
          <cell r="A355" t="str">
            <v>203469</v>
          </cell>
          <cell r="B355" t="str">
            <v>Eldora SA</v>
          </cell>
          <cell r="C355" t="str">
            <v>Avenue du Petit-Chasseur 41</v>
          </cell>
          <cell r="D355" t="str">
            <v>1950</v>
          </cell>
          <cell r="E355" t="str">
            <v>Sion</v>
          </cell>
        </row>
        <row r="356">
          <cell r="A356" t="str">
            <v>203471</v>
          </cell>
          <cell r="B356" t="str">
            <v>Eldora SA</v>
          </cell>
          <cell r="C356" t="str">
            <v>Rte d'Aïre la ville 219</v>
          </cell>
          <cell r="D356" t="str">
            <v>1242</v>
          </cell>
          <cell r="E356" t="str">
            <v>Satigny</v>
          </cell>
        </row>
        <row r="357">
          <cell r="A357" t="str">
            <v>203476</v>
          </cell>
          <cell r="B357" t="str">
            <v>Novae Restauration SA</v>
          </cell>
          <cell r="C357" t="str">
            <v>Rte des Morillons 11</v>
          </cell>
          <cell r="D357" t="str">
            <v>1218</v>
          </cell>
          <cell r="E357" t="str">
            <v>Le Grand-Saconnex</v>
          </cell>
        </row>
        <row r="358">
          <cell r="A358" t="str">
            <v>203478</v>
          </cell>
          <cell r="B358" t="str">
            <v>BP-Service Pully</v>
          </cell>
          <cell r="C358" t="str">
            <v>Av. de Lavaux 38</v>
          </cell>
          <cell r="D358" t="str">
            <v>1009</v>
          </cell>
          <cell r="E358" t="str">
            <v>Pully</v>
          </cell>
        </row>
        <row r="359">
          <cell r="A359" t="str">
            <v>203481</v>
          </cell>
          <cell r="B359" t="str">
            <v>M. Barrière Martial</v>
          </cell>
          <cell r="C359" t="str">
            <v>Rue Neuve 3</v>
          </cell>
          <cell r="D359" t="str">
            <v>1450</v>
          </cell>
          <cell r="E359" t="str">
            <v>Ste-Croix</v>
          </cell>
        </row>
        <row r="360">
          <cell r="A360" t="str">
            <v>203483</v>
          </cell>
          <cell r="B360" t="str">
            <v>Gonul Mehmet</v>
          </cell>
          <cell r="C360" t="str">
            <v>Rue des Pitons 15</v>
          </cell>
          <cell r="D360" t="str">
            <v>1205</v>
          </cell>
          <cell r="E360" t="str">
            <v>Genève</v>
          </cell>
        </row>
        <row r="361">
          <cell r="A361" t="str">
            <v>203486</v>
          </cell>
          <cell r="B361" t="str">
            <v>Restaurant aux 3 Sapins</v>
          </cell>
          <cell r="C361" t="str">
            <v>Chemin du Collège 12</v>
          </cell>
          <cell r="D361" t="str">
            <v>1040</v>
          </cell>
          <cell r="E361" t="str">
            <v>Echallens</v>
          </cell>
        </row>
        <row r="362">
          <cell r="A362" t="str">
            <v>203489</v>
          </cell>
          <cell r="B362" t="str">
            <v>Demaurex &amp; Cie S.A.</v>
          </cell>
          <cell r="C362" t="str">
            <v>Avenue de la Concorde 6</v>
          </cell>
          <cell r="D362" t="str">
            <v>1022</v>
          </cell>
          <cell r="E362" t="str">
            <v>Chavanne-près-Renens</v>
          </cell>
        </row>
        <row r="363">
          <cell r="A363" t="str">
            <v>203494</v>
          </cell>
          <cell r="B363" t="str">
            <v>Rest. La Canette</v>
          </cell>
          <cell r="C363" t="str">
            <v>Centre Commercial MMM</v>
          </cell>
          <cell r="D363" t="str">
            <v>1023</v>
          </cell>
          <cell r="E363" t="str">
            <v>Crissier</v>
          </cell>
        </row>
        <row r="364">
          <cell r="A364" t="str">
            <v>203497</v>
          </cell>
          <cell r="B364" t="str">
            <v>Manor AG Ray. 71</v>
          </cell>
          <cell r="C364" t="str">
            <v>Rue de la Gare 35</v>
          </cell>
          <cell r="D364" t="str">
            <v>1260</v>
          </cell>
          <cell r="E364" t="str">
            <v>Nyon 1</v>
          </cell>
        </row>
        <row r="365">
          <cell r="A365" t="str">
            <v>203502</v>
          </cell>
          <cell r="B365" t="str">
            <v>Cuisine RPA</v>
          </cell>
          <cell r="C365" t="str">
            <v>Chantre aux Daims</v>
          </cell>
          <cell r="D365" t="str">
            <v>1143</v>
          </cell>
          <cell r="E365" t="str">
            <v>Apples</v>
          </cell>
        </row>
        <row r="366">
          <cell r="A366" t="str">
            <v>203504</v>
          </cell>
          <cell r="B366" t="str">
            <v>Station Shell</v>
          </cell>
          <cell r="C366" t="str">
            <v>Rue Michel Servet 17</v>
          </cell>
          <cell r="D366" t="str">
            <v>1206</v>
          </cell>
          <cell r="E366" t="str">
            <v>Genève</v>
          </cell>
        </row>
        <row r="367">
          <cell r="A367" t="str">
            <v>203506</v>
          </cell>
          <cell r="B367" t="str">
            <v>Epicerie Alimentation - Mendes &amp;</v>
          </cell>
          <cell r="C367" t="str">
            <v>Chemin de Pont-Céard 12</v>
          </cell>
          <cell r="D367" t="str">
            <v>1290</v>
          </cell>
          <cell r="E367" t="str">
            <v>Versoix</v>
          </cell>
        </row>
        <row r="368">
          <cell r="A368" t="str">
            <v>203508</v>
          </cell>
          <cell r="B368" t="str">
            <v>La Fourmi Provençale</v>
          </cell>
          <cell r="C368" t="str">
            <v>Rue des Laurelles 5</v>
          </cell>
          <cell r="D368" t="str">
            <v>1304</v>
          </cell>
          <cell r="E368" t="str">
            <v>Cossonay-Ville</v>
          </cell>
        </row>
        <row r="369">
          <cell r="A369" t="str">
            <v>203510</v>
          </cell>
          <cell r="B369" t="str">
            <v>Pam Partner 911</v>
          </cell>
          <cell r="C369" t="str">
            <v>Grand-Rue 35 A</v>
          </cell>
          <cell r="D369" t="str">
            <v>1680</v>
          </cell>
          <cell r="E369" t="str">
            <v>Romont FR</v>
          </cell>
        </row>
        <row r="370">
          <cell r="A370" t="str">
            <v>203513</v>
          </cell>
          <cell r="B370" t="str">
            <v>Boulangerie-Pâtisserie</v>
          </cell>
          <cell r="C370" t="str">
            <v>Rue de l'Ancienne Forge 9</v>
          </cell>
          <cell r="D370" t="str">
            <v>1304</v>
          </cell>
          <cell r="E370" t="str">
            <v>Senarclens</v>
          </cell>
        </row>
        <row r="371">
          <cell r="A371" t="str">
            <v>203518</v>
          </cell>
          <cell r="B371" t="str">
            <v>Station Shell Migrolino</v>
          </cell>
          <cell r="C371" t="str">
            <v>Rue Montbrillant 67</v>
          </cell>
          <cell r="D371" t="str">
            <v>1202</v>
          </cell>
          <cell r="E371" t="str">
            <v>Genève</v>
          </cell>
        </row>
        <row r="372">
          <cell r="A372" t="str">
            <v>203520</v>
          </cell>
          <cell r="B372" t="str">
            <v>Rest. Le Thai Jing</v>
          </cell>
          <cell r="C372" t="str">
            <v>Grand Rue 5</v>
          </cell>
          <cell r="D372" t="str">
            <v>1530</v>
          </cell>
          <cell r="E372" t="str">
            <v>Payerne</v>
          </cell>
        </row>
        <row r="373">
          <cell r="A373" t="str">
            <v>203523</v>
          </cell>
          <cell r="B373" t="str">
            <v>Eldora Traiteur SA</v>
          </cell>
          <cell r="C373" t="str">
            <v>Chemin du Presbytère 2</v>
          </cell>
          <cell r="D373" t="str">
            <v>1004</v>
          </cell>
          <cell r="E373" t="str">
            <v>Lausanne</v>
          </cell>
        </row>
        <row r="374">
          <cell r="A374" t="str">
            <v>203529</v>
          </cell>
          <cell r="B374" t="str">
            <v>Casino de Montreux SA Cuisine</v>
          </cell>
          <cell r="C374" t="str">
            <v>Rue du Théâtre 7B</v>
          </cell>
          <cell r="D374" t="str">
            <v>1820</v>
          </cell>
          <cell r="E374" t="str">
            <v>Montreux</v>
          </cell>
        </row>
        <row r="375">
          <cell r="A375" t="str">
            <v>203532</v>
          </cell>
          <cell r="B375" t="str">
            <v>Giuseppe Milone Sàrl</v>
          </cell>
          <cell r="C375" t="str">
            <v>Rte de Divonne 2</v>
          </cell>
          <cell r="D375" t="str">
            <v>1279</v>
          </cell>
          <cell r="E375" t="str">
            <v>Chavannes-de-Bogis</v>
          </cell>
        </row>
        <row r="376">
          <cell r="A376" t="str">
            <v>203534</v>
          </cell>
          <cell r="B376" t="str">
            <v>Rest. de la Tour-de-Gourze</v>
          </cell>
          <cell r="C376" t="str">
            <v>Route de la Tour de Gourze 26</v>
          </cell>
          <cell r="D376" t="str">
            <v>1097</v>
          </cell>
          <cell r="E376" t="str">
            <v>Riex</v>
          </cell>
        </row>
        <row r="377">
          <cell r="A377" t="str">
            <v>203536</v>
          </cell>
          <cell r="B377" t="str">
            <v>Rest. La Fontaine</v>
          </cell>
          <cell r="C377" t="str">
            <v>Ch. des Grands-Buissons 5</v>
          </cell>
          <cell r="D377" t="str">
            <v>1233</v>
          </cell>
          <cell r="E377" t="str">
            <v>Bernex</v>
          </cell>
        </row>
        <row r="378">
          <cell r="A378" t="str">
            <v>203540</v>
          </cell>
          <cell r="B378" t="str">
            <v>Tabacs Journaux Epicerie</v>
          </cell>
          <cell r="C378" t="str">
            <v>Pl. du Petit-Saconnex 7</v>
          </cell>
          <cell r="D378" t="str">
            <v>1209</v>
          </cell>
          <cell r="E378" t="str">
            <v>Genève</v>
          </cell>
        </row>
        <row r="379">
          <cell r="A379" t="str">
            <v>203543</v>
          </cell>
          <cell r="B379" t="str">
            <v>M. Zaugg Claude</v>
          </cell>
          <cell r="C379" t="str">
            <v>Rue du Village 8</v>
          </cell>
          <cell r="D379" t="str">
            <v>1882</v>
          </cell>
          <cell r="E379" t="str">
            <v>Gryon</v>
          </cell>
        </row>
        <row r="380">
          <cell r="A380" t="str">
            <v>203545</v>
          </cell>
          <cell r="B380" t="str">
            <v>M. Hashemi Lima</v>
          </cell>
          <cell r="C380" t="str">
            <v>Route de la Maladière 10</v>
          </cell>
          <cell r="D380" t="str">
            <v>1022</v>
          </cell>
          <cell r="E380" t="str">
            <v>Chavannes-Renens</v>
          </cell>
        </row>
        <row r="381">
          <cell r="A381" t="str">
            <v>203548</v>
          </cell>
          <cell r="B381" t="str">
            <v>Migrol Shop Vionnaz</v>
          </cell>
          <cell r="C381" t="str">
            <v>Route du Simplon</v>
          </cell>
          <cell r="D381" t="str">
            <v>1895</v>
          </cell>
          <cell r="E381" t="str">
            <v>Vionnaz</v>
          </cell>
        </row>
        <row r="382">
          <cell r="A382" t="str">
            <v>203551</v>
          </cell>
          <cell r="B382" t="str">
            <v>Mme Nicole Dubuis</v>
          </cell>
          <cell r="C382" t="str">
            <v>Grand Rue 81 - CP 183</v>
          </cell>
          <cell r="D382" t="str">
            <v>1660</v>
          </cell>
          <cell r="E382" t="str">
            <v>Château-d'Oex</v>
          </cell>
        </row>
        <row r="383">
          <cell r="A383" t="str">
            <v>203556</v>
          </cell>
          <cell r="B383" t="str">
            <v>Marché de l'Etraz</v>
          </cell>
          <cell r="C383" t="str">
            <v>Rte de l'Etraz 52</v>
          </cell>
          <cell r="D383" t="str">
            <v>1260</v>
          </cell>
          <cell r="E383" t="str">
            <v>Nyon</v>
          </cell>
        </row>
        <row r="384">
          <cell r="A384" t="str">
            <v>203558</v>
          </cell>
          <cell r="B384" t="str">
            <v>Kiosque Parc Valency</v>
          </cell>
          <cell r="C384" t="str">
            <v>Av. d'Echallens 91</v>
          </cell>
          <cell r="D384" t="str">
            <v>1004</v>
          </cell>
          <cell r="E384" t="str">
            <v>Lausanne</v>
          </cell>
        </row>
        <row r="385">
          <cell r="A385" t="str">
            <v>203561</v>
          </cell>
          <cell r="B385" t="str">
            <v>Restaurant de la SNG</v>
          </cell>
          <cell r="C385" t="str">
            <v>Quai de Cologny 3</v>
          </cell>
          <cell r="D385" t="str">
            <v>1223</v>
          </cell>
          <cell r="E385" t="str">
            <v>Cologny</v>
          </cell>
        </row>
        <row r="386">
          <cell r="A386" t="str">
            <v>203563</v>
          </cell>
          <cell r="B386" t="str">
            <v>Trattoria Antica</v>
          </cell>
          <cell r="C386" t="str">
            <v>Rue Marterey 11</v>
          </cell>
          <cell r="D386" t="str">
            <v>1005</v>
          </cell>
          <cell r="E386" t="str">
            <v>Lausanne</v>
          </cell>
        </row>
        <row r="387">
          <cell r="A387" t="str">
            <v>203568</v>
          </cell>
          <cell r="B387" t="str">
            <v>Le Réfectoire</v>
          </cell>
          <cell r="C387" t="str">
            <v>Rue Rotschild 22</v>
          </cell>
          <cell r="D387" t="str">
            <v>1202</v>
          </cell>
          <cell r="E387" t="str">
            <v>Genève</v>
          </cell>
        </row>
        <row r="388">
          <cell r="A388" t="str">
            <v>203570</v>
          </cell>
          <cell r="B388" t="str">
            <v>Restaurant Le Cygne</v>
          </cell>
          <cell r="C388" t="str">
            <v>Route des Grèves 16</v>
          </cell>
          <cell r="D388" t="str">
            <v>1544</v>
          </cell>
          <cell r="E388" t="str">
            <v>Gletterens</v>
          </cell>
        </row>
        <row r="389">
          <cell r="A389" t="str">
            <v>203573</v>
          </cell>
          <cell r="B389" t="str">
            <v>Kiosque de la Corniche</v>
          </cell>
          <cell r="C389" t="str">
            <v>Pl. du Nord 6</v>
          </cell>
          <cell r="D389" t="str">
            <v>1071</v>
          </cell>
          <cell r="E389" t="str">
            <v>Chexbres</v>
          </cell>
        </row>
        <row r="390">
          <cell r="A390" t="str">
            <v>203575</v>
          </cell>
          <cell r="B390" t="str">
            <v>Marché Gaillard</v>
          </cell>
          <cell r="C390" t="str">
            <v>Route de La Gruyère 10</v>
          </cell>
          <cell r="D390" t="str">
            <v>1723</v>
          </cell>
          <cell r="E390" t="str">
            <v>Marly</v>
          </cell>
        </row>
        <row r="391">
          <cell r="A391" t="str">
            <v>203578</v>
          </cell>
          <cell r="B391" t="str">
            <v>PTA Kermesse</v>
          </cell>
          <cell r="C391" t="str">
            <v>Rte de Chêne 62</v>
          </cell>
          <cell r="D391" t="str">
            <v>1208</v>
          </cell>
          <cell r="E391" t="str">
            <v>Genève</v>
          </cell>
        </row>
        <row r="392">
          <cell r="A392" t="str">
            <v>203583</v>
          </cell>
          <cell r="B392" t="str">
            <v>Pause Café SA</v>
          </cell>
          <cell r="C392" t="str">
            <v>Rte de Fribourg 15</v>
          </cell>
          <cell r="D392" t="str">
            <v>1723</v>
          </cell>
          <cell r="E392" t="str">
            <v>Marly</v>
          </cell>
        </row>
        <row r="393">
          <cell r="A393" t="str">
            <v>203585</v>
          </cell>
          <cell r="B393" t="str">
            <v>Pause Café SA</v>
          </cell>
          <cell r="C393" t="str">
            <v>Chemin du Croset 1-3</v>
          </cell>
          <cell r="D393" t="str">
            <v>1024</v>
          </cell>
          <cell r="E393" t="str">
            <v>Ecublens VD</v>
          </cell>
        </row>
        <row r="394">
          <cell r="A394" t="str">
            <v>203587</v>
          </cell>
          <cell r="B394" t="str">
            <v>Pause Café SA</v>
          </cell>
          <cell r="C394" t="str">
            <v>Route de Cossonay 28</v>
          </cell>
          <cell r="D394" t="str">
            <v>1008</v>
          </cell>
          <cell r="E394" t="str">
            <v>Prilly</v>
          </cell>
        </row>
        <row r="395">
          <cell r="A395" t="str">
            <v>203590</v>
          </cell>
          <cell r="B395" t="str">
            <v>Pause Café SA</v>
          </cell>
          <cell r="C395" t="str">
            <v>Rue de la Gare 19</v>
          </cell>
          <cell r="D395" t="str">
            <v>1110</v>
          </cell>
          <cell r="E395" t="str">
            <v>Morges</v>
          </cell>
        </row>
        <row r="396">
          <cell r="A396" t="str">
            <v>203592</v>
          </cell>
          <cell r="B396" t="str">
            <v>Pause Café SA</v>
          </cell>
          <cell r="C396" t="str">
            <v>Rue de Carouge 64</v>
          </cell>
          <cell r="D396" t="str">
            <v>1205</v>
          </cell>
          <cell r="E396" t="str">
            <v>Genève</v>
          </cell>
        </row>
        <row r="397">
          <cell r="A397" t="str">
            <v>203595</v>
          </cell>
          <cell r="B397" t="str">
            <v>EMS Foyer de Bouleyres</v>
          </cell>
          <cell r="C397" t="str">
            <v>Case Postale 428</v>
          </cell>
          <cell r="D397" t="str">
            <v>1630</v>
          </cell>
          <cell r="E397" t="str">
            <v>Bulle</v>
          </cell>
        </row>
        <row r="398">
          <cell r="A398" t="str">
            <v>203603</v>
          </cell>
          <cell r="B398" t="str">
            <v>Andorinhas Sàrl</v>
          </cell>
          <cell r="C398" t="str">
            <v>Av. de Morges 47</v>
          </cell>
          <cell r="D398" t="str">
            <v>1027</v>
          </cell>
          <cell r="E398" t="str">
            <v>Lonay</v>
          </cell>
        </row>
        <row r="399">
          <cell r="A399" t="str">
            <v>203606</v>
          </cell>
          <cell r="B399" t="str">
            <v>Eldora SA</v>
          </cell>
          <cell r="C399" t="str">
            <v>Ch. du Stade 7</v>
          </cell>
          <cell r="D399" t="str">
            <v>1007</v>
          </cell>
          <cell r="E399" t="str">
            <v>Lausanne</v>
          </cell>
        </row>
        <row r="400">
          <cell r="A400" t="str">
            <v>203608</v>
          </cell>
          <cell r="B400" t="str">
            <v>PAM Le Marché</v>
          </cell>
          <cell r="C400" t="str">
            <v>Av. des Alpes 29</v>
          </cell>
          <cell r="D400" t="str">
            <v>1820</v>
          </cell>
          <cell r="E400" t="str">
            <v>Montreux</v>
          </cell>
        </row>
        <row r="401">
          <cell r="A401" t="str">
            <v>203610</v>
          </cell>
          <cell r="B401" t="str">
            <v>GRAAP Administration</v>
          </cell>
          <cell r="C401" t="str">
            <v>Chemin de la Borde 25</v>
          </cell>
          <cell r="D401" t="str">
            <v>1002</v>
          </cell>
          <cell r="E401" t="str">
            <v>Lausanne</v>
          </cell>
        </row>
        <row r="402">
          <cell r="A402" t="str">
            <v>203615</v>
          </cell>
          <cell r="B402" t="str">
            <v>Cuisine Scol. Plantaporrêts</v>
          </cell>
          <cell r="C402" t="str">
            <v>R. des Plantaporrêts 1Bis</v>
          </cell>
          <cell r="D402" t="str">
            <v>1205</v>
          </cell>
          <cell r="E402" t="str">
            <v>Genève</v>
          </cell>
        </row>
        <row r="403">
          <cell r="A403" t="str">
            <v>203621</v>
          </cell>
          <cell r="B403" t="str">
            <v>Belmarenda SA</v>
          </cell>
          <cell r="C403" t="str">
            <v>Route de Foliaz 97</v>
          </cell>
          <cell r="D403" t="str">
            <v>1257</v>
          </cell>
          <cell r="E403" t="str">
            <v>Bardonnex</v>
          </cell>
        </row>
        <row r="404">
          <cell r="A404" t="str">
            <v>203626</v>
          </cell>
          <cell r="B404" t="str">
            <v>Shell Acacias</v>
          </cell>
          <cell r="C404" t="str">
            <v>Route des Acacias 41</v>
          </cell>
          <cell r="D404" t="str">
            <v>1227</v>
          </cell>
          <cell r="E404" t="str">
            <v>Carouge GE</v>
          </cell>
        </row>
        <row r="405">
          <cell r="A405" t="str">
            <v>203628</v>
          </cell>
          <cell r="B405" t="str">
            <v>Shell Les Libellules</v>
          </cell>
          <cell r="C405" t="str">
            <v>Avenue de l'Ain 5</v>
          </cell>
          <cell r="D405" t="str">
            <v>1219</v>
          </cell>
          <cell r="E405" t="str">
            <v>Vernier</v>
          </cell>
        </row>
        <row r="406">
          <cell r="A406" t="str">
            <v>203631</v>
          </cell>
          <cell r="B406" t="str">
            <v>Restaurant Zhong Tong</v>
          </cell>
          <cell r="C406" t="str">
            <v>Rue du Cendrier 10</v>
          </cell>
          <cell r="D406" t="str">
            <v>1201</v>
          </cell>
          <cell r="E406" t="str">
            <v>Genève</v>
          </cell>
        </row>
        <row r="407">
          <cell r="A407" t="str">
            <v>203633</v>
          </cell>
          <cell r="B407" t="str">
            <v>Station Avia</v>
          </cell>
          <cell r="C407" t="str">
            <v>Route Blanche 1</v>
          </cell>
          <cell r="D407" t="str">
            <v>1274</v>
          </cell>
          <cell r="E407" t="str">
            <v>Signy</v>
          </cell>
        </row>
        <row r="408">
          <cell r="A408" t="str">
            <v>203636</v>
          </cell>
          <cell r="B408" t="str">
            <v>Auberge Communale</v>
          </cell>
          <cell r="C408" t="str">
            <v>Rte du Village 3</v>
          </cell>
          <cell r="D408" t="str">
            <v>1082</v>
          </cell>
          <cell r="E408" t="str">
            <v>Corcelles-le-Jorat</v>
          </cell>
        </row>
        <row r="409">
          <cell r="A409" t="str">
            <v>203644</v>
          </cell>
          <cell r="B409" t="str">
            <v>Boschung SA</v>
          </cell>
          <cell r="C409" t="str">
            <v>Rte de l'Intyamon 328</v>
          </cell>
          <cell r="D409" t="str">
            <v>1663</v>
          </cell>
          <cell r="E409" t="str">
            <v>Epagny</v>
          </cell>
        </row>
        <row r="410">
          <cell r="A410" t="str">
            <v>203650</v>
          </cell>
          <cell r="B410" t="str">
            <v>L'ORANGERAIE</v>
          </cell>
          <cell r="C410" t="str">
            <v>Rte de Cheseaux 1</v>
          </cell>
          <cell r="D410" t="str">
            <v>1400</v>
          </cell>
          <cell r="E410" t="str">
            <v>Yverdon-les-Bains</v>
          </cell>
        </row>
        <row r="411">
          <cell r="A411" t="str">
            <v>203655</v>
          </cell>
          <cell r="B411" t="str">
            <v>Buvette des Obasseires</v>
          </cell>
          <cell r="C411" t="str">
            <v>Ch. du Champ de l'Eglise 66</v>
          </cell>
          <cell r="D411" t="str">
            <v>1611</v>
          </cell>
          <cell r="E411" t="str">
            <v>Le Crêt-p-Semsales</v>
          </cell>
        </row>
        <row r="412">
          <cell r="A412" t="str">
            <v>203658</v>
          </cell>
          <cell r="B412" t="str">
            <v>Fondation St-Georges</v>
          </cell>
          <cell r="C412" t="str">
            <v>Campagne St-Georges</v>
          </cell>
          <cell r="D412" t="str">
            <v>1400</v>
          </cell>
          <cell r="E412" t="str">
            <v>Yverdon-les-Bains</v>
          </cell>
        </row>
        <row r="413">
          <cell r="A413" t="str">
            <v>203664</v>
          </cell>
          <cell r="B413" t="str">
            <v>Auberge La Charrue</v>
          </cell>
          <cell r="C413" t="str">
            <v>Place du Village</v>
          </cell>
          <cell r="D413" t="str">
            <v>1261</v>
          </cell>
          <cell r="E413" t="str">
            <v>Le Vaud</v>
          </cell>
        </row>
        <row r="414">
          <cell r="A414" t="str">
            <v>203666</v>
          </cell>
          <cell r="B414" t="str">
            <v>Novae Restauration SA</v>
          </cell>
          <cell r="C414" t="str">
            <v>Rte des Acacias 60</v>
          </cell>
          <cell r="D414" t="str">
            <v>1211</v>
          </cell>
          <cell r="E414" t="str">
            <v>Genève 73</v>
          </cell>
        </row>
        <row r="415">
          <cell r="A415" t="str">
            <v>203671</v>
          </cell>
          <cell r="B415" t="str">
            <v>Restaurant La Versoix</v>
          </cell>
          <cell r="C415" t="str">
            <v>Rue du Grand Pré 26</v>
          </cell>
          <cell r="D415" t="str">
            <v>1299</v>
          </cell>
          <cell r="E415" t="str">
            <v>Crans-près-Céligny</v>
          </cell>
        </row>
        <row r="416">
          <cell r="A416" t="str">
            <v>203673</v>
          </cell>
          <cell r="B416" t="str">
            <v>Américan Market</v>
          </cell>
          <cell r="C416" t="str">
            <v>Rue de Neuchâtel 13</v>
          </cell>
          <cell r="D416" t="str">
            <v>1201</v>
          </cell>
          <cell r="E416" t="str">
            <v>Genève</v>
          </cell>
        </row>
        <row r="417">
          <cell r="A417" t="str">
            <v>203675</v>
          </cell>
          <cell r="B417" t="str">
            <v>Shell Malley</v>
          </cell>
          <cell r="C417" t="str">
            <v>Ch. du Viaduc 1</v>
          </cell>
          <cell r="D417" t="str">
            <v>1008</v>
          </cell>
          <cell r="E417" t="str">
            <v>Prilly</v>
          </cell>
        </row>
        <row r="418">
          <cell r="A418" t="str">
            <v>203676</v>
          </cell>
          <cell r="B418" t="str">
            <v>M. Pous Nicolas</v>
          </cell>
          <cell r="C418" t="str">
            <v>en reculan</v>
          </cell>
          <cell r="D418" t="str">
            <v>1024</v>
          </cell>
          <cell r="E418" t="str">
            <v>Ecublens VD</v>
          </cell>
        </row>
        <row r="419">
          <cell r="A419" t="str">
            <v>203681</v>
          </cell>
          <cell r="B419" t="str">
            <v>Skorcom SA</v>
          </cell>
          <cell r="C419" t="str">
            <v>Rue du Temple 10</v>
          </cell>
          <cell r="D419" t="str">
            <v>1530</v>
          </cell>
          <cell r="E419" t="str">
            <v>Payerne</v>
          </cell>
        </row>
        <row r="420">
          <cell r="A420" t="str">
            <v>203686</v>
          </cell>
          <cell r="B420" t="str">
            <v>Fondation Horizon Sud</v>
          </cell>
          <cell r="C420" t="str">
            <v>Route de la Rotonde 25</v>
          </cell>
          <cell r="D420" t="str">
            <v>1633</v>
          </cell>
          <cell r="E420" t="str">
            <v>Marsens</v>
          </cell>
        </row>
        <row r="421">
          <cell r="A421" t="str">
            <v>203691</v>
          </cell>
          <cell r="B421" t="str">
            <v>Novag SA</v>
          </cell>
          <cell r="C421" t="str">
            <v>Case postale 6471</v>
          </cell>
          <cell r="D421" t="str">
            <v>1211</v>
          </cell>
          <cell r="E421" t="str">
            <v>Genève</v>
          </cell>
        </row>
        <row r="422">
          <cell r="A422" t="str">
            <v>203695</v>
          </cell>
          <cell r="B422" t="str">
            <v>Au panier du Diablerain</v>
          </cell>
          <cell r="C422" t="str">
            <v>Rte d'Outre-Rhône 24</v>
          </cell>
          <cell r="D422" t="str">
            <v>1905</v>
          </cell>
          <cell r="E422" t="str">
            <v>Dorénaz</v>
          </cell>
        </row>
        <row r="423">
          <cell r="A423" t="str">
            <v>203698</v>
          </cell>
          <cell r="B423" t="str">
            <v>Restaurant du Tennis Club</v>
          </cell>
          <cell r="C423" t="str">
            <v>Chemin des Frênes 2</v>
          </cell>
          <cell r="D423" t="str">
            <v>1260</v>
          </cell>
          <cell r="E423" t="str">
            <v>Nyon</v>
          </cell>
        </row>
        <row r="424">
          <cell r="A424" t="str">
            <v>203701</v>
          </cell>
          <cell r="B424" t="str">
            <v>Epicerie le Dépanneur</v>
          </cell>
          <cell r="C424" t="str">
            <v>Rue Voltaire 4 Bis</v>
          </cell>
          <cell r="D424" t="str">
            <v>1201</v>
          </cell>
          <cell r="E424" t="str">
            <v>Genève</v>
          </cell>
        </row>
        <row r="425">
          <cell r="A425" t="str">
            <v>203704</v>
          </cell>
          <cell r="B425" t="str">
            <v>Au Château Pizzeria-Restaurant</v>
          </cell>
          <cell r="C425" t="str">
            <v>Rue des Granges 2</v>
          </cell>
          <cell r="D425" t="str">
            <v>1470</v>
          </cell>
          <cell r="E425" t="str">
            <v>Estavayer-le-Lac</v>
          </cell>
        </row>
        <row r="426">
          <cell r="A426" t="str">
            <v>203710</v>
          </cell>
          <cell r="B426" t="str">
            <v>Cuisine RPA</v>
          </cell>
          <cell r="C426" t="str">
            <v>Place de l'eglise 5</v>
          </cell>
          <cell r="D426" t="str">
            <v>1625</v>
          </cell>
          <cell r="E426" t="str">
            <v>Sâles (Gruyère)</v>
          </cell>
        </row>
        <row r="427">
          <cell r="A427" t="str">
            <v>203715</v>
          </cell>
          <cell r="B427" t="str">
            <v>Kiosque du Tunnel</v>
          </cell>
          <cell r="C427" t="str">
            <v>Rue centrale 26</v>
          </cell>
          <cell r="D427" t="str">
            <v>1003</v>
          </cell>
          <cell r="E427" t="str">
            <v>Lausanne</v>
          </cell>
        </row>
        <row r="428">
          <cell r="A428" t="str">
            <v>203720</v>
          </cell>
          <cell r="B428" t="str">
            <v>Rest. du Casino</v>
          </cell>
          <cell r="C428" t="str">
            <v>Rue du Port 15</v>
          </cell>
          <cell r="D428" t="str">
            <v>1180</v>
          </cell>
          <cell r="E428" t="str">
            <v>Rolle</v>
          </cell>
        </row>
        <row r="429">
          <cell r="A429" t="str">
            <v>203722</v>
          </cell>
          <cell r="B429" t="str">
            <v>Cuisine RPA</v>
          </cell>
          <cell r="C429" t="str">
            <v>Rue Centrale 57</v>
          </cell>
          <cell r="D429" t="str">
            <v>1776</v>
          </cell>
          <cell r="E429" t="str">
            <v>Montagny-la-Ville</v>
          </cell>
        </row>
        <row r="430">
          <cell r="A430" t="str">
            <v>203724</v>
          </cell>
          <cell r="B430" t="str">
            <v>Novae Restauration SA</v>
          </cell>
          <cell r="C430" t="str">
            <v>R. des Caroubiers 7</v>
          </cell>
          <cell r="D430" t="str">
            <v>1227</v>
          </cell>
          <cell r="E430" t="str">
            <v>Carouge GE</v>
          </cell>
        </row>
        <row r="431">
          <cell r="A431" t="str">
            <v>203726</v>
          </cell>
          <cell r="B431" t="str">
            <v>Camping du Bois-de-Bay</v>
          </cell>
          <cell r="C431" t="str">
            <v>Rte du Bois-de-Bay 19</v>
          </cell>
          <cell r="D431" t="str">
            <v>1242</v>
          </cell>
          <cell r="E431" t="str">
            <v>Satigny</v>
          </cell>
        </row>
        <row r="432">
          <cell r="A432" t="str">
            <v>203729</v>
          </cell>
          <cell r="B432" t="str">
            <v>Novae Restauration SA</v>
          </cell>
          <cell r="C432" t="str">
            <v>Rte de Chèvres 29</v>
          </cell>
          <cell r="D432" t="str">
            <v>1233</v>
          </cell>
          <cell r="E432" t="str">
            <v>Bernex</v>
          </cell>
        </row>
        <row r="433">
          <cell r="A433" t="str">
            <v>203731</v>
          </cell>
          <cell r="B433" t="str">
            <v>Café de la Poste</v>
          </cell>
          <cell r="C433" t="str">
            <v>Route de Bottens 2</v>
          </cell>
          <cell r="D433" t="str">
            <v>1053</v>
          </cell>
          <cell r="E433" t="str">
            <v>Cugy VD</v>
          </cell>
        </row>
        <row r="434">
          <cell r="A434" t="str">
            <v>203733</v>
          </cell>
          <cell r="B434" t="str">
            <v>Restaurant La Cambuse</v>
          </cell>
          <cell r="C434" t="str">
            <v>Route de Moratel 8</v>
          </cell>
          <cell r="D434" t="str">
            <v>1096</v>
          </cell>
          <cell r="E434" t="str">
            <v>Bourg-en-Lavaux</v>
          </cell>
        </row>
        <row r="435">
          <cell r="A435" t="str">
            <v>203737</v>
          </cell>
          <cell r="B435" t="str">
            <v>M. Jean-Daniel Gallay</v>
          </cell>
          <cell r="C435" t="str">
            <v>Chemin des rochettes 2</v>
          </cell>
          <cell r="D435" t="str">
            <v>1185</v>
          </cell>
          <cell r="E435" t="str">
            <v>Mont-sur-Rolle</v>
          </cell>
        </row>
        <row r="436">
          <cell r="A436" t="str">
            <v>203740</v>
          </cell>
          <cell r="B436" t="str">
            <v>Mono Tabacs Journaux</v>
          </cell>
          <cell r="C436" t="str">
            <v>Av. Bois-de-la-Chapelle 106</v>
          </cell>
          <cell r="D436" t="str">
            <v>1213</v>
          </cell>
          <cell r="E436" t="str">
            <v>Onex</v>
          </cell>
        </row>
        <row r="437">
          <cell r="A437" t="str">
            <v>203742</v>
          </cell>
          <cell r="B437" t="str">
            <v>Epicerie des Layeux</v>
          </cell>
          <cell r="C437" t="str">
            <v>Route des Layeux</v>
          </cell>
          <cell r="D437" t="str">
            <v>1885</v>
          </cell>
          <cell r="E437" t="str">
            <v>Chesières</v>
          </cell>
        </row>
        <row r="438">
          <cell r="A438" t="str">
            <v>203745</v>
          </cell>
          <cell r="B438" t="str">
            <v>Alimentation Générale</v>
          </cell>
          <cell r="C438" t="str">
            <v>Rue d'Yverdon 7</v>
          </cell>
          <cell r="D438" t="str">
            <v>1023</v>
          </cell>
          <cell r="E438" t="str">
            <v>Crissier</v>
          </cell>
        </row>
        <row r="439">
          <cell r="A439" t="str">
            <v>203748</v>
          </cell>
          <cell r="B439" t="str">
            <v>Buvette Camping des Iris 2</v>
          </cell>
          <cell r="C439" t="str">
            <v>Av. Général Guisan 50</v>
          </cell>
          <cell r="D439" t="str">
            <v>1400</v>
          </cell>
          <cell r="E439" t="str">
            <v>Yverdon-les-Bains</v>
          </cell>
        </row>
        <row r="440">
          <cell r="A440" t="str">
            <v>203754</v>
          </cell>
          <cell r="B440" t="str">
            <v>Curry Haus GmbH</v>
          </cell>
          <cell r="C440" t="str">
            <v>Place Notre Dame 4</v>
          </cell>
          <cell r="D440" t="str">
            <v>1700</v>
          </cell>
          <cell r="E440" t="str">
            <v>Fribourg</v>
          </cell>
        </row>
        <row r="441">
          <cell r="A441" t="str">
            <v>203757</v>
          </cell>
          <cell r="B441" t="str">
            <v>Epicerie Tea Room</v>
          </cell>
          <cell r="C441" t="str">
            <v>Route de l'Étraz 1</v>
          </cell>
          <cell r="D441" t="str">
            <v>1184</v>
          </cell>
          <cell r="E441" t="str">
            <v>Luins</v>
          </cell>
        </row>
        <row r="442">
          <cell r="A442" t="str">
            <v>203759</v>
          </cell>
          <cell r="B442" t="str">
            <v>Novae Restaurant Sécuritas</v>
          </cell>
          <cell r="C442" t="str">
            <v>Chemin de Bérée 52</v>
          </cell>
          <cell r="D442" t="str">
            <v>1010</v>
          </cell>
          <cell r="E442" t="str">
            <v>Lausanne</v>
          </cell>
        </row>
        <row r="443">
          <cell r="A443" t="str">
            <v>203762</v>
          </cell>
          <cell r="B443" t="str">
            <v>Ch'Etoy</v>
          </cell>
          <cell r="C443" t="str">
            <v>Rue de l'Industrie 10</v>
          </cell>
          <cell r="D443" t="str">
            <v>1163</v>
          </cell>
          <cell r="E443" t="str">
            <v>Etoy</v>
          </cell>
        </row>
        <row r="444">
          <cell r="A444" t="str">
            <v>203767</v>
          </cell>
          <cell r="B444" t="str">
            <v>Marché des Moulins Sàrl</v>
          </cell>
          <cell r="C444" t="str">
            <v>Case postale 16</v>
          </cell>
          <cell r="D444" t="str">
            <v>1400</v>
          </cell>
          <cell r="E444" t="str">
            <v>Yverdon-les-Bains</v>
          </cell>
        </row>
        <row r="445">
          <cell r="A445" t="str">
            <v>203771</v>
          </cell>
          <cell r="B445" t="str">
            <v>Ski Club Rolle</v>
          </cell>
          <cell r="C445" t="str">
            <v>Case postale 1035</v>
          </cell>
          <cell r="D445" t="str">
            <v>1180</v>
          </cell>
          <cell r="E445" t="str">
            <v>Rolle</v>
          </cell>
        </row>
        <row r="446">
          <cell r="A446" t="str">
            <v>203775</v>
          </cell>
          <cell r="B446" t="str">
            <v>BP-Service Blécherette</v>
          </cell>
          <cell r="C446" t="str">
            <v>Avenue du Grey 119</v>
          </cell>
          <cell r="D446" t="str">
            <v>1018</v>
          </cell>
          <cell r="E446" t="str">
            <v>Lausanne</v>
          </cell>
        </row>
        <row r="447">
          <cell r="A447" t="str">
            <v>203777</v>
          </cell>
          <cell r="B447" t="str">
            <v>BISA Boul. Industrielle SA</v>
          </cell>
          <cell r="C447" t="str">
            <v>Route de Thonon 154</v>
          </cell>
          <cell r="D447" t="str">
            <v>1222</v>
          </cell>
          <cell r="E447" t="str">
            <v>Vésenaz</v>
          </cell>
        </row>
        <row r="448">
          <cell r="A448" t="str">
            <v>203782</v>
          </cell>
          <cell r="B448" t="str">
            <v>Tricycles à glaces Tonio</v>
          </cell>
          <cell r="C448" t="str">
            <v>Chemin du Chenaillon 4</v>
          </cell>
          <cell r="D448" t="str">
            <v>1343</v>
          </cell>
          <cell r="E448" t="str">
            <v>Les Charbonnières</v>
          </cell>
        </row>
        <row r="449">
          <cell r="A449" t="str">
            <v>203788</v>
          </cell>
          <cell r="B449" t="str">
            <v>Ateps-Os Amigos Portugal Sarl</v>
          </cell>
          <cell r="C449" t="str">
            <v>Chemin des Gardes de Nuit 62</v>
          </cell>
          <cell r="D449" t="str">
            <v>1950</v>
          </cell>
          <cell r="E449" t="str">
            <v>Sion</v>
          </cell>
        </row>
        <row r="450">
          <cell r="A450" t="str">
            <v>203791</v>
          </cell>
          <cell r="B450" t="str">
            <v>Mme Jacquet Marie-France</v>
          </cell>
          <cell r="C450" t="str">
            <v>Rte de Combremont 5</v>
          </cell>
          <cell r="D450" t="str">
            <v>1536</v>
          </cell>
          <cell r="E450" t="str">
            <v>Combremont-Petit</v>
          </cell>
        </row>
        <row r="451">
          <cell r="A451" t="str">
            <v>203797</v>
          </cell>
          <cell r="B451" t="str">
            <v>HUG Les Bains de Cressy</v>
          </cell>
          <cell r="C451" t="str">
            <v>Rte de Loëx 99</v>
          </cell>
          <cell r="D451" t="str">
            <v>1232</v>
          </cell>
          <cell r="E451" t="str">
            <v>Confignon</v>
          </cell>
        </row>
        <row r="452">
          <cell r="A452" t="str">
            <v>203800</v>
          </cell>
          <cell r="B452" t="str">
            <v>DSG SA</v>
          </cell>
          <cell r="C452" t="str">
            <v>Rue de Lausanne 43</v>
          </cell>
          <cell r="D452" t="str">
            <v>1030</v>
          </cell>
          <cell r="E452" t="str">
            <v>Bussigny-Lausanne</v>
          </cell>
        </row>
        <row r="453">
          <cell r="A453" t="str">
            <v>203806</v>
          </cell>
          <cell r="B453" t="str">
            <v>Café Délice Centre Conforama</v>
          </cell>
          <cell r="C453" t="str">
            <v>Route de Genève 5</v>
          </cell>
          <cell r="D453" t="str">
            <v>1030</v>
          </cell>
          <cell r="E453" t="str">
            <v>Bussigny-Lausanne</v>
          </cell>
        </row>
        <row r="454">
          <cell r="A454" t="str">
            <v>203809</v>
          </cell>
          <cell r="B454" t="str">
            <v>Rebellions Motors SA</v>
          </cell>
          <cell r="C454" t="str">
            <v>Chemin des Mésanges 2</v>
          </cell>
          <cell r="D454" t="str">
            <v>1032</v>
          </cell>
          <cell r="E454" t="str">
            <v>Romanel-Sur-Lausanne</v>
          </cell>
        </row>
        <row r="455">
          <cell r="A455" t="str">
            <v>203811</v>
          </cell>
          <cell r="B455" t="str">
            <v>Gangi Anne-Marie</v>
          </cell>
          <cell r="C455" t="str">
            <v>ch. de Chantemerle 19</v>
          </cell>
          <cell r="D455" t="str">
            <v>1010</v>
          </cell>
          <cell r="E455" t="str">
            <v>Lausanne</v>
          </cell>
        </row>
        <row r="456">
          <cell r="A456" t="str">
            <v>203816</v>
          </cell>
          <cell r="B456" t="str">
            <v>Restaurant des Cluds</v>
          </cell>
          <cell r="C456" t="str">
            <v>Les Cluds 19</v>
          </cell>
          <cell r="D456" t="str">
            <v>1453</v>
          </cell>
          <cell r="E456" t="str">
            <v>Bullet</v>
          </cell>
        </row>
        <row r="457">
          <cell r="A457" t="str">
            <v>203817</v>
          </cell>
          <cell r="B457" t="str">
            <v>Assoc. Suisse pers. boucherie</v>
          </cell>
          <cell r="C457" t="str">
            <v>Rue du Village 3</v>
          </cell>
          <cell r="D457" t="str">
            <v>1121</v>
          </cell>
          <cell r="E457" t="str">
            <v>Bremblens</v>
          </cell>
        </row>
        <row r="458">
          <cell r="A458" t="str">
            <v>203819</v>
          </cell>
          <cell r="B458" t="str">
            <v>Alimentation Diogo</v>
          </cell>
          <cell r="C458" t="str">
            <v>Rue de Palud 7</v>
          </cell>
          <cell r="D458" t="str">
            <v>1630</v>
          </cell>
          <cell r="E458" t="str">
            <v>Bulle</v>
          </cell>
        </row>
        <row r="459">
          <cell r="A459" t="str">
            <v>203822</v>
          </cell>
          <cell r="B459" t="str">
            <v>Arena Cinémas Fribourg</v>
          </cell>
          <cell r="C459" t="str">
            <v>Avenue de la Gare 22</v>
          </cell>
          <cell r="D459" t="str">
            <v>1700</v>
          </cell>
          <cell r="E459" t="str">
            <v>Fribourg</v>
          </cell>
        </row>
        <row r="460">
          <cell r="A460" t="str">
            <v>203827</v>
          </cell>
          <cell r="B460" t="str">
            <v>Restaurant Chalet Binii</v>
          </cell>
          <cell r="C460" t="str">
            <v>Route du Mayen de la Zour</v>
          </cell>
          <cell r="D460" t="str">
            <v>1965</v>
          </cell>
          <cell r="E460" t="str">
            <v>Savièse</v>
          </cell>
        </row>
        <row r="461">
          <cell r="A461" t="str">
            <v>203829</v>
          </cell>
          <cell r="B461" t="str">
            <v>Restaurant Le Perron</v>
          </cell>
          <cell r="C461" t="str">
            <v>Rue du Perron 5</v>
          </cell>
          <cell r="D461" t="str">
            <v>1204</v>
          </cell>
          <cell r="E461" t="str">
            <v>Genève</v>
          </cell>
        </row>
        <row r="462">
          <cell r="A462" t="str">
            <v>203832</v>
          </cell>
          <cell r="B462" t="str">
            <v>Magasin Alimentation Laura</v>
          </cell>
          <cell r="C462" t="str">
            <v>Rue Reichlen-Scioberet 64</v>
          </cell>
          <cell r="D462" t="str">
            <v>1630</v>
          </cell>
          <cell r="E462" t="str">
            <v>Bulle</v>
          </cell>
        </row>
        <row r="463">
          <cell r="A463" t="str">
            <v>203835</v>
          </cell>
          <cell r="B463" t="str">
            <v>Tabacs Boissons Ariana</v>
          </cell>
          <cell r="C463" t="str">
            <v>Rue de Montchoisy 18</v>
          </cell>
          <cell r="D463" t="str">
            <v>1207</v>
          </cell>
          <cell r="E463" t="str">
            <v>Genève</v>
          </cell>
        </row>
        <row r="464">
          <cell r="A464" t="str">
            <v>203841</v>
          </cell>
          <cell r="B464" t="str">
            <v>La Plage SA</v>
          </cell>
          <cell r="C464" t="str">
            <v>Grèves de Clendy 20</v>
          </cell>
          <cell r="D464" t="str">
            <v>1400</v>
          </cell>
          <cell r="E464" t="str">
            <v>Yverdon-les-Bains</v>
          </cell>
        </row>
        <row r="465">
          <cell r="A465" t="str">
            <v>203843</v>
          </cell>
          <cell r="B465" t="str">
            <v>Eldora SA</v>
          </cell>
          <cell r="C465" t="str">
            <v>Av. Charles-Secrétan 14</v>
          </cell>
          <cell r="D465" t="str">
            <v>1005</v>
          </cell>
          <cell r="E465" t="str">
            <v>Lausanne</v>
          </cell>
        </row>
        <row r="466">
          <cell r="A466" t="str">
            <v>203846</v>
          </cell>
          <cell r="B466" t="str">
            <v>Les Brasseurs SA Neuchâtel</v>
          </cell>
          <cell r="C466" t="str">
            <v>Faubourg du Lac 1</v>
          </cell>
          <cell r="D466" t="str">
            <v>2000</v>
          </cell>
          <cell r="E466" t="str">
            <v>Neuchâtel</v>
          </cell>
        </row>
        <row r="467">
          <cell r="A467" t="str">
            <v>203851</v>
          </cell>
          <cell r="B467" t="str">
            <v>KLAS SA</v>
          </cell>
          <cell r="C467" t="str">
            <v>Route de Versmont</v>
          </cell>
          <cell r="D467" t="str">
            <v>1854</v>
          </cell>
          <cell r="E467" t="str">
            <v>Leysin</v>
          </cell>
        </row>
        <row r="468">
          <cell r="A468" t="str">
            <v>203856</v>
          </cell>
          <cell r="B468" t="str">
            <v>M. Peguiron Eric</v>
          </cell>
          <cell r="C468" t="str">
            <v>Rte de Vuarrens</v>
          </cell>
          <cell r="D468" t="str">
            <v>1044</v>
          </cell>
          <cell r="E468" t="str">
            <v>Fey</v>
          </cell>
        </row>
        <row r="469">
          <cell r="A469" t="str">
            <v>203861</v>
          </cell>
          <cell r="B469" t="str">
            <v>Marché du Grand-Mont</v>
          </cell>
          <cell r="C469" t="str">
            <v>Rte du Grand-Mont 16</v>
          </cell>
          <cell r="D469" t="str">
            <v>1052</v>
          </cell>
          <cell r="E469" t="str">
            <v>Mont-sur-Lausanne</v>
          </cell>
        </row>
        <row r="470">
          <cell r="A470" t="str">
            <v>203867</v>
          </cell>
          <cell r="B470" t="str">
            <v>Consommation SA</v>
          </cell>
          <cell r="C470" t="str">
            <v>Grand Rue 57</v>
          </cell>
          <cell r="D470" t="str">
            <v>1660</v>
          </cell>
          <cell r="E470" t="str">
            <v>Château-d'Oex</v>
          </cell>
        </row>
        <row r="471">
          <cell r="A471" t="str">
            <v>203873</v>
          </cell>
          <cell r="B471" t="str">
            <v>Le P'tit Mag</v>
          </cell>
          <cell r="C471" t="str">
            <v>Rte de Romont 11</v>
          </cell>
          <cell r="D471" t="str">
            <v>1553</v>
          </cell>
          <cell r="E471" t="str">
            <v>Châtonnaye</v>
          </cell>
        </row>
        <row r="472">
          <cell r="A472" t="str">
            <v>203879</v>
          </cell>
          <cell r="B472" t="str">
            <v>Consommation SA</v>
          </cell>
          <cell r="C472" t="str">
            <v>Au Village</v>
          </cell>
          <cell r="D472" t="str">
            <v>1659</v>
          </cell>
          <cell r="E472" t="str">
            <v>Rougemont</v>
          </cell>
        </row>
        <row r="473">
          <cell r="A473" t="str">
            <v>203885</v>
          </cell>
          <cell r="B473" t="str">
            <v>Association Epicerie</v>
          </cell>
          <cell r="C473" t="str">
            <v>Rte de la Chérard 1</v>
          </cell>
          <cell r="D473" t="str">
            <v>1027</v>
          </cell>
          <cell r="E473" t="str">
            <v>Lonay</v>
          </cell>
        </row>
        <row r="474">
          <cell r="A474" t="str">
            <v>203888</v>
          </cell>
          <cell r="B474" t="str">
            <v>La Terrasse</v>
          </cell>
          <cell r="C474" t="str">
            <v>Route d'Ouchy 5</v>
          </cell>
          <cell r="D474" t="str">
            <v>1095</v>
          </cell>
          <cell r="E474" t="str">
            <v>Lutry</v>
          </cell>
        </row>
        <row r="475">
          <cell r="A475" t="str">
            <v>203890</v>
          </cell>
          <cell r="B475" t="str">
            <v>BP-Service Bellevue</v>
          </cell>
          <cell r="C475" t="str">
            <v>Rte de Lausanne 321</v>
          </cell>
          <cell r="D475" t="str">
            <v>1293</v>
          </cell>
          <cell r="E475" t="str">
            <v>Bellevue</v>
          </cell>
        </row>
        <row r="476">
          <cell r="A476" t="str">
            <v>203892</v>
          </cell>
          <cell r="B476" t="str">
            <v>Compte gratuités</v>
          </cell>
          <cell r="C476" t="str">
            <v>Industriering 28</v>
          </cell>
          <cell r="D476" t="str">
            <v>9491</v>
          </cell>
          <cell r="E476" t="str">
            <v>Ruggell</v>
          </cell>
        </row>
        <row r="477">
          <cell r="A477" t="str">
            <v>203895</v>
          </cell>
          <cell r="B477" t="str">
            <v>Kiosque du Pierrier</v>
          </cell>
          <cell r="C477" t="str">
            <v>Av. Mayor-Vautier 22</v>
          </cell>
          <cell r="D477" t="str">
            <v>1815</v>
          </cell>
          <cell r="E477" t="str">
            <v>Clarens</v>
          </cell>
        </row>
        <row r="478">
          <cell r="A478" t="str">
            <v>203900</v>
          </cell>
          <cell r="B478" t="str">
            <v>Résidence des Châtaigniers</v>
          </cell>
          <cell r="C478" t="str">
            <v>Ch. des Marais 162 CP 159</v>
          </cell>
          <cell r="D478" t="str">
            <v>1255</v>
          </cell>
          <cell r="E478" t="str">
            <v>Veyrier</v>
          </cell>
        </row>
        <row r="479">
          <cell r="A479" t="str">
            <v>203904</v>
          </cell>
          <cell r="B479" t="str">
            <v>Aldig Sàrl</v>
          </cell>
          <cell r="C479" t="str">
            <v>Rte de Cugy 96</v>
          </cell>
          <cell r="D479" t="str">
            <v>1052</v>
          </cell>
          <cell r="E479" t="str">
            <v>Mont-sur-Lausanne</v>
          </cell>
        </row>
        <row r="480">
          <cell r="A480" t="str">
            <v>203907</v>
          </cell>
          <cell r="B480" t="str">
            <v>Pam partenaire</v>
          </cell>
          <cell r="C480" t="str">
            <v>15, Prom.des Champs-Frechets</v>
          </cell>
          <cell r="D480" t="str">
            <v>1217</v>
          </cell>
          <cell r="E480" t="str">
            <v>Meyrin</v>
          </cell>
        </row>
        <row r="481">
          <cell r="A481" t="str">
            <v>203913</v>
          </cell>
          <cell r="B481" t="str">
            <v>EVAM</v>
          </cell>
          <cell r="C481" t="str">
            <v>Route de Chavannes 33</v>
          </cell>
          <cell r="D481" t="str">
            <v>1007</v>
          </cell>
          <cell r="E481" t="str">
            <v>Lausanne</v>
          </cell>
        </row>
        <row r="482">
          <cell r="A482" t="str">
            <v>203916</v>
          </cell>
          <cell r="B482" t="str">
            <v>Bricar Sàrl</v>
          </cell>
          <cell r="C482" t="str">
            <v>Rte des Iles Vieilles 30</v>
          </cell>
          <cell r="D482" t="str">
            <v>1902</v>
          </cell>
          <cell r="E482" t="str">
            <v>Evionnaz</v>
          </cell>
        </row>
        <row r="483">
          <cell r="A483" t="str">
            <v>203919</v>
          </cell>
          <cell r="B483" t="str">
            <v>Restaurant L'Oasis</v>
          </cell>
          <cell r="C483" t="str">
            <v>Rue du Quai 6</v>
          </cell>
          <cell r="D483" t="str">
            <v>1844</v>
          </cell>
          <cell r="E483" t="str">
            <v>Villeneuve VD</v>
          </cell>
        </row>
        <row r="484">
          <cell r="A484" t="str">
            <v>203921</v>
          </cell>
          <cell r="B484" t="str">
            <v>Kiosque Manhattan</v>
          </cell>
          <cell r="C484" t="str">
            <v>Rue Plantamour 37</v>
          </cell>
          <cell r="D484" t="str">
            <v>1201</v>
          </cell>
          <cell r="E484" t="str">
            <v>Genève</v>
          </cell>
        </row>
        <row r="485">
          <cell r="A485" t="str">
            <v>203923</v>
          </cell>
          <cell r="B485" t="str">
            <v>Foyer St-Joseph</v>
          </cell>
          <cell r="C485" t="str">
            <v>Ch. du Foyer 10</v>
          </cell>
          <cell r="D485" t="str">
            <v>1642</v>
          </cell>
          <cell r="E485" t="str">
            <v>Sorens</v>
          </cell>
        </row>
        <row r="486">
          <cell r="A486" t="str">
            <v>203928</v>
          </cell>
          <cell r="B486" t="str">
            <v>Boucherie de la Lienne</v>
          </cell>
          <cell r="C486" t="str">
            <v>Place du Village 1</v>
          </cell>
          <cell r="D486" t="str">
            <v>1978</v>
          </cell>
          <cell r="E486" t="str">
            <v>Lens</v>
          </cell>
        </row>
        <row r="487">
          <cell r="A487" t="str">
            <v>203934</v>
          </cell>
          <cell r="B487" t="str">
            <v>Buvette du Grand</v>
          </cell>
          <cell r="C487" t="str">
            <v>Av.de la Paix 11</v>
          </cell>
          <cell r="D487" t="str">
            <v>1211</v>
          </cell>
          <cell r="E487" t="str">
            <v>Genève</v>
          </cell>
        </row>
        <row r="488">
          <cell r="A488" t="str">
            <v>203939</v>
          </cell>
          <cell r="B488" t="str">
            <v>Kiosque Pirvali</v>
          </cell>
          <cell r="C488" t="str">
            <v>Rue de Carouge 95</v>
          </cell>
          <cell r="D488" t="str">
            <v>1205</v>
          </cell>
          <cell r="E488" t="str">
            <v>Genève</v>
          </cell>
        </row>
        <row r="489">
          <cell r="A489" t="str">
            <v>203942</v>
          </cell>
          <cell r="B489" t="str">
            <v>Beau-Rivage Palace</v>
          </cell>
          <cell r="C489" t="str">
            <v>Pl. du Port 17-19</v>
          </cell>
          <cell r="D489" t="str">
            <v>1006</v>
          </cell>
          <cell r="E489" t="str">
            <v>Lausanne</v>
          </cell>
        </row>
        <row r="490">
          <cell r="A490" t="str">
            <v>203945</v>
          </cell>
          <cell r="B490" t="str">
            <v>Food City Epicerie</v>
          </cell>
          <cell r="C490" t="str">
            <v>Bvd Pont-d'Arve 28</v>
          </cell>
          <cell r="D490" t="str">
            <v>1205</v>
          </cell>
          <cell r="E490" t="str">
            <v>Genève</v>
          </cell>
        </row>
        <row r="491">
          <cell r="A491" t="str">
            <v>203948</v>
          </cell>
          <cell r="B491" t="str">
            <v>Restaurant de Beausobre</v>
          </cell>
          <cell r="C491" t="str">
            <v>Av. de Vertou 2</v>
          </cell>
          <cell r="D491" t="str">
            <v>1110</v>
          </cell>
          <cell r="E491" t="str">
            <v>Morges</v>
          </cell>
        </row>
        <row r="492">
          <cell r="A492" t="str">
            <v>203951</v>
          </cell>
          <cell r="B492" t="str">
            <v>Etat d'Esprit SA</v>
          </cell>
          <cell r="C492" t="str">
            <v>Rue Ste-Clotilde 13</v>
          </cell>
          <cell r="D492" t="str">
            <v>1205</v>
          </cell>
          <cell r="E492" t="str">
            <v>Genève</v>
          </cell>
        </row>
        <row r="493">
          <cell r="A493" t="str">
            <v>203956</v>
          </cell>
          <cell r="B493" t="str">
            <v>M. &amp; Mme Koese Fakir</v>
          </cell>
          <cell r="C493" t="str">
            <v/>
          </cell>
          <cell r="D493" t="str">
            <v>1633</v>
          </cell>
          <cell r="E493" t="str">
            <v>Marsens</v>
          </cell>
        </row>
        <row r="494">
          <cell r="A494" t="str">
            <v>203961</v>
          </cell>
          <cell r="B494" t="str">
            <v>M. Debbi Belaïd</v>
          </cell>
          <cell r="C494" t="str">
            <v>Av. de-Warens 8</v>
          </cell>
          <cell r="D494" t="str">
            <v>1203</v>
          </cell>
          <cell r="E494" t="str">
            <v>Genève</v>
          </cell>
        </row>
        <row r="495">
          <cell r="A495" t="str">
            <v>203964</v>
          </cell>
          <cell r="B495" t="str">
            <v>Cinéma Balexert</v>
          </cell>
          <cell r="C495" t="str">
            <v>Avenue Louis-Casaï 27</v>
          </cell>
          <cell r="D495" t="str">
            <v>1209</v>
          </cell>
          <cell r="E495" t="str">
            <v>Vernier</v>
          </cell>
        </row>
        <row r="496">
          <cell r="A496" t="str">
            <v>203967</v>
          </cell>
          <cell r="B496" t="str">
            <v>Eldora SA</v>
          </cell>
          <cell r="C496" t="str">
            <v>Chemin de la Tuilerie 1</v>
          </cell>
          <cell r="D496" t="str">
            <v>1890</v>
          </cell>
          <cell r="E496" t="str">
            <v>St-Maurice</v>
          </cell>
        </row>
        <row r="497">
          <cell r="A497" t="str">
            <v>203973</v>
          </cell>
          <cell r="B497" t="str">
            <v>Eldora SA</v>
          </cell>
          <cell r="C497" t="str">
            <v>Place de l'Europe 5</v>
          </cell>
          <cell r="D497" t="str">
            <v>3960</v>
          </cell>
          <cell r="E497" t="str">
            <v>Sierre</v>
          </cell>
        </row>
        <row r="498">
          <cell r="A498" t="str">
            <v>203975</v>
          </cell>
          <cell r="B498" t="str">
            <v>Epicerie Alimentation</v>
          </cell>
          <cell r="C498" t="str">
            <v>Ch. Des Recards 18</v>
          </cell>
          <cell r="D498" t="str">
            <v>1669</v>
          </cell>
          <cell r="E498" t="str">
            <v>Montbovon</v>
          </cell>
        </row>
        <row r="499">
          <cell r="A499" t="str">
            <v>203982</v>
          </cell>
          <cell r="B499" t="str">
            <v>Neelab SA</v>
          </cell>
          <cell r="C499" t="str">
            <v>Rte de Malagnou 27</v>
          </cell>
          <cell r="D499" t="str">
            <v>1208</v>
          </cell>
          <cell r="E499" t="str">
            <v>Genève</v>
          </cell>
        </row>
        <row r="500">
          <cell r="A500" t="str">
            <v>203985</v>
          </cell>
          <cell r="B500" t="str">
            <v>Etablissements publics</v>
          </cell>
          <cell r="C500" t="str">
            <v>Service des finances</v>
          </cell>
          <cell r="D500" t="str">
            <v>1208</v>
          </cell>
          <cell r="E500" t="str">
            <v>Genève</v>
          </cell>
        </row>
        <row r="501">
          <cell r="A501" t="str">
            <v>203990</v>
          </cell>
          <cell r="B501" t="str">
            <v>Auberge communale de Thônex</v>
          </cell>
          <cell r="C501" t="str">
            <v>Av. Tronchet 14</v>
          </cell>
          <cell r="D501" t="str">
            <v>1226</v>
          </cell>
          <cell r="E501" t="str">
            <v>Thônex</v>
          </cell>
        </row>
        <row r="502">
          <cell r="A502" t="str">
            <v>203992</v>
          </cell>
          <cell r="B502" t="str">
            <v>Eldora SA</v>
          </cell>
          <cell r="C502" t="str">
            <v>Case postale 2443</v>
          </cell>
          <cell r="D502" t="str">
            <v>1211</v>
          </cell>
          <cell r="E502" t="str">
            <v>Genève 2</v>
          </cell>
        </row>
        <row r="503">
          <cell r="A503" t="str">
            <v>203996</v>
          </cell>
          <cell r="B503" t="str">
            <v>Novae Restauration SA</v>
          </cell>
          <cell r="C503" t="str">
            <v>Pl. des Alpes 1</v>
          </cell>
          <cell r="D503" t="str">
            <v>1211</v>
          </cell>
          <cell r="E503" t="str">
            <v>Genève 1</v>
          </cell>
        </row>
        <row r="504">
          <cell r="A504" t="str">
            <v>204000</v>
          </cell>
          <cell r="B504" t="str">
            <v>Novae Restauration SA</v>
          </cell>
          <cell r="C504" t="str">
            <v>Avenue Forel</v>
          </cell>
          <cell r="D504" t="str">
            <v>1015</v>
          </cell>
          <cell r="E504" t="str">
            <v>Ecublens</v>
          </cell>
        </row>
        <row r="505">
          <cell r="A505" t="str">
            <v>204003</v>
          </cell>
          <cell r="B505" t="str">
            <v>Station-Shop le Colorado Sàrl</v>
          </cell>
          <cell r="C505" t="str">
            <v>Rte de Vuisternens 34</v>
          </cell>
          <cell r="D505" t="str">
            <v>1684</v>
          </cell>
          <cell r="E505" t="str">
            <v>Mézières FR</v>
          </cell>
        </row>
        <row r="506">
          <cell r="A506" t="str">
            <v>204006</v>
          </cell>
          <cell r="B506" t="str">
            <v>Hôtel Richemond</v>
          </cell>
          <cell r="C506" t="str">
            <v>Rue Adhémar-Fabri 8</v>
          </cell>
          <cell r="D506" t="str">
            <v>1201</v>
          </cell>
          <cell r="E506" t="str">
            <v>Genève</v>
          </cell>
        </row>
        <row r="507">
          <cell r="A507" t="str">
            <v>204008</v>
          </cell>
          <cell r="B507" t="str">
            <v>Rest. Speedy Gonzalez</v>
          </cell>
          <cell r="C507" t="str">
            <v>Rte de Denges 28 A</v>
          </cell>
          <cell r="D507" t="str">
            <v>1027</v>
          </cell>
          <cell r="E507" t="str">
            <v>Lonay</v>
          </cell>
        </row>
        <row r="508">
          <cell r="A508" t="str">
            <v>204011</v>
          </cell>
          <cell r="B508" t="str">
            <v>Mir Capital SA</v>
          </cell>
          <cell r="C508" t="str">
            <v>Avenue Henry Golay 3</v>
          </cell>
          <cell r="D508" t="str">
            <v>1203</v>
          </cell>
          <cell r="E508" t="str">
            <v>Genève</v>
          </cell>
        </row>
        <row r="509">
          <cell r="A509" t="str">
            <v>204013</v>
          </cell>
          <cell r="B509" t="str">
            <v>Foyer Clair Bois Minoteries</v>
          </cell>
          <cell r="C509" t="str">
            <v>Rue des Minoteries 11</v>
          </cell>
          <cell r="D509" t="str">
            <v>1205</v>
          </cell>
          <cell r="E509" t="str">
            <v>Genève</v>
          </cell>
        </row>
        <row r="510">
          <cell r="A510" t="str">
            <v>204016</v>
          </cell>
          <cell r="B510" t="str">
            <v>Réseau Santé de la Glâne</v>
          </cell>
          <cell r="C510" t="str">
            <v>Route de l'Eglise 29</v>
          </cell>
          <cell r="D510" t="str">
            <v>1681</v>
          </cell>
          <cell r="E510" t="str">
            <v>Billens</v>
          </cell>
        </row>
        <row r="511">
          <cell r="A511" t="str">
            <v>204022</v>
          </cell>
          <cell r="B511" t="str">
            <v>Station Shell</v>
          </cell>
          <cell r="C511" t="str">
            <v>Rte de Chancy</v>
          </cell>
          <cell r="D511" t="str">
            <v>1284</v>
          </cell>
          <cell r="E511" t="str">
            <v>Chancy</v>
          </cell>
        </row>
        <row r="512">
          <cell r="A512" t="str">
            <v>204025</v>
          </cell>
          <cell r="B512" t="str">
            <v>Mokafé SA</v>
          </cell>
          <cell r="C512" t="str">
            <v>Av. Blanc 51</v>
          </cell>
          <cell r="D512" t="str">
            <v>1202</v>
          </cell>
          <cell r="E512" t="str">
            <v>Genève</v>
          </cell>
        </row>
        <row r="513">
          <cell r="A513" t="str">
            <v>204028</v>
          </cell>
          <cell r="B513" t="str">
            <v>Kiosque de Blonay</v>
          </cell>
          <cell r="C513" t="str">
            <v>Rte du Village 43</v>
          </cell>
          <cell r="D513" t="str">
            <v>1807</v>
          </cell>
          <cell r="E513" t="str">
            <v>Blonay</v>
          </cell>
        </row>
        <row r="514">
          <cell r="A514" t="str">
            <v>204031</v>
          </cell>
          <cell r="B514" t="str">
            <v>Chez Clément</v>
          </cell>
          <cell r="C514" t="str">
            <v>Grand-Rue 33</v>
          </cell>
          <cell r="D514" t="str">
            <v>1618</v>
          </cell>
          <cell r="E514" t="str">
            <v>Châtel-Saint-Denis</v>
          </cell>
        </row>
        <row r="515">
          <cell r="A515" t="str">
            <v>204033</v>
          </cell>
          <cell r="B515" t="str">
            <v>M. Hunziker Vivian</v>
          </cell>
          <cell r="C515" t="str">
            <v>Ch. en Mérénaz 4</v>
          </cell>
          <cell r="D515" t="str">
            <v>1041</v>
          </cell>
          <cell r="E515" t="str">
            <v>Poliez-le-Grand</v>
          </cell>
        </row>
        <row r="516">
          <cell r="A516" t="str">
            <v>204036</v>
          </cell>
          <cell r="B516" t="str">
            <v>Boulangerie de Salavaux Sàrl</v>
          </cell>
          <cell r="C516" t="str">
            <v>Rte de Vallamand 3</v>
          </cell>
          <cell r="D516" t="str">
            <v>1585</v>
          </cell>
          <cell r="E516" t="str">
            <v>Salavaux</v>
          </cell>
        </row>
        <row r="517">
          <cell r="A517" t="str">
            <v>204042</v>
          </cell>
          <cell r="B517" t="str">
            <v>Nauticloisirs Villeneuve Sàrl</v>
          </cell>
          <cell r="C517" t="str">
            <v>Case postale 70</v>
          </cell>
          <cell r="D517" t="str">
            <v>1844</v>
          </cell>
          <cell r="E517" t="str">
            <v>Villeneuve VD</v>
          </cell>
        </row>
        <row r="518">
          <cell r="A518" t="str">
            <v>204048</v>
          </cell>
          <cell r="B518" t="str">
            <v>Des Roziers Sàrl</v>
          </cell>
          <cell r="C518" t="str">
            <v>Quai Ernest-Ansermet 10</v>
          </cell>
          <cell r="D518" t="str">
            <v>1800</v>
          </cell>
          <cell r="E518" t="str">
            <v>Vevey</v>
          </cell>
        </row>
        <row r="519">
          <cell r="A519" t="str">
            <v>204054</v>
          </cell>
          <cell r="B519" t="str">
            <v>Epicerie du Bout de Champel</v>
          </cell>
          <cell r="C519" t="str">
            <v>Av. Louis-Aubert 6</v>
          </cell>
          <cell r="D519" t="str">
            <v>1206</v>
          </cell>
          <cell r="E519" t="str">
            <v>Genève</v>
          </cell>
        </row>
        <row r="520">
          <cell r="A520" t="str">
            <v>204057</v>
          </cell>
          <cell r="B520" t="str">
            <v>Dumont &amp; Dupraz SA</v>
          </cell>
          <cell r="C520" t="str">
            <v/>
          </cell>
          <cell r="D520" t="str">
            <v>1205</v>
          </cell>
          <cell r="E520" t="str">
            <v>Genève</v>
          </cell>
        </row>
        <row r="521">
          <cell r="A521" t="str">
            <v>204062</v>
          </cell>
          <cell r="B521" t="str">
            <v>Novae Restauration</v>
          </cell>
          <cell r="C521" t="str">
            <v>Place des Nations</v>
          </cell>
          <cell r="D521" t="str">
            <v>1202</v>
          </cell>
          <cell r="E521" t="str">
            <v>Genève</v>
          </cell>
        </row>
        <row r="522">
          <cell r="A522" t="str">
            <v>204065</v>
          </cell>
          <cell r="B522" t="str">
            <v>Kiosque Athénée</v>
          </cell>
          <cell r="C522" t="str">
            <v>Rue Caroline 11</v>
          </cell>
          <cell r="D522" t="str">
            <v>1003</v>
          </cell>
          <cell r="E522" t="str">
            <v>Lausanne</v>
          </cell>
        </row>
        <row r="523">
          <cell r="A523" t="str">
            <v>204068</v>
          </cell>
          <cell r="B523" t="str">
            <v>Pizza-Kebab chez Gani</v>
          </cell>
          <cell r="C523" t="str">
            <v>Grand-Rue 22</v>
          </cell>
          <cell r="D523" t="str">
            <v>1530</v>
          </cell>
          <cell r="E523" t="str">
            <v>Payerne</v>
          </cell>
        </row>
        <row r="524">
          <cell r="A524" t="str">
            <v>204071</v>
          </cell>
          <cell r="B524" t="str">
            <v>Hôpitaux Universitaires Genève</v>
          </cell>
          <cell r="C524" t="str">
            <v>Chemin Petit Bel-Air 2</v>
          </cell>
          <cell r="D524" t="str">
            <v>1225</v>
          </cell>
          <cell r="E524" t="str">
            <v>Chêne-Bourg</v>
          </cell>
        </row>
        <row r="525">
          <cell r="A525" t="str">
            <v>204077</v>
          </cell>
          <cell r="B525" t="str">
            <v>Ass. des Amis de la Piscine</v>
          </cell>
          <cell r="C525" t="str">
            <v>Grand-Rue 26</v>
          </cell>
          <cell r="D525" t="str">
            <v>1337</v>
          </cell>
          <cell r="E525" t="str">
            <v>Vallorbe</v>
          </cell>
        </row>
        <row r="526">
          <cell r="A526" t="str">
            <v>204083</v>
          </cell>
          <cell r="B526" t="str">
            <v>Hôpitaux Universitaire Genève</v>
          </cell>
          <cell r="C526" t="str">
            <v>Chemin Petit Bel-Air 2</v>
          </cell>
          <cell r="D526" t="str">
            <v>1225</v>
          </cell>
          <cell r="E526" t="str">
            <v>Chêne-Bourg</v>
          </cell>
        </row>
        <row r="527">
          <cell r="A527" t="str">
            <v>204089</v>
          </cell>
          <cell r="B527" t="str">
            <v>Hôpital Universitaire Genève</v>
          </cell>
          <cell r="C527" t="str">
            <v>Chemin Petit Bel-Air 2</v>
          </cell>
          <cell r="D527" t="str">
            <v>1225</v>
          </cell>
          <cell r="E527" t="str">
            <v>Chêne-Bourg</v>
          </cell>
        </row>
        <row r="528">
          <cell r="A528" t="str">
            <v>204094</v>
          </cell>
          <cell r="B528" t="str">
            <v>Café-Bar Sao Torpès</v>
          </cell>
          <cell r="C528" t="str">
            <v>Ch. des Semailles 43</v>
          </cell>
          <cell r="D528" t="str">
            <v>1212</v>
          </cell>
          <cell r="E528" t="str">
            <v>Grand-Lancy</v>
          </cell>
        </row>
        <row r="529">
          <cell r="A529" t="str">
            <v>204097</v>
          </cell>
          <cell r="B529" t="str">
            <v>BP Corseaux</v>
          </cell>
          <cell r="C529" t="str">
            <v>Rte de Châtel-St-Denis 18</v>
          </cell>
          <cell r="D529" t="str">
            <v>1802</v>
          </cell>
          <cell r="E529" t="str">
            <v>Corseaux</v>
          </cell>
        </row>
        <row r="530">
          <cell r="A530" t="str">
            <v>204105</v>
          </cell>
          <cell r="B530" t="str">
            <v>BP Service Chêne-Bourg</v>
          </cell>
          <cell r="C530" t="str">
            <v>Route de Jussy 4</v>
          </cell>
          <cell r="D530" t="str">
            <v>1225</v>
          </cell>
          <cell r="E530" t="str">
            <v>Chêne-Bourg</v>
          </cell>
        </row>
        <row r="531">
          <cell r="A531" t="str">
            <v>204108</v>
          </cell>
          <cell r="B531" t="str">
            <v>Restaurant Bagatelle</v>
          </cell>
          <cell r="C531" t="str">
            <v>Bvd James-Fazy 20</v>
          </cell>
          <cell r="D531" t="str">
            <v>1201</v>
          </cell>
          <cell r="E531" t="str">
            <v>Genève</v>
          </cell>
        </row>
        <row r="532">
          <cell r="A532" t="str">
            <v>204113</v>
          </cell>
          <cell r="B532" t="str">
            <v>Afzali</v>
          </cell>
          <cell r="C532" t="str">
            <v>Rue de Berne 29</v>
          </cell>
          <cell r="D532" t="str">
            <v>1201</v>
          </cell>
          <cell r="E532" t="str">
            <v>Genève</v>
          </cell>
        </row>
        <row r="533">
          <cell r="A533" t="str">
            <v>204116</v>
          </cell>
          <cell r="B533" t="str">
            <v>Café Restaurant</v>
          </cell>
          <cell r="C533" t="str">
            <v>Route du milieu du Monde 11</v>
          </cell>
          <cell r="D533" t="str">
            <v>1318</v>
          </cell>
          <cell r="E533" t="str">
            <v>Pompaples</v>
          </cell>
        </row>
        <row r="534">
          <cell r="A534" t="str">
            <v>204119</v>
          </cell>
          <cell r="B534" t="str">
            <v>Mme Rouiller Béatrice</v>
          </cell>
          <cell r="C534" t="str">
            <v>Av. de l'Industrie 43</v>
          </cell>
          <cell r="D534" t="str">
            <v>1870</v>
          </cell>
          <cell r="E534" t="str">
            <v>Monthey</v>
          </cell>
        </row>
        <row r="535">
          <cell r="A535" t="str">
            <v>204122</v>
          </cell>
          <cell r="B535" t="str">
            <v>Maria Paonessa Sàrl</v>
          </cell>
          <cell r="C535" t="str">
            <v>Rte de Berne 200</v>
          </cell>
          <cell r="D535" t="str">
            <v>1066</v>
          </cell>
          <cell r="E535" t="str">
            <v>Epalinges</v>
          </cell>
        </row>
        <row r="536">
          <cell r="A536" t="str">
            <v>204125</v>
          </cell>
          <cell r="B536" t="str">
            <v>Kiosque GNM SA</v>
          </cell>
          <cell r="C536" t="str">
            <v>Rue du Môle 24</v>
          </cell>
          <cell r="D536" t="str">
            <v>1201</v>
          </cell>
          <cell r="E536" t="str">
            <v>Genève</v>
          </cell>
        </row>
        <row r="537">
          <cell r="A537" t="str">
            <v>204127</v>
          </cell>
          <cell r="B537" t="str">
            <v>Boulangerie Duvoisin Sàrl</v>
          </cell>
          <cell r="C537" t="str">
            <v>Ch. Du Centre 4</v>
          </cell>
          <cell r="D537" t="str">
            <v>1077</v>
          </cell>
          <cell r="E537" t="str">
            <v>Servion</v>
          </cell>
        </row>
        <row r="538">
          <cell r="A538" t="str">
            <v>204131</v>
          </cell>
          <cell r="B538" t="str">
            <v>Alimentation-Boucherie</v>
          </cell>
          <cell r="C538" t="str">
            <v>Les Colombes 5</v>
          </cell>
          <cell r="D538" t="str">
            <v>1868</v>
          </cell>
          <cell r="E538" t="str">
            <v>Collombey</v>
          </cell>
        </row>
        <row r="539">
          <cell r="A539" t="str">
            <v>204137</v>
          </cell>
          <cell r="B539" t="str">
            <v>Sandwicherie Croqu'Minute</v>
          </cell>
          <cell r="C539" t="str">
            <v>Rue du Théâtre 1</v>
          </cell>
          <cell r="D539" t="str">
            <v>1870</v>
          </cell>
          <cell r="E539" t="str">
            <v>Monthey</v>
          </cell>
        </row>
        <row r="540">
          <cell r="A540" t="str">
            <v>204139</v>
          </cell>
          <cell r="B540" t="str">
            <v>Paolo et Gina Micheli Sàrl</v>
          </cell>
          <cell r="C540" t="str">
            <v>Bvd de la Forêt 1</v>
          </cell>
          <cell r="D540" t="str">
            <v>1009</v>
          </cell>
          <cell r="E540" t="str">
            <v>Pully</v>
          </cell>
        </row>
        <row r="541">
          <cell r="A541" t="str">
            <v>204141</v>
          </cell>
          <cell r="B541" t="str">
            <v>Novae Restauration SA</v>
          </cell>
          <cell r="C541" t="str">
            <v>Av. du Grey 55  CP 347</v>
          </cell>
          <cell r="D541" t="str">
            <v>1000</v>
          </cell>
          <cell r="E541" t="str">
            <v>Lausanne</v>
          </cell>
        </row>
        <row r="542">
          <cell r="A542" t="str">
            <v>204146</v>
          </cell>
          <cell r="B542" t="str">
            <v>EMS La Paix du Soir</v>
          </cell>
          <cell r="C542" t="str">
            <v>Ch. Longeraie 9</v>
          </cell>
          <cell r="D542" t="str">
            <v>1052</v>
          </cell>
          <cell r="E542" t="str">
            <v>Mont-sur-Lausanne</v>
          </cell>
        </row>
        <row r="543">
          <cell r="A543" t="str">
            <v>204148</v>
          </cell>
          <cell r="B543" t="str">
            <v>Prikinou-Traiteur Thaïlandais</v>
          </cell>
          <cell r="C543" t="str">
            <v>Ch. du Levant 18</v>
          </cell>
          <cell r="D543" t="str">
            <v>1870</v>
          </cell>
          <cell r="E543" t="str">
            <v>Monthey</v>
          </cell>
        </row>
        <row r="544">
          <cell r="A544" t="str">
            <v>204150</v>
          </cell>
          <cell r="B544" t="str">
            <v>Julcamaro Ronday</v>
          </cell>
          <cell r="C544" t="str">
            <v>Avenue Vibert 10</v>
          </cell>
          <cell r="D544" t="str">
            <v>1227</v>
          </cell>
          <cell r="E544" t="str">
            <v>Carouge GE</v>
          </cell>
        </row>
        <row r="545">
          <cell r="A545" t="str">
            <v>204152</v>
          </cell>
          <cell r="B545" t="str">
            <v>Marché Quatre Saisons Sàrl</v>
          </cell>
          <cell r="C545" t="str">
            <v>Rue Montsalvens 3</v>
          </cell>
          <cell r="D545" t="str">
            <v>1630</v>
          </cell>
          <cell r="E545" t="str">
            <v>Bulle</v>
          </cell>
        </row>
        <row r="546">
          <cell r="A546" t="str">
            <v>204155</v>
          </cell>
          <cell r="B546" t="str">
            <v>Cooking Live Sàrl</v>
          </cell>
          <cell r="C546" t="str">
            <v>Rte de Presinge 150</v>
          </cell>
          <cell r="D546" t="str">
            <v>1254</v>
          </cell>
          <cell r="E546" t="str">
            <v>Jussy</v>
          </cell>
        </row>
        <row r="547">
          <cell r="A547" t="str">
            <v>204158</v>
          </cell>
          <cell r="B547" t="str">
            <v>Fondation Résidence La Faverge</v>
          </cell>
          <cell r="C547" t="str">
            <v>Rte de Bulle 10</v>
          </cell>
          <cell r="D547" t="str">
            <v>1610</v>
          </cell>
          <cell r="E547" t="str">
            <v>Oron-la-Ville</v>
          </cell>
        </row>
        <row r="548">
          <cell r="A548" t="str">
            <v>204160</v>
          </cell>
          <cell r="B548" t="str">
            <v>Fondation Donatella Mauri</v>
          </cell>
          <cell r="C548" t="str">
            <v>Ch. du Brit 2</v>
          </cell>
          <cell r="D548" t="str">
            <v>1032</v>
          </cell>
          <cell r="E548" t="str">
            <v>Romanel-s-Lausanne</v>
          </cell>
        </row>
        <row r="549">
          <cell r="A549" t="str">
            <v>204163</v>
          </cell>
          <cell r="B549" t="str">
            <v>Shell (Migrolino) Onex</v>
          </cell>
          <cell r="C549" t="str">
            <v>Rte de Chancy 142</v>
          </cell>
          <cell r="D549" t="str">
            <v>1213</v>
          </cell>
          <cell r="E549" t="str">
            <v>Onex</v>
          </cell>
        </row>
        <row r="550">
          <cell r="A550" t="str">
            <v>204166</v>
          </cell>
          <cell r="B550" t="str">
            <v>OLM Distribution SA</v>
          </cell>
          <cell r="C550" t="str">
            <v>Rue de Bernex 250</v>
          </cell>
          <cell r="D550" t="str">
            <v>1233</v>
          </cell>
          <cell r="E550" t="str">
            <v>Bernex</v>
          </cell>
        </row>
        <row r="551">
          <cell r="A551" t="str">
            <v>204169</v>
          </cell>
          <cell r="B551" t="str">
            <v>Migrolino (Shell)</v>
          </cell>
          <cell r="C551" t="str">
            <v>Rte de Meyrin 248</v>
          </cell>
          <cell r="D551" t="str">
            <v>1217</v>
          </cell>
          <cell r="E551" t="str">
            <v>Meyrin</v>
          </cell>
        </row>
        <row r="552">
          <cell r="A552" t="str">
            <v>204172</v>
          </cell>
          <cell r="B552" t="str">
            <v>Migrolino (Shell) Ambilly</v>
          </cell>
          <cell r="C552" t="str">
            <v>Rte d'Ambilly 3</v>
          </cell>
          <cell r="D552" t="str">
            <v>1226</v>
          </cell>
          <cell r="E552" t="str">
            <v>Thônex</v>
          </cell>
        </row>
        <row r="553">
          <cell r="A553" t="str">
            <v>204175</v>
          </cell>
          <cell r="B553" t="str">
            <v>Migrolino (Shell) La Buna</v>
          </cell>
          <cell r="C553" t="str">
            <v>Route Suisse 3</v>
          </cell>
          <cell r="D553" t="str">
            <v>1295</v>
          </cell>
          <cell r="E553" t="str">
            <v>Mies-Tannay</v>
          </cell>
        </row>
        <row r="554">
          <cell r="A554" t="str">
            <v>204178</v>
          </cell>
          <cell r="B554" t="str">
            <v>MJ Alimentation</v>
          </cell>
          <cell r="C554" t="str">
            <v>Rte de la Forge 1</v>
          </cell>
          <cell r="D554" t="str">
            <v>1116</v>
          </cell>
          <cell r="E554" t="str">
            <v>Cottens VD</v>
          </cell>
        </row>
        <row r="555">
          <cell r="A555" t="str">
            <v>204180</v>
          </cell>
          <cell r="B555" t="str">
            <v>Mme Castor Seoane M.-Ch.</v>
          </cell>
          <cell r="C555" t="str">
            <v>Rte d'Aïre la Ville 215</v>
          </cell>
          <cell r="D555" t="str">
            <v>1242</v>
          </cell>
          <cell r="E555" t="str">
            <v>Satigny</v>
          </cell>
        </row>
        <row r="556">
          <cell r="A556" t="str">
            <v>204183</v>
          </cell>
          <cell r="B556" t="str">
            <v>TDL W Sàrl</v>
          </cell>
          <cell r="C556" t="str">
            <v>Rue Rousseau 30</v>
          </cell>
          <cell r="D556" t="str">
            <v>1201</v>
          </cell>
          <cell r="E556" t="str">
            <v>Genève</v>
          </cell>
        </row>
        <row r="557">
          <cell r="A557" t="str">
            <v>204189</v>
          </cell>
          <cell r="B557" t="str">
            <v>Ogiz SA</v>
          </cell>
          <cell r="C557" t="str">
            <v>Rue des Uttins 36</v>
          </cell>
          <cell r="D557" t="str">
            <v>1400</v>
          </cell>
          <cell r="E557" t="str">
            <v>Yverdon-les-Bains</v>
          </cell>
        </row>
        <row r="558">
          <cell r="A558" t="str">
            <v>204191</v>
          </cell>
          <cell r="B558" t="str">
            <v>Restaurant Lusitanos</v>
          </cell>
          <cell r="C558" t="str">
            <v>Rte du Petit-Moncor 1C</v>
          </cell>
          <cell r="D558" t="str">
            <v>1752</v>
          </cell>
          <cell r="E558" t="str">
            <v>Villars-sur-Glâne</v>
          </cell>
        </row>
        <row r="559">
          <cell r="A559" t="str">
            <v>204196</v>
          </cell>
          <cell r="B559" t="str">
            <v>BP Service</v>
          </cell>
          <cell r="C559" t="str">
            <v>Rte de St-Julien 70</v>
          </cell>
          <cell r="D559" t="str">
            <v>1212</v>
          </cell>
          <cell r="E559" t="str">
            <v>Grand-Lancy</v>
          </cell>
        </row>
        <row r="560">
          <cell r="A560" t="str">
            <v>204198</v>
          </cell>
          <cell r="B560" t="str">
            <v>Farzad Tabacs 7/7</v>
          </cell>
          <cell r="C560" t="str">
            <v>Rue des Vieux-Grenadiers 1</v>
          </cell>
          <cell r="D560" t="str">
            <v>1205</v>
          </cell>
          <cell r="E560" t="str">
            <v>Genève</v>
          </cell>
        </row>
        <row r="561">
          <cell r="A561" t="str">
            <v>204201</v>
          </cell>
          <cell r="B561" t="str">
            <v>Verein Polybau</v>
          </cell>
          <cell r="C561" t="str">
            <v>Lindenstrasse 4</v>
          </cell>
          <cell r="D561" t="str">
            <v>9240</v>
          </cell>
          <cell r="E561" t="str">
            <v>Uzwil</v>
          </cell>
        </row>
        <row r="562">
          <cell r="A562" t="str">
            <v>204206</v>
          </cell>
          <cell r="B562" t="str">
            <v>Restaurant l'Ecluse</v>
          </cell>
          <cell r="C562" t="str">
            <v>Rte de la Vuy 1</v>
          </cell>
          <cell r="D562" t="str">
            <v>1305</v>
          </cell>
          <cell r="E562" t="str">
            <v>Penthalaz</v>
          </cell>
        </row>
        <row r="563">
          <cell r="A563" t="str">
            <v>204211</v>
          </cell>
          <cell r="B563" t="str">
            <v>Rest. le Cercle de la Voile</v>
          </cell>
          <cell r="C563" t="str">
            <v>Rue Pécos 5</v>
          </cell>
          <cell r="D563" t="str">
            <v>1422</v>
          </cell>
          <cell r="E563" t="str">
            <v>Grandson 1</v>
          </cell>
        </row>
        <row r="564">
          <cell r="A564" t="str">
            <v>204216</v>
          </cell>
          <cell r="B564" t="str">
            <v>DGAV</v>
          </cell>
          <cell r="C564" t="str">
            <v>Av. de Marcelin 29</v>
          </cell>
          <cell r="D564" t="str">
            <v>1110</v>
          </cell>
          <cell r="E564" t="str">
            <v>Morges</v>
          </cell>
        </row>
        <row r="565">
          <cell r="A565" t="str">
            <v>204404</v>
          </cell>
          <cell r="B565" t="str">
            <v>Shell St-Gingolph</v>
          </cell>
          <cell r="C565" t="str">
            <v>Route Cantonale</v>
          </cell>
          <cell r="D565" t="str">
            <v>1898</v>
          </cell>
          <cell r="E565" t="str">
            <v>St-Gingolph</v>
          </cell>
        </row>
        <row r="566">
          <cell r="A566" t="str">
            <v>204407</v>
          </cell>
          <cell r="B566" t="str">
            <v>Shell Villeneuve</v>
          </cell>
          <cell r="C566" t="str">
            <v>Route du Simplon 4</v>
          </cell>
          <cell r="D566" t="str">
            <v>1845</v>
          </cell>
          <cell r="E566" t="str">
            <v>Noville</v>
          </cell>
        </row>
        <row r="567">
          <cell r="A567" t="str">
            <v>204409</v>
          </cell>
          <cell r="B567" t="str">
            <v>Gurnanak Sàrl</v>
          </cell>
          <cell r="C567" t="str">
            <v>Rue de Montsalvens 1</v>
          </cell>
          <cell r="D567" t="str">
            <v>1636</v>
          </cell>
          <cell r="E567" t="str">
            <v>Broc</v>
          </cell>
        </row>
        <row r="568">
          <cell r="A568" t="str">
            <v>204414</v>
          </cell>
          <cell r="B568" t="str">
            <v>Marché Gryonnais</v>
          </cell>
          <cell r="C568" t="str">
            <v>Rue du Village 8</v>
          </cell>
          <cell r="D568" t="str">
            <v>1882</v>
          </cell>
          <cell r="E568" t="str">
            <v>Gryon</v>
          </cell>
        </row>
        <row r="569">
          <cell r="A569" t="str">
            <v>204417</v>
          </cell>
          <cell r="B569" t="str">
            <v>Fondation Silo</v>
          </cell>
          <cell r="C569" t="str">
            <v>Route du Village 4</v>
          </cell>
          <cell r="D569" t="str">
            <v>1112</v>
          </cell>
          <cell r="E569" t="str">
            <v>Echichens</v>
          </cell>
        </row>
        <row r="570">
          <cell r="A570" t="str">
            <v>204422</v>
          </cell>
          <cell r="B570" t="str">
            <v>Carnotzet Gourmand</v>
          </cell>
          <cell r="C570" t="str">
            <v>Ch. des Troncs 5</v>
          </cell>
          <cell r="D570" t="str">
            <v>1063</v>
          </cell>
          <cell r="E570" t="str">
            <v>Chapelle-s-Moudon</v>
          </cell>
        </row>
        <row r="571">
          <cell r="A571" t="str">
            <v>204427</v>
          </cell>
          <cell r="B571" t="str">
            <v>Merck Serono</v>
          </cell>
          <cell r="C571" t="str">
            <v>Route de Fenil 25</v>
          </cell>
          <cell r="D571" t="str">
            <v>1809</v>
          </cell>
          <cell r="E571" t="str">
            <v>Fenil-sur-Corsier</v>
          </cell>
        </row>
        <row r="572">
          <cell r="A572" t="str">
            <v>204430</v>
          </cell>
          <cell r="B572" t="str">
            <v>Fondation Bois-Gentil</v>
          </cell>
          <cell r="C572" t="str">
            <v>Route du Pavement 20</v>
          </cell>
          <cell r="D572" t="str">
            <v>1018</v>
          </cell>
          <cell r="E572" t="str">
            <v>Lausanne</v>
          </cell>
        </row>
        <row r="573">
          <cell r="A573" t="str">
            <v>204433</v>
          </cell>
          <cell r="B573" t="str">
            <v>Association scolaire</v>
          </cell>
          <cell r="C573" t="str">
            <v>Rue Baulacre 8</v>
          </cell>
          <cell r="D573" t="str">
            <v>1202</v>
          </cell>
          <cell r="E573" t="str">
            <v>Genève</v>
          </cell>
        </row>
        <row r="574">
          <cell r="A574" t="str">
            <v>204436</v>
          </cell>
          <cell r="B574" t="str">
            <v>Commerce Fromages</v>
          </cell>
          <cell r="C574" t="str">
            <v>Rte du Casino 1</v>
          </cell>
          <cell r="D574" t="str">
            <v>1063</v>
          </cell>
          <cell r="E574" t="str">
            <v>Chapelle-s-Moudon</v>
          </cell>
        </row>
        <row r="575">
          <cell r="A575" t="str">
            <v>204439</v>
          </cell>
          <cell r="B575" t="str">
            <v>Le Magaz de Peney</v>
          </cell>
          <cell r="C575" t="str">
            <v>Place du Village 1</v>
          </cell>
          <cell r="D575" t="str">
            <v>1059</v>
          </cell>
          <cell r="E575" t="str">
            <v>Peney-le-Jorat</v>
          </cell>
        </row>
        <row r="576">
          <cell r="A576" t="str">
            <v>204442</v>
          </cell>
          <cell r="B576" t="str">
            <v>Auberge de l'Union</v>
          </cell>
          <cell r="C576" t="str">
            <v>Au Village 2</v>
          </cell>
          <cell r="D576" t="str">
            <v>1692</v>
          </cell>
          <cell r="E576" t="str">
            <v>Massonnens</v>
          </cell>
        </row>
        <row r="577">
          <cell r="A577" t="str">
            <v>204445</v>
          </cell>
          <cell r="B577" t="str">
            <v>Centre John Knox</v>
          </cell>
          <cell r="C577" t="str">
            <v>Ch. Crêts de Pregny 27</v>
          </cell>
          <cell r="D577" t="str">
            <v>1218</v>
          </cell>
          <cell r="E577" t="str">
            <v>Le Grand-Saconnex</v>
          </cell>
        </row>
        <row r="578">
          <cell r="A578" t="str">
            <v>204447</v>
          </cell>
          <cell r="B578" t="str">
            <v>Association le Signal</v>
          </cell>
          <cell r="C578" t="str">
            <v>Route du Signal</v>
          </cell>
          <cell r="D578" t="str">
            <v>1080</v>
          </cell>
          <cell r="E578" t="str">
            <v>Les Cullayes</v>
          </cell>
        </row>
        <row r="579">
          <cell r="A579" t="str">
            <v>204450</v>
          </cell>
          <cell r="B579" t="str">
            <v>DIKOMAS Sàrl</v>
          </cell>
          <cell r="C579" t="str">
            <v>Ch. Pré-Cosson 9</v>
          </cell>
          <cell r="D579" t="str">
            <v>1256</v>
          </cell>
          <cell r="E579" t="str">
            <v>Troinex</v>
          </cell>
        </row>
        <row r="580">
          <cell r="A580" t="str">
            <v>204453</v>
          </cell>
          <cell r="B580" t="str">
            <v>Hôpital Cantonal de la Broye</v>
          </cell>
          <cell r="C580" t="str">
            <v>Route de La Rochette</v>
          </cell>
          <cell r="D580" t="str">
            <v>1470</v>
          </cell>
          <cell r="E580" t="str">
            <v>Estavayer-le-Lac</v>
          </cell>
        </row>
        <row r="581">
          <cell r="A581" t="str">
            <v>204459</v>
          </cell>
          <cell r="B581" t="str">
            <v>Riasgo Sàrl</v>
          </cell>
          <cell r="C581" t="str">
            <v>Route de Veyrier 33</v>
          </cell>
          <cell r="D581" t="str">
            <v>1227</v>
          </cell>
          <cell r="E581" t="str">
            <v>Carouge GE</v>
          </cell>
        </row>
        <row r="582">
          <cell r="A582" t="str">
            <v>204462</v>
          </cell>
          <cell r="B582" t="str">
            <v>La Pointe à la Bise</v>
          </cell>
          <cell r="C582" t="str">
            <v>Ch. de la Réserve 8</v>
          </cell>
          <cell r="D582" t="str">
            <v>1222</v>
          </cell>
          <cell r="E582" t="str">
            <v>Vésenaz</v>
          </cell>
        </row>
        <row r="583">
          <cell r="A583" t="str">
            <v>204465</v>
          </cell>
          <cell r="B583" t="str">
            <v>Eldora SA</v>
          </cell>
          <cell r="C583" t="str">
            <v>Ch. de l'Avanchet 28 A</v>
          </cell>
          <cell r="D583" t="str">
            <v>1216</v>
          </cell>
          <cell r="E583" t="str">
            <v>Cointrin</v>
          </cell>
        </row>
        <row r="584">
          <cell r="A584" t="str">
            <v>204468</v>
          </cell>
          <cell r="B584" t="str">
            <v>Fondation Belle Saison</v>
          </cell>
          <cell r="C584" t="str">
            <v>Rte du Signal 6</v>
          </cell>
          <cell r="D584" t="str">
            <v>1185</v>
          </cell>
          <cell r="E584" t="str">
            <v>Mont-sur-Rolle</v>
          </cell>
        </row>
        <row r="585">
          <cell r="A585" t="str">
            <v>204474</v>
          </cell>
          <cell r="B585" t="str">
            <v>ISV Foyer Féminin</v>
          </cell>
          <cell r="C585" t="str">
            <v>Av. Ruchonnet 49</v>
          </cell>
          <cell r="D585" t="str">
            <v>1003</v>
          </cell>
          <cell r="E585" t="str">
            <v>Lausanne</v>
          </cell>
        </row>
        <row r="586">
          <cell r="A586" t="str">
            <v>204477</v>
          </cell>
          <cell r="B586" t="str">
            <v>EMS Le Phare Elim</v>
          </cell>
          <cell r="C586" t="str">
            <v>Av. de la Paix 11</v>
          </cell>
          <cell r="D586" t="str">
            <v>1814</v>
          </cell>
          <cell r="E586" t="str">
            <v>La Tour-de-Peilz</v>
          </cell>
        </row>
        <row r="587">
          <cell r="A587" t="str">
            <v>204480</v>
          </cell>
          <cell r="B587" t="str">
            <v>Fondation de l'Hôpital de l'Enfance</v>
          </cell>
          <cell r="C587" t="str">
            <v>Chemin de Montétan 14</v>
          </cell>
          <cell r="D587" t="str">
            <v>1004</v>
          </cell>
          <cell r="E587" t="str">
            <v>Lausanne</v>
          </cell>
        </row>
        <row r="588">
          <cell r="A588" t="str">
            <v>204485</v>
          </cell>
          <cell r="B588" t="str">
            <v>Centre Italien</v>
          </cell>
          <cell r="C588" t="str">
            <v>Rue du Stade 5</v>
          </cell>
          <cell r="D588" t="str">
            <v>1630</v>
          </cell>
          <cell r="E588" t="str">
            <v>Bulle</v>
          </cell>
        </row>
        <row r="589">
          <cell r="A589" t="str">
            <v>204488</v>
          </cell>
          <cell r="B589" t="str">
            <v>Restaurant La Treille</v>
          </cell>
          <cell r="C589" t="str">
            <v>Chemin de la Douche 9</v>
          </cell>
          <cell r="D589" t="str">
            <v>1303</v>
          </cell>
          <cell r="E589" t="str">
            <v>Penthaz</v>
          </cell>
        </row>
        <row r="590">
          <cell r="A590" t="str">
            <v>204493</v>
          </cell>
          <cell r="B590" t="str">
            <v>Pareja Sàrl</v>
          </cell>
          <cell r="C590" t="str">
            <v>Ch. du Ruisseau 9</v>
          </cell>
          <cell r="D590" t="str">
            <v>1267</v>
          </cell>
          <cell r="E590" t="str">
            <v>Vich-Coinsins</v>
          </cell>
        </row>
        <row r="591">
          <cell r="A591" t="str">
            <v>204498</v>
          </cell>
          <cell r="B591" t="str">
            <v>Restaurant du Swin Golf</v>
          </cell>
          <cell r="C591" t="str">
            <v>Route du Vignoble 60</v>
          </cell>
          <cell r="D591" t="str">
            <v>1175</v>
          </cell>
          <cell r="E591" t="str">
            <v>Lavigny</v>
          </cell>
        </row>
        <row r="592">
          <cell r="A592" t="str">
            <v>204501</v>
          </cell>
          <cell r="B592" t="str">
            <v>Gastro Express</v>
          </cell>
          <cell r="C592" t="str">
            <v>Croix de Péage 1</v>
          </cell>
          <cell r="D592" t="str">
            <v>1029</v>
          </cell>
          <cell r="E592" t="str">
            <v>Villars-Ste-Croix</v>
          </cell>
        </row>
        <row r="593">
          <cell r="A593" t="str">
            <v>205260</v>
          </cell>
          <cell r="B593" t="str">
            <v>Hôpital du Valais</v>
          </cell>
          <cell r="C593" t="str">
            <v>Av. du Grand-Champsec 86</v>
          </cell>
          <cell r="D593" t="str">
            <v>1951</v>
          </cell>
          <cell r="E593" t="str">
            <v>Sion</v>
          </cell>
        </row>
        <row r="594">
          <cell r="A594" t="str">
            <v>205267</v>
          </cell>
          <cell r="B594" t="str">
            <v>Migrol Service Gland</v>
          </cell>
          <cell r="C594" t="str">
            <v>Av. Mt-Blanc 34</v>
          </cell>
          <cell r="D594" t="str">
            <v>1196</v>
          </cell>
          <cell r="E594" t="str">
            <v>Gland</v>
          </cell>
        </row>
        <row r="595">
          <cell r="A595" t="str">
            <v>205270</v>
          </cell>
          <cell r="B595" t="str">
            <v>Priota</v>
          </cell>
          <cell r="C595" t="str">
            <v>Av. de la Gare des Eaux-Vives 14</v>
          </cell>
          <cell r="D595" t="str">
            <v>1207</v>
          </cell>
          <cell r="E595" t="str">
            <v>Genève</v>
          </cell>
        </row>
        <row r="596">
          <cell r="A596" t="str">
            <v>205273</v>
          </cell>
          <cell r="B596" t="str">
            <v>Eldora Traiteur SA</v>
          </cell>
          <cell r="C596" t="str">
            <v>Route Louis-Favre 8</v>
          </cell>
          <cell r="D596" t="str">
            <v>1024</v>
          </cell>
          <cell r="E596" t="str">
            <v>Ecublens VD</v>
          </cell>
        </row>
        <row r="597">
          <cell r="A597" t="str">
            <v>205275</v>
          </cell>
          <cell r="B597" t="str">
            <v>Boulangerie Le P'tit Prince</v>
          </cell>
          <cell r="C597" t="str">
            <v>Chemin de la Grand-Cour 6</v>
          </cell>
          <cell r="D597" t="str">
            <v>1256</v>
          </cell>
          <cell r="E597" t="str">
            <v>Troinex</v>
          </cell>
        </row>
        <row r="598">
          <cell r="A598" t="str">
            <v>205278</v>
          </cell>
          <cell r="B598" t="str">
            <v>Top Marché Chauderon</v>
          </cell>
          <cell r="C598" t="str">
            <v>Place Chauderon 30</v>
          </cell>
          <cell r="D598" t="str">
            <v>1003</v>
          </cell>
          <cell r="E598" t="str">
            <v>Lausanne</v>
          </cell>
        </row>
        <row r="599">
          <cell r="A599" t="str">
            <v>205280</v>
          </cell>
          <cell r="B599" t="str">
            <v>Boulangerie-Tea-Room</v>
          </cell>
          <cell r="C599" t="str">
            <v>Av. des Alpes 16</v>
          </cell>
          <cell r="D599" t="str">
            <v>1009</v>
          </cell>
          <cell r="E599" t="str">
            <v>Pully</v>
          </cell>
        </row>
        <row r="600">
          <cell r="A600" t="str">
            <v>205283</v>
          </cell>
          <cell r="B600" t="str">
            <v>Café Restaurant</v>
          </cell>
          <cell r="C600" t="str">
            <v>Grand-Rue 10</v>
          </cell>
          <cell r="D600" t="str">
            <v>1162</v>
          </cell>
          <cell r="E600" t="str">
            <v>St-Prex</v>
          </cell>
        </row>
        <row r="601">
          <cell r="A601" t="str">
            <v>205287</v>
          </cell>
          <cell r="B601" t="str">
            <v>Novae Restauration SA</v>
          </cell>
          <cell r="C601" t="str">
            <v>Avenue de Marcelin 31</v>
          </cell>
          <cell r="D601" t="str">
            <v>1110</v>
          </cell>
          <cell r="E601" t="str">
            <v>Morges</v>
          </cell>
        </row>
        <row r="602">
          <cell r="A602" t="str">
            <v>205290</v>
          </cell>
          <cell r="B602" t="str">
            <v>La Shopperie</v>
          </cell>
          <cell r="C602" t="str">
            <v>Rte de Malagnou 27</v>
          </cell>
          <cell r="D602" t="str">
            <v>1208</v>
          </cell>
          <cell r="E602" t="str">
            <v>Genève</v>
          </cell>
        </row>
        <row r="603">
          <cell r="A603" t="str">
            <v>205292</v>
          </cell>
          <cell r="B603" t="str">
            <v>Golf Club de Genève</v>
          </cell>
          <cell r="C603" t="str">
            <v>Route de la Capite 70</v>
          </cell>
          <cell r="D603" t="str">
            <v>1253</v>
          </cell>
          <cell r="E603" t="str">
            <v>Vandoeuvres</v>
          </cell>
        </row>
        <row r="604">
          <cell r="A604" t="str">
            <v>205294</v>
          </cell>
          <cell r="B604" t="str">
            <v>La Balance'l Sàrl</v>
          </cell>
          <cell r="C604" t="str">
            <v>Place des Balances 13bis</v>
          </cell>
          <cell r="D604" t="str">
            <v>1040</v>
          </cell>
          <cell r="E604" t="str">
            <v>Echallens</v>
          </cell>
        </row>
        <row r="605">
          <cell r="A605" t="str">
            <v>205303</v>
          </cell>
          <cell r="B605" t="str">
            <v>La Barge du Léman</v>
          </cell>
          <cell r="C605" t="str">
            <v>Quai Bussien</v>
          </cell>
          <cell r="D605" t="str">
            <v>1897</v>
          </cell>
          <cell r="E605" t="str">
            <v>Port-Valais</v>
          </cell>
        </row>
        <row r="606">
          <cell r="A606" t="str">
            <v>205305</v>
          </cell>
          <cell r="B606" t="str">
            <v>Boissons De Siebenthal SA</v>
          </cell>
          <cell r="C606" t="str">
            <v>Route de Lausanne 25</v>
          </cell>
          <cell r="D606" t="str">
            <v>1401</v>
          </cell>
          <cell r="E606" t="str">
            <v>Yverdon-les-Bains</v>
          </cell>
        </row>
        <row r="607">
          <cell r="A607" t="str">
            <v>205310</v>
          </cell>
          <cell r="B607" t="str">
            <v>Pizzeria de la Rive Sahin &amp; associé</v>
          </cell>
          <cell r="C607" t="str">
            <v>Rives de la Morges 6</v>
          </cell>
          <cell r="D607" t="str">
            <v>1110</v>
          </cell>
          <cell r="E607" t="str">
            <v>Morges</v>
          </cell>
        </row>
        <row r="608">
          <cell r="A608" t="str">
            <v>205313</v>
          </cell>
          <cell r="B608" t="str">
            <v>Café restaurant la Véranda Sàrl</v>
          </cell>
          <cell r="C608" t="str">
            <v>Prom. du Petit-Bois 19</v>
          </cell>
          <cell r="D608" t="str">
            <v>1110</v>
          </cell>
          <cell r="E608" t="str">
            <v>Morges</v>
          </cell>
        </row>
        <row r="609">
          <cell r="A609" t="str">
            <v>205315</v>
          </cell>
          <cell r="B609" t="str">
            <v>Restaurant Délices du Parc</v>
          </cell>
          <cell r="C609" t="str">
            <v>Rue des Délices 4B</v>
          </cell>
          <cell r="D609" t="str">
            <v>1203</v>
          </cell>
          <cell r="E609" t="str">
            <v>Genève</v>
          </cell>
        </row>
        <row r="610">
          <cell r="A610" t="str">
            <v>205318</v>
          </cell>
          <cell r="B610" t="str">
            <v>Idéal Marché 3</v>
          </cell>
          <cell r="C610" t="str">
            <v>Rue de Zurich 32</v>
          </cell>
          <cell r="D610" t="str">
            <v>1201</v>
          </cell>
          <cell r="E610" t="str">
            <v>Genève</v>
          </cell>
        </row>
        <row r="611">
          <cell r="A611" t="str">
            <v>205321</v>
          </cell>
          <cell r="B611" t="str">
            <v>JL Restauration &amp; Management Sàrl</v>
          </cell>
          <cell r="C611" t="str">
            <v>Route du Stand 7B</v>
          </cell>
          <cell r="D611" t="str">
            <v>1163</v>
          </cell>
          <cell r="E611" t="str">
            <v>Etoy</v>
          </cell>
        </row>
        <row r="612">
          <cell r="A612" t="str">
            <v>205326</v>
          </cell>
          <cell r="B612" t="str">
            <v>Tea-Room Les Aviateurs</v>
          </cell>
          <cell r="C612" t="str">
            <v>Place des Aviateurs 2</v>
          </cell>
          <cell r="D612" t="str">
            <v>1228</v>
          </cell>
          <cell r="E612" t="str">
            <v>Plan-les-Ouates</v>
          </cell>
        </row>
        <row r="613">
          <cell r="A613" t="str">
            <v>205329</v>
          </cell>
          <cell r="B613" t="str">
            <v>Restaurant Bulcentre</v>
          </cell>
          <cell r="C613" t="str">
            <v>Rue de la Sionge 37</v>
          </cell>
          <cell r="D613" t="str">
            <v>1630</v>
          </cell>
          <cell r="E613" t="str">
            <v>Bulle</v>
          </cell>
        </row>
        <row r="614">
          <cell r="A614" t="str">
            <v>205332</v>
          </cell>
          <cell r="B614" t="str">
            <v>Armando KF SA</v>
          </cell>
          <cell r="C614" t="str">
            <v>Ch. de la Florence 9</v>
          </cell>
          <cell r="D614" t="str">
            <v>1208</v>
          </cell>
          <cell r="E614" t="str">
            <v>Genève</v>
          </cell>
        </row>
        <row r="615">
          <cell r="A615" t="str">
            <v>205334</v>
          </cell>
          <cell r="B615" t="str">
            <v>Kiosque Kamal Shop</v>
          </cell>
          <cell r="C615" t="str">
            <v>Rue du Mont-Blanc 30</v>
          </cell>
          <cell r="D615" t="str">
            <v>1201</v>
          </cell>
          <cell r="E615" t="str">
            <v>Genève</v>
          </cell>
        </row>
        <row r="616">
          <cell r="A616" t="str">
            <v>205336</v>
          </cell>
          <cell r="B616" t="str">
            <v>Restaurant Guillaume Tell</v>
          </cell>
          <cell r="C616" t="str">
            <v>Route de Troistorrents 17</v>
          </cell>
          <cell r="D616" t="str">
            <v>1872</v>
          </cell>
          <cell r="E616" t="str">
            <v>Troistorrents</v>
          </cell>
        </row>
        <row r="617">
          <cell r="A617" t="str">
            <v>205339</v>
          </cell>
          <cell r="B617" t="str">
            <v>Gel-Rhône</v>
          </cell>
          <cell r="C617" t="str">
            <v>Rue Blavignac 5</v>
          </cell>
          <cell r="D617" t="str">
            <v>1227</v>
          </cell>
          <cell r="E617" t="str">
            <v>Carouge GE</v>
          </cell>
        </row>
        <row r="618">
          <cell r="A618" t="str">
            <v>205341</v>
          </cell>
          <cell r="B618" t="str">
            <v>Merulla Station Service Sàrl</v>
          </cell>
          <cell r="C618" t="str">
            <v>Av. des Desertes 3</v>
          </cell>
          <cell r="D618" t="str">
            <v>1009</v>
          </cell>
          <cell r="E618" t="str">
            <v>Pully</v>
          </cell>
        </row>
        <row r="619">
          <cell r="A619" t="str">
            <v>205343</v>
          </cell>
          <cell r="B619" t="str">
            <v>Boucherie Pierrefleur</v>
          </cell>
          <cell r="C619" t="str">
            <v>Ch. de Pierrefleur 38</v>
          </cell>
          <cell r="D619" t="str">
            <v>1004</v>
          </cell>
          <cell r="E619" t="str">
            <v>Lausanne</v>
          </cell>
        </row>
        <row r="620">
          <cell r="A620" t="str">
            <v>205345</v>
          </cell>
          <cell r="B620" t="str">
            <v>Ateliers de la Glâne</v>
          </cell>
          <cell r="C620" t="str">
            <v>Route de l'Industrie 3</v>
          </cell>
          <cell r="D620" t="str">
            <v>1680</v>
          </cell>
          <cell r="E620" t="str">
            <v>Romont FR</v>
          </cell>
        </row>
        <row r="621">
          <cell r="A621" t="str">
            <v>205347</v>
          </cell>
          <cell r="B621" t="str">
            <v>Transfusion Interrégionale</v>
          </cell>
          <cell r="C621" t="str">
            <v>Route de la Corniche 2</v>
          </cell>
          <cell r="D621" t="str">
            <v>1066</v>
          </cell>
          <cell r="E621" t="str">
            <v>Epalinges</v>
          </cell>
        </row>
        <row r="622">
          <cell r="A622" t="str">
            <v>205349</v>
          </cell>
          <cell r="B622" t="str">
            <v>Tabac Journaux</v>
          </cell>
          <cell r="C622" t="str">
            <v>Rue du Prieuré 25</v>
          </cell>
          <cell r="D622" t="str">
            <v>1202</v>
          </cell>
          <cell r="E622" t="str">
            <v>Genève</v>
          </cell>
        </row>
        <row r="623">
          <cell r="A623" t="str">
            <v>205351</v>
          </cell>
          <cell r="B623" t="str">
            <v>Kiosque de la Gare d'Aubonne</v>
          </cell>
          <cell r="C623" t="str">
            <v>Place de l'Ancienne Gare 3</v>
          </cell>
          <cell r="D623" t="str">
            <v>1170</v>
          </cell>
          <cell r="E623" t="str">
            <v>Aubonne</v>
          </cell>
        </row>
        <row r="624">
          <cell r="A624" t="str">
            <v>204507</v>
          </cell>
          <cell r="B624" t="str">
            <v>Entertainment Sàrl</v>
          </cell>
          <cell r="C624" t="str">
            <v>Place Longemalle 6-8</v>
          </cell>
          <cell r="D624" t="str">
            <v>1204</v>
          </cell>
          <cell r="E624" t="str">
            <v>Genève</v>
          </cell>
        </row>
        <row r="625">
          <cell r="A625" t="str">
            <v>204512</v>
          </cell>
          <cell r="B625" t="str">
            <v>Fondation Petit Maître</v>
          </cell>
          <cell r="C625" t="str">
            <v>Avenue des Trois Lacs 3</v>
          </cell>
          <cell r="D625" t="str">
            <v>1401</v>
          </cell>
          <cell r="E625" t="str">
            <v>Yverdon-les-Bains</v>
          </cell>
        </row>
        <row r="626">
          <cell r="A626" t="str">
            <v>204517</v>
          </cell>
          <cell r="B626" t="str">
            <v>Novae Restauration SA</v>
          </cell>
          <cell r="C626" t="str">
            <v>Rue de la Prairie 4</v>
          </cell>
          <cell r="D626" t="str">
            <v>1202</v>
          </cell>
          <cell r="E626" t="str">
            <v>Genève</v>
          </cell>
        </row>
        <row r="627">
          <cell r="A627" t="str">
            <v>204519</v>
          </cell>
          <cell r="B627" t="str">
            <v>Novae Restauration SA</v>
          </cell>
          <cell r="C627" t="str">
            <v>Chemin de Grange-Canal 16</v>
          </cell>
          <cell r="D627" t="str">
            <v>1224</v>
          </cell>
          <cell r="E627" t="str">
            <v>Chêne-Bougeries</v>
          </cell>
        </row>
        <row r="628">
          <cell r="A628" t="str">
            <v>204521</v>
          </cell>
          <cell r="B628" t="str">
            <v>Novae Restauration SA</v>
          </cell>
          <cell r="C628" t="str">
            <v>Zone Industrielle B</v>
          </cell>
          <cell r="D628" t="str">
            <v>1170</v>
          </cell>
          <cell r="E628" t="str">
            <v>Aubonne</v>
          </cell>
        </row>
        <row r="629">
          <cell r="A629" t="str">
            <v>204523</v>
          </cell>
          <cell r="B629" t="str">
            <v>Novae Restauration SA</v>
          </cell>
          <cell r="C629" t="str">
            <v>Rue de l'Ouriette 150</v>
          </cell>
          <cell r="D629" t="str">
            <v>1170</v>
          </cell>
          <cell r="E629" t="str">
            <v>Aubonne</v>
          </cell>
        </row>
        <row r="630">
          <cell r="A630" t="str">
            <v>204525</v>
          </cell>
          <cell r="B630" t="str">
            <v>Restaurant Le Pokémon</v>
          </cell>
          <cell r="C630" t="str">
            <v>Route de Mon-Repos 5</v>
          </cell>
          <cell r="D630" t="str">
            <v>1700</v>
          </cell>
          <cell r="E630" t="str">
            <v>Fribourg</v>
          </cell>
        </row>
        <row r="631">
          <cell r="A631" t="str">
            <v>204527</v>
          </cell>
          <cell r="B631" t="str">
            <v>Fondation Bois-Gentil</v>
          </cell>
          <cell r="C631" t="str">
            <v>Place du Vallon 1A</v>
          </cell>
          <cell r="D631" t="str">
            <v>1005</v>
          </cell>
          <cell r="E631" t="str">
            <v>Lausanne</v>
          </cell>
        </row>
        <row r="632">
          <cell r="A632" t="str">
            <v>204529</v>
          </cell>
          <cell r="B632" t="str">
            <v>Fondation Delafontaine</v>
          </cell>
          <cell r="C632" t="str">
            <v>Rue de Genève 76</v>
          </cell>
          <cell r="D632" t="str">
            <v>1004</v>
          </cell>
          <cell r="E632" t="str">
            <v>Lausanne</v>
          </cell>
        </row>
        <row r="633">
          <cell r="A633" t="str">
            <v>204532</v>
          </cell>
          <cell r="B633" t="str">
            <v>Papeterie du Léman</v>
          </cell>
          <cell r="C633" t="str">
            <v>Grand-Rue 46</v>
          </cell>
          <cell r="D633" t="str">
            <v>1844</v>
          </cell>
          <cell r="E633" t="str">
            <v>Villeneuve VD</v>
          </cell>
        </row>
        <row r="634">
          <cell r="A634" t="str">
            <v>204536</v>
          </cell>
          <cell r="B634" t="str">
            <v>Tennis des Fraisiers</v>
          </cell>
          <cell r="C634" t="str">
            <v>Av. du Curé Baud 84</v>
          </cell>
          <cell r="D634" t="str">
            <v>1212</v>
          </cell>
          <cell r="E634" t="str">
            <v>Grand-Lancy</v>
          </cell>
        </row>
        <row r="635">
          <cell r="A635" t="str">
            <v>204539</v>
          </cell>
          <cell r="B635" t="str">
            <v>Clinic Cars Yverdon Sàrl</v>
          </cell>
          <cell r="C635" t="str">
            <v>Avenue de Grandson 43</v>
          </cell>
          <cell r="D635" t="str">
            <v>1400</v>
          </cell>
          <cell r="E635" t="str">
            <v>Yverdon-les-Bains</v>
          </cell>
        </row>
        <row r="636">
          <cell r="A636" t="str">
            <v>204541</v>
          </cell>
          <cell r="B636" t="str">
            <v>Etablissements publics</v>
          </cell>
          <cell r="C636" t="str">
            <v>Route du Chêne 48</v>
          </cell>
          <cell r="D636" t="str">
            <v>1208</v>
          </cell>
          <cell r="E636" t="str">
            <v>Genève</v>
          </cell>
        </row>
        <row r="637">
          <cell r="A637" t="str">
            <v>204546</v>
          </cell>
          <cell r="B637" t="str">
            <v>M. Roger Currat</v>
          </cell>
          <cell r="C637" t="str">
            <v>Rte d'Oron 7</v>
          </cell>
          <cell r="D637" t="str">
            <v>1670</v>
          </cell>
          <cell r="E637" t="str">
            <v>Ursy</v>
          </cell>
        </row>
        <row r="638">
          <cell r="A638" t="str">
            <v>204549</v>
          </cell>
          <cell r="B638" t="str">
            <v>Home Clos Fleuri</v>
          </cell>
          <cell r="C638" t="str">
            <v>Rue Saint-Denis 45</v>
          </cell>
          <cell r="D638" t="str">
            <v>1630</v>
          </cell>
          <cell r="E638" t="str">
            <v>Bulle</v>
          </cell>
        </row>
        <row r="639">
          <cell r="A639" t="str">
            <v>204554</v>
          </cell>
          <cell r="B639" t="str">
            <v>Tea-Room</v>
          </cell>
          <cell r="C639" t="str">
            <v>Chemin des colombettes 2</v>
          </cell>
          <cell r="D639" t="str">
            <v>1202</v>
          </cell>
          <cell r="E639" t="str">
            <v>Genève</v>
          </cell>
        </row>
        <row r="640">
          <cell r="A640" t="str">
            <v>204556</v>
          </cell>
          <cell r="B640" t="str">
            <v>Commune de Coppet</v>
          </cell>
          <cell r="C640" t="str">
            <v>Grande-Rue 65</v>
          </cell>
          <cell r="D640" t="str">
            <v>1296</v>
          </cell>
          <cell r="E640" t="str">
            <v>Coppet</v>
          </cell>
        </row>
        <row r="641">
          <cell r="A641" t="str">
            <v>204561</v>
          </cell>
          <cell r="B641" t="str">
            <v>Novae Cern numéro 2</v>
          </cell>
          <cell r="C641" t="str">
            <v>Case postale 3</v>
          </cell>
          <cell r="D641" t="str">
            <v>1211</v>
          </cell>
          <cell r="E641" t="str">
            <v>Genève 23</v>
          </cell>
        </row>
        <row r="642">
          <cell r="A642" t="str">
            <v>204566</v>
          </cell>
          <cell r="B642" t="str">
            <v>Novae Restaurant SA</v>
          </cell>
          <cell r="C642" t="str">
            <v>Route de la Verrerie 1</v>
          </cell>
          <cell r="D642" t="str">
            <v>1267</v>
          </cell>
          <cell r="E642" t="str">
            <v>Coinsins</v>
          </cell>
        </row>
        <row r="643">
          <cell r="A643" t="str">
            <v>204568</v>
          </cell>
          <cell r="B643" t="str">
            <v>Bar Restaurant L'Oranger SA</v>
          </cell>
          <cell r="C643" t="str">
            <v>Rue de Rive 6</v>
          </cell>
          <cell r="D643" t="str">
            <v>1204</v>
          </cell>
          <cell r="E643" t="str">
            <v>Genève</v>
          </cell>
        </row>
        <row r="644">
          <cell r="A644" t="str">
            <v>204570</v>
          </cell>
          <cell r="B644" t="str">
            <v>Le Canard Bleu Sàrl</v>
          </cell>
          <cell r="C644" t="str">
            <v>Route de Penesson 6</v>
          </cell>
          <cell r="D644" t="str">
            <v>1170</v>
          </cell>
          <cell r="E644" t="str">
            <v>Aubonne</v>
          </cell>
        </row>
        <row r="645">
          <cell r="A645" t="str">
            <v>204574</v>
          </cell>
          <cell r="B645" t="str">
            <v>Hôtel Restaurant</v>
          </cell>
          <cell r="C645" t="str">
            <v>Case postale 33</v>
          </cell>
          <cell r="D645" t="str">
            <v>1188</v>
          </cell>
          <cell r="E645" t="str">
            <v>St-George</v>
          </cell>
        </row>
        <row r="646">
          <cell r="A646" t="str">
            <v>204578</v>
          </cell>
          <cell r="B646" t="str">
            <v>Swiss4ever SA</v>
          </cell>
          <cell r="C646" t="str">
            <v>Ch. de la Montagne 136</v>
          </cell>
          <cell r="D646" t="str">
            <v>1224</v>
          </cell>
          <cell r="E646" t="str">
            <v>Chêne-Bougeries</v>
          </cell>
        </row>
        <row r="647">
          <cell r="A647" t="str">
            <v>204581</v>
          </cell>
          <cell r="B647" t="str">
            <v>M. Jaspal Singh</v>
          </cell>
          <cell r="C647" t="str">
            <v>Avenue du Delay 4</v>
          </cell>
          <cell r="D647" t="str">
            <v>1110</v>
          </cell>
          <cell r="E647" t="str">
            <v>Morges</v>
          </cell>
        </row>
        <row r="648">
          <cell r="A648" t="str">
            <v>204587</v>
          </cell>
          <cell r="B648" t="str">
            <v>Maison du Quartier</v>
          </cell>
          <cell r="C648" t="str">
            <v>Rue Gourgas 19</v>
          </cell>
          <cell r="D648" t="str">
            <v>1205</v>
          </cell>
          <cell r="E648" t="str">
            <v>Genève</v>
          </cell>
        </row>
        <row r="649">
          <cell r="A649" t="str">
            <v>204589</v>
          </cell>
          <cell r="B649" t="str">
            <v>Tabacs Journaux</v>
          </cell>
          <cell r="C649" t="str">
            <v>Rue François-Bonivard 4</v>
          </cell>
          <cell r="D649" t="str">
            <v>1201</v>
          </cell>
          <cell r="E649" t="str">
            <v>Genève</v>
          </cell>
        </row>
        <row r="650">
          <cell r="A650" t="str">
            <v>204591</v>
          </cell>
          <cell r="B650" t="str">
            <v>Aligro Demaurex &amp; Cie SA</v>
          </cell>
          <cell r="C650" t="str">
            <v>Ch. de Cornache 1</v>
          </cell>
          <cell r="D650" t="str">
            <v>1753</v>
          </cell>
          <cell r="E650" t="str">
            <v>Matran</v>
          </cell>
        </row>
        <row r="651">
          <cell r="A651" t="str">
            <v>204594</v>
          </cell>
          <cell r="B651" t="str">
            <v>Novae Restauration SA</v>
          </cell>
          <cell r="C651" t="str">
            <v>Rte de Morat 135</v>
          </cell>
          <cell r="D651" t="str">
            <v>1763</v>
          </cell>
          <cell r="E651" t="str">
            <v>Granges-Paccot</v>
          </cell>
        </row>
        <row r="652">
          <cell r="A652" t="str">
            <v>204599</v>
          </cell>
          <cell r="B652" t="str">
            <v>Auberge communale</v>
          </cell>
          <cell r="C652" t="str">
            <v>Place de la Dîme 2</v>
          </cell>
          <cell r="D652" t="str">
            <v>1124</v>
          </cell>
          <cell r="E652" t="str">
            <v>Gollion</v>
          </cell>
        </row>
        <row r="653">
          <cell r="A653" t="str">
            <v>204602</v>
          </cell>
          <cell r="B653" t="str">
            <v>Café de la Banque</v>
          </cell>
          <cell r="C653" t="str">
            <v>Rue Centrale 44</v>
          </cell>
          <cell r="D653" t="str">
            <v>1580</v>
          </cell>
          <cell r="E653" t="str">
            <v>Avenches</v>
          </cell>
        </row>
        <row r="654">
          <cell r="A654" t="str">
            <v>204604</v>
          </cell>
          <cell r="B654" t="str">
            <v>Cafétéria</v>
          </cell>
          <cell r="C654" t="str">
            <v>Rue Louis Curval 5</v>
          </cell>
          <cell r="D654" t="str">
            <v>1206</v>
          </cell>
          <cell r="E654" t="str">
            <v>Genève</v>
          </cell>
        </row>
        <row r="655">
          <cell r="A655" t="str">
            <v>204607</v>
          </cell>
          <cell r="B655" t="str">
            <v>EMS La Vernie</v>
          </cell>
          <cell r="C655" t="str">
            <v>Route de Marcolet 39</v>
          </cell>
          <cell r="D655" t="str">
            <v>1023</v>
          </cell>
          <cell r="E655" t="str">
            <v>Crissier</v>
          </cell>
        </row>
        <row r="656">
          <cell r="A656" t="str">
            <v>204610</v>
          </cell>
          <cell r="B656" t="str">
            <v>Eldora SA</v>
          </cell>
          <cell r="C656" t="str">
            <v>Ch. des Colombettes 34</v>
          </cell>
          <cell r="D656" t="str">
            <v>1202</v>
          </cell>
          <cell r="E656" t="str">
            <v>Genève</v>
          </cell>
        </row>
        <row r="657">
          <cell r="A657" t="str">
            <v>204613</v>
          </cell>
          <cell r="B657" t="str">
            <v>Auberge Communale</v>
          </cell>
          <cell r="C657" t="str">
            <v>Grand-Rue 13</v>
          </cell>
          <cell r="D657" t="str">
            <v>1607</v>
          </cell>
          <cell r="E657" t="str">
            <v>Palézieux-Village</v>
          </cell>
        </row>
        <row r="658">
          <cell r="A658" t="str">
            <v>204616</v>
          </cell>
          <cell r="B658" t="str">
            <v>MCV Services Sàrl</v>
          </cell>
          <cell r="C658" t="str">
            <v>Route de Massongex</v>
          </cell>
          <cell r="D658" t="str">
            <v>1880</v>
          </cell>
          <cell r="E658" t="str">
            <v>Bex</v>
          </cell>
        </row>
        <row r="659">
          <cell r="A659" t="str">
            <v>204619</v>
          </cell>
          <cell r="B659" t="str">
            <v>Bistrot des Uttins</v>
          </cell>
          <cell r="C659" t="str">
            <v>Rue des Uttins 22</v>
          </cell>
          <cell r="D659" t="str">
            <v>1400</v>
          </cell>
          <cell r="E659" t="str">
            <v>Yverdon-les-Bains</v>
          </cell>
        </row>
        <row r="660">
          <cell r="A660" t="str">
            <v>204622</v>
          </cell>
          <cell r="B660" t="str">
            <v>Kiosque 2000</v>
          </cell>
          <cell r="C660" t="str">
            <v>Avenue Georgette 6</v>
          </cell>
          <cell r="D660" t="str">
            <v>1003</v>
          </cell>
          <cell r="E660" t="str">
            <v>Lausanne</v>
          </cell>
        </row>
        <row r="661">
          <cell r="A661" t="str">
            <v>204624</v>
          </cell>
          <cell r="B661" t="str">
            <v>Shkufe Sàrl</v>
          </cell>
          <cell r="C661" t="str">
            <v>Rue Pictet-de-Bock 9</v>
          </cell>
          <cell r="D661" t="str">
            <v>1205</v>
          </cell>
          <cell r="E661" t="str">
            <v>Genève</v>
          </cell>
        </row>
        <row r="662">
          <cell r="A662" t="str">
            <v>204626</v>
          </cell>
          <cell r="B662" t="str">
            <v>A Tout Point Sàrl</v>
          </cell>
          <cell r="C662" t="str">
            <v>Route de Berne 1</v>
          </cell>
          <cell r="D662" t="str">
            <v>1088</v>
          </cell>
          <cell r="E662" t="str">
            <v>Ropraz</v>
          </cell>
        </row>
        <row r="663">
          <cell r="A663" t="str">
            <v>204628</v>
          </cell>
          <cell r="B663" t="str">
            <v>Kaboul</v>
          </cell>
          <cell r="C663" t="str">
            <v>Rue Voltaire 29</v>
          </cell>
          <cell r="D663" t="str">
            <v>1201</v>
          </cell>
          <cell r="E663" t="str">
            <v>Genève</v>
          </cell>
        </row>
        <row r="664">
          <cell r="A664" t="str">
            <v>204631</v>
          </cell>
          <cell r="B664" t="str">
            <v>Epicerie de Vermont</v>
          </cell>
          <cell r="C664" t="str">
            <v>Rue de Vermont 16</v>
          </cell>
          <cell r="D664" t="str">
            <v>1202</v>
          </cell>
          <cell r="E664" t="str">
            <v>Genève</v>
          </cell>
        </row>
        <row r="665">
          <cell r="A665" t="str">
            <v>204633</v>
          </cell>
          <cell r="B665" t="str">
            <v>Le Marché Des Corbeaux SàRL</v>
          </cell>
          <cell r="C665" t="str">
            <v>Rue du Grand Pré 23</v>
          </cell>
          <cell r="D665" t="str">
            <v>1299</v>
          </cell>
          <cell r="E665" t="str">
            <v>Crans-près-Céligny</v>
          </cell>
        </row>
        <row r="666">
          <cell r="A666" t="str">
            <v>204635</v>
          </cell>
          <cell r="B666" t="str">
            <v>Résidence Bourgeoisial</v>
          </cell>
          <cell r="C666" t="str">
            <v>Route des Bonnesfontaines 24</v>
          </cell>
          <cell r="D666" t="str">
            <v>1700</v>
          </cell>
          <cell r="E666" t="str">
            <v>Fribourg</v>
          </cell>
        </row>
        <row r="667">
          <cell r="A667" t="str">
            <v>204640</v>
          </cell>
          <cell r="B667" t="str">
            <v>Café Restaurant du Tennis</v>
          </cell>
          <cell r="C667" t="str">
            <v>Rue des Pêcheurs 17</v>
          </cell>
          <cell r="D667" t="str">
            <v>1400</v>
          </cell>
          <cell r="E667" t="str">
            <v>Yverdon-les-Bains</v>
          </cell>
        </row>
        <row r="668">
          <cell r="A668" t="str">
            <v>204643</v>
          </cell>
          <cell r="B668" t="str">
            <v>Les 3 Tables Sàrl</v>
          </cell>
          <cell r="C668" t="str">
            <v>Grand Rue 18</v>
          </cell>
          <cell r="D668" t="str">
            <v>1890</v>
          </cell>
          <cell r="E668" t="str">
            <v>St-Maurice</v>
          </cell>
        </row>
        <row r="669">
          <cell r="A669" t="str">
            <v>204646</v>
          </cell>
          <cell r="B669" t="str">
            <v>Flams</v>
          </cell>
          <cell r="C669" t="str">
            <v>Place du Molard 9</v>
          </cell>
          <cell r="D669" t="str">
            <v>1204</v>
          </cell>
          <cell r="E669" t="str">
            <v>Genève</v>
          </cell>
        </row>
        <row r="670">
          <cell r="A670" t="str">
            <v>204649</v>
          </cell>
          <cell r="B670" t="str">
            <v>Le Bistrot de Fernand</v>
          </cell>
          <cell r="C670" t="str">
            <v>Av. de Lavaux 63</v>
          </cell>
          <cell r="D670" t="str">
            <v>1009</v>
          </cell>
          <cell r="E670" t="str">
            <v>Pully</v>
          </cell>
        </row>
        <row r="671">
          <cell r="A671" t="str">
            <v>204651</v>
          </cell>
          <cell r="B671" t="str">
            <v>Pause Gourmande</v>
          </cell>
          <cell r="C671" t="str">
            <v>Av. des Grandes-Communes</v>
          </cell>
          <cell r="D671" t="str">
            <v>1213</v>
          </cell>
          <cell r="E671" t="str">
            <v>Onex</v>
          </cell>
        </row>
        <row r="672">
          <cell r="A672" t="str">
            <v>204656</v>
          </cell>
          <cell r="B672" t="str">
            <v>Tabacs Epicerie</v>
          </cell>
          <cell r="C672" t="str">
            <v>Rue de Lausanne 53</v>
          </cell>
          <cell r="D672" t="str">
            <v>1202</v>
          </cell>
          <cell r="E672" t="str">
            <v>Genève</v>
          </cell>
        </row>
        <row r="673">
          <cell r="A673" t="str">
            <v>204659</v>
          </cell>
          <cell r="B673" t="str">
            <v>Novae Restauration SA</v>
          </cell>
          <cell r="C673" t="str">
            <v>Case postale 105</v>
          </cell>
          <cell r="D673" t="str">
            <v>1015</v>
          </cell>
          <cell r="E673" t="str">
            <v>Lausanne</v>
          </cell>
        </row>
        <row r="674">
          <cell r="A674" t="str">
            <v>204664</v>
          </cell>
          <cell r="B674" t="str">
            <v>Clinique Rom. Réadaptation</v>
          </cell>
          <cell r="C674" t="str">
            <v>Avenue du Grand-Champsec 90</v>
          </cell>
          <cell r="D674" t="str">
            <v>1950</v>
          </cell>
          <cell r="E674" t="str">
            <v>Sion</v>
          </cell>
        </row>
        <row r="675">
          <cell r="A675" t="str">
            <v>204667</v>
          </cell>
          <cell r="B675" t="str">
            <v>Epicerie de Marchissy</v>
          </cell>
          <cell r="C675" t="str">
            <v>Ch. Pré-Baron</v>
          </cell>
          <cell r="D675" t="str">
            <v>1261</v>
          </cell>
          <cell r="E675" t="str">
            <v>Marchissy</v>
          </cell>
        </row>
        <row r="676">
          <cell r="A676" t="str">
            <v>204669</v>
          </cell>
          <cell r="B676" t="str">
            <v>Maîtres Fromagers</v>
          </cell>
          <cell r="C676" t="str">
            <v>Case postale 48</v>
          </cell>
          <cell r="D676" t="str">
            <v>1663</v>
          </cell>
          <cell r="E676" t="str">
            <v>Gruyères</v>
          </cell>
        </row>
        <row r="677">
          <cell r="A677" t="str">
            <v>204674</v>
          </cell>
          <cell r="B677" t="str">
            <v>Mingard</v>
          </cell>
          <cell r="C677" t="str">
            <v>Rue des Vergers 1</v>
          </cell>
          <cell r="D677" t="str">
            <v>1462</v>
          </cell>
          <cell r="E677" t="str">
            <v>Yvonand</v>
          </cell>
        </row>
        <row r="678">
          <cell r="A678" t="str">
            <v>204677</v>
          </cell>
          <cell r="B678" t="str">
            <v>Shell La Maladière</v>
          </cell>
          <cell r="C678" t="str">
            <v>Av. des Figuiers 22</v>
          </cell>
          <cell r="D678" t="str">
            <v>1007</v>
          </cell>
          <cell r="E678" t="str">
            <v>Lausanne</v>
          </cell>
        </row>
        <row r="679">
          <cell r="A679" t="str">
            <v>204696</v>
          </cell>
          <cell r="B679" t="str">
            <v>Crèche La Cigogne</v>
          </cell>
          <cell r="C679" t="str">
            <v>Route de Veyrier 83</v>
          </cell>
          <cell r="D679" t="str">
            <v>1234</v>
          </cell>
          <cell r="E679" t="str">
            <v>Vessy</v>
          </cell>
        </row>
        <row r="680">
          <cell r="A680" t="str">
            <v>204699</v>
          </cell>
          <cell r="B680" t="str">
            <v>Rest. Ecole Inter. "La Garenne"</v>
          </cell>
          <cell r="C680" t="str">
            <v>Route des Layeux 28</v>
          </cell>
          <cell r="D680" t="str">
            <v>1885</v>
          </cell>
          <cell r="E680" t="str">
            <v>Chesières</v>
          </cell>
        </row>
        <row r="681">
          <cell r="A681" t="str">
            <v>204701</v>
          </cell>
          <cell r="B681" t="str">
            <v>Technomag SA</v>
          </cell>
          <cell r="C681" t="str">
            <v>Sinserstrasse 65</v>
          </cell>
          <cell r="D681" t="str">
            <v>6330</v>
          </cell>
          <cell r="E681" t="str">
            <v>Cham</v>
          </cell>
        </row>
        <row r="682">
          <cell r="A682" t="str">
            <v>204706</v>
          </cell>
          <cell r="B682" t="str">
            <v>Le C Café-Bar</v>
          </cell>
          <cell r="C682" t="str">
            <v>Rue de la Mairie 17</v>
          </cell>
          <cell r="D682" t="str">
            <v>1207</v>
          </cell>
          <cell r="E682" t="str">
            <v>Genève</v>
          </cell>
        </row>
        <row r="683">
          <cell r="A683" t="str">
            <v>204708</v>
          </cell>
          <cell r="B683" t="str">
            <v>OLM Distributions SA</v>
          </cell>
          <cell r="C683" t="str">
            <v>Rue de l'Arquebuse 27</v>
          </cell>
          <cell r="D683" t="str">
            <v>1204</v>
          </cell>
          <cell r="E683" t="str">
            <v>Genève</v>
          </cell>
        </row>
        <row r="684">
          <cell r="A684" t="str">
            <v>204710</v>
          </cell>
          <cell r="B684" t="str">
            <v>AccorInvest Switzerland SA</v>
          </cell>
          <cell r="C684" t="str">
            <v>Ch. de l'Esparcette 4</v>
          </cell>
          <cell r="D684" t="str">
            <v>1023</v>
          </cell>
          <cell r="E684" t="str">
            <v>Crissier</v>
          </cell>
        </row>
        <row r="685">
          <cell r="A685" t="str">
            <v>204713</v>
          </cell>
          <cell r="B685" t="str">
            <v>Carnaland Sàrl</v>
          </cell>
          <cell r="C685" t="str">
            <v>Ch. des Artisans 6</v>
          </cell>
          <cell r="D685" t="str">
            <v>1263</v>
          </cell>
          <cell r="E685" t="str">
            <v>Crassier</v>
          </cell>
        </row>
        <row r="686">
          <cell r="A686" t="str">
            <v>204716</v>
          </cell>
          <cell r="B686" t="str">
            <v>OLM Distributions SA</v>
          </cell>
          <cell r="C686" t="str">
            <v>Rue de Genève 46</v>
          </cell>
          <cell r="D686" t="str">
            <v>1225</v>
          </cell>
          <cell r="E686" t="str">
            <v>Chêne-Bourg</v>
          </cell>
        </row>
        <row r="687">
          <cell r="A687" t="str">
            <v>204719</v>
          </cell>
          <cell r="B687" t="str">
            <v>Restaurant La Place Sàrl</v>
          </cell>
          <cell r="C687" t="str">
            <v>Route de Meyrin 286</v>
          </cell>
          <cell r="D687" t="str">
            <v>1217</v>
          </cell>
          <cell r="E687" t="str">
            <v>Meyrin</v>
          </cell>
        </row>
        <row r="688">
          <cell r="A688" t="str">
            <v>204722</v>
          </cell>
          <cell r="B688" t="str">
            <v>Marché Mini Prix</v>
          </cell>
          <cell r="C688" t="str">
            <v>Rue Louis-Fabre 17</v>
          </cell>
          <cell r="D688" t="str">
            <v>1201</v>
          </cell>
          <cell r="E688" t="str">
            <v>Genève</v>
          </cell>
        </row>
        <row r="689">
          <cell r="A689" t="str">
            <v>204725</v>
          </cell>
          <cell r="B689" t="str">
            <v>Hôtel Restaurant</v>
          </cell>
          <cell r="C689" t="str">
            <v>Route de France 78</v>
          </cell>
          <cell r="D689" t="str">
            <v>1264</v>
          </cell>
          <cell r="E689" t="str">
            <v>St-Cergue</v>
          </cell>
        </row>
        <row r="690">
          <cell r="A690" t="str">
            <v>204728</v>
          </cell>
          <cell r="B690" t="str">
            <v>AAB Sàrl</v>
          </cell>
          <cell r="C690" t="str">
            <v>Rue des Pêcheries 15</v>
          </cell>
          <cell r="D690" t="str">
            <v>1205</v>
          </cell>
          <cell r="E690" t="str">
            <v>Genève</v>
          </cell>
        </row>
        <row r="691">
          <cell r="A691" t="str">
            <v>204730</v>
          </cell>
          <cell r="B691" t="str">
            <v>Forcookbar Sàrl</v>
          </cell>
          <cell r="C691" t="str">
            <v>Route des Grands-Bois 10</v>
          </cell>
          <cell r="D691" t="str">
            <v>1164</v>
          </cell>
          <cell r="E691" t="str">
            <v>Buchillon</v>
          </cell>
        </row>
        <row r="692">
          <cell r="A692" t="str">
            <v>204735</v>
          </cell>
          <cell r="B692" t="str">
            <v>Association des EMS de Lancy</v>
          </cell>
          <cell r="C692" t="str">
            <v>Ch. des Mouilles 3</v>
          </cell>
          <cell r="D692" t="str">
            <v>1213</v>
          </cell>
          <cell r="E692" t="str">
            <v>Petit-Lancy</v>
          </cell>
        </row>
        <row r="693">
          <cell r="A693" t="str">
            <v>204741</v>
          </cell>
          <cell r="B693" t="str">
            <v>Maeva Sol Sàrl</v>
          </cell>
          <cell r="C693" t="str">
            <v>Ch. des Etangs 40</v>
          </cell>
          <cell r="D693" t="str">
            <v>1470</v>
          </cell>
          <cell r="E693" t="str">
            <v>Estavayer-le-Lac</v>
          </cell>
        </row>
        <row r="694">
          <cell r="A694" t="str">
            <v>204746</v>
          </cell>
          <cell r="B694" t="str">
            <v>Buy and Go</v>
          </cell>
          <cell r="C694" t="str">
            <v>Rue de Lausanne 145</v>
          </cell>
          <cell r="D694" t="str">
            <v>1202</v>
          </cell>
          <cell r="E694" t="str">
            <v>Genève</v>
          </cell>
        </row>
        <row r="695">
          <cell r="A695" t="str">
            <v>204748</v>
          </cell>
          <cell r="B695" t="str">
            <v>Buffet de la Gare</v>
          </cell>
          <cell r="C695" t="str">
            <v>Place de la Gare 9</v>
          </cell>
          <cell r="D695" t="str">
            <v>1040</v>
          </cell>
          <cell r="E695" t="str">
            <v>Echallens</v>
          </cell>
        </row>
        <row r="696">
          <cell r="A696" t="str">
            <v>204750</v>
          </cell>
          <cell r="B696" t="str">
            <v>Novae Restauration SA</v>
          </cell>
          <cell r="C696" t="str">
            <v>Zone industrielle du vivier 22</v>
          </cell>
          <cell r="D696" t="str">
            <v>1690</v>
          </cell>
          <cell r="E696" t="str">
            <v>Villaz-St-Pierre</v>
          </cell>
        </row>
        <row r="697">
          <cell r="A697" t="str">
            <v>204752</v>
          </cell>
          <cell r="B697" t="str">
            <v>Tabac de Chêne</v>
          </cell>
          <cell r="C697" t="str">
            <v>Rte de Chêne 67</v>
          </cell>
          <cell r="D697" t="str">
            <v>1224</v>
          </cell>
          <cell r="E697" t="str">
            <v>Chêne-Bougeries</v>
          </cell>
        </row>
        <row r="698">
          <cell r="A698" t="str">
            <v>204754</v>
          </cell>
          <cell r="B698" t="str">
            <v>Epicerie du Grand Bureau</v>
          </cell>
          <cell r="C698" t="str">
            <v>Rue du Grand-Bureau 39</v>
          </cell>
          <cell r="D698" t="str">
            <v>1227</v>
          </cell>
          <cell r="E698" t="str">
            <v>Carouge GE</v>
          </cell>
        </row>
        <row r="699">
          <cell r="A699" t="str">
            <v>204756</v>
          </cell>
          <cell r="B699" t="str">
            <v>Nouveau Lido Sàrl</v>
          </cell>
          <cell r="C699" t="str">
            <v>Route des Acacias 20</v>
          </cell>
          <cell r="D699" t="str">
            <v>1227</v>
          </cell>
          <cell r="E699" t="str">
            <v>Les Acacias</v>
          </cell>
        </row>
        <row r="700">
          <cell r="A700" t="str">
            <v>204758</v>
          </cell>
          <cell r="B700" t="str">
            <v>Restaurant La Clef</v>
          </cell>
          <cell r="C700" t="str">
            <v>Planche-Supérieure 2</v>
          </cell>
          <cell r="D700" t="str">
            <v>1700</v>
          </cell>
          <cell r="E700" t="str">
            <v>Fribourg</v>
          </cell>
        </row>
        <row r="701">
          <cell r="A701" t="str">
            <v>204760</v>
          </cell>
          <cell r="B701" t="str">
            <v>Milone Sàrl</v>
          </cell>
          <cell r="C701" t="str">
            <v>Restoroute de Bavois A1</v>
          </cell>
          <cell r="D701" t="str">
            <v>1372</v>
          </cell>
          <cell r="E701" t="str">
            <v>Bavois</v>
          </cell>
        </row>
        <row r="702">
          <cell r="A702" t="str">
            <v>204762</v>
          </cell>
          <cell r="B702" t="str">
            <v>Milone Sàrl</v>
          </cell>
          <cell r="C702" t="str">
            <v>Restoroute de Bavois A1</v>
          </cell>
          <cell r="D702" t="str">
            <v>1372</v>
          </cell>
          <cell r="E702" t="str">
            <v>Bavois</v>
          </cell>
        </row>
        <row r="703">
          <cell r="A703" t="str">
            <v>204764</v>
          </cell>
          <cell r="B703" t="str">
            <v>Restaurant le Débarcadère</v>
          </cell>
          <cell r="C703" t="str">
            <v>Ch. du Crêt 7</v>
          </cell>
          <cell r="D703" t="str">
            <v>1025</v>
          </cell>
          <cell r="E703" t="str">
            <v>St-Sulpice VD</v>
          </cell>
        </row>
        <row r="704">
          <cell r="A704" t="str">
            <v>204766</v>
          </cell>
          <cell r="B704" t="str">
            <v>Librairie Papeterie Brierre</v>
          </cell>
          <cell r="C704" t="str">
            <v>Av. de la Gare 4</v>
          </cell>
          <cell r="D704" t="str">
            <v>1814</v>
          </cell>
          <cell r="E704" t="str">
            <v>La Tour-de-Peilz</v>
          </cell>
        </row>
        <row r="705">
          <cell r="A705" t="str">
            <v>204768</v>
          </cell>
          <cell r="B705" t="str">
            <v>Café du Poids</v>
          </cell>
          <cell r="C705" t="str">
            <v>Grand-Rue 6</v>
          </cell>
          <cell r="D705" t="str">
            <v>1522</v>
          </cell>
          <cell r="E705" t="str">
            <v>Lucens</v>
          </cell>
        </row>
        <row r="706">
          <cell r="A706" t="str">
            <v>204770</v>
          </cell>
          <cell r="B706" t="str">
            <v>Tamoil Service Station</v>
          </cell>
          <cell r="C706" t="str">
            <v>Route d'Agy 124</v>
          </cell>
          <cell r="D706" t="str">
            <v>1763</v>
          </cell>
          <cell r="E706" t="str">
            <v>Granges-Paccot</v>
          </cell>
        </row>
        <row r="707">
          <cell r="A707" t="str">
            <v>204773</v>
          </cell>
          <cell r="B707" t="str">
            <v>RESTAURANT WTCL</v>
          </cell>
          <cell r="C707" t="str">
            <v>Av. Gratta-Paille 2</v>
          </cell>
          <cell r="D707" t="str">
            <v>1018</v>
          </cell>
          <cell r="E707" t="str">
            <v>Lausanne</v>
          </cell>
        </row>
        <row r="708">
          <cell r="A708" t="str">
            <v>204776</v>
          </cell>
          <cell r="B708" t="str">
            <v>Le Gallion</v>
          </cell>
          <cell r="C708" t="str">
            <v>Rue Louis-de-Savoie 32</v>
          </cell>
          <cell r="D708" t="str">
            <v>1110</v>
          </cell>
          <cell r="E708" t="str">
            <v>Morges</v>
          </cell>
        </row>
        <row r="709">
          <cell r="A709" t="str">
            <v>204781</v>
          </cell>
          <cell r="B709" t="str">
            <v>M. Jean-Paul Lavorel</v>
          </cell>
          <cell r="C709" t="str">
            <v>Crêt-Meylan 15</v>
          </cell>
          <cell r="D709" t="str">
            <v>1348</v>
          </cell>
          <cell r="E709" t="str">
            <v>Le Brassus</v>
          </cell>
        </row>
        <row r="710">
          <cell r="A710" t="str">
            <v>204784</v>
          </cell>
          <cell r="B710" t="str">
            <v>Shell Gruyère</v>
          </cell>
          <cell r="C710" t="str">
            <v>Le Restoroute 182</v>
          </cell>
          <cell r="D710" t="str">
            <v>1644</v>
          </cell>
          <cell r="E710" t="str">
            <v>Avry-devant-Pont</v>
          </cell>
        </row>
        <row r="711">
          <cell r="A711" t="str">
            <v>204787</v>
          </cell>
          <cell r="B711" t="str">
            <v>Piscine de Chexbres</v>
          </cell>
          <cell r="C711" t="str">
            <v>Rte du Bourg de Crousaz</v>
          </cell>
          <cell r="D711" t="str">
            <v>1071</v>
          </cell>
          <cell r="E711" t="str">
            <v>Chexbres</v>
          </cell>
        </row>
        <row r="712">
          <cell r="A712" t="str">
            <v>204789</v>
          </cell>
          <cell r="B712" t="str">
            <v>Les Trémières</v>
          </cell>
          <cell r="C712" t="str">
            <v>Ch. Pré-Fleuri 8</v>
          </cell>
          <cell r="D712" t="str">
            <v>1006</v>
          </cell>
          <cell r="E712" t="str">
            <v>Lausanne</v>
          </cell>
        </row>
        <row r="713">
          <cell r="A713" t="str">
            <v>204795</v>
          </cell>
          <cell r="B713" t="str">
            <v>Café de la Gare</v>
          </cell>
          <cell r="C713" t="str">
            <v>Av. de la Gare 33</v>
          </cell>
          <cell r="D713" t="str">
            <v>1896</v>
          </cell>
          <cell r="E713" t="str">
            <v>Vouvry</v>
          </cell>
        </row>
        <row r="714">
          <cell r="A714" t="str">
            <v>204797</v>
          </cell>
          <cell r="B714" t="str">
            <v>Novae Planzer</v>
          </cell>
          <cell r="C714" t="str">
            <v>Rte des Moulières 5</v>
          </cell>
          <cell r="D714" t="str">
            <v>1217</v>
          </cell>
          <cell r="E714" t="str">
            <v>Meyrin</v>
          </cell>
        </row>
        <row r="715">
          <cell r="A715" t="str">
            <v>204800</v>
          </cell>
          <cell r="B715" t="str">
            <v>Hôtel de la Paix</v>
          </cell>
          <cell r="C715" t="str">
            <v>Avenue Benjamin-Constant 5</v>
          </cell>
          <cell r="D715" t="str">
            <v>1003</v>
          </cell>
          <cell r="E715" t="str">
            <v>Lausanne</v>
          </cell>
        </row>
        <row r="716">
          <cell r="A716" t="str">
            <v>204803</v>
          </cell>
          <cell r="B716" t="str">
            <v>Nice Alimentation SNC</v>
          </cell>
          <cell r="C716" t="str">
            <v>Av. Théodore Weber 36</v>
          </cell>
          <cell r="D716" t="str">
            <v>1208</v>
          </cell>
          <cell r="E716" t="str">
            <v>Genève</v>
          </cell>
        </row>
        <row r="717">
          <cell r="A717" t="str">
            <v>204806</v>
          </cell>
          <cell r="B717" t="str">
            <v>Eldora SA</v>
          </cell>
          <cell r="C717" t="str">
            <v>Rue Montbrillant 94</v>
          </cell>
          <cell r="D717" t="str">
            <v>1202</v>
          </cell>
          <cell r="E717" t="str">
            <v>Genève</v>
          </cell>
        </row>
        <row r="718">
          <cell r="A718" t="str">
            <v>204808</v>
          </cell>
          <cell r="B718" t="str">
            <v>Pizza Fratel</v>
          </cell>
          <cell r="C718" t="str">
            <v>Rue de la Tour 10</v>
          </cell>
          <cell r="D718" t="str">
            <v>1004</v>
          </cell>
          <cell r="E718" t="str">
            <v>Lausanne</v>
          </cell>
        </row>
        <row r="719">
          <cell r="A719" t="str">
            <v>204812</v>
          </cell>
          <cell r="B719" t="str">
            <v>Novae Restauration SA</v>
          </cell>
          <cell r="C719" t="str">
            <v>Lengnaustrasse 10</v>
          </cell>
          <cell r="D719" t="str">
            <v>2501</v>
          </cell>
          <cell r="E719" t="str">
            <v>Biel/Bienne</v>
          </cell>
        </row>
        <row r="720">
          <cell r="A720" t="str">
            <v>204816</v>
          </cell>
          <cell r="B720" t="str">
            <v>Consommation SA</v>
          </cell>
          <cell r="C720" t="str">
            <v>Route de Gruyère 23</v>
          </cell>
          <cell r="D720" t="str">
            <v>1660</v>
          </cell>
          <cell r="E720" t="str">
            <v>Les Moulins</v>
          </cell>
        </row>
        <row r="721">
          <cell r="A721" t="str">
            <v>204818</v>
          </cell>
          <cell r="B721" t="str">
            <v>Kiosque Bel-Air</v>
          </cell>
          <cell r="C721" t="str">
            <v>Rue de Neuchatel 2</v>
          </cell>
          <cell r="D721" t="str">
            <v>1400</v>
          </cell>
          <cell r="E721" t="str">
            <v>Yverdon-les-Bains</v>
          </cell>
        </row>
        <row r="722">
          <cell r="A722" t="str">
            <v>204821</v>
          </cell>
          <cell r="B722" t="str">
            <v>Palexpo SA</v>
          </cell>
          <cell r="C722" t="str">
            <v>Route François Peyrot 30</v>
          </cell>
          <cell r="D722" t="str">
            <v>1218</v>
          </cell>
          <cell r="E722" t="str">
            <v>Le Grand-Saconnex</v>
          </cell>
        </row>
        <row r="723">
          <cell r="A723" t="str">
            <v>204824</v>
          </cell>
          <cell r="B723" t="str">
            <v>Restaurant de l'Etoile</v>
          </cell>
          <cell r="C723" t="str">
            <v>Chemin du Battoir 1</v>
          </cell>
          <cell r="D723" t="str">
            <v>1845</v>
          </cell>
          <cell r="E723" t="str">
            <v>Noville</v>
          </cell>
        </row>
        <row r="724">
          <cell r="A724" t="str">
            <v>204827</v>
          </cell>
          <cell r="B724" t="str">
            <v>Boucherie Maillard</v>
          </cell>
          <cell r="C724" t="str">
            <v>Route Principale 122</v>
          </cell>
          <cell r="D724" t="str">
            <v>1642</v>
          </cell>
          <cell r="E724" t="str">
            <v>Sorens</v>
          </cell>
        </row>
        <row r="725">
          <cell r="A725" t="str">
            <v>204830</v>
          </cell>
          <cell r="B725" t="str">
            <v>ENI (Suisse) SA</v>
          </cell>
          <cell r="C725" t="str">
            <v>Av. Riond-Bosson 2</v>
          </cell>
          <cell r="D725" t="str">
            <v>1110</v>
          </cell>
          <cell r="E725" t="str">
            <v>Morges</v>
          </cell>
        </row>
        <row r="726">
          <cell r="A726" t="str">
            <v>204833</v>
          </cell>
          <cell r="B726" t="str">
            <v>Tabacs Mirmont</v>
          </cell>
          <cell r="C726" t="str">
            <v>Avenue de Miremont 8A</v>
          </cell>
          <cell r="D726" t="str">
            <v>1206</v>
          </cell>
          <cell r="E726" t="str">
            <v>Genève</v>
          </cell>
        </row>
        <row r="727">
          <cell r="A727" t="str">
            <v>204836</v>
          </cell>
          <cell r="B727" t="str">
            <v>Domino's Pizza Switzerland AG</v>
          </cell>
          <cell r="C727" t="str">
            <v>Av. Pictet-de-Rochemont</v>
          </cell>
          <cell r="D727" t="str">
            <v>1207</v>
          </cell>
          <cell r="E727" t="str">
            <v>Genève</v>
          </cell>
        </row>
        <row r="728">
          <cell r="A728" t="str">
            <v>204839</v>
          </cell>
          <cell r="B728" t="str">
            <v>Domino's Pizza Switzerland AG</v>
          </cell>
          <cell r="C728" t="str">
            <v>Av. Tivoli 70</v>
          </cell>
          <cell r="D728" t="str">
            <v>1007</v>
          </cell>
          <cell r="E728" t="str">
            <v>Lausanne</v>
          </cell>
        </row>
        <row r="729">
          <cell r="A729" t="str">
            <v>204842</v>
          </cell>
          <cell r="B729" t="str">
            <v>Kuklos</v>
          </cell>
          <cell r="C729" t="str">
            <v>La Berneuse</v>
          </cell>
          <cell r="D729" t="str">
            <v>1854</v>
          </cell>
          <cell r="E729" t="str">
            <v>Leysin</v>
          </cell>
        </row>
        <row r="730">
          <cell r="A730" t="str">
            <v>204845</v>
          </cell>
          <cell r="B730" t="str">
            <v>Rando Burger</v>
          </cell>
          <cell r="C730" t="str">
            <v>Route d'Arzier 12</v>
          </cell>
          <cell r="D730" t="str">
            <v>1264</v>
          </cell>
          <cell r="E730" t="str">
            <v>St-Cergue</v>
          </cell>
        </row>
        <row r="731">
          <cell r="A731" t="str">
            <v>204848</v>
          </cell>
          <cell r="B731" t="str">
            <v>Mme Alexandra Jaquet</v>
          </cell>
          <cell r="C731" t="str">
            <v>Rue de la Poya 28</v>
          </cell>
          <cell r="D731" t="str">
            <v>1665</v>
          </cell>
          <cell r="E731" t="str">
            <v>Estavannens</v>
          </cell>
        </row>
        <row r="732">
          <cell r="A732" t="str">
            <v>204853</v>
          </cell>
          <cell r="B732" t="str">
            <v>René Piccand et Fils</v>
          </cell>
          <cell r="C732" t="str">
            <v>Rte de Drize 73</v>
          </cell>
          <cell r="D732" t="str">
            <v>1234</v>
          </cell>
          <cell r="E732" t="str">
            <v>Vessy</v>
          </cell>
        </row>
        <row r="733">
          <cell r="A733" t="str">
            <v>204856</v>
          </cell>
          <cell r="B733" t="str">
            <v>L'Epicerie Migros Partenaire</v>
          </cell>
          <cell r="C733" t="str">
            <v>Avenue Centrale 99</v>
          </cell>
          <cell r="D733" t="str">
            <v>1884</v>
          </cell>
          <cell r="E733" t="str">
            <v>Villars-sur-Ollon</v>
          </cell>
        </row>
        <row r="734">
          <cell r="A734" t="str">
            <v>204859</v>
          </cell>
          <cell r="B734" t="str">
            <v>Hôtel Angleterre&amp;Résidence</v>
          </cell>
          <cell r="C734" t="str">
            <v>Place du Port 11</v>
          </cell>
          <cell r="D734" t="str">
            <v>1006</v>
          </cell>
          <cell r="E734" t="str">
            <v>Lausanne</v>
          </cell>
        </row>
        <row r="735">
          <cell r="A735" t="str">
            <v>204862</v>
          </cell>
          <cell r="B735" t="str">
            <v>Shell Parc-de-Budé</v>
          </cell>
          <cell r="C735" t="str">
            <v>Chemin du Petit-Saconnex 5</v>
          </cell>
          <cell r="D735" t="str">
            <v>1209</v>
          </cell>
          <cell r="E735" t="str">
            <v>Genève</v>
          </cell>
        </row>
        <row r="736">
          <cell r="A736" t="str">
            <v>204865</v>
          </cell>
          <cell r="B736" t="str">
            <v>ORIF Intégration&amp;Formation prof.</v>
          </cell>
          <cell r="C736" t="str">
            <v>Via Monnet 4</v>
          </cell>
          <cell r="D736" t="str">
            <v>1214</v>
          </cell>
          <cell r="E736" t="str">
            <v>Vernier</v>
          </cell>
        </row>
        <row r="737">
          <cell r="A737" t="str">
            <v>204870</v>
          </cell>
          <cell r="B737" t="str">
            <v>Kossur SA</v>
          </cell>
          <cell r="C737" t="str">
            <v>Rue de Berne 34</v>
          </cell>
          <cell r="D737" t="str">
            <v>1201</v>
          </cell>
          <cell r="E737" t="str">
            <v>Genève</v>
          </cell>
        </row>
        <row r="738">
          <cell r="A738" t="str">
            <v>204872</v>
          </cell>
          <cell r="B738" t="str">
            <v>Restaurant L'Academia</v>
          </cell>
          <cell r="C738" t="str">
            <v>Rue des Délices 18</v>
          </cell>
          <cell r="D738" t="str">
            <v>1203</v>
          </cell>
          <cell r="E738" t="str">
            <v>Genève</v>
          </cell>
        </row>
        <row r="739">
          <cell r="A739" t="str">
            <v>204875</v>
          </cell>
          <cell r="B739" t="str">
            <v>Azimor SA</v>
          </cell>
          <cell r="C739" t="str">
            <v>Bd Helvétique 36</v>
          </cell>
          <cell r="D739" t="str">
            <v>1207</v>
          </cell>
          <cell r="E739" t="str">
            <v>Genève</v>
          </cell>
        </row>
        <row r="740">
          <cell r="A740" t="str">
            <v>204881</v>
          </cell>
          <cell r="B740" t="str">
            <v>La Clairière</v>
          </cell>
          <cell r="C740" t="str">
            <v>Route de Satigny 27</v>
          </cell>
          <cell r="D740" t="str">
            <v>1214</v>
          </cell>
          <cell r="E740" t="str">
            <v>Vernier</v>
          </cell>
        </row>
        <row r="741">
          <cell r="A741" t="str">
            <v>204883</v>
          </cell>
          <cell r="B741" t="str">
            <v>L'Accent du Sud</v>
          </cell>
          <cell r="C741" t="str">
            <v>Chemin de Burdon D1</v>
          </cell>
          <cell r="D741" t="str">
            <v>1052</v>
          </cell>
          <cell r="E741" t="str">
            <v>Mont-sur-Lausanne</v>
          </cell>
        </row>
        <row r="742">
          <cell r="A742" t="str">
            <v>204886</v>
          </cell>
          <cell r="B742" t="str">
            <v>Restaurant l'Eléphant Blanc</v>
          </cell>
          <cell r="C742" t="str">
            <v>Rue du Quai 12</v>
          </cell>
          <cell r="D742" t="str">
            <v>1844</v>
          </cell>
          <cell r="E742" t="str">
            <v>Villeneuve VD</v>
          </cell>
        </row>
        <row r="743">
          <cell r="A743" t="str">
            <v>204888</v>
          </cell>
          <cell r="B743" t="str">
            <v>Auberge de Founex Sàrl</v>
          </cell>
          <cell r="C743" t="str">
            <v>Grand'Rue 31</v>
          </cell>
          <cell r="D743" t="str">
            <v>1297</v>
          </cell>
          <cell r="E743" t="str">
            <v>Founex</v>
          </cell>
        </row>
        <row r="744">
          <cell r="A744" t="str">
            <v>204893</v>
          </cell>
          <cell r="B744" t="str">
            <v>Restaurant Chinois</v>
          </cell>
          <cell r="C744" t="str">
            <v>Route du Perisset 9</v>
          </cell>
          <cell r="D744" t="str">
            <v>1660</v>
          </cell>
          <cell r="E744" t="str">
            <v>Château-d'Oex</v>
          </cell>
        </row>
        <row r="745">
          <cell r="A745" t="str">
            <v>204895</v>
          </cell>
          <cell r="B745" t="str">
            <v>Casa Loureiro</v>
          </cell>
          <cell r="C745" t="str">
            <v>Rue de Lausanne 54</v>
          </cell>
          <cell r="D745" t="str">
            <v>1530</v>
          </cell>
          <cell r="E745" t="str">
            <v>Payerne</v>
          </cell>
        </row>
        <row r="746">
          <cell r="A746" t="str">
            <v>204897</v>
          </cell>
          <cell r="B746" t="str">
            <v>Rich Shop</v>
          </cell>
          <cell r="C746" t="str">
            <v>Avenue de la jonction 7</v>
          </cell>
          <cell r="D746" t="str">
            <v>1205</v>
          </cell>
          <cell r="E746" t="str">
            <v>Genève</v>
          </cell>
        </row>
        <row r="747">
          <cell r="A747" t="str">
            <v>204900</v>
          </cell>
          <cell r="B747" t="str">
            <v>La Maison d'Asie</v>
          </cell>
          <cell r="C747" t="str">
            <v>Rue Louis-Favre 12</v>
          </cell>
          <cell r="D747" t="str">
            <v>1201</v>
          </cell>
          <cell r="E747" t="str">
            <v>Genève</v>
          </cell>
        </row>
        <row r="748">
          <cell r="A748" t="str">
            <v>204906</v>
          </cell>
          <cell r="B748" t="str">
            <v>Fondation Rive-Neuve</v>
          </cell>
          <cell r="C748" t="str">
            <v>Ch. des Cuarroz 57</v>
          </cell>
          <cell r="D748" t="str">
            <v>1807</v>
          </cell>
          <cell r="E748" t="str">
            <v>Blonay</v>
          </cell>
        </row>
        <row r="749">
          <cell r="A749" t="str">
            <v>204909</v>
          </cell>
          <cell r="B749" t="str">
            <v>Société coopérative</v>
          </cell>
          <cell r="C749" t="str">
            <v>La Maison du Gruyère</v>
          </cell>
          <cell r="D749" t="str">
            <v>1663</v>
          </cell>
          <cell r="E749" t="str">
            <v>Pringy</v>
          </cell>
        </row>
        <row r="750">
          <cell r="A750" t="str">
            <v>204915</v>
          </cell>
          <cell r="B750" t="str">
            <v>Hôpital de Lavaux</v>
          </cell>
          <cell r="C750" t="str">
            <v>Chemin des Colombaires 31</v>
          </cell>
          <cell r="D750" t="str">
            <v>1096</v>
          </cell>
          <cell r="E750" t="str">
            <v>Cully</v>
          </cell>
        </row>
        <row r="751">
          <cell r="A751" t="str">
            <v>204920</v>
          </cell>
          <cell r="B751" t="str">
            <v>Restaurant Longe et Perto</v>
          </cell>
          <cell r="C751" t="str">
            <v>Ch. de Poussy 3</v>
          </cell>
          <cell r="D751" t="str">
            <v>1214</v>
          </cell>
          <cell r="E751" t="str">
            <v>Vernier</v>
          </cell>
        </row>
        <row r="752">
          <cell r="A752" t="str">
            <v>204922</v>
          </cell>
          <cell r="B752" t="str">
            <v>BISA, Le Snack</v>
          </cell>
          <cell r="C752" t="str">
            <v>Rte de Thonon 154</v>
          </cell>
          <cell r="D752" t="str">
            <v>1222</v>
          </cell>
          <cell r="E752" t="str">
            <v>Vésenaz</v>
          </cell>
        </row>
        <row r="753">
          <cell r="A753" t="str">
            <v>204927</v>
          </cell>
          <cell r="B753" t="str">
            <v>Boulangerie Tea-Room</v>
          </cell>
          <cell r="C753" t="str">
            <v>Place Petit St-Jean 21</v>
          </cell>
          <cell r="D753" t="str">
            <v>1700</v>
          </cell>
          <cell r="E753" t="str">
            <v>Fribourg</v>
          </cell>
        </row>
        <row r="754">
          <cell r="A754" t="str">
            <v>204930</v>
          </cell>
          <cell r="B754" t="str">
            <v>Hôtel Restaurant des Alpes</v>
          </cell>
          <cell r="C754" t="str">
            <v>Rte d'Oron 1</v>
          </cell>
          <cell r="D754" t="str">
            <v>1073</v>
          </cell>
          <cell r="E754" t="str">
            <v>Savigny</v>
          </cell>
        </row>
        <row r="755">
          <cell r="A755" t="str">
            <v>204932</v>
          </cell>
          <cell r="B755" t="str">
            <v>Alimentation KIBS</v>
          </cell>
          <cell r="C755" t="str">
            <v>Rue de Carouge 89</v>
          </cell>
          <cell r="D755" t="str">
            <v>1205</v>
          </cell>
          <cell r="E755" t="str">
            <v>Genève</v>
          </cell>
        </row>
        <row r="756">
          <cell r="A756" t="str">
            <v>204934</v>
          </cell>
          <cell r="B756" t="str">
            <v>Taverne de la Vieille Tour</v>
          </cell>
          <cell r="C756" t="str">
            <v>Grand-Rue 43</v>
          </cell>
          <cell r="D756" t="str">
            <v>1814</v>
          </cell>
          <cell r="E756" t="str">
            <v>La Tour-de-Peilz</v>
          </cell>
        </row>
        <row r="757">
          <cell r="A757" t="str">
            <v>204936</v>
          </cell>
          <cell r="B757" t="str">
            <v>Tabacs 2AaZ Sàrl</v>
          </cell>
          <cell r="C757" t="str">
            <v>Rue Vautier 27</v>
          </cell>
          <cell r="D757" t="str">
            <v>1227</v>
          </cell>
          <cell r="E757" t="str">
            <v>Carouge GE</v>
          </cell>
        </row>
        <row r="758">
          <cell r="A758" t="str">
            <v>204939</v>
          </cell>
          <cell r="B758" t="str">
            <v>Maison du Pèlerin</v>
          </cell>
          <cell r="C758" t="str">
            <v>Ch. du Pèlerin 18</v>
          </cell>
          <cell r="D758" t="str">
            <v>1801</v>
          </cell>
          <cell r="E758" t="str">
            <v>Le Mont-Pèlerin</v>
          </cell>
        </row>
        <row r="759">
          <cell r="A759" t="str">
            <v>204942</v>
          </cell>
          <cell r="B759" t="str">
            <v>Tea Room La Cigogne</v>
          </cell>
          <cell r="C759" t="str">
            <v>Route de la Chapelle 2</v>
          </cell>
          <cell r="D759" t="str">
            <v>1643</v>
          </cell>
          <cell r="E759" t="str">
            <v>Gumefens</v>
          </cell>
        </row>
        <row r="760">
          <cell r="A760" t="str">
            <v>204947</v>
          </cell>
          <cell r="B760" t="str">
            <v>Restaurant Le Tilleul</v>
          </cell>
          <cell r="C760" t="str">
            <v>Route de Repentance 86</v>
          </cell>
          <cell r="D760" t="str">
            <v>1252</v>
          </cell>
          <cell r="E760" t="str">
            <v>Meinier</v>
          </cell>
        </row>
        <row r="761">
          <cell r="A761" t="str">
            <v>204950</v>
          </cell>
          <cell r="B761" t="str">
            <v>Tabacs Darab</v>
          </cell>
          <cell r="C761" t="str">
            <v>Rte de Chancy 28</v>
          </cell>
          <cell r="D761" t="str">
            <v>1213</v>
          </cell>
          <cell r="E761" t="str">
            <v>Petit-Lancy</v>
          </cell>
        </row>
        <row r="762">
          <cell r="A762" t="str">
            <v>204953</v>
          </cell>
          <cell r="B762" t="str">
            <v>Boucherie Epicerie du Sanetsch</v>
          </cell>
          <cell r="C762" t="str">
            <v>Vae Plan NA 2/Granois</v>
          </cell>
          <cell r="D762" t="str">
            <v>1965</v>
          </cell>
          <cell r="E762" t="str">
            <v>Savièse</v>
          </cell>
        </row>
        <row r="763">
          <cell r="A763" t="str">
            <v>204956</v>
          </cell>
          <cell r="B763" t="str">
            <v>Restaurant Chez Marino</v>
          </cell>
          <cell r="C763" t="str">
            <v>Rue Muzy 22</v>
          </cell>
          <cell r="D763" t="str">
            <v>1207</v>
          </cell>
          <cell r="E763" t="str">
            <v>Genève</v>
          </cell>
        </row>
        <row r="764">
          <cell r="A764" t="str">
            <v>204958</v>
          </cell>
          <cell r="B764" t="str">
            <v>EMS Nouveau Kermont</v>
          </cell>
          <cell r="C764" t="str">
            <v>Ch. des Châtaigniers 24</v>
          </cell>
          <cell r="D764" t="str">
            <v>1292</v>
          </cell>
          <cell r="E764" t="str">
            <v>Chambésy</v>
          </cell>
        </row>
        <row r="765">
          <cell r="A765" t="str">
            <v>204961</v>
          </cell>
          <cell r="B765" t="str">
            <v>Epicerie du Tunnel</v>
          </cell>
          <cell r="C765" t="str">
            <v>Rue du Tunnel 17</v>
          </cell>
          <cell r="D765" t="str">
            <v>1005</v>
          </cell>
          <cell r="E765" t="str">
            <v>Lausanne</v>
          </cell>
        </row>
        <row r="766">
          <cell r="A766" t="str">
            <v>204964</v>
          </cell>
          <cell r="B766" t="str">
            <v>La Goutte d'Eau Café Restaurant</v>
          </cell>
          <cell r="C766" t="str">
            <v>Avenue des Glariers 3</v>
          </cell>
          <cell r="D766" t="str">
            <v>1860</v>
          </cell>
          <cell r="E766" t="str">
            <v>Aigle</v>
          </cell>
        </row>
        <row r="767">
          <cell r="A767" t="str">
            <v>204969</v>
          </cell>
          <cell r="B767" t="str">
            <v>Clinique de Bois Bougy</v>
          </cell>
          <cell r="C767" t="str">
            <v>Avenue de Bois-Bougy 8</v>
          </cell>
          <cell r="D767" t="str">
            <v>1260</v>
          </cell>
          <cell r="E767" t="str">
            <v>Nyon</v>
          </cell>
        </row>
        <row r="768">
          <cell r="A768" t="str">
            <v>204972</v>
          </cell>
          <cell r="B768" t="str">
            <v>Break Point Sàrl</v>
          </cell>
          <cell r="C768" t="str">
            <v>Ch.des Petites-Fontaines 11</v>
          </cell>
          <cell r="D768" t="str">
            <v>1228</v>
          </cell>
          <cell r="E768" t="str">
            <v>Plan-les-Ouates</v>
          </cell>
        </row>
        <row r="769">
          <cell r="A769" t="str">
            <v>204981</v>
          </cell>
          <cell r="B769" t="str">
            <v>Sté coop. Agricole</v>
          </cell>
          <cell r="C769" t="str">
            <v>Rte de Lausanne 39</v>
          </cell>
          <cell r="D769" t="str">
            <v>1610</v>
          </cell>
          <cell r="E769" t="str">
            <v>Oron-la-Ville</v>
          </cell>
        </row>
        <row r="770">
          <cell r="A770" t="str">
            <v>204985</v>
          </cell>
          <cell r="B770" t="str">
            <v>LANDI Moulin Courtepin</v>
          </cell>
          <cell r="C770" t="str">
            <v>Rte de Morat 15 B</v>
          </cell>
          <cell r="D770" t="str">
            <v>1784</v>
          </cell>
          <cell r="E770" t="str">
            <v>Courtepin</v>
          </cell>
        </row>
        <row r="771">
          <cell r="A771" t="str">
            <v>204987</v>
          </cell>
          <cell r="B771" t="str">
            <v>Fun Planet Jeux Bulle SA</v>
          </cell>
          <cell r="C771" t="str">
            <v>Route de la Pâla 126</v>
          </cell>
          <cell r="D771" t="str">
            <v>1630</v>
          </cell>
          <cell r="E771" t="str">
            <v>Bulle</v>
          </cell>
        </row>
        <row r="772">
          <cell r="A772" t="str">
            <v>204989</v>
          </cell>
          <cell r="B772" t="str">
            <v>Ristorante Pizzeria Va Bene</v>
          </cell>
          <cell r="C772" t="str">
            <v>Ch. De-Normandie 14</v>
          </cell>
          <cell r="D772" t="str">
            <v>1206</v>
          </cell>
          <cell r="E772" t="str">
            <v>Genève</v>
          </cell>
        </row>
        <row r="773">
          <cell r="A773" t="str">
            <v>204994</v>
          </cell>
          <cell r="B773" t="str">
            <v>Tropical Juice Sàrl</v>
          </cell>
          <cell r="C773" t="str">
            <v>Av. Louis-Casaï 27</v>
          </cell>
          <cell r="D773" t="str">
            <v>1209</v>
          </cell>
          <cell r="E773" t="str">
            <v>Genève</v>
          </cell>
        </row>
        <row r="774">
          <cell r="A774" t="str">
            <v>204996</v>
          </cell>
          <cell r="B774" t="str">
            <v>Télésiège Gastlosen Express</v>
          </cell>
          <cell r="C774" t="str">
            <v>Dorfstrasse 5</v>
          </cell>
          <cell r="D774" t="str">
            <v>1656</v>
          </cell>
          <cell r="E774" t="str">
            <v>Jaun</v>
          </cell>
        </row>
        <row r="775">
          <cell r="A775" t="str">
            <v>204999</v>
          </cell>
          <cell r="B775" t="str">
            <v>Socar Paudex</v>
          </cell>
          <cell r="C775" t="str">
            <v>Rte du Simplon 20</v>
          </cell>
          <cell r="D775" t="str">
            <v>1094</v>
          </cell>
          <cell r="E775" t="str">
            <v>Paudex</v>
          </cell>
        </row>
        <row r="776">
          <cell r="A776" t="str">
            <v>205002</v>
          </cell>
          <cell r="B776" t="str">
            <v>Cercle des Agriculteurs</v>
          </cell>
          <cell r="C776" t="str">
            <v>Ch. des Cornaches 1</v>
          </cell>
          <cell r="D776" t="str">
            <v>1233</v>
          </cell>
          <cell r="E776" t="str">
            <v>Bernex</v>
          </cell>
        </row>
        <row r="777">
          <cell r="A777" t="str">
            <v>205011</v>
          </cell>
          <cell r="B777" t="str">
            <v>Socar Prilly</v>
          </cell>
          <cell r="C777" t="str">
            <v>Route de Renens 8</v>
          </cell>
          <cell r="D777" t="str">
            <v>1008</v>
          </cell>
          <cell r="E777" t="str">
            <v>Prilly</v>
          </cell>
        </row>
        <row r="778">
          <cell r="A778" t="str">
            <v>205014</v>
          </cell>
          <cell r="B778" t="str">
            <v>Tabacs Presse Shopping</v>
          </cell>
          <cell r="C778" t="str">
            <v>Av. Henri-Dunant 5</v>
          </cell>
          <cell r="D778" t="str">
            <v>1205</v>
          </cell>
          <cell r="E778" t="str">
            <v>Genève</v>
          </cell>
        </row>
        <row r="779">
          <cell r="A779" t="str">
            <v>205017</v>
          </cell>
          <cell r="B779" t="str">
            <v>Restaurant Le Phare</v>
          </cell>
          <cell r="C779" t="str">
            <v>Rue du Vieux-Port 1 A</v>
          </cell>
          <cell r="D779" t="str">
            <v>1897</v>
          </cell>
          <cell r="E779" t="str">
            <v>Port-Valais</v>
          </cell>
        </row>
        <row r="780">
          <cell r="A780" t="str">
            <v>205020</v>
          </cell>
          <cell r="B780" t="str">
            <v>Novae Restauration SA</v>
          </cell>
          <cell r="C780" t="str">
            <v>Rue Kazem Radjavi 8</v>
          </cell>
          <cell r="D780" t="str">
            <v>1202</v>
          </cell>
          <cell r="E780" t="str">
            <v>Genève</v>
          </cell>
        </row>
        <row r="781">
          <cell r="A781" t="str">
            <v>205026</v>
          </cell>
          <cell r="B781" t="str">
            <v>Socar Nyon</v>
          </cell>
          <cell r="C781" t="str">
            <v>Impasse Champ-Colin 12</v>
          </cell>
          <cell r="D781" t="str">
            <v>1260</v>
          </cell>
          <cell r="E781" t="str">
            <v>Nyon</v>
          </cell>
        </row>
        <row r="782">
          <cell r="A782" t="str">
            <v>205027</v>
          </cell>
          <cell r="B782" t="str">
            <v>NOVAE RESTAURATION</v>
          </cell>
          <cell r="C782" t="str">
            <v>Route Suisse 5</v>
          </cell>
          <cell r="D782" t="str">
            <v>1295</v>
          </cell>
          <cell r="E782" t="str">
            <v>Mies-Tannay</v>
          </cell>
        </row>
        <row r="783">
          <cell r="A783" t="str">
            <v>205034</v>
          </cell>
          <cell r="B783" t="str">
            <v>Station Service Tamoil</v>
          </cell>
          <cell r="C783" t="str">
            <v>Route d'Ambilly 58</v>
          </cell>
          <cell r="D783" t="str">
            <v>1226</v>
          </cell>
          <cell r="E783" t="str">
            <v>Thônex</v>
          </cell>
        </row>
        <row r="784">
          <cell r="A784" t="str">
            <v>205037</v>
          </cell>
          <cell r="B784" t="str">
            <v>Val Fleuri, lieu de vie (EMS) SA</v>
          </cell>
          <cell r="C784" t="str">
            <v>Route de Vessy 7</v>
          </cell>
          <cell r="D784" t="str">
            <v>1206</v>
          </cell>
          <cell r="E784" t="str">
            <v>Genève</v>
          </cell>
        </row>
        <row r="785">
          <cell r="A785" t="str">
            <v>205042</v>
          </cell>
          <cell r="B785" t="str">
            <v>Station Service Mondello</v>
          </cell>
          <cell r="C785" t="str">
            <v>Route de Bellegarde 71</v>
          </cell>
          <cell r="D785" t="str">
            <v>1284</v>
          </cell>
          <cell r="E785" t="str">
            <v>Chancy</v>
          </cell>
        </row>
        <row r="786">
          <cell r="A786" t="str">
            <v>205045</v>
          </cell>
          <cell r="B786" t="str">
            <v>Socar Meyrin</v>
          </cell>
          <cell r="C786" t="str">
            <v>Route de Meyrin 372</v>
          </cell>
          <cell r="D786" t="str">
            <v>1217</v>
          </cell>
          <cell r="E786" t="str">
            <v>Meyrin</v>
          </cell>
        </row>
        <row r="787">
          <cell r="A787" t="str">
            <v>205048</v>
          </cell>
          <cell r="B787" t="str">
            <v>Socar Cointrin</v>
          </cell>
          <cell r="C787" t="str">
            <v>Av. Louis-Casaï 73</v>
          </cell>
          <cell r="D787" t="str">
            <v>1216</v>
          </cell>
          <cell r="E787" t="str">
            <v>Cointrin</v>
          </cell>
        </row>
        <row r="788">
          <cell r="A788" t="str">
            <v>205051</v>
          </cell>
          <cell r="B788" t="str">
            <v>Socar Bursins au Lac</v>
          </cell>
          <cell r="C788" t="str">
            <v>Route de Mely 20</v>
          </cell>
          <cell r="D788" t="str">
            <v>1183</v>
          </cell>
          <cell r="E788" t="str">
            <v>Bursins</v>
          </cell>
        </row>
        <row r="789">
          <cell r="A789" t="str">
            <v>205054</v>
          </cell>
          <cell r="B789" t="str">
            <v>Grimper.ch SA</v>
          </cell>
          <cell r="C789" t="str">
            <v>Route de la Venoge 3 G</v>
          </cell>
          <cell r="D789" t="str">
            <v>1026</v>
          </cell>
          <cell r="E789" t="str">
            <v>Echandens-Denges</v>
          </cell>
        </row>
        <row r="790">
          <cell r="A790" t="str">
            <v>205057</v>
          </cell>
          <cell r="B790" t="str">
            <v>Coccinelle Café-W9 Sàrl</v>
          </cell>
          <cell r="C790" t="str">
            <v>Rue Pichard 18</v>
          </cell>
          <cell r="D790" t="str">
            <v>1003</v>
          </cell>
          <cell r="E790" t="str">
            <v>Lausanne</v>
          </cell>
        </row>
        <row r="791">
          <cell r="A791" t="str">
            <v>205060</v>
          </cell>
          <cell r="B791" t="str">
            <v>Le Petit Marché</v>
          </cell>
          <cell r="C791" t="str">
            <v>Chemin du Repos 6</v>
          </cell>
          <cell r="D791" t="str">
            <v>1213</v>
          </cell>
          <cell r="E791" t="str">
            <v>Petit-Lancy</v>
          </cell>
        </row>
        <row r="792">
          <cell r="A792" t="str">
            <v>205063</v>
          </cell>
          <cell r="B792" t="str">
            <v>Socar Onex</v>
          </cell>
          <cell r="C792" t="str">
            <v>Route de Chancy 113</v>
          </cell>
          <cell r="D792" t="str">
            <v>1213</v>
          </cell>
          <cell r="E792" t="str">
            <v>Onex</v>
          </cell>
        </row>
        <row r="793">
          <cell r="A793" t="str">
            <v>205065</v>
          </cell>
          <cell r="B793" t="str">
            <v>EMS de Drize</v>
          </cell>
          <cell r="C793" t="str">
            <v>Route de Drize 61</v>
          </cell>
          <cell r="D793" t="str">
            <v>1234</v>
          </cell>
          <cell r="E793" t="str">
            <v>Vessy</v>
          </cell>
        </row>
        <row r="794">
          <cell r="A794" t="str">
            <v>205068</v>
          </cell>
          <cell r="B794" t="str">
            <v>BP Ollon</v>
          </cell>
          <cell r="C794" t="str">
            <v>Route Cantonale</v>
          </cell>
          <cell r="D794" t="str">
            <v>1867</v>
          </cell>
          <cell r="E794" t="str">
            <v>Ollon VD</v>
          </cell>
        </row>
        <row r="795">
          <cell r="A795" t="str">
            <v>205070</v>
          </cell>
          <cell r="B795" t="str">
            <v>Rando Burger</v>
          </cell>
          <cell r="C795" t="str">
            <v>Rte d'Arzier 12</v>
          </cell>
          <cell r="D795" t="str">
            <v>1264</v>
          </cell>
          <cell r="E795" t="str">
            <v>St-Cergue</v>
          </cell>
        </row>
        <row r="796">
          <cell r="A796" t="str">
            <v>205074</v>
          </cell>
          <cell r="B796" t="str">
            <v>Boulangerie-Alimentation Blaser</v>
          </cell>
          <cell r="C796" t="str">
            <v>Rue du Village 1</v>
          </cell>
          <cell r="D796" t="str">
            <v>1124</v>
          </cell>
          <cell r="E796" t="str">
            <v>Gollion</v>
          </cell>
        </row>
        <row r="797">
          <cell r="A797" t="str">
            <v>205077</v>
          </cell>
          <cell r="B797" t="str">
            <v>Laksam Sàrl</v>
          </cell>
          <cell r="C797" t="str">
            <v>Case postale 146</v>
          </cell>
          <cell r="D797" t="str">
            <v>1907</v>
          </cell>
          <cell r="E797" t="str">
            <v>Saxon</v>
          </cell>
        </row>
        <row r="798">
          <cell r="A798" t="str">
            <v>205083</v>
          </cell>
          <cell r="B798" t="str">
            <v>La Place F.Fikay Sàrl</v>
          </cell>
          <cell r="C798" t="str">
            <v>Pl. Pestalozzi 9</v>
          </cell>
          <cell r="D798" t="str">
            <v>1400</v>
          </cell>
          <cell r="E798" t="str">
            <v>Yverdon-les-Bains</v>
          </cell>
        </row>
        <row r="799">
          <cell r="A799" t="str">
            <v>205086</v>
          </cell>
          <cell r="B799" t="str">
            <v>Etoile Markt</v>
          </cell>
          <cell r="C799" t="str">
            <v>Route de Mon-Repos 5 C</v>
          </cell>
          <cell r="D799" t="str">
            <v>1700</v>
          </cell>
          <cell r="E799" t="str">
            <v>Fribourg</v>
          </cell>
        </row>
        <row r="800">
          <cell r="A800" t="str">
            <v>205089</v>
          </cell>
          <cell r="B800" t="str">
            <v>Restaurant La Crèmerie</v>
          </cell>
          <cell r="C800" t="str">
            <v>Pl. d'Armes 21</v>
          </cell>
          <cell r="D800" t="str">
            <v>1618</v>
          </cell>
          <cell r="E800" t="str">
            <v>Châtel-St-Denis</v>
          </cell>
        </row>
        <row r="801">
          <cell r="A801" t="str">
            <v>205091</v>
          </cell>
          <cell r="B801" t="str">
            <v>Café Passion</v>
          </cell>
          <cell r="C801" t="str">
            <v>Rue Paul Bondallaz 9</v>
          </cell>
          <cell r="D801" t="str">
            <v>1680</v>
          </cell>
          <cell r="E801" t="str">
            <v>Romont FR</v>
          </cell>
        </row>
        <row r="802">
          <cell r="A802" t="str">
            <v>205094</v>
          </cell>
          <cell r="B802" t="str">
            <v>Café du Commerce</v>
          </cell>
          <cell r="C802" t="str">
            <v>Rue de la Morâche 6</v>
          </cell>
          <cell r="D802" t="str">
            <v>1260</v>
          </cell>
          <cell r="E802" t="str">
            <v>Nyon</v>
          </cell>
        </row>
        <row r="803">
          <cell r="A803" t="str">
            <v>205096</v>
          </cell>
          <cell r="B803" t="str">
            <v>He Jia Huan Sàrl</v>
          </cell>
          <cell r="C803" t="str">
            <v>Rue Mauborget 17</v>
          </cell>
          <cell r="D803" t="str">
            <v>1510</v>
          </cell>
          <cell r="E803" t="str">
            <v>Moudon</v>
          </cell>
        </row>
        <row r="804">
          <cell r="A804" t="str">
            <v>205101</v>
          </cell>
          <cell r="B804" t="str">
            <v>Fondation Mérine</v>
          </cell>
          <cell r="C804" t="str">
            <v>Rue du Château 47</v>
          </cell>
          <cell r="D804" t="str">
            <v>1510</v>
          </cell>
          <cell r="E804" t="str">
            <v>Moudon</v>
          </cell>
        </row>
        <row r="805">
          <cell r="A805" t="str">
            <v>205104</v>
          </cell>
          <cell r="B805" t="str">
            <v>Restaurant Chez Moi</v>
          </cell>
          <cell r="C805" t="str">
            <v>Bd Georges-Favon 15</v>
          </cell>
          <cell r="D805" t="str">
            <v>1204</v>
          </cell>
          <cell r="E805" t="str">
            <v>Genève</v>
          </cell>
        </row>
        <row r="806">
          <cell r="A806" t="str">
            <v>205107</v>
          </cell>
          <cell r="B806" t="str">
            <v>Socar Fribourg</v>
          </cell>
          <cell r="C806" t="str">
            <v>Route du Jura 73</v>
          </cell>
          <cell r="D806" t="str">
            <v>1700</v>
          </cell>
          <cell r="E806" t="str">
            <v>Fribourg</v>
          </cell>
        </row>
        <row r="807">
          <cell r="A807" t="str">
            <v>205110</v>
          </cell>
          <cell r="B807" t="str">
            <v>Novae Restauration Cern2</v>
          </cell>
          <cell r="C807" t="str">
            <v>Route de Meyrin</v>
          </cell>
          <cell r="D807" t="str">
            <v>1217</v>
          </cell>
          <cell r="E807" t="str">
            <v>Meyrin</v>
          </cell>
        </row>
        <row r="808">
          <cell r="A808" t="str">
            <v>205113</v>
          </cell>
          <cell r="B808" t="str">
            <v>Restaurant Tennis Club</v>
          </cell>
          <cell r="C808" t="str">
            <v>Route de Vessy 41</v>
          </cell>
          <cell r="D808" t="str">
            <v>1234</v>
          </cell>
          <cell r="E808" t="str">
            <v>Vessy</v>
          </cell>
        </row>
        <row r="809">
          <cell r="A809" t="str">
            <v>205115</v>
          </cell>
          <cell r="B809" t="str">
            <v>Ma-Jong SA</v>
          </cell>
          <cell r="C809" t="str">
            <v>Escaliers du Grand-Pont 3</v>
          </cell>
          <cell r="D809" t="str">
            <v>1003</v>
          </cell>
          <cell r="E809" t="str">
            <v>Lausanne</v>
          </cell>
        </row>
        <row r="810">
          <cell r="A810" t="str">
            <v>205119</v>
          </cell>
          <cell r="B810" t="str">
            <v>Tabac-Presse Onex-Village</v>
          </cell>
          <cell r="C810" t="str">
            <v>Route de Chancy 130</v>
          </cell>
          <cell r="D810" t="str">
            <v>1213</v>
          </cell>
          <cell r="E810" t="str">
            <v>Onex</v>
          </cell>
        </row>
        <row r="811">
          <cell r="A811" t="str">
            <v>205121</v>
          </cell>
          <cell r="B811" t="str">
            <v>Restaurant Le Coin</v>
          </cell>
          <cell r="C811" t="str">
            <v>Route du Noyer-Girod 3</v>
          </cell>
          <cell r="D811" t="str">
            <v>1163</v>
          </cell>
          <cell r="E811" t="str">
            <v>Etoy</v>
          </cell>
        </row>
        <row r="812">
          <cell r="A812" t="str">
            <v>205127</v>
          </cell>
          <cell r="B812" t="str">
            <v>Epicerie des Fougères</v>
          </cell>
          <cell r="C812" t="str">
            <v>Route du Col des Mosses 106</v>
          </cell>
          <cell r="D812" t="str">
            <v>1862</v>
          </cell>
          <cell r="E812" t="str">
            <v>Ormont-Dessous</v>
          </cell>
        </row>
        <row r="813">
          <cell r="A813" t="str">
            <v>205130</v>
          </cell>
          <cell r="B813" t="str">
            <v>Café Restaurant Le Raisin</v>
          </cell>
          <cell r="C813" t="str">
            <v>Route des Cullayes 2</v>
          </cell>
          <cell r="D813" t="str">
            <v>1083</v>
          </cell>
          <cell r="E813" t="str">
            <v>Jorat-Mézières</v>
          </cell>
        </row>
        <row r="814">
          <cell r="A814" t="str">
            <v>205133</v>
          </cell>
          <cell r="B814" t="str">
            <v>La Croix Fédérale</v>
          </cell>
          <cell r="C814" t="str">
            <v>Route de Moudon 1</v>
          </cell>
          <cell r="D814" t="str">
            <v>1078</v>
          </cell>
          <cell r="E814" t="str">
            <v>Essertes</v>
          </cell>
        </row>
        <row r="815">
          <cell r="A815" t="str">
            <v>205135</v>
          </cell>
          <cell r="B815" t="str">
            <v>Restaurant Satavento</v>
          </cell>
          <cell r="C815" t="str">
            <v>Rue de Gruyères 60</v>
          </cell>
          <cell r="D815" t="str">
            <v>1630</v>
          </cell>
          <cell r="E815" t="str">
            <v>Bulle</v>
          </cell>
        </row>
        <row r="816">
          <cell r="A816" t="str">
            <v>205137</v>
          </cell>
          <cell r="B816" t="str">
            <v>Cercle des Agriculteurs de Satigny</v>
          </cell>
          <cell r="C816" t="str">
            <v>Rue des Sablières 15</v>
          </cell>
          <cell r="D816" t="str">
            <v>1242</v>
          </cell>
          <cell r="E816" t="str">
            <v>Satigny</v>
          </cell>
        </row>
        <row r="817">
          <cell r="A817" t="str">
            <v>205141</v>
          </cell>
          <cell r="B817" t="str">
            <v>My Shop</v>
          </cell>
          <cell r="C817" t="str">
            <v>Boulevard St-Georges 13</v>
          </cell>
          <cell r="D817" t="str">
            <v>1205</v>
          </cell>
          <cell r="E817" t="str">
            <v>Genève</v>
          </cell>
        </row>
        <row r="818">
          <cell r="A818" t="str">
            <v>205143</v>
          </cell>
          <cell r="B818" t="str">
            <v>Amicale pompiers de Meinier</v>
          </cell>
          <cell r="C818" t="str">
            <v>Route de Compois 12</v>
          </cell>
          <cell r="D818" t="str">
            <v>1252</v>
          </cell>
          <cell r="E818" t="str">
            <v>Meinier</v>
          </cell>
        </row>
        <row r="819">
          <cell r="A819" t="str">
            <v>205147</v>
          </cell>
          <cell r="B819" t="str">
            <v>Le Petit Délice</v>
          </cell>
          <cell r="C819" t="str">
            <v>Ch. Riant-Bosson 7</v>
          </cell>
          <cell r="D819" t="str">
            <v>1217</v>
          </cell>
          <cell r="E819" t="str">
            <v>Meyrin</v>
          </cell>
        </row>
        <row r="820">
          <cell r="A820" t="str">
            <v>205152</v>
          </cell>
          <cell r="B820" t="str">
            <v>Shaba Tabac Boisson</v>
          </cell>
          <cell r="C820" t="str">
            <v>Rue du 31 Décembre 31</v>
          </cell>
          <cell r="D820" t="str">
            <v>1207</v>
          </cell>
          <cell r="E820" t="str">
            <v>Genève</v>
          </cell>
        </row>
        <row r="821">
          <cell r="A821" t="str">
            <v>205155</v>
          </cell>
          <cell r="B821" t="str">
            <v>Restaurant La Désalpe</v>
          </cell>
          <cell r="C821" t="str">
            <v>Rue des Deux-Ponts 3</v>
          </cell>
          <cell r="D821" t="str">
            <v>1205</v>
          </cell>
          <cell r="E821" t="str">
            <v>Genève</v>
          </cell>
        </row>
        <row r="822">
          <cell r="A822" t="str">
            <v>205157</v>
          </cell>
          <cell r="B822" t="str">
            <v>Centre d'intervention</v>
          </cell>
          <cell r="C822" t="str">
            <v>Les Ponts d'Amont 9</v>
          </cell>
          <cell r="D822" t="str">
            <v>1627</v>
          </cell>
          <cell r="E822" t="str">
            <v>Vaulruz</v>
          </cell>
        </row>
        <row r="823">
          <cell r="A823" t="str">
            <v>205159</v>
          </cell>
          <cell r="B823" t="str">
            <v>Prodega SA</v>
          </cell>
          <cell r="C823" t="str">
            <v>Rue de-Turrettin</v>
          </cell>
          <cell r="D823" t="str">
            <v>1242</v>
          </cell>
          <cell r="E823" t="str">
            <v>Satigny</v>
          </cell>
        </row>
        <row r="824">
          <cell r="A824" t="str">
            <v>205162</v>
          </cell>
          <cell r="B824" t="str">
            <v>Shell Migrolino Cheseaux</v>
          </cell>
          <cell r="C824" t="str">
            <v>Route de Genève 9A</v>
          </cell>
          <cell r="D824" t="str">
            <v>1033</v>
          </cell>
          <cell r="E824" t="str">
            <v>Cheseaux-Lausanne</v>
          </cell>
        </row>
        <row r="825">
          <cell r="A825" t="str">
            <v>205164</v>
          </cell>
          <cell r="B825" t="str">
            <v>Association Cinéma Eden</v>
          </cell>
          <cell r="C825" t="str">
            <v>Case postale 112</v>
          </cell>
          <cell r="D825" t="str">
            <v>1660</v>
          </cell>
          <cell r="E825" t="str">
            <v>Château-d'Oex</v>
          </cell>
        </row>
        <row r="826">
          <cell r="A826" t="str">
            <v>205169</v>
          </cell>
          <cell r="B826" t="str">
            <v>Restaurant de la piscine</v>
          </cell>
          <cell r="C826" t="str">
            <v>Av. Bois-de-la-Chapelle 83</v>
          </cell>
          <cell r="D826" t="str">
            <v>1213</v>
          </cell>
          <cell r="E826" t="str">
            <v>Onex</v>
          </cell>
        </row>
        <row r="827">
          <cell r="A827" t="str">
            <v>205171</v>
          </cell>
          <cell r="B827" t="str">
            <v>Eldora SA</v>
          </cell>
          <cell r="C827" t="str">
            <v>Av. Jacques-Martin 16</v>
          </cell>
          <cell r="D827" t="str">
            <v>1224</v>
          </cell>
          <cell r="E827" t="str">
            <v>Chêne-Bougeries</v>
          </cell>
        </row>
        <row r="828">
          <cell r="A828" t="str">
            <v>205174</v>
          </cell>
          <cell r="B828" t="str">
            <v>Eldora SA</v>
          </cell>
          <cell r="C828" t="str">
            <v>Ch. des Magnolias 6</v>
          </cell>
          <cell r="D828" t="str">
            <v>1005</v>
          </cell>
          <cell r="E828" t="str">
            <v>Lausanne</v>
          </cell>
        </row>
        <row r="829">
          <cell r="A829" t="str">
            <v>205177</v>
          </cell>
          <cell r="B829" t="str">
            <v>Eldora SA</v>
          </cell>
          <cell r="C829" t="str">
            <v>Ch. des Abeilles 17</v>
          </cell>
          <cell r="D829" t="str">
            <v>1010</v>
          </cell>
          <cell r="E829" t="str">
            <v>Lausanne</v>
          </cell>
        </row>
        <row r="830">
          <cell r="A830" t="str">
            <v>205180</v>
          </cell>
          <cell r="B830" t="str">
            <v>Shell Migrolino Fribourg-Nord</v>
          </cell>
          <cell r="C830" t="str">
            <v>Rue de Morat 130</v>
          </cell>
          <cell r="D830" t="str">
            <v>1763</v>
          </cell>
          <cell r="E830" t="str">
            <v>Granges-Paccot</v>
          </cell>
        </row>
        <row r="831">
          <cell r="A831" t="str">
            <v>205182</v>
          </cell>
          <cell r="B831" t="str">
            <v>Le Relais Saint-Jacques</v>
          </cell>
          <cell r="C831" t="str">
            <v>Route de Bulle 21</v>
          </cell>
          <cell r="D831" t="str">
            <v>1687</v>
          </cell>
          <cell r="E831" t="str">
            <v>Vuisternens-Romont</v>
          </cell>
        </row>
        <row r="832">
          <cell r="A832" t="str">
            <v>205185</v>
          </cell>
          <cell r="B832" t="str">
            <v>Novae Restauration SA</v>
          </cell>
          <cell r="C832" t="str">
            <v>Chemin Eugène-Rigot 2</v>
          </cell>
          <cell r="D832" t="str">
            <v>1202</v>
          </cell>
          <cell r="E832" t="str">
            <v>Genève</v>
          </cell>
        </row>
        <row r="833">
          <cell r="A833" t="str">
            <v>205188</v>
          </cell>
          <cell r="B833" t="str">
            <v>Novae Restauration</v>
          </cell>
          <cell r="C833" t="str">
            <v>Chemin de la Papeterie 1</v>
          </cell>
          <cell r="D833" t="str">
            <v>1290</v>
          </cell>
          <cell r="E833" t="str">
            <v>Versoix</v>
          </cell>
        </row>
        <row r="834">
          <cell r="A834" t="str">
            <v>205190</v>
          </cell>
          <cell r="B834" t="str">
            <v>Carrel SA</v>
          </cell>
          <cell r="C834" t="str">
            <v>Route de Lausanne 2</v>
          </cell>
          <cell r="D834" t="str">
            <v>1400</v>
          </cell>
          <cell r="E834" t="str">
            <v>Yverdon-les-Bains</v>
          </cell>
        </row>
        <row r="835">
          <cell r="A835" t="str">
            <v>205193</v>
          </cell>
          <cell r="B835" t="str">
            <v>Supermarket Tam-Tat Sàrl</v>
          </cell>
          <cell r="C835" t="str">
            <v>Av. François-Besson 22</v>
          </cell>
          <cell r="D835" t="str">
            <v>1217</v>
          </cell>
          <cell r="E835" t="str">
            <v>Meyrin</v>
          </cell>
        </row>
        <row r="836">
          <cell r="A836" t="str">
            <v>205196</v>
          </cell>
          <cell r="B836" t="str">
            <v>Ledr Sàrl</v>
          </cell>
          <cell r="C836" t="str">
            <v>Esserts-de-Rive Dessus 7</v>
          </cell>
          <cell r="D836" t="str">
            <v>1345</v>
          </cell>
          <cell r="E836" t="str">
            <v>Le Lieu</v>
          </cell>
        </row>
        <row r="837">
          <cell r="A837" t="str">
            <v>205202</v>
          </cell>
          <cell r="B837" t="str">
            <v>Le Kalaya Lounge</v>
          </cell>
          <cell r="C837" t="str">
            <v>Rue de la Plaine 1</v>
          </cell>
          <cell r="D837" t="str">
            <v>1400</v>
          </cell>
          <cell r="E837" t="str">
            <v>Yverdon-les-Bains</v>
          </cell>
        </row>
        <row r="838">
          <cell r="A838" t="str">
            <v>205205</v>
          </cell>
          <cell r="B838" t="str">
            <v>La Croix de Culet Sàrl</v>
          </cell>
          <cell r="C838" t="str">
            <v>Case postale 55</v>
          </cell>
          <cell r="D838" t="str">
            <v>1874</v>
          </cell>
          <cell r="E838" t="str">
            <v>Champéry</v>
          </cell>
        </row>
        <row r="839">
          <cell r="A839" t="str">
            <v>205210</v>
          </cell>
          <cell r="B839" t="str">
            <v>Boucherie La Chablaisienne</v>
          </cell>
          <cell r="C839" t="str">
            <v>Ruelle du Marché 9</v>
          </cell>
          <cell r="D839" t="str">
            <v>1880</v>
          </cell>
          <cell r="E839" t="str">
            <v>Bex</v>
          </cell>
        </row>
        <row r="840">
          <cell r="A840" t="str">
            <v>205213</v>
          </cell>
          <cell r="B840" t="str">
            <v>Sebotel SA</v>
          </cell>
          <cell r="C840" t="str">
            <v>Route de Meinier 1</v>
          </cell>
          <cell r="D840" t="str">
            <v>1253</v>
          </cell>
          <cell r="E840" t="str">
            <v>Vandoeuvres</v>
          </cell>
        </row>
        <row r="841">
          <cell r="A841" t="str">
            <v>205215</v>
          </cell>
          <cell r="B841" t="str">
            <v>Epicerie St-Jean</v>
          </cell>
          <cell r="C841" t="str">
            <v>Rue de St-Jean 50</v>
          </cell>
          <cell r="D841" t="str">
            <v>1203</v>
          </cell>
          <cell r="E841" t="str">
            <v>Genève</v>
          </cell>
        </row>
        <row r="842">
          <cell r="A842" t="str">
            <v>205221</v>
          </cell>
          <cell r="B842" t="str">
            <v>Groundfloor Sàrl</v>
          </cell>
          <cell r="C842" t="str">
            <v>Chemin de la Farette 7</v>
          </cell>
          <cell r="D842" t="str">
            <v>1232</v>
          </cell>
          <cell r="E842" t="str">
            <v>Confignon</v>
          </cell>
        </row>
        <row r="843">
          <cell r="A843" t="str">
            <v>205227</v>
          </cell>
          <cell r="B843" t="str">
            <v>Food Management Sàrl</v>
          </cell>
          <cell r="C843" t="str">
            <v>Pré-neuf 14</v>
          </cell>
          <cell r="D843" t="str">
            <v>1170</v>
          </cell>
          <cell r="E843" t="str">
            <v>Aubonne</v>
          </cell>
        </row>
        <row r="844">
          <cell r="A844" t="str">
            <v>205233</v>
          </cell>
          <cell r="B844" t="str">
            <v>Auberge du Midi</v>
          </cell>
          <cell r="C844" t="str">
            <v>Route de Romont 5</v>
          </cell>
          <cell r="D844" t="str">
            <v>1554</v>
          </cell>
          <cell r="E844" t="str">
            <v>Sédeilles</v>
          </cell>
        </row>
        <row r="845">
          <cell r="A845" t="str">
            <v>205236</v>
          </cell>
          <cell r="B845" t="str">
            <v>Socar Lausanne</v>
          </cell>
          <cell r="C845" t="str">
            <v>Av. des Figuiers 32</v>
          </cell>
          <cell r="D845" t="str">
            <v>1007</v>
          </cell>
          <cell r="E845" t="str">
            <v>Lausanne</v>
          </cell>
        </row>
        <row r="846">
          <cell r="A846" t="str">
            <v>205239</v>
          </cell>
          <cell r="B846" t="str">
            <v>Restaurant Café du Stade</v>
          </cell>
          <cell r="C846" t="str">
            <v>Route de Veyrier 40</v>
          </cell>
          <cell r="D846" t="str">
            <v>1227</v>
          </cell>
          <cell r="E846" t="str">
            <v>Carouge GE</v>
          </cell>
        </row>
        <row r="847">
          <cell r="A847" t="str">
            <v>205242</v>
          </cell>
          <cell r="B847" t="str">
            <v>M. Kurt Lüthi</v>
          </cell>
          <cell r="C847" t="str">
            <v>C.P. 136</v>
          </cell>
          <cell r="D847" t="str">
            <v>1462</v>
          </cell>
          <cell r="E847" t="str">
            <v>Yvonand</v>
          </cell>
        </row>
        <row r="848">
          <cell r="A848" t="str">
            <v>205248</v>
          </cell>
          <cell r="B848" t="str">
            <v>Relais de Vuargny</v>
          </cell>
          <cell r="C848" t="str">
            <v>Route des Ormonts</v>
          </cell>
          <cell r="D848" t="str">
            <v>1863</v>
          </cell>
          <cell r="E848" t="str">
            <v>Le Sépey</v>
          </cell>
        </row>
        <row r="849">
          <cell r="A849" t="str">
            <v>205251</v>
          </cell>
          <cell r="B849" t="str">
            <v>Le Cyclo</v>
          </cell>
          <cell r="C849" t="str">
            <v>Boulevard de Pérolles 91</v>
          </cell>
          <cell r="D849" t="str">
            <v>1700</v>
          </cell>
          <cell r="E849" t="str">
            <v>Fribourg</v>
          </cell>
        </row>
        <row r="850">
          <cell r="A850" t="str">
            <v>205254</v>
          </cell>
          <cell r="B850" t="str">
            <v>Hôtel de la Cascade</v>
          </cell>
          <cell r="C850" t="str">
            <v>Hauptstrasse 411</v>
          </cell>
          <cell r="D850" t="str">
            <v>1656</v>
          </cell>
          <cell r="E850" t="str">
            <v>Jaun</v>
          </cell>
        </row>
        <row r="851">
          <cell r="A851" t="str">
            <v>205257</v>
          </cell>
          <cell r="B851" t="str">
            <v>Restaurant Chez Moi Sàrl</v>
          </cell>
          <cell r="C851" t="str">
            <v>Rue de la Terrassière 14</v>
          </cell>
          <cell r="D851" t="str">
            <v>1207</v>
          </cell>
          <cell r="E851" t="str">
            <v>Genève</v>
          </cell>
        </row>
        <row r="852">
          <cell r="A852" t="str">
            <v>205354</v>
          </cell>
          <cell r="B852" t="str">
            <v>Buvette du Mont-Chesau</v>
          </cell>
          <cell r="C852" t="str">
            <v>Ch. du Mont-Chesau 9</v>
          </cell>
          <cell r="D852" t="str">
            <v>1070</v>
          </cell>
          <cell r="E852" t="str">
            <v>Puidoux</v>
          </cell>
        </row>
        <row r="853">
          <cell r="A853" t="str">
            <v>205356</v>
          </cell>
          <cell r="B853" t="str">
            <v>Auberge Communale</v>
          </cell>
          <cell r="C853" t="str">
            <v>Rue du Village 1</v>
          </cell>
          <cell r="D853" t="str">
            <v>1312</v>
          </cell>
          <cell r="E853" t="str">
            <v>Eclépens</v>
          </cell>
        </row>
        <row r="854">
          <cell r="A854" t="str">
            <v>205359</v>
          </cell>
          <cell r="B854" t="str">
            <v>Arena Cinemas AG</v>
          </cell>
          <cell r="C854" t="str">
            <v>Route des Jeunes 10</v>
          </cell>
          <cell r="D854" t="str">
            <v>1227</v>
          </cell>
          <cell r="E854" t="str">
            <v>Carouge GE</v>
          </cell>
        </row>
        <row r="855">
          <cell r="A855" t="str">
            <v>205361</v>
          </cell>
          <cell r="B855" t="str">
            <v>Boulangerie, Pâtisserie</v>
          </cell>
          <cell r="C855" t="str">
            <v>Rue Baulacre 13</v>
          </cell>
          <cell r="D855" t="str">
            <v>1202</v>
          </cell>
          <cell r="E855" t="str">
            <v>Genève</v>
          </cell>
        </row>
        <row r="856">
          <cell r="A856" t="str">
            <v>205367</v>
          </cell>
          <cell r="B856" t="str">
            <v>Flon Bowling Sàrl</v>
          </cell>
          <cell r="C856" t="str">
            <v>Rue des Côtes-de-Montbenon 22</v>
          </cell>
          <cell r="D856" t="str">
            <v>1003</v>
          </cell>
          <cell r="E856" t="str">
            <v>Lausanne</v>
          </cell>
        </row>
        <row r="857">
          <cell r="A857" t="str">
            <v>205370</v>
          </cell>
          <cell r="B857" t="str">
            <v>Le Bistro Chinois</v>
          </cell>
          <cell r="C857" t="str">
            <v>Rte de Florissant 19</v>
          </cell>
          <cell r="D857" t="str">
            <v>1206</v>
          </cell>
          <cell r="E857" t="str">
            <v>Genève</v>
          </cell>
        </row>
        <row r="858">
          <cell r="A858" t="str">
            <v>205372</v>
          </cell>
          <cell r="B858" t="str">
            <v>Auberge du Port-Gitana</v>
          </cell>
          <cell r="C858" t="str">
            <v>Route de Lausanne 314</v>
          </cell>
          <cell r="D858" t="str">
            <v>1293</v>
          </cell>
          <cell r="E858" t="str">
            <v>Bellevue</v>
          </cell>
        </row>
        <row r="859">
          <cell r="A859" t="str">
            <v>205376</v>
          </cell>
          <cell r="B859" t="str">
            <v>O Bom Gosto</v>
          </cell>
          <cell r="C859" t="str">
            <v>Rue du Grand-Pré 66</v>
          </cell>
          <cell r="D859" t="str">
            <v>1202</v>
          </cell>
          <cell r="E859" t="str">
            <v>Genève</v>
          </cell>
        </row>
        <row r="860">
          <cell r="A860" t="str">
            <v>205378</v>
          </cell>
          <cell r="B860" t="str">
            <v>Adam's Café</v>
          </cell>
          <cell r="C860" t="str">
            <v>Rue Igor-Stravinsky 4</v>
          </cell>
          <cell r="D860" t="str">
            <v>1820</v>
          </cell>
          <cell r="E860" t="str">
            <v>Montreux</v>
          </cell>
        </row>
        <row r="861">
          <cell r="A861" t="str">
            <v>205381</v>
          </cell>
          <cell r="B861" t="str">
            <v>Epicerie du Soleil</v>
          </cell>
          <cell r="C861" t="str">
            <v>Ch. de la Brume 2</v>
          </cell>
          <cell r="D861" t="str">
            <v>1110</v>
          </cell>
          <cell r="E861" t="str">
            <v>Morges</v>
          </cell>
        </row>
        <row r="862">
          <cell r="A862" t="str">
            <v>205384</v>
          </cell>
          <cell r="B862" t="str">
            <v>Fondation de Serix</v>
          </cell>
          <cell r="C862" t="str">
            <v>Ch. de Serix 6</v>
          </cell>
          <cell r="D862" t="str">
            <v>1607</v>
          </cell>
          <cell r="E862" t="str">
            <v>Palézieux-Village</v>
          </cell>
        </row>
        <row r="863">
          <cell r="A863" t="str">
            <v>205386</v>
          </cell>
          <cell r="B863" t="str">
            <v>Commune d'Ecublens</v>
          </cell>
          <cell r="C863" t="str">
            <v>Ch. de la Colline 5</v>
          </cell>
          <cell r="D863" t="str">
            <v>1024</v>
          </cell>
          <cell r="E863" t="str">
            <v>Ecublens VD</v>
          </cell>
        </row>
        <row r="864">
          <cell r="A864" t="str">
            <v>205389</v>
          </cell>
          <cell r="B864" t="str">
            <v>Eldora SA</v>
          </cell>
          <cell r="C864" t="str">
            <v>Av. de France 27</v>
          </cell>
          <cell r="D864" t="str">
            <v>1950</v>
          </cell>
          <cell r="E864" t="str">
            <v>Sion</v>
          </cell>
        </row>
        <row r="865">
          <cell r="A865" t="str">
            <v>205392</v>
          </cell>
          <cell r="B865" t="str">
            <v>Tea Room La Diabletine</v>
          </cell>
          <cell r="C865" t="str">
            <v>Rue des Ormonts 9</v>
          </cell>
          <cell r="D865" t="str">
            <v>1865</v>
          </cell>
          <cell r="E865" t="str">
            <v>Les Diablerets</v>
          </cell>
        </row>
        <row r="866">
          <cell r="A866" t="str">
            <v>205394</v>
          </cell>
          <cell r="B866" t="str">
            <v>Station Tamoil</v>
          </cell>
          <cell r="C866" t="str">
            <v>Rue Dancet 10</v>
          </cell>
          <cell r="D866" t="str">
            <v>1205</v>
          </cell>
          <cell r="E866" t="str">
            <v>Genève</v>
          </cell>
        </row>
        <row r="867">
          <cell r="A867" t="str">
            <v>205397</v>
          </cell>
          <cell r="B867" t="str">
            <v>Auberge Communale du Grand Donzel</v>
          </cell>
          <cell r="C867" t="str">
            <v>Route Antoine-Martin 21</v>
          </cell>
          <cell r="D867" t="str">
            <v>1234</v>
          </cell>
          <cell r="E867" t="str">
            <v>Vessy</v>
          </cell>
        </row>
        <row r="868">
          <cell r="A868" t="str">
            <v>205399</v>
          </cell>
          <cell r="B868" t="str">
            <v>Buffet Le Quai 10</v>
          </cell>
          <cell r="C868" t="str">
            <v>Rue de la Gare 22</v>
          </cell>
          <cell r="D868" t="str">
            <v>1820</v>
          </cell>
          <cell r="E868" t="str">
            <v>Montreux</v>
          </cell>
        </row>
        <row r="869">
          <cell r="A869" t="str">
            <v>205401</v>
          </cell>
          <cell r="B869" t="str">
            <v>Eldora SA</v>
          </cell>
          <cell r="C869" t="str">
            <v>Fondation Asile des aveugles</v>
          </cell>
          <cell r="D869" t="str">
            <v>1024</v>
          </cell>
          <cell r="E869" t="str">
            <v>Ecublens VD</v>
          </cell>
        </row>
        <row r="870">
          <cell r="A870" t="str">
            <v>205403</v>
          </cell>
          <cell r="B870" t="str">
            <v>For You</v>
          </cell>
          <cell r="C870" t="str">
            <v>Rue Gambetta 5</v>
          </cell>
          <cell r="D870" t="str">
            <v>1815</v>
          </cell>
          <cell r="E870" t="str">
            <v>Clarens</v>
          </cell>
        </row>
        <row r="871">
          <cell r="A871" t="str">
            <v>205406</v>
          </cell>
          <cell r="B871" t="str">
            <v>Restauration Novae</v>
          </cell>
          <cell r="C871" t="str">
            <v>Route de Pierre-à-Bot 87</v>
          </cell>
          <cell r="D871" t="str">
            <v>2000</v>
          </cell>
          <cell r="E871" t="str">
            <v>Neuchâtel</v>
          </cell>
        </row>
        <row r="872">
          <cell r="A872" t="str">
            <v>205409</v>
          </cell>
          <cell r="B872" t="str">
            <v>Nash Airport Hotel</v>
          </cell>
          <cell r="C872" t="str">
            <v>Ch. de la Violette 11</v>
          </cell>
          <cell r="D872" t="str">
            <v>1216</v>
          </cell>
          <cell r="E872" t="str">
            <v>Cointrin</v>
          </cell>
        </row>
        <row r="873">
          <cell r="A873" t="str">
            <v>205411</v>
          </cell>
          <cell r="B873" t="str">
            <v>Remacruz Sàrl</v>
          </cell>
          <cell r="C873" t="str">
            <v>Chemin Frisco 3-5</v>
          </cell>
          <cell r="D873" t="str">
            <v>1208</v>
          </cell>
          <cell r="E873" t="str">
            <v>Genève</v>
          </cell>
        </row>
        <row r="874">
          <cell r="A874" t="str">
            <v>205413</v>
          </cell>
          <cell r="B874" t="str">
            <v>Restaurant Les Tulipiers</v>
          </cell>
          <cell r="C874" t="str">
            <v>Ch. Frisco 13</v>
          </cell>
          <cell r="D874" t="str">
            <v>1208</v>
          </cell>
          <cell r="E874" t="str">
            <v>Genève</v>
          </cell>
        </row>
        <row r="875">
          <cell r="A875" t="str">
            <v>205416</v>
          </cell>
          <cell r="B875" t="str">
            <v>Kiosque Guy D</v>
          </cell>
          <cell r="C875" t="str">
            <v>Av. de la Praille 38</v>
          </cell>
          <cell r="D875" t="str">
            <v>1227</v>
          </cell>
          <cell r="E875" t="str">
            <v>Carouge GE</v>
          </cell>
        </row>
        <row r="876">
          <cell r="A876" t="str">
            <v>205419</v>
          </cell>
          <cell r="B876" t="str">
            <v>ELDORA TRAITEUR</v>
          </cell>
          <cell r="C876" t="str">
            <v>Route Louis-Favre 8 C</v>
          </cell>
          <cell r="D876" t="str">
            <v>1024</v>
          </cell>
          <cell r="E876" t="str">
            <v>Ecublens VD</v>
          </cell>
        </row>
        <row r="877">
          <cell r="A877" t="str">
            <v>205421</v>
          </cell>
          <cell r="B877" t="str">
            <v>Auberge de Compesières</v>
          </cell>
          <cell r="C877" t="str">
            <v>Rte de Cugny 75</v>
          </cell>
          <cell r="D877" t="str">
            <v>1257</v>
          </cell>
          <cell r="E877" t="str">
            <v>La Croix-de-Rozon</v>
          </cell>
        </row>
        <row r="878">
          <cell r="A878" t="str">
            <v>205423</v>
          </cell>
          <cell r="B878" t="str">
            <v>Brasserie du Relais</v>
          </cell>
          <cell r="C878" t="str">
            <v>Place de la Gare 2</v>
          </cell>
          <cell r="D878" t="str">
            <v>1663</v>
          </cell>
          <cell r="E878" t="str">
            <v>Pringy</v>
          </cell>
        </row>
        <row r="879">
          <cell r="A879" t="str">
            <v>205425</v>
          </cell>
          <cell r="B879" t="str">
            <v>LFB - Le Futur Bio SA</v>
          </cell>
          <cell r="C879" t="str">
            <v>Chemin de Budron Est</v>
          </cell>
          <cell r="D879" t="str">
            <v>1052</v>
          </cell>
          <cell r="E879" t="str">
            <v>Le Mont-sur-Lausanne</v>
          </cell>
        </row>
        <row r="880">
          <cell r="A880" t="str">
            <v>205427</v>
          </cell>
          <cell r="B880" t="str">
            <v>Diabolo Resto</v>
          </cell>
          <cell r="C880" t="str">
            <v>Chemin au Grand Bois 6</v>
          </cell>
          <cell r="D880" t="str">
            <v>1846</v>
          </cell>
          <cell r="E880" t="str">
            <v>Chessel</v>
          </cell>
        </row>
        <row r="881">
          <cell r="A881" t="str">
            <v>205429</v>
          </cell>
          <cell r="B881" t="str">
            <v>Café Restaurant Savignoise</v>
          </cell>
          <cell r="C881" t="str">
            <v>Route Mollie-Margot 1</v>
          </cell>
          <cell r="D881" t="str">
            <v>1073</v>
          </cell>
          <cell r="E881" t="str">
            <v>Savigny</v>
          </cell>
        </row>
        <row r="882">
          <cell r="A882" t="str">
            <v>205431</v>
          </cell>
          <cell r="B882" t="str">
            <v>Taco's Bar SA</v>
          </cell>
          <cell r="C882" t="str">
            <v>Rue de Genève 17</v>
          </cell>
          <cell r="D882" t="str">
            <v>1003</v>
          </cell>
          <cell r="E882" t="str">
            <v>Lausanne</v>
          </cell>
        </row>
        <row r="883">
          <cell r="A883" t="str">
            <v>205433</v>
          </cell>
          <cell r="B883" t="str">
            <v>Novag SA</v>
          </cell>
          <cell r="C883" t="str">
            <v>Case postale 6471</v>
          </cell>
          <cell r="D883" t="str">
            <v>1211</v>
          </cell>
          <cell r="E883" t="str">
            <v>Genève 6</v>
          </cell>
        </row>
        <row r="884">
          <cell r="A884" t="str">
            <v>205438</v>
          </cell>
          <cell r="B884" t="str">
            <v>Kiosque Omaid Samett</v>
          </cell>
          <cell r="C884" t="str">
            <v>Bd Carl-Vogt 9</v>
          </cell>
          <cell r="D884" t="str">
            <v>1205</v>
          </cell>
          <cell r="E884" t="str">
            <v>Genève</v>
          </cell>
        </row>
        <row r="885">
          <cell r="A885" t="str">
            <v>205441</v>
          </cell>
          <cell r="B885" t="str">
            <v>Silver Spoon</v>
          </cell>
          <cell r="C885" t="str">
            <v>Rue des Alpes 2</v>
          </cell>
          <cell r="D885" t="str">
            <v>1196</v>
          </cell>
          <cell r="E885" t="str">
            <v>Gland</v>
          </cell>
        </row>
        <row r="886">
          <cell r="A886" t="str">
            <v>205443</v>
          </cell>
          <cell r="B886" t="str">
            <v>Novae Restauration SA</v>
          </cell>
          <cell r="C886" t="str">
            <v>L'Arcadie</v>
          </cell>
          <cell r="D886" t="str">
            <v>1015</v>
          </cell>
          <cell r="E886" t="str">
            <v>Ecublens</v>
          </cell>
        </row>
        <row r="887">
          <cell r="A887" t="str">
            <v>205447</v>
          </cell>
          <cell r="B887" t="str">
            <v>Auberge Communale</v>
          </cell>
          <cell r="C887" t="str">
            <v>Grand Rue 14</v>
          </cell>
          <cell r="D887" t="str">
            <v>1416</v>
          </cell>
          <cell r="E887" t="str">
            <v>Pailly</v>
          </cell>
        </row>
        <row r="888">
          <cell r="A888" t="str">
            <v>205453</v>
          </cell>
          <cell r="B888" t="str">
            <v>Hospices cantonaux</v>
          </cell>
          <cell r="C888" t="str">
            <v>Rue du Bugnon 21</v>
          </cell>
          <cell r="D888" t="str">
            <v>1005</v>
          </cell>
          <cell r="E888" t="str">
            <v>Lausanne</v>
          </cell>
        </row>
        <row r="889">
          <cell r="A889" t="str">
            <v>205459</v>
          </cell>
          <cell r="B889" t="str">
            <v>Nova Vita</v>
          </cell>
          <cell r="C889" t="str">
            <v>Rue du Quai 2B</v>
          </cell>
          <cell r="D889" t="str">
            <v>1820</v>
          </cell>
          <cell r="E889" t="str">
            <v>Montreux</v>
          </cell>
        </row>
        <row r="890">
          <cell r="A890" t="str">
            <v>205461</v>
          </cell>
          <cell r="B890" t="str">
            <v>Rest. du Stand de Tir</v>
          </cell>
          <cell r="C890" t="str">
            <v>Rte de la Blécherette 2</v>
          </cell>
          <cell r="D890" t="str">
            <v>1032</v>
          </cell>
          <cell r="E890" t="str">
            <v>Romanel-s-Lausanne</v>
          </cell>
        </row>
        <row r="891">
          <cell r="A891" t="str">
            <v>205464</v>
          </cell>
          <cell r="B891" t="str">
            <v>Auberge Communale Le St-Sulpice</v>
          </cell>
          <cell r="C891" t="str">
            <v>Rue du Centre 59</v>
          </cell>
          <cell r="D891" t="str">
            <v>1025</v>
          </cell>
          <cell r="E891" t="str">
            <v>St-Sulpice VD</v>
          </cell>
        </row>
        <row r="892">
          <cell r="A892" t="str">
            <v>205474</v>
          </cell>
          <cell r="B892" t="str">
            <v>Inglewood Eaux-Vives</v>
          </cell>
          <cell r="C892" t="str">
            <v>Case Postale 1584</v>
          </cell>
          <cell r="D892" t="str">
            <v>1211</v>
          </cell>
          <cell r="E892" t="str">
            <v>Genève 1</v>
          </cell>
        </row>
        <row r="893">
          <cell r="A893" t="str">
            <v>205479</v>
          </cell>
          <cell r="B893" t="str">
            <v>Café Tivoli Sàrl</v>
          </cell>
          <cell r="C893" t="str">
            <v>Place d'Armes 18</v>
          </cell>
          <cell r="D893" t="str">
            <v>1618</v>
          </cell>
          <cell r="E893" t="str">
            <v>Châtel-St-Denis</v>
          </cell>
        </row>
        <row r="894">
          <cell r="A894" t="str">
            <v>205482</v>
          </cell>
          <cell r="B894" t="str">
            <v>L'Epicure</v>
          </cell>
          <cell r="C894" t="str">
            <v>Case postale 116</v>
          </cell>
          <cell r="D894" t="str">
            <v>1015</v>
          </cell>
          <cell r="E894" t="str">
            <v>Ecublens</v>
          </cell>
        </row>
        <row r="895">
          <cell r="A895" t="str">
            <v>205487</v>
          </cell>
          <cell r="B895" t="str">
            <v>Novae Restauration SA</v>
          </cell>
          <cell r="C895" t="str">
            <v>Route de Lausanne 2</v>
          </cell>
          <cell r="D895" t="str">
            <v>1680</v>
          </cell>
          <cell r="E895" t="str">
            <v>Romont FR</v>
          </cell>
        </row>
        <row r="896">
          <cell r="A896" t="str">
            <v>205490</v>
          </cell>
          <cell r="B896" t="str">
            <v>Tea-Room de Cressy</v>
          </cell>
          <cell r="C896" t="str">
            <v>Rue Edouard-Vallet 61</v>
          </cell>
          <cell r="D896" t="str">
            <v>1232</v>
          </cell>
          <cell r="E896" t="str">
            <v>Confignon</v>
          </cell>
        </row>
        <row r="897">
          <cell r="A897" t="str">
            <v>205492</v>
          </cell>
          <cell r="B897" t="str">
            <v>Baruthio Chef</v>
          </cell>
          <cell r="C897" t="str">
            <v>Rue du Village 116</v>
          </cell>
          <cell r="D897" t="str">
            <v>1874</v>
          </cell>
          <cell r="E897" t="str">
            <v>Champéry</v>
          </cell>
        </row>
        <row r="898">
          <cell r="A898" t="str">
            <v>205495</v>
          </cell>
          <cell r="B898" t="str">
            <v>Blues Bar Cafgest SA</v>
          </cell>
          <cell r="C898" t="str">
            <v>Rue de Genève 123A</v>
          </cell>
          <cell r="D898" t="str">
            <v>1226</v>
          </cell>
          <cell r="E898" t="str">
            <v>Thônex</v>
          </cell>
        </row>
        <row r="899">
          <cell r="A899" t="str">
            <v>205497</v>
          </cell>
          <cell r="B899" t="str">
            <v>Elabor Sàrl</v>
          </cell>
          <cell r="C899" t="str">
            <v>Rte d'Englisberg 1</v>
          </cell>
          <cell r="D899" t="str">
            <v>1763</v>
          </cell>
          <cell r="E899" t="str">
            <v>Granges-Paccot</v>
          </cell>
        </row>
        <row r="900">
          <cell r="A900" t="str">
            <v>205500</v>
          </cell>
          <cell r="B900" t="str">
            <v>Boucherie Délitroz Sàrl</v>
          </cell>
          <cell r="C900" t="str">
            <v>Route du Simplon 12</v>
          </cell>
          <cell r="D900" t="str">
            <v>1957</v>
          </cell>
          <cell r="E900" t="str">
            <v>Ardon</v>
          </cell>
        </row>
        <row r="901">
          <cell r="A901" t="str">
            <v>205502</v>
          </cell>
          <cell r="B901" t="str">
            <v>Restaurant La Ferme Sàrl</v>
          </cell>
          <cell r="C901" t="str">
            <v>Route de Chancy 132</v>
          </cell>
          <cell r="D901" t="str">
            <v>1213</v>
          </cell>
          <cell r="E901" t="str">
            <v>Onex</v>
          </cell>
        </row>
        <row r="902">
          <cell r="A902" t="str">
            <v>205505</v>
          </cell>
          <cell r="B902" t="str">
            <v>Clinique la Métairie</v>
          </cell>
          <cell r="C902" t="str">
            <v>Avenue de Bois-Bougy 8</v>
          </cell>
          <cell r="D902" t="str">
            <v>1260</v>
          </cell>
          <cell r="E902" t="str">
            <v>Nyon</v>
          </cell>
        </row>
        <row r="903">
          <cell r="A903" t="str">
            <v>205508</v>
          </cell>
          <cell r="B903" t="str">
            <v>Restaurant La Croisée des Sports</v>
          </cell>
          <cell r="C903" t="str">
            <v>Route du Vernay 34</v>
          </cell>
          <cell r="D903" t="str">
            <v>1870</v>
          </cell>
          <cell r="E903" t="str">
            <v>Monthey 2</v>
          </cell>
        </row>
        <row r="904">
          <cell r="A904" t="str">
            <v>205511</v>
          </cell>
          <cell r="B904" t="str">
            <v>Fondation EMS Le Marronnier</v>
          </cell>
          <cell r="C904" t="str">
            <v>Route de Lavaux 20</v>
          </cell>
          <cell r="D904" t="str">
            <v>1095</v>
          </cell>
          <cell r="E904" t="str">
            <v>Lutry</v>
          </cell>
        </row>
        <row r="905">
          <cell r="A905" t="str">
            <v>205514</v>
          </cell>
          <cell r="B905" t="str">
            <v>Tea-Room Escale</v>
          </cell>
          <cell r="C905" t="str">
            <v>Grand-Rue 20</v>
          </cell>
          <cell r="D905" t="str">
            <v>1470</v>
          </cell>
          <cell r="E905" t="str">
            <v>Estavayer-le-Lac</v>
          </cell>
        </row>
        <row r="906">
          <cell r="A906" t="str">
            <v>205517</v>
          </cell>
          <cell r="B906" t="str">
            <v>Buvette d'Ouchy</v>
          </cell>
          <cell r="C906" t="str">
            <v>Place de la Navigation 1A</v>
          </cell>
          <cell r="D906" t="str">
            <v>1006</v>
          </cell>
          <cell r="E906" t="str">
            <v>Lausanne</v>
          </cell>
        </row>
        <row r="907">
          <cell r="A907" t="str">
            <v>205520</v>
          </cell>
          <cell r="B907" t="str">
            <v>Arc-en-Ciel</v>
          </cell>
          <cell r="C907" t="str">
            <v>Rue de Carouge 35</v>
          </cell>
          <cell r="D907" t="str">
            <v>1205</v>
          </cell>
          <cell r="E907" t="str">
            <v>Genève</v>
          </cell>
        </row>
        <row r="908">
          <cell r="A908" t="str">
            <v>205525</v>
          </cell>
          <cell r="B908" t="str">
            <v>New Navy Bar</v>
          </cell>
          <cell r="C908" t="str">
            <v>Place Bourg-de-Fourg 31</v>
          </cell>
          <cell r="D908" t="str">
            <v>1204</v>
          </cell>
          <cell r="E908" t="str">
            <v>Genève</v>
          </cell>
        </row>
        <row r="909">
          <cell r="A909" t="str">
            <v>205527</v>
          </cell>
          <cell r="B909" t="str">
            <v>Restaurant Le Centre</v>
          </cell>
          <cell r="C909" t="str">
            <v>Rue du Village 58</v>
          </cell>
          <cell r="D909" t="str">
            <v>1874</v>
          </cell>
          <cell r="E909" t="str">
            <v>Champéry</v>
          </cell>
        </row>
        <row r="910">
          <cell r="A910" t="str">
            <v>205530</v>
          </cell>
          <cell r="B910" t="str">
            <v>Restaurant Trigal</v>
          </cell>
          <cell r="C910" t="str">
            <v>Rue Lamartine 27</v>
          </cell>
          <cell r="D910" t="str">
            <v>1203</v>
          </cell>
          <cell r="E910" t="str">
            <v>Genève</v>
          </cell>
        </row>
        <row r="911">
          <cell r="A911" t="str">
            <v>205533</v>
          </cell>
          <cell r="B911" t="str">
            <v>Châtelaine Distribution Sàrl</v>
          </cell>
          <cell r="C911" t="str">
            <v>Ch. J-P De-Sauvage 42</v>
          </cell>
          <cell r="D911" t="str">
            <v>1219</v>
          </cell>
          <cell r="E911" t="str">
            <v>Châtelaine</v>
          </cell>
        </row>
        <row r="912">
          <cell r="A912" t="str">
            <v>205538</v>
          </cell>
          <cell r="B912" t="str">
            <v>Auberge des Grands Bois</v>
          </cell>
          <cell r="C912" t="str">
            <v>Rte des Grand Bois 10</v>
          </cell>
          <cell r="D912" t="str">
            <v>1164</v>
          </cell>
          <cell r="E912" t="str">
            <v>Buchillon</v>
          </cell>
        </row>
        <row r="913">
          <cell r="A913" t="str">
            <v>205543</v>
          </cell>
          <cell r="B913" t="str">
            <v>Résidence La Charmaie</v>
          </cell>
          <cell r="C913" t="str">
            <v>Place sous l'Eglise 3</v>
          </cell>
          <cell r="D913" t="str">
            <v>1893</v>
          </cell>
          <cell r="E913" t="str">
            <v>Collombey-Muraz</v>
          </cell>
        </row>
        <row r="914">
          <cell r="A914" t="str">
            <v>205546</v>
          </cell>
          <cell r="B914" t="str">
            <v>Restaurant de la Marionnette</v>
          </cell>
          <cell r="C914" t="str">
            <v>Derrière-les-Jardins 2</v>
          </cell>
          <cell r="D914" t="str">
            <v>1700</v>
          </cell>
          <cell r="E914" t="str">
            <v>Fribourg</v>
          </cell>
        </row>
        <row r="915">
          <cell r="A915" t="str">
            <v>205548</v>
          </cell>
          <cell r="B915" t="str">
            <v>Epicerie du Chêne</v>
          </cell>
          <cell r="C915" t="str">
            <v>Rue du Pont 12bis</v>
          </cell>
          <cell r="D915" t="str">
            <v>1820</v>
          </cell>
          <cell r="E915" t="str">
            <v>Montreux</v>
          </cell>
        </row>
        <row r="916">
          <cell r="A916" t="str">
            <v>205553</v>
          </cell>
          <cell r="B916" t="str">
            <v>Boucherie de Campagne</v>
          </cell>
          <cell r="C916" t="str">
            <v>Route de Cremières 2</v>
          </cell>
          <cell r="D916" t="str">
            <v>1070</v>
          </cell>
          <cell r="E916" t="str">
            <v>Puidoux</v>
          </cell>
        </row>
        <row r="917">
          <cell r="A917" t="str">
            <v>205556</v>
          </cell>
          <cell r="B917" t="str">
            <v>Kiosque Aria</v>
          </cell>
          <cell r="C917" t="str">
            <v>Rue Chantepoulet 25</v>
          </cell>
          <cell r="D917" t="str">
            <v>1201</v>
          </cell>
          <cell r="E917" t="str">
            <v>Genève</v>
          </cell>
        </row>
        <row r="918">
          <cell r="A918" t="str">
            <v>205562</v>
          </cell>
          <cell r="B918" t="str">
            <v>Boulangerie-Patisserie Bessa Sàrl</v>
          </cell>
          <cell r="C918" t="str">
            <v>Route de la Pâla 137</v>
          </cell>
          <cell r="D918" t="str">
            <v>1630</v>
          </cell>
          <cell r="E918" t="str">
            <v>Bulle</v>
          </cell>
        </row>
        <row r="919">
          <cell r="A919" t="str">
            <v>205564</v>
          </cell>
          <cell r="B919" t="str">
            <v>Epicerie le Petit Caddie</v>
          </cell>
          <cell r="C919" t="str">
            <v>Rue de Graman 89</v>
          </cell>
          <cell r="D919" t="str">
            <v>1241</v>
          </cell>
          <cell r="E919" t="str">
            <v>Puplinge</v>
          </cell>
        </row>
        <row r="920">
          <cell r="A920" t="str">
            <v>205566</v>
          </cell>
          <cell r="B920" t="str">
            <v>Kiosque de Tavel</v>
          </cell>
          <cell r="C920" t="str">
            <v>Rue sacre du Printemps 18</v>
          </cell>
          <cell r="D920" t="str">
            <v>1815</v>
          </cell>
          <cell r="E920" t="str">
            <v>Clarens</v>
          </cell>
        </row>
        <row r="921">
          <cell r="A921" t="str">
            <v>205568</v>
          </cell>
          <cell r="B921" t="str">
            <v>Buvette du Mini-Golf de Chénens</v>
          </cell>
          <cell r="C921" t="str">
            <v>En Moleyre 50</v>
          </cell>
          <cell r="D921" t="str">
            <v>1744</v>
          </cell>
          <cell r="E921" t="str">
            <v>Chénens</v>
          </cell>
        </row>
        <row r="922">
          <cell r="A922" t="str">
            <v>205571</v>
          </cell>
          <cell r="B922" t="str">
            <v>Production Traiteur-Frédéric Priou</v>
          </cell>
          <cell r="C922" t="str">
            <v>Rue du Bourquin 19</v>
          </cell>
          <cell r="D922" t="str">
            <v>1306</v>
          </cell>
          <cell r="E922" t="str">
            <v>Daillens</v>
          </cell>
        </row>
        <row r="923">
          <cell r="A923" t="str">
            <v>205573</v>
          </cell>
          <cell r="B923" t="str">
            <v>Perrin Gisèle</v>
          </cell>
          <cell r="C923" t="str">
            <v>ch. de la Poste 12</v>
          </cell>
          <cell r="D923" t="str">
            <v>1297</v>
          </cell>
          <cell r="E923" t="str">
            <v>Founex</v>
          </cell>
        </row>
        <row r="924">
          <cell r="A924" t="str">
            <v>205577</v>
          </cell>
          <cell r="B924" t="str">
            <v>Première Moisson Sàrl</v>
          </cell>
          <cell r="C924" t="str">
            <v>Route des Rupettes 3</v>
          </cell>
          <cell r="D924" t="str">
            <v>1287</v>
          </cell>
          <cell r="E924" t="str">
            <v>Laconnex</v>
          </cell>
        </row>
        <row r="925">
          <cell r="A925" t="str">
            <v>205580</v>
          </cell>
          <cell r="B925" t="str">
            <v>ARIVEL Sàrl</v>
          </cell>
          <cell r="C925" t="str">
            <v>Rue de Carouge 38</v>
          </cell>
          <cell r="D925" t="str">
            <v>1205</v>
          </cell>
          <cell r="E925" t="str">
            <v>Genève</v>
          </cell>
        </row>
        <row r="926">
          <cell r="A926" t="str">
            <v>205583</v>
          </cell>
          <cell r="B926" t="str">
            <v>Novae Restauration SA</v>
          </cell>
          <cell r="C926" t="str">
            <v>Rte de Genève 46</v>
          </cell>
          <cell r="D926" t="str">
            <v>1260</v>
          </cell>
          <cell r="E926" t="str">
            <v>Nyon</v>
          </cell>
        </row>
        <row r="927">
          <cell r="A927" t="str">
            <v>205585</v>
          </cell>
          <cell r="B927" t="str">
            <v>Kiosque de la Promenade Sàrl</v>
          </cell>
          <cell r="C927" t="str">
            <v>Rue de la Promenade 33</v>
          </cell>
          <cell r="D927" t="str">
            <v>1630</v>
          </cell>
          <cell r="E927" t="str">
            <v>Bulle</v>
          </cell>
        </row>
        <row r="928">
          <cell r="A928" t="str">
            <v>205587</v>
          </cell>
          <cell r="B928" t="str">
            <v>Pause Café SA</v>
          </cell>
          <cell r="C928" t="str">
            <v>Rue des Terreaux 23</v>
          </cell>
          <cell r="D928" t="str">
            <v>1003</v>
          </cell>
          <cell r="E928" t="str">
            <v>Lausanne</v>
          </cell>
        </row>
        <row r="929">
          <cell r="A929" t="str">
            <v>205589</v>
          </cell>
          <cell r="B929" t="str">
            <v>Delela Sàrl</v>
          </cell>
          <cell r="C929" t="str">
            <v>Ch. des Mésanges 2bis</v>
          </cell>
          <cell r="D929" t="str">
            <v>1212</v>
          </cell>
          <cell r="E929" t="str">
            <v>Grand-Lancy</v>
          </cell>
        </row>
        <row r="930">
          <cell r="A930" t="str">
            <v>205594</v>
          </cell>
          <cell r="B930" t="str">
            <v>Restaurant La Nautica</v>
          </cell>
          <cell r="C930" t="str">
            <v>Ch. des Pêcheurs 7</v>
          </cell>
          <cell r="D930" t="str">
            <v>1007</v>
          </cell>
          <cell r="E930" t="str">
            <v>Lausanne</v>
          </cell>
        </row>
        <row r="931">
          <cell r="A931" t="str">
            <v>205597</v>
          </cell>
          <cell r="B931" t="str">
            <v>Swiss A. Brothers Global Sàrl</v>
          </cell>
          <cell r="C931" t="str">
            <v>Ch. Frisco 8</v>
          </cell>
          <cell r="D931" t="str">
            <v>1208</v>
          </cell>
          <cell r="E931" t="str">
            <v>Genève</v>
          </cell>
        </row>
        <row r="932">
          <cell r="A932" t="str">
            <v>205600</v>
          </cell>
          <cell r="B932" t="str">
            <v>Tabac &amp; Presse Anwar</v>
          </cell>
          <cell r="C932" t="str">
            <v>Rue des Eaux-Vives 14</v>
          </cell>
          <cell r="D932" t="str">
            <v>1207</v>
          </cell>
          <cell r="E932" t="str">
            <v>Genève</v>
          </cell>
        </row>
        <row r="933">
          <cell r="A933" t="str">
            <v>205602</v>
          </cell>
          <cell r="B933" t="str">
            <v>Epicerie Tabac de Thônex</v>
          </cell>
          <cell r="C933" t="str">
            <v>Rue de Genève 101</v>
          </cell>
          <cell r="D933" t="str">
            <v>1226</v>
          </cell>
          <cell r="E933" t="str">
            <v>Thônex</v>
          </cell>
        </row>
        <row r="934">
          <cell r="A934" t="str">
            <v>205604</v>
          </cell>
          <cell r="B934" t="str">
            <v>Epicerie Tabac de Thônex</v>
          </cell>
          <cell r="C934" t="str">
            <v>Rue de Genève 121</v>
          </cell>
          <cell r="D934" t="str">
            <v>1226</v>
          </cell>
          <cell r="E934" t="str">
            <v>Thônex</v>
          </cell>
        </row>
        <row r="935">
          <cell r="A935" t="str">
            <v>205606</v>
          </cell>
          <cell r="B935" t="str">
            <v>BP Service Onex</v>
          </cell>
          <cell r="C935" t="str">
            <v>Route de Chancy 102</v>
          </cell>
          <cell r="D935" t="str">
            <v>1213</v>
          </cell>
          <cell r="E935" t="str">
            <v>Onex</v>
          </cell>
        </row>
        <row r="936">
          <cell r="A936" t="str">
            <v>205609</v>
          </cell>
          <cell r="B936" t="str">
            <v>Boulangerie Millioud Sàrl</v>
          </cell>
          <cell r="C936" t="str">
            <v>Place du Marché 5</v>
          </cell>
          <cell r="D936" t="str">
            <v>1040</v>
          </cell>
          <cell r="E936" t="str">
            <v>Echallens</v>
          </cell>
        </row>
        <row r="937">
          <cell r="A937" t="str">
            <v>205614</v>
          </cell>
          <cell r="B937" t="str">
            <v>Pause-Café SA</v>
          </cell>
          <cell r="C937" t="str">
            <v>Av. Général-Guisan 17</v>
          </cell>
          <cell r="D937" t="str">
            <v>1800</v>
          </cell>
          <cell r="E937" t="str">
            <v>Vevey</v>
          </cell>
        </row>
        <row r="938">
          <cell r="A938" t="str">
            <v>205616</v>
          </cell>
          <cell r="B938" t="str">
            <v>Auberge de la Couronne Blanco Sàrl</v>
          </cell>
          <cell r="C938" t="str">
            <v>Place Emile Gardaz 4</v>
          </cell>
          <cell r="D938" t="str">
            <v>1040</v>
          </cell>
          <cell r="E938" t="str">
            <v>Echallens</v>
          </cell>
        </row>
        <row r="939">
          <cell r="A939" t="str">
            <v>205619</v>
          </cell>
          <cell r="B939" t="str">
            <v>Peppiland pourcelot &amp; Cie</v>
          </cell>
          <cell r="C939" t="str">
            <v>Le cerisier 42</v>
          </cell>
          <cell r="D939" t="str">
            <v>2300</v>
          </cell>
          <cell r="E939" t="str">
            <v>La Chaux-de-Fonds</v>
          </cell>
        </row>
        <row r="940">
          <cell r="A940" t="str">
            <v>205625</v>
          </cell>
          <cell r="B940" t="str">
            <v>Tabac Président</v>
          </cell>
          <cell r="C940" t="str">
            <v>Rue des Pâquis 55</v>
          </cell>
          <cell r="D940" t="str">
            <v>1201</v>
          </cell>
          <cell r="E940" t="str">
            <v>Genève</v>
          </cell>
        </row>
        <row r="941">
          <cell r="A941" t="str">
            <v>205627</v>
          </cell>
          <cell r="B941" t="str">
            <v>Mme Evelyne Affolter</v>
          </cell>
          <cell r="C941" t="str">
            <v>Rte Suisse 45</v>
          </cell>
          <cell r="D941" t="str">
            <v>1196</v>
          </cell>
          <cell r="E941" t="str">
            <v>Gland</v>
          </cell>
        </row>
        <row r="942">
          <cell r="A942" t="str">
            <v>205630</v>
          </cell>
          <cell r="B942" t="str">
            <v>Kiosque ONU</v>
          </cell>
          <cell r="C942" t="str">
            <v>Palais des Nations / Porte 6</v>
          </cell>
          <cell r="D942" t="str">
            <v>1211</v>
          </cell>
          <cell r="E942" t="str">
            <v>Genève 10</v>
          </cell>
        </row>
        <row r="943">
          <cell r="A943" t="str">
            <v>205635</v>
          </cell>
          <cell r="B943" t="str">
            <v>Elmi Services Sàrl (TAMOIL)</v>
          </cell>
          <cell r="C943" t="str">
            <v>Chemin du petit-Saconnex 2</v>
          </cell>
          <cell r="D943" t="str">
            <v>1209</v>
          </cell>
          <cell r="E943" t="str">
            <v>Genève</v>
          </cell>
        </row>
        <row r="944">
          <cell r="A944" t="str">
            <v>205638</v>
          </cell>
          <cell r="B944" t="str">
            <v>SESC</v>
          </cell>
          <cell r="C944" t="str">
            <v>Av. Louis-Casaï 18</v>
          </cell>
          <cell r="D944" t="str">
            <v>1209</v>
          </cell>
          <cell r="E944" t="str">
            <v>Genève</v>
          </cell>
        </row>
        <row r="945">
          <cell r="A945" t="str">
            <v>205644</v>
          </cell>
          <cell r="B945" t="str">
            <v>Le Bouchon Lyonnais Sàrl</v>
          </cell>
          <cell r="C945" t="str">
            <v>Av. Général-Guiguer 3</v>
          </cell>
          <cell r="D945" t="str">
            <v>1197</v>
          </cell>
          <cell r="E945" t="str">
            <v>Prangins</v>
          </cell>
        </row>
        <row r="946">
          <cell r="A946" t="str">
            <v>205647</v>
          </cell>
          <cell r="B946" t="str">
            <v>Epicerie Villarvolard</v>
          </cell>
          <cell r="C946" t="str">
            <v>Route de Villarvolard 1</v>
          </cell>
          <cell r="D946" t="str">
            <v>1647</v>
          </cell>
          <cell r="E946" t="str">
            <v>Corbières</v>
          </cell>
        </row>
        <row r="947">
          <cell r="A947" t="str">
            <v>205650</v>
          </cell>
          <cell r="B947" t="str">
            <v>Boulangerie du Parc</v>
          </cell>
          <cell r="C947" t="str">
            <v>Village d'En-Haut 19</v>
          </cell>
          <cell r="D947" t="str">
            <v>1637</v>
          </cell>
          <cell r="E947" t="str">
            <v>Charmey (Gruyère)</v>
          </cell>
        </row>
        <row r="948">
          <cell r="A948" t="str">
            <v>205653</v>
          </cell>
          <cell r="B948" t="str">
            <v>Boulangerie Pâtisserie</v>
          </cell>
          <cell r="C948" t="str">
            <v>Ch. Charles Georg 2</v>
          </cell>
          <cell r="D948" t="str">
            <v>1209</v>
          </cell>
          <cell r="E948" t="str">
            <v>Genève</v>
          </cell>
        </row>
        <row r="949">
          <cell r="A949" t="str">
            <v>205659</v>
          </cell>
          <cell r="B949" t="str">
            <v>Club Nautique de Versoix</v>
          </cell>
          <cell r="C949" t="str">
            <v>Ch. des Graviers 35</v>
          </cell>
          <cell r="D949" t="str">
            <v>1290</v>
          </cell>
          <cell r="E949" t="str">
            <v>Versoix</v>
          </cell>
        </row>
        <row r="950">
          <cell r="A950" t="str">
            <v>205661</v>
          </cell>
          <cell r="B950" t="str">
            <v>Tabac Journaux des Grottes</v>
          </cell>
          <cell r="C950" t="str">
            <v>Rue des Grottes 22</v>
          </cell>
          <cell r="D950" t="str">
            <v>1201</v>
          </cell>
          <cell r="E950" t="str">
            <v>Genève</v>
          </cell>
        </row>
        <row r="951">
          <cell r="A951" t="str">
            <v>205663</v>
          </cell>
          <cell r="B951" t="str">
            <v>Gastro Toque</v>
          </cell>
          <cell r="C951" t="str">
            <v>Ch. Fleuri 2</v>
          </cell>
          <cell r="D951" t="str">
            <v>1585</v>
          </cell>
          <cell r="E951" t="str">
            <v>Salavaux</v>
          </cell>
        </row>
        <row r="952">
          <cell r="A952" t="str">
            <v>205667</v>
          </cell>
          <cell r="B952" t="str">
            <v>Association Cerf-Volant</v>
          </cell>
          <cell r="C952" t="str">
            <v>Case postale 16</v>
          </cell>
          <cell r="D952" t="str">
            <v>1162</v>
          </cell>
          <cell r="E952" t="str">
            <v>St-Prex</v>
          </cell>
        </row>
        <row r="953">
          <cell r="A953" t="str">
            <v>205671</v>
          </cell>
          <cell r="B953" t="str">
            <v>Transports MVR</v>
          </cell>
          <cell r="C953" t="str">
            <v>Rue de la Gare 22</v>
          </cell>
          <cell r="D953" t="str">
            <v>1820</v>
          </cell>
          <cell r="E953" t="str">
            <v>Montreux</v>
          </cell>
        </row>
        <row r="954">
          <cell r="A954" t="str">
            <v>205675</v>
          </cell>
          <cell r="B954" t="str">
            <v>Laurent Papaux Sàrl</v>
          </cell>
          <cell r="C954" t="str">
            <v>Route de la Gruyère 9</v>
          </cell>
          <cell r="D954" t="str">
            <v>1723</v>
          </cell>
          <cell r="E954" t="str">
            <v>Marly</v>
          </cell>
        </row>
        <row r="955">
          <cell r="A955" t="str">
            <v>205677</v>
          </cell>
          <cell r="B955" t="str">
            <v>Hirslanden</v>
          </cell>
          <cell r="C955" t="str">
            <v>Av. de Beau-Séjour 6</v>
          </cell>
          <cell r="D955" t="str">
            <v>1206</v>
          </cell>
          <cell r="E955" t="str">
            <v>Genève</v>
          </cell>
        </row>
        <row r="956">
          <cell r="A956" t="str">
            <v>205680</v>
          </cell>
          <cell r="B956" t="str">
            <v>Globulle SA</v>
          </cell>
          <cell r="C956" t="str">
            <v>Rue de l'Etang 21</v>
          </cell>
          <cell r="D956" t="str">
            <v>1630</v>
          </cell>
          <cell r="E956" t="str">
            <v>Bulle</v>
          </cell>
        </row>
        <row r="957">
          <cell r="A957" t="str">
            <v>205682</v>
          </cell>
          <cell r="B957" t="str">
            <v>JessRo-RA Sàrl</v>
          </cell>
          <cell r="C957" t="str">
            <v>Av. d'Aïre 48</v>
          </cell>
          <cell r="D957" t="str">
            <v>1203</v>
          </cell>
          <cell r="E957" t="str">
            <v>Genève</v>
          </cell>
        </row>
        <row r="958">
          <cell r="A958" t="str">
            <v>205687</v>
          </cell>
          <cell r="B958" t="str">
            <v>Chez Joe, Leroux</v>
          </cell>
          <cell r="C958" t="str">
            <v>Rue du Village 85</v>
          </cell>
          <cell r="D958" t="str">
            <v>1874</v>
          </cell>
          <cell r="E958" t="str">
            <v>Champéry</v>
          </cell>
        </row>
        <row r="959">
          <cell r="A959" t="str">
            <v>205690</v>
          </cell>
          <cell r="B959" t="str">
            <v>Steve Rougemont</v>
          </cell>
          <cell r="C959" t="str">
            <v>Rue St-Jean 24</v>
          </cell>
          <cell r="D959" t="str">
            <v>1260</v>
          </cell>
          <cell r="E959" t="str">
            <v>Nyon</v>
          </cell>
        </row>
        <row r="960">
          <cell r="A960" t="str">
            <v>205692</v>
          </cell>
          <cell r="B960" t="str">
            <v>Swissdutch Union Sàrl</v>
          </cell>
          <cell r="C960" t="str">
            <v>Rue de la Plage 4</v>
          </cell>
          <cell r="D960" t="str">
            <v>1180</v>
          </cell>
          <cell r="E960" t="str">
            <v>Rolle</v>
          </cell>
        </row>
        <row r="961">
          <cell r="A961" t="str">
            <v>205694</v>
          </cell>
          <cell r="B961" t="str">
            <v>Restaurant Costa Smeralda</v>
          </cell>
          <cell r="C961" t="str">
            <v>Parc du Château-Banquet 2</v>
          </cell>
          <cell r="D961" t="str">
            <v>1202</v>
          </cell>
          <cell r="E961" t="str">
            <v>Genève</v>
          </cell>
        </row>
        <row r="962">
          <cell r="A962" t="str">
            <v>205696</v>
          </cell>
          <cell r="B962" t="str">
            <v>Société Neelab SA</v>
          </cell>
          <cell r="C962" t="str">
            <v>Av. Wendt 39</v>
          </cell>
          <cell r="D962" t="str">
            <v>1203</v>
          </cell>
          <cell r="E962" t="str">
            <v>Genève</v>
          </cell>
        </row>
        <row r="963">
          <cell r="A963" t="str">
            <v>205698</v>
          </cell>
          <cell r="B963" t="str">
            <v>L'Atelier Geneva</v>
          </cell>
          <cell r="C963" t="str">
            <v>Rue Boissonnas 16</v>
          </cell>
          <cell r="D963" t="str">
            <v>1227</v>
          </cell>
          <cell r="E963" t="str">
            <v>Carouge GE</v>
          </cell>
        </row>
        <row r="964">
          <cell r="A964" t="str">
            <v>205701</v>
          </cell>
          <cell r="B964" t="str">
            <v>Inglewood Saint-Laurent</v>
          </cell>
          <cell r="C964" t="str">
            <v>Rue St-Laurent 14</v>
          </cell>
          <cell r="D964" t="str">
            <v>1003</v>
          </cell>
          <cell r="E964" t="str">
            <v>Lausanne</v>
          </cell>
        </row>
        <row r="965">
          <cell r="A965" t="str">
            <v>205703</v>
          </cell>
          <cell r="B965" t="str">
            <v>La Tabatière</v>
          </cell>
          <cell r="C965" t="str">
            <v>Rue de la Poste 24</v>
          </cell>
          <cell r="D965" t="str">
            <v>1009</v>
          </cell>
          <cell r="E965" t="str">
            <v>Pully</v>
          </cell>
        </row>
        <row r="966">
          <cell r="A966" t="str">
            <v>205706</v>
          </cell>
          <cell r="B966" t="str">
            <v>Restaurant La Ferme de Borex</v>
          </cell>
          <cell r="C966" t="str">
            <v>Route de Crassier 8</v>
          </cell>
          <cell r="D966" t="str">
            <v>1277</v>
          </cell>
          <cell r="E966" t="str">
            <v>Borex</v>
          </cell>
        </row>
        <row r="967">
          <cell r="A967" t="str">
            <v>205709</v>
          </cell>
          <cell r="B967" t="str">
            <v>Relais de l'Aérodrome</v>
          </cell>
          <cell r="C967" t="str">
            <v>Rte de l'Aérodrome 75</v>
          </cell>
          <cell r="D967" t="str">
            <v>1197</v>
          </cell>
          <cell r="E967" t="str">
            <v>Prangins</v>
          </cell>
        </row>
        <row r="968">
          <cell r="A968" t="str">
            <v>205711</v>
          </cell>
          <cell r="B968" t="str">
            <v>Institut La Salésienne</v>
          </cell>
          <cell r="C968" t="str">
            <v>Rte de Veyrier 243</v>
          </cell>
          <cell r="D968" t="str">
            <v>1255</v>
          </cell>
          <cell r="E968" t="str">
            <v>Veyrier</v>
          </cell>
        </row>
        <row r="969">
          <cell r="A969" t="str">
            <v>205714</v>
          </cell>
          <cell r="B969" t="str">
            <v>Ecole de Comm. Nicolas Bouvier</v>
          </cell>
          <cell r="C969" t="str">
            <v>Rue de Saint Jean 60</v>
          </cell>
          <cell r="D969" t="str">
            <v>1203</v>
          </cell>
          <cell r="E969" t="str">
            <v>Genève</v>
          </cell>
        </row>
        <row r="970">
          <cell r="A970" t="str">
            <v>205716</v>
          </cell>
          <cell r="B970" t="str">
            <v>Relais Thaï du Vuillonnex</v>
          </cell>
          <cell r="C970" t="str">
            <v>Rue de Bernex 253</v>
          </cell>
          <cell r="D970" t="str">
            <v>1233</v>
          </cell>
          <cell r="E970" t="str">
            <v>Bernex</v>
          </cell>
        </row>
        <row r="971">
          <cell r="A971" t="str">
            <v>205718</v>
          </cell>
          <cell r="B971" t="str">
            <v>Eldora SA</v>
          </cell>
          <cell r="C971" t="str">
            <v>Avenue du Moléson 17</v>
          </cell>
          <cell r="D971" t="str">
            <v>1700</v>
          </cell>
          <cell r="E971" t="str">
            <v>Fribourg</v>
          </cell>
        </row>
        <row r="972">
          <cell r="A972" t="str">
            <v>205721</v>
          </cell>
          <cell r="B972" t="str">
            <v>Tea Room Le Duque</v>
          </cell>
          <cell r="C972" t="str">
            <v>Rue de Genève 70</v>
          </cell>
          <cell r="D972" t="str">
            <v>1225</v>
          </cell>
          <cell r="E972" t="str">
            <v>Chêne-Bourg</v>
          </cell>
        </row>
        <row r="973">
          <cell r="A973" t="str">
            <v>205723</v>
          </cell>
          <cell r="B973" t="str">
            <v>Healthy Juice Sàrl</v>
          </cell>
          <cell r="C973" t="str">
            <v>Rue de la Morache 6</v>
          </cell>
          <cell r="D973" t="str">
            <v>1260</v>
          </cell>
          <cell r="E973" t="str">
            <v>Nyon</v>
          </cell>
        </row>
        <row r="974">
          <cell r="A974" t="str">
            <v>205724</v>
          </cell>
          <cell r="B974" t="str">
            <v>Domino's Pizza GmbH</v>
          </cell>
          <cell r="C974" t="str">
            <v>Avenue Wendt 1-3</v>
          </cell>
          <cell r="D974" t="str">
            <v>1202</v>
          </cell>
          <cell r="E974" t="str">
            <v>Genève</v>
          </cell>
        </row>
        <row r="975">
          <cell r="A975" t="str">
            <v>205725</v>
          </cell>
          <cell r="B975" t="str">
            <v>Domino's Pizza</v>
          </cell>
          <cell r="C975" t="str">
            <v>Rue Caroline 49</v>
          </cell>
          <cell r="D975" t="str">
            <v>1227</v>
          </cell>
          <cell r="E975" t="str">
            <v>Carouge GE</v>
          </cell>
        </row>
        <row r="976">
          <cell r="A976" t="str">
            <v>205728</v>
          </cell>
          <cell r="B976" t="str">
            <v>Rest. Centre Sportif Founex</v>
          </cell>
          <cell r="C976" t="str">
            <v>Route de Châtaigneriaz 17</v>
          </cell>
          <cell r="D976" t="str">
            <v>1297</v>
          </cell>
          <cell r="E976" t="str">
            <v>Founex</v>
          </cell>
        </row>
        <row r="977">
          <cell r="A977" t="str">
            <v>205731</v>
          </cell>
          <cell r="B977" t="str">
            <v>BP Service Yverdon</v>
          </cell>
          <cell r="C977" t="str">
            <v>Rue des Champs-Lovats 1</v>
          </cell>
          <cell r="D977" t="str">
            <v>1400</v>
          </cell>
          <cell r="E977" t="str">
            <v>Yverdon-les-Bains</v>
          </cell>
        </row>
        <row r="978">
          <cell r="A978" t="str">
            <v>205732</v>
          </cell>
          <cell r="B978" t="str">
            <v>B. Braun Medical AG</v>
          </cell>
          <cell r="C978" t="str">
            <v>Rte de la Sorge 9</v>
          </cell>
          <cell r="D978" t="str">
            <v>1023</v>
          </cell>
          <cell r="E978" t="str">
            <v>Crissier</v>
          </cell>
        </row>
        <row r="979">
          <cell r="A979" t="str">
            <v>205740</v>
          </cell>
          <cell r="B979" t="str">
            <v>Fondation Aigues-Vertes</v>
          </cell>
          <cell r="C979" t="str">
            <v>Route de Chèvres 29</v>
          </cell>
          <cell r="D979" t="str">
            <v>1233</v>
          </cell>
          <cell r="E979" t="str">
            <v>Bernex</v>
          </cell>
        </row>
        <row r="980">
          <cell r="A980" t="str">
            <v>205744</v>
          </cell>
          <cell r="B980" t="str">
            <v>Tabac 21</v>
          </cell>
          <cell r="C980" t="str">
            <v>Rue de la Servette 21</v>
          </cell>
          <cell r="D980" t="str">
            <v>1201</v>
          </cell>
          <cell r="E980" t="str">
            <v>Genève</v>
          </cell>
        </row>
        <row r="981">
          <cell r="A981" t="str">
            <v>205749</v>
          </cell>
          <cell r="B981" t="str">
            <v>Restaurant Hafez</v>
          </cell>
          <cell r="C981" t="str">
            <v>Rue Adrien-Lachenal 22</v>
          </cell>
          <cell r="D981" t="str">
            <v>1207</v>
          </cell>
          <cell r="E981" t="str">
            <v>Genève</v>
          </cell>
        </row>
        <row r="982">
          <cell r="A982" t="str">
            <v>205752</v>
          </cell>
          <cell r="B982" t="str">
            <v>Le Milieu Sàrl</v>
          </cell>
          <cell r="C982" t="str">
            <v>Grand-Rue 8</v>
          </cell>
          <cell r="D982" t="str">
            <v>1268</v>
          </cell>
          <cell r="E982" t="str">
            <v>Begnins</v>
          </cell>
        </row>
        <row r="983">
          <cell r="A983" t="str">
            <v>205755</v>
          </cell>
          <cell r="B983" t="str">
            <v>HC Vallorbe</v>
          </cell>
          <cell r="C983" t="str">
            <v>des Trois Vallons</v>
          </cell>
          <cell r="D983" t="str">
            <v>1337</v>
          </cell>
          <cell r="E983" t="str">
            <v>Vallorbe</v>
          </cell>
        </row>
        <row r="984">
          <cell r="A984" t="str">
            <v>205761</v>
          </cell>
          <cell r="B984" t="str">
            <v>Martigny Boutique Hôtel</v>
          </cell>
          <cell r="C984" t="str">
            <v>Rue des Vorziers 7</v>
          </cell>
          <cell r="D984" t="str">
            <v>1920</v>
          </cell>
          <cell r="E984" t="str">
            <v>Martigny</v>
          </cell>
        </row>
        <row r="985">
          <cell r="A985" t="str">
            <v>205764</v>
          </cell>
          <cell r="B985" t="str">
            <v>Boréal Coffee Compagny Sàrl</v>
          </cell>
          <cell r="C985" t="str">
            <v>Rue du Stand 60</v>
          </cell>
          <cell r="D985" t="str">
            <v>1204</v>
          </cell>
          <cell r="E985" t="str">
            <v>Genève</v>
          </cell>
        </row>
        <row r="986">
          <cell r="A986" t="str">
            <v>205770</v>
          </cell>
          <cell r="B986" t="str">
            <v>Alimentation Damavand</v>
          </cell>
          <cell r="C986" t="str">
            <v>Av. de Lavaux 65</v>
          </cell>
          <cell r="D986" t="str">
            <v>1009</v>
          </cell>
          <cell r="E986" t="str">
            <v>Pully</v>
          </cell>
        </row>
        <row r="987">
          <cell r="A987" t="str">
            <v>205772</v>
          </cell>
          <cell r="B987" t="str">
            <v>Fondation Sainte-Thérèse</v>
          </cell>
          <cell r="C987" t="str">
            <v>Rue des Artisans 9</v>
          </cell>
          <cell r="D987" t="str">
            <v>1908</v>
          </cell>
          <cell r="E987" t="str">
            <v>Riddes</v>
          </cell>
        </row>
        <row r="988">
          <cell r="A988" t="str">
            <v>205774</v>
          </cell>
          <cell r="B988" t="str">
            <v>M. Bruley</v>
          </cell>
          <cell r="C988" t="str">
            <v>Grand-Rue 39</v>
          </cell>
          <cell r="D988" t="str">
            <v>1204</v>
          </cell>
          <cell r="E988" t="str">
            <v>Genève</v>
          </cell>
        </row>
        <row r="989">
          <cell r="A989" t="str">
            <v>205777</v>
          </cell>
          <cell r="B989" t="str">
            <v>Bistrot 23 / Elnes Sàrl</v>
          </cell>
          <cell r="C989" t="str">
            <v>Rue de la Coulouvrenière 23</v>
          </cell>
          <cell r="D989" t="str">
            <v>1204</v>
          </cell>
          <cell r="E989" t="str">
            <v>Genève</v>
          </cell>
        </row>
        <row r="990">
          <cell r="A990" t="str">
            <v>205780</v>
          </cell>
          <cell r="B990" t="str">
            <v>Restaurant les Brasseurs SA</v>
          </cell>
          <cell r="C990" t="str">
            <v>Rue de Lausanne 27</v>
          </cell>
          <cell r="D990" t="str">
            <v>1950</v>
          </cell>
          <cell r="E990" t="str">
            <v>Sion</v>
          </cell>
        </row>
        <row r="991">
          <cell r="A991" t="str">
            <v>205783</v>
          </cell>
          <cell r="B991" t="str">
            <v>Eco-Line Diffusion-Traiteur</v>
          </cell>
          <cell r="C991" t="str">
            <v>Rte de la Brinaz 11</v>
          </cell>
          <cell r="D991" t="str">
            <v>1422</v>
          </cell>
          <cell r="E991" t="str">
            <v>Grandson</v>
          </cell>
        </row>
        <row r="992">
          <cell r="A992" t="str">
            <v>205789</v>
          </cell>
          <cell r="B992" t="str">
            <v>Le Beefore Sarl</v>
          </cell>
          <cell r="C992" t="str">
            <v>Place centrale 1</v>
          </cell>
          <cell r="D992" t="str">
            <v>1920</v>
          </cell>
          <cell r="E992" t="str">
            <v>Martigny</v>
          </cell>
        </row>
        <row r="993">
          <cell r="A993" t="str">
            <v>205791</v>
          </cell>
          <cell r="B993" t="str">
            <v>Eldora SA</v>
          </cell>
          <cell r="C993" t="str">
            <v>Rue de la Tambourine 17</v>
          </cell>
          <cell r="D993" t="str">
            <v>1227</v>
          </cell>
          <cell r="E993" t="str">
            <v>Carouge GE</v>
          </cell>
        </row>
        <row r="994">
          <cell r="A994" t="str">
            <v>205794</v>
          </cell>
          <cell r="B994" t="str">
            <v>CHUV-EMS Soerensen-La Rosière</v>
          </cell>
          <cell r="C994" t="str">
            <v>Av. de la Rosière 20</v>
          </cell>
          <cell r="D994" t="str">
            <v>1188</v>
          </cell>
          <cell r="E994" t="str">
            <v>Gimel</v>
          </cell>
        </row>
        <row r="995">
          <cell r="A995" t="str">
            <v>205797</v>
          </cell>
          <cell r="B995" t="str">
            <v>Restaurant du Port SA</v>
          </cell>
          <cell r="C995" t="str">
            <v>Route du port 3</v>
          </cell>
          <cell r="D995" t="str">
            <v>1470</v>
          </cell>
          <cell r="E995" t="str">
            <v>Estavayer-le-Lac</v>
          </cell>
        </row>
        <row r="996">
          <cell r="A996" t="str">
            <v>205802</v>
          </cell>
          <cell r="B996" t="str">
            <v>Boucherie Charcuterie Savoy SA</v>
          </cell>
          <cell r="C996" t="str">
            <v>Grand Rue 35</v>
          </cell>
          <cell r="D996" t="str">
            <v>1616</v>
          </cell>
          <cell r="E996" t="str">
            <v>Attalens</v>
          </cell>
        </row>
        <row r="997">
          <cell r="A997" t="str">
            <v>205804</v>
          </cell>
          <cell r="B997" t="str">
            <v>Le Scandale</v>
          </cell>
          <cell r="C997" t="str">
            <v>Rue de Lausanne 24</v>
          </cell>
          <cell r="D997" t="str">
            <v>1201</v>
          </cell>
          <cell r="E997" t="str">
            <v>Genève</v>
          </cell>
        </row>
        <row r="998">
          <cell r="A998" t="str">
            <v>205807</v>
          </cell>
          <cell r="B998" t="str">
            <v>Centre Sportif, Café-Restaurant</v>
          </cell>
          <cell r="C998" t="str">
            <v>Grand-Rue 3</v>
          </cell>
          <cell r="D998" t="str">
            <v>1441</v>
          </cell>
          <cell r="E998" t="str">
            <v>Valeyres-Montagny</v>
          </cell>
        </row>
        <row r="999">
          <cell r="A999" t="str">
            <v>205809</v>
          </cell>
          <cell r="B999" t="str">
            <v>Eldora Traiteur SA</v>
          </cell>
          <cell r="C999" t="str">
            <v>Chemin des pontets</v>
          </cell>
          <cell r="D999" t="str">
            <v>1213</v>
          </cell>
          <cell r="E999" t="str">
            <v>Lancy</v>
          </cell>
        </row>
        <row r="1000">
          <cell r="A1000" t="str">
            <v>205812</v>
          </cell>
          <cell r="B1000" t="str">
            <v>Eldora SA</v>
          </cell>
          <cell r="C1000" t="str">
            <v>Route des biches 10</v>
          </cell>
          <cell r="D1000" t="str">
            <v>1752</v>
          </cell>
          <cell r="E1000" t="str">
            <v>Villars-sur-Glâne</v>
          </cell>
        </row>
        <row r="1001">
          <cell r="A1001" t="str">
            <v>205817</v>
          </cell>
          <cell r="B1001" t="str">
            <v>Kiosque Bazar</v>
          </cell>
          <cell r="C1001" t="str">
            <v>Grand rue 7</v>
          </cell>
          <cell r="D1001" t="str">
            <v>1095</v>
          </cell>
          <cell r="E1001" t="str">
            <v>Lutry</v>
          </cell>
        </row>
        <row r="1002">
          <cell r="A1002" t="str">
            <v>205819</v>
          </cell>
          <cell r="B1002" t="str">
            <v>Tea Room-Boulangerie D'Onex</v>
          </cell>
          <cell r="C1002" t="str">
            <v>Route de Chancy 130</v>
          </cell>
          <cell r="D1002" t="str">
            <v>1213</v>
          </cell>
          <cell r="E1002" t="str">
            <v>Onex</v>
          </cell>
        </row>
        <row r="1003">
          <cell r="A1003" t="str">
            <v>205822</v>
          </cell>
          <cell r="B1003" t="str">
            <v>Mir Capital SA - Tabac Journeaux</v>
          </cell>
          <cell r="C1003" t="str">
            <v>8 Place d'Arme</v>
          </cell>
          <cell r="D1003" t="str">
            <v>1227</v>
          </cell>
          <cell r="E1003" t="str">
            <v>Carouge GE</v>
          </cell>
        </row>
        <row r="1004">
          <cell r="A1004" t="str">
            <v>205825</v>
          </cell>
          <cell r="B1004" t="str">
            <v>Restaurant Moulin du Choc</v>
          </cell>
          <cell r="C1004" t="str">
            <v>Z.I  Du Moulin du Choc B</v>
          </cell>
          <cell r="D1004" t="str">
            <v>1122</v>
          </cell>
          <cell r="E1004" t="str">
            <v>Romanel-sur-Morges</v>
          </cell>
        </row>
        <row r="1005">
          <cell r="A1005" t="str">
            <v>205827</v>
          </cell>
          <cell r="B1005" t="str">
            <v>Rest. Babel</v>
          </cell>
          <cell r="C1005" t="str">
            <v>Place de Brunes 17</v>
          </cell>
          <cell r="D1005" t="str">
            <v>1257</v>
          </cell>
          <cell r="E1005" t="str">
            <v>Bardonnex</v>
          </cell>
        </row>
        <row r="1006">
          <cell r="A1006" t="str">
            <v>205830</v>
          </cell>
          <cell r="B1006" t="str">
            <v>Marché Menoud</v>
          </cell>
          <cell r="C1006" t="str">
            <v>Rue Gruyères 51</v>
          </cell>
          <cell r="D1006" t="str">
            <v>1630</v>
          </cell>
          <cell r="E1006" t="str">
            <v>Bulle</v>
          </cell>
        </row>
        <row r="1007">
          <cell r="A1007" t="str">
            <v>205832</v>
          </cell>
          <cell r="B1007" t="str">
            <v>Camping d'Hermance</v>
          </cell>
          <cell r="C1007" t="str">
            <v>Rue du Nord 44</v>
          </cell>
          <cell r="D1007" t="str">
            <v>1248</v>
          </cell>
          <cell r="E1007" t="str">
            <v>Hermance</v>
          </cell>
        </row>
        <row r="1008">
          <cell r="A1008" t="str">
            <v>205835</v>
          </cell>
          <cell r="B1008" t="str">
            <v>La Grosse Pierre</v>
          </cell>
          <cell r="C1008" t="str">
            <v>Ch. de la Grosse Pierre</v>
          </cell>
          <cell r="D1008" t="str">
            <v>1110</v>
          </cell>
          <cell r="E1008" t="str">
            <v>Morges</v>
          </cell>
        </row>
        <row r="1009">
          <cell r="A1009" t="str">
            <v>205837</v>
          </cell>
          <cell r="B1009" t="str">
            <v>Epicerie de Contamines</v>
          </cell>
          <cell r="C1009" t="str">
            <v>Rue des Contamines 25</v>
          </cell>
          <cell r="D1009" t="str">
            <v>1206</v>
          </cell>
          <cell r="E1009" t="str">
            <v>Genève</v>
          </cell>
        </row>
        <row r="1010">
          <cell r="A1010" t="str">
            <v>205840</v>
          </cell>
          <cell r="B1010" t="str">
            <v>Brasserie des Halles de l'Isle Sàrl</v>
          </cell>
          <cell r="C1010" t="str">
            <v>Place de l'isle 1</v>
          </cell>
          <cell r="D1010" t="str">
            <v>1204</v>
          </cell>
          <cell r="E1010" t="str">
            <v>Genève</v>
          </cell>
        </row>
        <row r="1011">
          <cell r="A1011" t="str">
            <v>205843</v>
          </cell>
          <cell r="B1011" t="str">
            <v>Rest. de l'Aérodrome de la Gruyère</v>
          </cell>
          <cell r="C1011" t="str">
            <v>Rte de l'Aérodrome 40</v>
          </cell>
          <cell r="D1011" t="str">
            <v>1663</v>
          </cell>
          <cell r="E1011" t="str">
            <v>Epagny</v>
          </cell>
        </row>
        <row r="1012">
          <cell r="A1012" t="str">
            <v>205846</v>
          </cell>
          <cell r="B1012" t="str">
            <v>Boulangerie Salafa Sàrl</v>
          </cell>
          <cell r="C1012" t="str">
            <v>Place du Petit Saint Jean 21</v>
          </cell>
          <cell r="D1012" t="str">
            <v>1700</v>
          </cell>
          <cell r="E1012" t="str">
            <v>Fribourg</v>
          </cell>
        </row>
        <row r="1013">
          <cell r="A1013" t="str">
            <v>205851</v>
          </cell>
          <cell r="B1013" t="str">
            <v>Rest. Le Pont de la Venoge</v>
          </cell>
          <cell r="C1013" t="str">
            <v>Ch. du Tennis 4</v>
          </cell>
          <cell r="D1013" t="str">
            <v>1026</v>
          </cell>
          <cell r="E1013" t="str">
            <v>Echandens-Denges</v>
          </cell>
        </row>
        <row r="1014">
          <cell r="A1014" t="str">
            <v>205853</v>
          </cell>
          <cell r="B1014" t="str">
            <v>Rest. de la Gymnastique</v>
          </cell>
          <cell r="C1014" t="str">
            <v>Boulevard des Promenades 2</v>
          </cell>
          <cell r="D1014" t="str">
            <v>1227</v>
          </cell>
          <cell r="E1014" t="str">
            <v>Carouge GE</v>
          </cell>
        </row>
        <row r="1015">
          <cell r="A1015" t="str">
            <v>205856</v>
          </cell>
          <cell r="B1015" t="str">
            <v>Rest. l'Aurore Sàrl</v>
          </cell>
          <cell r="C1015" t="str">
            <v>Rue du Lac 3</v>
          </cell>
          <cell r="D1015" t="str">
            <v>1342</v>
          </cell>
          <cell r="E1015" t="str">
            <v>Le Pont</v>
          </cell>
        </row>
        <row r="1016">
          <cell r="A1016" t="str">
            <v>205858</v>
          </cell>
          <cell r="B1016" t="str">
            <v>Eldora UNICEF</v>
          </cell>
          <cell r="C1016" t="str">
            <v>Av. de la Paix 5-7</v>
          </cell>
          <cell r="D1016" t="str">
            <v>1202</v>
          </cell>
          <cell r="E1016" t="str">
            <v>Genève</v>
          </cell>
        </row>
        <row r="1017">
          <cell r="A1017" t="str">
            <v>205861</v>
          </cell>
          <cell r="B1017" t="str">
            <v>Pause Gourmande</v>
          </cell>
          <cell r="C1017" t="str">
            <v>Ch. de Compostelle 1</v>
          </cell>
          <cell r="D1017" t="str">
            <v>1212</v>
          </cell>
          <cell r="E1017" t="str">
            <v>Grand-Lancy</v>
          </cell>
        </row>
        <row r="1018">
          <cell r="A1018" t="str">
            <v>205867</v>
          </cell>
          <cell r="B1018" t="str">
            <v>BEKTESHI Dino</v>
          </cell>
          <cell r="C1018" t="str">
            <v>Ch. du Tennis 4</v>
          </cell>
          <cell r="D1018" t="str">
            <v>1026</v>
          </cell>
          <cell r="E1018" t="str">
            <v>Echandens-Denges</v>
          </cell>
        </row>
        <row r="1019">
          <cell r="A1019" t="str">
            <v>205875</v>
          </cell>
          <cell r="B1019" t="str">
            <v>Intermarche MOJ</v>
          </cell>
          <cell r="C1019" t="str">
            <v>Rue Lamartine 27</v>
          </cell>
          <cell r="D1019" t="str">
            <v>1203</v>
          </cell>
          <cell r="E1019" t="str">
            <v>Genève</v>
          </cell>
        </row>
        <row r="1020">
          <cell r="A1020" t="str">
            <v>205877</v>
          </cell>
          <cell r="B1020" t="str">
            <v>MM d'Oro Sarl</v>
          </cell>
          <cell r="C1020" t="str">
            <v>Rue Cardinal-Journet 43</v>
          </cell>
          <cell r="D1020" t="str">
            <v>1217</v>
          </cell>
          <cell r="E1020" t="str">
            <v>Meyrin</v>
          </cell>
        </row>
        <row r="1021">
          <cell r="A1021" t="str">
            <v>205882</v>
          </cell>
          <cell r="B1021" t="str">
            <v>Piscine de Villeneuve</v>
          </cell>
          <cell r="C1021" t="str">
            <v>Rte Cantonale</v>
          </cell>
          <cell r="D1021" t="str">
            <v>1844</v>
          </cell>
          <cell r="E1021" t="str">
            <v>Villeneuve VD</v>
          </cell>
        </row>
        <row r="1022">
          <cell r="A1022" t="str">
            <v>205884</v>
          </cell>
          <cell r="B1022" t="str">
            <v>Sandra Joliquin</v>
          </cell>
          <cell r="C1022" t="str">
            <v>Impasse du Chêne 4</v>
          </cell>
          <cell r="D1022" t="str">
            <v>1740</v>
          </cell>
          <cell r="E1022" t="str">
            <v>Neyruz FR</v>
          </cell>
        </row>
        <row r="1023">
          <cell r="A1023" t="str">
            <v>205888</v>
          </cell>
          <cell r="B1023" t="str">
            <v>Cavalino Rosso Sàrl</v>
          </cell>
          <cell r="C1023" t="str">
            <v>Quartier pré-fontaine 58</v>
          </cell>
          <cell r="D1023" t="str">
            <v>1023</v>
          </cell>
          <cell r="E1023" t="str">
            <v>Crissier</v>
          </cell>
        </row>
        <row r="1024">
          <cell r="A1024" t="str">
            <v>205890</v>
          </cell>
          <cell r="B1024" t="str">
            <v>EVAM</v>
          </cell>
          <cell r="C1024" t="str">
            <v>Rte de Chavannes 33</v>
          </cell>
          <cell r="D1024" t="str">
            <v>1007</v>
          </cell>
          <cell r="E1024" t="str">
            <v>Lausanne</v>
          </cell>
        </row>
        <row r="1025">
          <cell r="A1025" t="str">
            <v>205892</v>
          </cell>
          <cell r="B1025" t="str">
            <v>Commune Val-de-Charmey</v>
          </cell>
          <cell r="C1025" t="str">
            <v>Rue du Centre 24</v>
          </cell>
          <cell r="D1025" t="str">
            <v>1637</v>
          </cell>
          <cell r="E1025" t="str">
            <v>Charmey (Gruyère)</v>
          </cell>
        </row>
        <row r="1026">
          <cell r="A1026" t="str">
            <v>205897</v>
          </cell>
          <cell r="B1026" t="str">
            <v>Patisserie La Merveille</v>
          </cell>
          <cell r="C1026" t="str">
            <v>Rte d'Hermance 544</v>
          </cell>
          <cell r="D1026" t="str">
            <v>1248</v>
          </cell>
          <cell r="E1026" t="str">
            <v>Hermance</v>
          </cell>
        </row>
        <row r="1027">
          <cell r="A1027" t="str">
            <v>205899</v>
          </cell>
          <cell r="B1027" t="str">
            <v>Mme Joelle Moser</v>
          </cell>
          <cell r="C1027" t="str">
            <v>Rue des Motels</v>
          </cell>
          <cell r="D1027" t="str">
            <v>1468</v>
          </cell>
          <cell r="E1027" t="str">
            <v>Cheyres</v>
          </cell>
        </row>
        <row r="1028">
          <cell r="A1028" t="str">
            <v>205903</v>
          </cell>
          <cell r="B1028" t="str">
            <v>Asia Market</v>
          </cell>
          <cell r="C1028" t="str">
            <v>Rue de Rive 54</v>
          </cell>
          <cell r="D1028" t="str">
            <v>1260</v>
          </cell>
          <cell r="E1028" t="str">
            <v>Nyon</v>
          </cell>
        </row>
        <row r="1029">
          <cell r="A1029" t="str">
            <v>205905</v>
          </cell>
          <cell r="B1029" t="str">
            <v>Geneva Shoping Groupe Sàrl</v>
          </cell>
          <cell r="C1029" t="str">
            <v>Rue de Montoux 52</v>
          </cell>
          <cell r="D1029" t="str">
            <v>1201</v>
          </cell>
          <cell r="E1029" t="str">
            <v>Genève</v>
          </cell>
        </row>
        <row r="1030">
          <cell r="A1030" t="str">
            <v>205907</v>
          </cell>
          <cell r="B1030" t="str">
            <v>Boulangerie Tea-Room LHERITIER</v>
          </cell>
          <cell r="C1030" t="str">
            <v>Route de Lausanne 3</v>
          </cell>
          <cell r="D1030" t="str">
            <v>1032</v>
          </cell>
          <cell r="E1030" t="str">
            <v>Romanel-s-Lausanne</v>
          </cell>
        </row>
        <row r="1031">
          <cell r="A1031" t="str">
            <v>205909</v>
          </cell>
          <cell r="B1031" t="str">
            <v>Point Shop Sàrl</v>
          </cell>
          <cell r="C1031" t="str">
            <v>Avenue de Morges 163</v>
          </cell>
          <cell r="D1031" t="str">
            <v>1004</v>
          </cell>
          <cell r="E1031" t="str">
            <v>Lausanne</v>
          </cell>
        </row>
        <row r="1032">
          <cell r="A1032" t="str">
            <v>205912</v>
          </cell>
          <cell r="B1032" t="str">
            <v>Dardanelles Sàrl</v>
          </cell>
          <cell r="C1032" t="str">
            <v>Rue d'Yverdon 5</v>
          </cell>
          <cell r="D1032" t="str">
            <v>1530</v>
          </cell>
          <cell r="E1032" t="str">
            <v>Payerne</v>
          </cell>
        </row>
        <row r="1033">
          <cell r="A1033" t="str">
            <v>205918</v>
          </cell>
          <cell r="B1033" t="str">
            <v>Parabi Sàrl</v>
          </cell>
          <cell r="C1033" t="str">
            <v>Rue d'Yverdon 5</v>
          </cell>
          <cell r="D1033" t="str">
            <v>1530</v>
          </cell>
          <cell r="E1033" t="str">
            <v>Payerne</v>
          </cell>
        </row>
        <row r="1034">
          <cell r="A1034" t="str">
            <v>205930</v>
          </cell>
          <cell r="B1034" t="str">
            <v>Alimentation de la Gare</v>
          </cell>
          <cell r="C1034" t="str">
            <v>Rue de la Gare 23</v>
          </cell>
          <cell r="D1034" t="str">
            <v>1030</v>
          </cell>
          <cell r="E1034" t="str">
            <v>Bussigny-Lausanne</v>
          </cell>
        </row>
        <row r="1035">
          <cell r="A1035" t="str">
            <v>205932</v>
          </cell>
          <cell r="B1035" t="str">
            <v>Kiosque Shop 1020</v>
          </cell>
          <cell r="C1035" t="str">
            <v>Rue de Crissier 7</v>
          </cell>
          <cell r="D1035" t="str">
            <v>1020</v>
          </cell>
          <cell r="E1035" t="str">
            <v>Renens VD</v>
          </cell>
        </row>
        <row r="1036">
          <cell r="A1036" t="str">
            <v>205934</v>
          </cell>
          <cell r="B1036" t="str">
            <v>Goodkart Indoor Sàrl</v>
          </cell>
          <cell r="C1036" t="str">
            <v>Chemin du Bochet 2</v>
          </cell>
          <cell r="D1036" t="str">
            <v>1445</v>
          </cell>
          <cell r="E1036" t="str">
            <v>Vuiteboeuf</v>
          </cell>
        </row>
        <row r="1037">
          <cell r="A1037" t="str">
            <v>205937</v>
          </cell>
          <cell r="B1037" t="str">
            <v>La Boulangerie de Salavaux Sàrl</v>
          </cell>
          <cell r="C1037" t="str">
            <v>Route de Vallamand 5</v>
          </cell>
          <cell r="D1037" t="str">
            <v>1585</v>
          </cell>
          <cell r="E1037" t="str">
            <v>Vully-les-lacs</v>
          </cell>
        </row>
        <row r="1038">
          <cell r="A1038" t="str">
            <v>205940</v>
          </cell>
          <cell r="B1038" t="str">
            <v>Kebab d'Onex</v>
          </cell>
          <cell r="C1038" t="str">
            <v>Av. Bois de la Chapelle 106</v>
          </cell>
          <cell r="D1038" t="str">
            <v>1213</v>
          </cell>
          <cell r="E1038" t="str">
            <v>Petit-Lancy</v>
          </cell>
        </row>
        <row r="1039">
          <cell r="A1039" t="str">
            <v>205943</v>
          </cell>
          <cell r="B1039" t="str">
            <v>Rest. du Camping</v>
          </cell>
          <cell r="C1039" t="str">
            <v>Camping Haute Gruyère</v>
          </cell>
          <cell r="D1039" t="str">
            <v>1667</v>
          </cell>
          <cell r="E1039" t="str">
            <v>Bas-Intyamon</v>
          </cell>
        </row>
        <row r="1040">
          <cell r="A1040" t="str">
            <v>205945</v>
          </cell>
          <cell r="B1040" t="str">
            <v>Kiosque MIKAJO</v>
          </cell>
          <cell r="C1040" t="str">
            <v>Avenue de la Gottaz 28</v>
          </cell>
          <cell r="D1040" t="str">
            <v>1110</v>
          </cell>
          <cell r="E1040" t="str">
            <v>Morges</v>
          </cell>
        </row>
        <row r="1041">
          <cell r="A1041" t="str">
            <v>205948</v>
          </cell>
          <cell r="B1041" t="str">
            <v>Kiosque Chez Rosy</v>
          </cell>
          <cell r="C1041" t="str">
            <v>Rue Centrale 23A</v>
          </cell>
          <cell r="D1041" t="str">
            <v>1880</v>
          </cell>
          <cell r="E1041" t="str">
            <v>Bex</v>
          </cell>
        </row>
        <row r="1042">
          <cell r="A1042" t="str">
            <v>205950</v>
          </cell>
          <cell r="B1042" t="str">
            <v>Chez Tukta, Boulangerie-Epicerie</v>
          </cell>
          <cell r="C1042" t="str">
            <v>Rte de Villars 12</v>
          </cell>
          <cell r="D1042" t="str">
            <v>1566</v>
          </cell>
          <cell r="E1042" t="str">
            <v>St-Aubin FR</v>
          </cell>
        </row>
        <row r="1043">
          <cell r="A1043" t="str">
            <v>205953</v>
          </cell>
          <cell r="B1043" t="str">
            <v>Sheraz Tamo - Tabac, Journaux</v>
          </cell>
          <cell r="C1043" t="str">
            <v>Av. des Grd Communes 27</v>
          </cell>
          <cell r="D1043" t="str">
            <v>1213</v>
          </cell>
          <cell r="E1043" t="str">
            <v>Onex</v>
          </cell>
        </row>
        <row r="1044">
          <cell r="A1044" t="str">
            <v>205956</v>
          </cell>
          <cell r="B1044" t="str">
            <v>Fondation de Verdeil</v>
          </cell>
          <cell r="C1044" t="str">
            <v>Av. du Grey 38A</v>
          </cell>
          <cell r="D1044" t="str">
            <v>1000</v>
          </cell>
          <cell r="E1044" t="str">
            <v>Lausanne 22</v>
          </cell>
        </row>
        <row r="1045">
          <cell r="A1045" t="str">
            <v>205962</v>
          </cell>
          <cell r="B1045" t="str">
            <v>Boutique Seguin Traiteur</v>
          </cell>
          <cell r="C1045" t="str">
            <v>Avenue d'Ouchy 29</v>
          </cell>
          <cell r="D1045" t="str">
            <v>1006</v>
          </cell>
          <cell r="E1045" t="str">
            <v>Lausanne</v>
          </cell>
        </row>
        <row r="1046">
          <cell r="A1046" t="str">
            <v>205964</v>
          </cell>
          <cell r="B1046" t="str">
            <v>Café-Rest. Les Faverges</v>
          </cell>
          <cell r="C1046" t="str">
            <v>Ch. des Faverges 17</v>
          </cell>
          <cell r="D1046" t="str">
            <v>1006</v>
          </cell>
          <cell r="E1046" t="str">
            <v>Lausanne</v>
          </cell>
        </row>
        <row r="1047">
          <cell r="A1047" t="str">
            <v>205966</v>
          </cell>
          <cell r="B1047" t="str">
            <v>Epicerie de l'Etoile</v>
          </cell>
          <cell r="C1047" t="str">
            <v>Av. des Alpes 2</v>
          </cell>
          <cell r="D1047" t="str">
            <v>1450</v>
          </cell>
          <cell r="E1047" t="str">
            <v>Ste-Croix</v>
          </cell>
        </row>
        <row r="1048">
          <cell r="A1048" t="str">
            <v>205969</v>
          </cell>
          <cell r="B1048" t="str">
            <v>Hyalin Sàrl - Cabane Bastions</v>
          </cell>
          <cell r="C1048" t="str">
            <v>Promenade des Bastions 1</v>
          </cell>
          <cell r="D1048" t="str">
            <v>1204</v>
          </cell>
          <cell r="E1048" t="str">
            <v>Genève</v>
          </cell>
        </row>
        <row r="1049">
          <cell r="A1049" t="str">
            <v>205972</v>
          </cell>
          <cell r="B1049" t="str">
            <v>Café Populaire Sàrl</v>
          </cell>
          <cell r="C1049" t="str">
            <v>Rue St-Michel 9</v>
          </cell>
          <cell r="D1049" t="str">
            <v>1700</v>
          </cell>
          <cell r="E1049" t="str">
            <v>Fribourg</v>
          </cell>
        </row>
        <row r="1050">
          <cell r="A1050" t="str">
            <v>205974</v>
          </cell>
          <cell r="B1050" t="str">
            <v>Boulangerie Aigues-Vertes</v>
          </cell>
          <cell r="C1050" t="str">
            <v>Route de Chèvres 29</v>
          </cell>
          <cell r="D1050" t="str">
            <v>1233</v>
          </cell>
          <cell r="E1050" t="str">
            <v>Bernex</v>
          </cell>
        </row>
        <row r="1051">
          <cell r="A1051" t="str">
            <v>205977</v>
          </cell>
          <cell r="B1051" t="str">
            <v>Apero Sol</v>
          </cell>
          <cell r="C1051" t="str">
            <v>Rue du Jura 4</v>
          </cell>
          <cell r="D1051" t="str">
            <v>1800</v>
          </cell>
          <cell r="E1051" t="str">
            <v>Vevey</v>
          </cell>
        </row>
        <row r="1052">
          <cell r="A1052" t="str">
            <v>205980</v>
          </cell>
          <cell r="B1052" t="str">
            <v>Bain Bleu SA</v>
          </cell>
          <cell r="C1052" t="str">
            <v>Quai de Collogny 5</v>
          </cell>
          <cell r="D1052" t="str">
            <v>1223</v>
          </cell>
          <cell r="E1052" t="str">
            <v>Cologny</v>
          </cell>
        </row>
        <row r="1053">
          <cell r="A1053" t="str">
            <v>205982</v>
          </cell>
          <cell r="B1053" t="str">
            <v>Chez Tony  Restaurant</v>
          </cell>
          <cell r="C1053" t="str">
            <v>Rue Jean Lecomte 6</v>
          </cell>
          <cell r="D1053" t="str">
            <v>1422</v>
          </cell>
          <cell r="E1053" t="str">
            <v>Grandson</v>
          </cell>
        </row>
        <row r="1054">
          <cell r="A1054" t="str">
            <v>205985</v>
          </cell>
          <cell r="B1054" t="str">
            <v>Marché Riviera</v>
          </cell>
          <cell r="C1054" t="str">
            <v>Av. General Guisan 58</v>
          </cell>
          <cell r="D1054" t="str">
            <v>1800</v>
          </cell>
          <cell r="E1054" t="str">
            <v>Vevey</v>
          </cell>
        </row>
        <row r="1055">
          <cell r="A1055" t="str">
            <v>205988</v>
          </cell>
          <cell r="B1055" t="str">
            <v>Fabrizio Café - Bak-Up Sàrl</v>
          </cell>
          <cell r="C1055" t="str">
            <v>Place des Aviateurs 2</v>
          </cell>
          <cell r="D1055" t="str">
            <v>1228</v>
          </cell>
          <cell r="E1055" t="str">
            <v>Plan-les-Ouates</v>
          </cell>
        </row>
        <row r="1056">
          <cell r="A1056" t="str">
            <v>205993</v>
          </cell>
          <cell r="B1056" t="str">
            <v>Tea Room au Fil du Temps</v>
          </cell>
          <cell r="C1056" t="str">
            <v>Rte de Gy 30</v>
          </cell>
          <cell r="D1056" t="str">
            <v>1252</v>
          </cell>
          <cell r="E1056" t="str">
            <v>Meinier</v>
          </cell>
        </row>
        <row r="1057">
          <cell r="A1057" t="str">
            <v>205996</v>
          </cell>
          <cell r="B1057" t="str">
            <v>Live Catering Exterieur</v>
          </cell>
          <cell r="C1057" t="str">
            <v>Rte de Vessy 31</v>
          </cell>
          <cell r="D1057" t="str">
            <v>1234</v>
          </cell>
          <cell r="E1057" t="str">
            <v>Vessy</v>
          </cell>
        </row>
        <row r="1058">
          <cell r="A1058" t="str">
            <v>205999</v>
          </cell>
          <cell r="B1058" t="str">
            <v>M-Capital</v>
          </cell>
          <cell r="C1058" t="str">
            <v>Grand Rue 55-57</v>
          </cell>
          <cell r="D1058" t="str">
            <v>1820</v>
          </cell>
          <cell r="E1058" t="str">
            <v>Montreux</v>
          </cell>
        </row>
        <row r="1059">
          <cell r="A1059" t="str">
            <v>206001</v>
          </cell>
          <cell r="B1059" t="str">
            <v>Kiosque Choudhary</v>
          </cell>
          <cell r="C1059" t="str">
            <v>Av. de Morges 141</v>
          </cell>
          <cell r="D1059" t="str">
            <v>1004</v>
          </cell>
          <cell r="E1059" t="str">
            <v>Lausanne</v>
          </cell>
        </row>
        <row r="1060">
          <cell r="A1060" t="str">
            <v>206003</v>
          </cell>
          <cell r="B1060" t="str">
            <v>Station Tamoil - Plaine du Loup</v>
          </cell>
          <cell r="C1060" t="str">
            <v>Plaine du Loup 26</v>
          </cell>
          <cell r="D1060" t="str">
            <v>1018</v>
          </cell>
          <cell r="E1060" t="str">
            <v>Lausanne</v>
          </cell>
        </row>
        <row r="1061">
          <cell r="A1061" t="str">
            <v>206006</v>
          </cell>
          <cell r="B1061" t="str">
            <v>Green Nature</v>
          </cell>
          <cell r="C1061" t="str">
            <v>Av. du Mail 11</v>
          </cell>
          <cell r="D1061" t="str">
            <v>1205</v>
          </cell>
          <cell r="E1061" t="str">
            <v>Genève</v>
          </cell>
        </row>
        <row r="1062">
          <cell r="A1062" t="str">
            <v>206009</v>
          </cell>
          <cell r="B1062" t="str">
            <v>Himalaya Sàrl</v>
          </cell>
          <cell r="C1062" t="str">
            <v>Rue de Carouge 29</v>
          </cell>
          <cell r="D1062" t="str">
            <v>1205</v>
          </cell>
          <cell r="E1062" t="str">
            <v>Genève</v>
          </cell>
        </row>
        <row r="1063">
          <cell r="A1063" t="str">
            <v>206011</v>
          </cell>
          <cell r="B1063" t="str">
            <v>Rest. Pizzeria de la Gare</v>
          </cell>
          <cell r="C1063" t="str">
            <v>Rue de la Gare 20</v>
          </cell>
          <cell r="D1063" t="str">
            <v>1165</v>
          </cell>
          <cell r="E1063" t="str">
            <v>Allaman</v>
          </cell>
        </row>
        <row r="1064">
          <cell r="A1064" t="str">
            <v>206013</v>
          </cell>
          <cell r="B1064" t="str">
            <v>Eldora SA</v>
          </cell>
          <cell r="C1064" t="str">
            <v>Route du camping 29</v>
          </cell>
          <cell r="D1064" t="str">
            <v>1854</v>
          </cell>
          <cell r="E1064" t="str">
            <v>Leysin</v>
          </cell>
        </row>
        <row r="1065">
          <cell r="A1065" t="str">
            <v>206016</v>
          </cell>
          <cell r="B1065" t="str">
            <v>Jet Pizza</v>
          </cell>
          <cell r="C1065" t="str">
            <v>Rte de Chêne 19</v>
          </cell>
          <cell r="D1065" t="str">
            <v>1207</v>
          </cell>
          <cell r="E1065" t="str">
            <v>Genève</v>
          </cell>
        </row>
        <row r="1066">
          <cell r="A1066" t="str">
            <v>206019</v>
          </cell>
          <cell r="B1066" t="str">
            <v>Pro, Entreprise Sociale Privée</v>
          </cell>
          <cell r="C1066" t="str">
            <v>Ch. Louis-Hubert 4</v>
          </cell>
          <cell r="D1066" t="str">
            <v>1213</v>
          </cell>
          <cell r="E1066" t="str">
            <v>Petit-Lancy</v>
          </cell>
        </row>
        <row r="1067">
          <cell r="A1067" t="str">
            <v>206022</v>
          </cell>
          <cell r="B1067" t="str">
            <v>Pro Restauration</v>
          </cell>
          <cell r="C1067" t="str">
            <v>Ch. Louis-Hubert 4</v>
          </cell>
          <cell r="D1067" t="str">
            <v>1213</v>
          </cell>
          <cell r="E1067" t="str">
            <v>Petit-Lancy</v>
          </cell>
        </row>
        <row r="1068">
          <cell r="A1068" t="str">
            <v>206028</v>
          </cell>
          <cell r="B1068" t="str">
            <v>Café-Rest. du Stade, Mady Ms Sàrl</v>
          </cell>
          <cell r="C1068" t="str">
            <v>Rue des Pêcheurs 16</v>
          </cell>
          <cell r="D1068" t="str">
            <v>1400</v>
          </cell>
          <cell r="E1068" t="str">
            <v>Yverdon-les-Bains</v>
          </cell>
        </row>
        <row r="1069">
          <cell r="A1069" t="str">
            <v>206031</v>
          </cell>
          <cell r="B1069" t="str">
            <v>Shell Meyrin Parc</v>
          </cell>
          <cell r="C1069" t="str">
            <v>Av. de Mategnin 45</v>
          </cell>
          <cell r="D1069" t="str">
            <v>1217</v>
          </cell>
          <cell r="E1069" t="str">
            <v>Meyrin</v>
          </cell>
        </row>
        <row r="1070">
          <cell r="A1070" t="str">
            <v>206037</v>
          </cell>
          <cell r="B1070" t="str">
            <v>Boulangerie-Patisserie Bessa Sàrl</v>
          </cell>
          <cell r="C1070" t="str">
            <v>Rue de coutance 14</v>
          </cell>
          <cell r="D1070" t="str">
            <v>1201</v>
          </cell>
          <cell r="E1070" t="str">
            <v>Genève</v>
          </cell>
        </row>
        <row r="1071">
          <cell r="A1071" t="str">
            <v>206040</v>
          </cell>
          <cell r="B1071" t="str">
            <v>Restaurant Alta Food Sàrl</v>
          </cell>
          <cell r="C1071" t="str">
            <v>Rue du Village 106</v>
          </cell>
          <cell r="D1071" t="str">
            <v>1874</v>
          </cell>
          <cell r="E1071" t="str">
            <v>Champéry</v>
          </cell>
        </row>
        <row r="1072">
          <cell r="A1072" t="str">
            <v>206046</v>
          </cell>
          <cell r="B1072" t="str">
            <v>Confidence Bar-Café</v>
          </cell>
          <cell r="C1072" t="str">
            <v>Avenue DE-Budé 15</v>
          </cell>
          <cell r="D1072" t="str">
            <v>1202</v>
          </cell>
          <cell r="E1072" t="str">
            <v>Genève</v>
          </cell>
        </row>
        <row r="1073">
          <cell r="A1073" t="str">
            <v>206049</v>
          </cell>
          <cell r="B1073" t="str">
            <v>Studio 9 SA - Sidewalk Café</v>
          </cell>
          <cell r="C1073" t="str">
            <v>Place du Tunnel 9</v>
          </cell>
          <cell r="D1073" t="str">
            <v>1005</v>
          </cell>
          <cell r="E1073" t="str">
            <v>Lausanne</v>
          </cell>
        </row>
        <row r="1074">
          <cell r="A1074" t="str">
            <v>206052</v>
          </cell>
          <cell r="B1074" t="str">
            <v>Novae Restauration SA</v>
          </cell>
          <cell r="C1074" t="str">
            <v>Rte des Acacias 60</v>
          </cell>
          <cell r="D1074" t="str">
            <v>1211</v>
          </cell>
          <cell r="E1074" t="str">
            <v>Genève</v>
          </cell>
        </row>
        <row r="1075">
          <cell r="A1075" t="str">
            <v>206058</v>
          </cell>
          <cell r="B1075" t="str">
            <v>Perch and Chips Sàrl</v>
          </cell>
          <cell r="C1075" t="str">
            <v>Ch. de Poussy 8</v>
          </cell>
          <cell r="D1075" t="str">
            <v>1214</v>
          </cell>
          <cell r="E1075" t="str">
            <v>Vernier</v>
          </cell>
        </row>
        <row r="1076">
          <cell r="A1076" t="str">
            <v>206060</v>
          </cell>
          <cell r="B1076" t="str">
            <v>Etablissements publics</v>
          </cell>
          <cell r="C1076" t="str">
            <v>Route du Chêne 48</v>
          </cell>
          <cell r="D1076" t="str">
            <v>1208</v>
          </cell>
          <cell r="E1076" t="str">
            <v>Genève</v>
          </cell>
        </row>
        <row r="1077">
          <cell r="A1077" t="str">
            <v>206065</v>
          </cell>
          <cell r="B1077" t="str">
            <v>Auberge de Marchissy</v>
          </cell>
          <cell r="C1077" t="str">
            <v>Place du Tilleuil 6</v>
          </cell>
          <cell r="D1077" t="str">
            <v>1261</v>
          </cell>
          <cell r="E1077" t="str">
            <v>Marchissy</v>
          </cell>
        </row>
        <row r="1078">
          <cell r="A1078" t="str">
            <v>206068</v>
          </cell>
          <cell r="B1078" t="str">
            <v>Alimentation Le paquis</v>
          </cell>
          <cell r="C1078" t="str">
            <v>Rue de Monthoux 27</v>
          </cell>
          <cell r="D1078" t="str">
            <v>1201</v>
          </cell>
          <cell r="E1078" t="str">
            <v>Genève</v>
          </cell>
        </row>
        <row r="1079">
          <cell r="A1079" t="str">
            <v>206070</v>
          </cell>
          <cell r="B1079" t="str">
            <v>Kiosque du Lac</v>
          </cell>
          <cell r="C1079" t="str">
            <v>Rue du Lac 43</v>
          </cell>
          <cell r="D1079" t="str">
            <v>1400</v>
          </cell>
          <cell r="E1079" t="str">
            <v>Yverdon-les-Bains</v>
          </cell>
        </row>
        <row r="1080">
          <cell r="A1080" t="str">
            <v>206072</v>
          </cell>
          <cell r="B1080" t="str">
            <v>Boucherie Cap Soleil Mendes</v>
          </cell>
          <cell r="C1080" t="str">
            <v>Rue l'Ancien Compte 60</v>
          </cell>
          <cell r="D1080" t="str">
            <v>1635</v>
          </cell>
          <cell r="E1080" t="str">
            <v>La Tour-de-Trême</v>
          </cell>
        </row>
        <row r="1081">
          <cell r="A1081" t="str">
            <v>206074</v>
          </cell>
          <cell r="B1081" t="str">
            <v>Zadran 99</v>
          </cell>
          <cell r="C1081" t="str">
            <v>Rue de Carouge 99</v>
          </cell>
          <cell r="D1081" t="str">
            <v>1205</v>
          </cell>
          <cell r="E1081" t="str">
            <v>Genève</v>
          </cell>
        </row>
        <row r="1082">
          <cell r="A1082" t="str">
            <v>206076</v>
          </cell>
          <cell r="B1082" t="str">
            <v>Restaurant Che Ze</v>
          </cell>
          <cell r="C1082" t="str">
            <v>Rte Suisse 97</v>
          </cell>
          <cell r="D1082" t="str">
            <v>1290</v>
          </cell>
          <cell r="E1082" t="str">
            <v>Versoix</v>
          </cell>
        </row>
        <row r="1083">
          <cell r="A1083" t="str">
            <v>206078</v>
          </cell>
          <cell r="B1083" t="str">
            <v>Auberge Communale de Féchy</v>
          </cell>
          <cell r="C1083" t="str">
            <v>Place du Saugey 3</v>
          </cell>
          <cell r="D1083" t="str">
            <v>1173</v>
          </cell>
          <cell r="E1083" t="str">
            <v>Féchy</v>
          </cell>
        </row>
        <row r="1084">
          <cell r="A1084" t="str">
            <v>206080</v>
          </cell>
          <cell r="B1084" t="str">
            <v>Kiosque chez Liza</v>
          </cell>
          <cell r="C1084" t="str">
            <v>Quai Perdonnet 10</v>
          </cell>
          <cell r="D1084" t="str">
            <v>1800</v>
          </cell>
          <cell r="E1084" t="str">
            <v>Vevey</v>
          </cell>
        </row>
        <row r="1085">
          <cell r="A1085" t="str">
            <v>206083</v>
          </cell>
          <cell r="B1085" t="str">
            <v>Kiosque Rizzello (Venneta)</v>
          </cell>
          <cell r="C1085" t="str">
            <v>Quai Roussy</v>
          </cell>
          <cell r="D1085" t="str">
            <v>1814</v>
          </cell>
          <cell r="E1085" t="str">
            <v>La Tour-de-Peilz</v>
          </cell>
        </row>
        <row r="1086">
          <cell r="A1086" t="str">
            <v>206085</v>
          </cell>
          <cell r="B1086" t="str">
            <v>Union Hôtel Rest. - Lumil</v>
          </cell>
          <cell r="C1086" t="str">
            <v>Ch. des Croisettes 2</v>
          </cell>
          <cell r="D1086" t="str">
            <v>1066</v>
          </cell>
          <cell r="E1086" t="str">
            <v>Epalinges</v>
          </cell>
        </row>
        <row r="1087">
          <cell r="A1087" t="str">
            <v>206087</v>
          </cell>
          <cell r="B1087" t="str">
            <v>Rest. Le Gruyerien</v>
          </cell>
          <cell r="C1087" t="str">
            <v>Rue de Chêne Bougeries 2</v>
          </cell>
          <cell r="D1087" t="str">
            <v>1224</v>
          </cell>
          <cell r="E1087" t="str">
            <v>Chêne-Bougeries</v>
          </cell>
        </row>
        <row r="1088">
          <cell r="A1088" t="str">
            <v>206089</v>
          </cell>
          <cell r="B1088" t="str">
            <v>Rest. Le Gruyerien 2</v>
          </cell>
          <cell r="C1088" t="str">
            <v>Boulevard de Saint-Georges 65</v>
          </cell>
          <cell r="D1088" t="str">
            <v>1205</v>
          </cell>
          <cell r="E1088" t="str">
            <v>Genève</v>
          </cell>
        </row>
        <row r="1089">
          <cell r="A1089" t="str">
            <v>206092</v>
          </cell>
          <cell r="B1089" t="str">
            <v>Novae Restauration SA</v>
          </cell>
          <cell r="C1089" t="str">
            <v>Rue du Zier 4</v>
          </cell>
          <cell r="D1089" t="str">
            <v>3963</v>
          </cell>
          <cell r="E1089" t="str">
            <v>Crans-Montana</v>
          </cell>
        </row>
        <row r="1090">
          <cell r="A1090" t="str">
            <v>206095</v>
          </cell>
          <cell r="B1090" t="str">
            <v>Eldora SA</v>
          </cell>
          <cell r="C1090" t="str">
            <v>Route des Morillon 4</v>
          </cell>
          <cell r="D1090" t="str">
            <v>1202</v>
          </cell>
          <cell r="E1090" t="str">
            <v>Genève</v>
          </cell>
        </row>
        <row r="1091">
          <cell r="A1091" t="str">
            <v>206097</v>
          </cell>
          <cell r="B1091" t="str">
            <v>Migrolino Plan-les-Ouates</v>
          </cell>
          <cell r="C1091" t="str">
            <v>Rte de Saint-Julien 18</v>
          </cell>
          <cell r="D1091" t="str">
            <v>1228</v>
          </cell>
          <cell r="E1091" t="str">
            <v>Plan-les-Ouates</v>
          </cell>
        </row>
        <row r="1092">
          <cell r="A1092" t="str">
            <v>206100</v>
          </cell>
          <cell r="B1092" t="str">
            <v>Les Eglantines Tea-Room</v>
          </cell>
          <cell r="C1092" t="str">
            <v>Av. de la Prairie 26</v>
          </cell>
          <cell r="D1092" t="str">
            <v>1800</v>
          </cell>
          <cell r="E1092" t="str">
            <v>Vevey</v>
          </cell>
        </row>
        <row r="1093">
          <cell r="A1093" t="str">
            <v>206102</v>
          </cell>
          <cell r="B1093" t="str">
            <v>Shop Le Virage</v>
          </cell>
          <cell r="C1093" t="str">
            <v>Rte de Frasses</v>
          </cell>
          <cell r="D1093" t="str">
            <v>1483</v>
          </cell>
          <cell r="E1093" t="str">
            <v>Montet (Broye)</v>
          </cell>
        </row>
        <row r="1094">
          <cell r="A1094" t="str">
            <v>206105</v>
          </cell>
          <cell r="B1094" t="str">
            <v>Rest. Le Toupin</v>
          </cell>
          <cell r="C1094" t="str">
            <v>Lechereuse 98</v>
          </cell>
          <cell r="D1094" t="str">
            <v>1874</v>
          </cell>
          <cell r="E1094" t="str">
            <v>Champéry</v>
          </cell>
        </row>
        <row r="1095">
          <cell r="A1095" t="str">
            <v>206108</v>
          </cell>
          <cell r="B1095" t="str">
            <v>TEMPESTINA SAGL</v>
          </cell>
          <cell r="C1095" t="str">
            <v>Les Corbes 2</v>
          </cell>
          <cell r="D1095" t="str">
            <v>1121</v>
          </cell>
          <cell r="E1095" t="str">
            <v>Bremblens</v>
          </cell>
        </row>
        <row r="1096">
          <cell r="A1096" t="str">
            <v>206114</v>
          </cell>
          <cell r="B1096" t="str">
            <v>Brasserie-Pizzéria Montolieu</v>
          </cell>
          <cell r="C1096" t="str">
            <v>Ch. de Montolieu</v>
          </cell>
          <cell r="D1096" t="str">
            <v>1010</v>
          </cell>
          <cell r="E1096" t="str">
            <v>Lausanne</v>
          </cell>
        </row>
        <row r="1097">
          <cell r="A1097" t="str">
            <v>206123</v>
          </cell>
          <cell r="B1097" t="str">
            <v>Prodega / Transgourmet</v>
          </cell>
          <cell r="C1097" t="str">
            <v>Route des deux Chênes 10</v>
          </cell>
          <cell r="D1097" t="str">
            <v>1847</v>
          </cell>
          <cell r="E1097" t="str">
            <v>Rennaz</v>
          </cell>
        </row>
        <row r="1098">
          <cell r="A1098" t="str">
            <v>206125</v>
          </cell>
          <cell r="B1098" t="str">
            <v>Novae Restauration SA</v>
          </cell>
          <cell r="C1098" t="str">
            <v>Ch. Louis Hubert 1</v>
          </cell>
          <cell r="D1098" t="str">
            <v>1213</v>
          </cell>
          <cell r="E1098" t="str">
            <v>Petit-Lancy</v>
          </cell>
        </row>
        <row r="1099">
          <cell r="A1099" t="str">
            <v>206129</v>
          </cell>
          <cell r="B1099" t="str">
            <v>Poco Loco - La Movida</v>
          </cell>
          <cell r="C1099" t="str">
            <v>Place Chauderon 4</v>
          </cell>
          <cell r="D1099" t="str">
            <v>1003</v>
          </cell>
          <cell r="E1099" t="str">
            <v>Lausanne</v>
          </cell>
        </row>
        <row r="1100">
          <cell r="A1100" t="str">
            <v>206131</v>
          </cell>
          <cell r="B1100" t="str">
            <v>Migrolino Payerne</v>
          </cell>
          <cell r="C1100" t="str">
            <v>Rue de la Gare 12</v>
          </cell>
          <cell r="D1100" t="str">
            <v>1530</v>
          </cell>
          <cell r="E1100" t="str">
            <v>Payerne</v>
          </cell>
        </row>
        <row r="1101">
          <cell r="A1101" t="str">
            <v>206133</v>
          </cell>
          <cell r="B1101" t="str">
            <v>Migrolino Montreux</v>
          </cell>
          <cell r="C1101" t="str">
            <v>Av. des Alpes 74</v>
          </cell>
          <cell r="D1101" t="str">
            <v>1820</v>
          </cell>
          <cell r="E1101" t="str">
            <v>Montreux</v>
          </cell>
        </row>
        <row r="1102">
          <cell r="A1102" t="str">
            <v>206135</v>
          </cell>
          <cell r="B1102" t="str">
            <v>Rest. Les Peupliers</v>
          </cell>
          <cell r="C1102" t="str">
            <v>Av. de France 60</v>
          </cell>
          <cell r="D1102" t="str">
            <v>1950</v>
          </cell>
          <cell r="E1102" t="str">
            <v>Sion</v>
          </cell>
        </row>
        <row r="1103">
          <cell r="A1103" t="str">
            <v>206137</v>
          </cell>
          <cell r="B1103" t="str">
            <v>Migrolino Versoix</v>
          </cell>
          <cell r="C1103" t="str">
            <v>Ch. Jean-Baptiste Vandelle 1</v>
          </cell>
          <cell r="D1103" t="str">
            <v>1290</v>
          </cell>
          <cell r="E1103" t="str">
            <v>Versoix</v>
          </cell>
        </row>
        <row r="1104">
          <cell r="A1104" t="str">
            <v>206139</v>
          </cell>
          <cell r="B1104" t="str">
            <v>Store Service AG</v>
          </cell>
          <cell r="C1104" t="str">
            <v>Rte de Sous-la-Ville 2</v>
          </cell>
          <cell r="D1104" t="str">
            <v>1070</v>
          </cell>
          <cell r="E1104" t="str">
            <v>Puidoux</v>
          </cell>
        </row>
        <row r="1105">
          <cell r="A1105" t="str">
            <v>206142</v>
          </cell>
          <cell r="B1105" t="str">
            <v>Eldora SA</v>
          </cell>
          <cell r="C1105" t="str">
            <v>Rue de la Golisse 8</v>
          </cell>
          <cell r="D1105" t="str">
            <v>1347</v>
          </cell>
          <cell r="E1105" t="str">
            <v>Le Sentier</v>
          </cell>
        </row>
        <row r="1106">
          <cell r="A1106" t="str">
            <v>206143</v>
          </cell>
          <cell r="B1106" t="str">
            <v>Growa Cash+Carry</v>
          </cell>
          <cell r="C1106" t="str">
            <v>Route des deux chênes 10</v>
          </cell>
          <cell r="D1106" t="str">
            <v>1847</v>
          </cell>
          <cell r="E1106" t="str">
            <v>Rennaz</v>
          </cell>
        </row>
        <row r="1107">
          <cell r="A1107" t="str">
            <v>206145</v>
          </cell>
          <cell r="B1107" t="str">
            <v>Café-Rest. de L'Etoile</v>
          </cell>
          <cell r="C1107" t="str">
            <v>Rue du Village 53</v>
          </cell>
          <cell r="D1107" t="str">
            <v>1214</v>
          </cell>
          <cell r="E1107" t="str">
            <v>Vernier</v>
          </cell>
        </row>
        <row r="1108">
          <cell r="A1108" t="str">
            <v>206147</v>
          </cell>
          <cell r="B1108" t="str">
            <v>Miam Miam Sàrl</v>
          </cell>
          <cell r="C1108" t="str">
            <v>Pré aux Moines 8</v>
          </cell>
          <cell r="D1108" t="str">
            <v>1304</v>
          </cell>
          <cell r="E1108" t="str">
            <v>Cossonay-Ville</v>
          </cell>
        </row>
        <row r="1109">
          <cell r="A1109" t="str">
            <v>206150</v>
          </cell>
          <cell r="B1109" t="str">
            <v>Masterfood Sàrl</v>
          </cell>
          <cell r="C1109" t="str">
            <v>Rue de Lausanne 60</v>
          </cell>
          <cell r="D1109" t="str">
            <v>1530</v>
          </cell>
          <cell r="E1109" t="str">
            <v>Payerne</v>
          </cell>
        </row>
        <row r="1110">
          <cell r="A1110" t="str">
            <v>206153</v>
          </cell>
          <cell r="B1110" t="str">
            <v>Rest.-Pizzeria Le Boccalino</v>
          </cell>
          <cell r="C1110" t="str">
            <v>Avenue d'Ouchy 76</v>
          </cell>
          <cell r="D1110" t="str">
            <v>1006</v>
          </cell>
          <cell r="E1110" t="str">
            <v>Lausanne</v>
          </cell>
        </row>
        <row r="1111">
          <cell r="A1111" t="str">
            <v>206156</v>
          </cell>
          <cell r="B1111" t="str">
            <v>Paddle Spirit Club</v>
          </cell>
          <cell r="C1111" t="str">
            <v>Rte des Grangettes 31</v>
          </cell>
          <cell r="D1111" t="str">
            <v>1845</v>
          </cell>
          <cell r="E1111" t="str">
            <v>Noville</v>
          </cell>
        </row>
        <row r="1112">
          <cell r="A1112" t="str">
            <v>206158</v>
          </cell>
          <cell r="B1112" t="str">
            <v>Etablissements publics</v>
          </cell>
          <cell r="C1112" t="str">
            <v>Route du Chêne 48</v>
          </cell>
          <cell r="D1112" t="str">
            <v>1208</v>
          </cell>
          <cell r="E1112" t="str">
            <v>Genève</v>
          </cell>
        </row>
        <row r="1113">
          <cell r="A1113" t="str">
            <v>206163</v>
          </cell>
          <cell r="B1113" t="str">
            <v>Novae Restaurant SA</v>
          </cell>
          <cell r="C1113" t="str">
            <v>Rte de Crassier 11</v>
          </cell>
          <cell r="D1113" t="str">
            <v>1262</v>
          </cell>
          <cell r="E1113" t="str">
            <v>Eysins</v>
          </cell>
        </row>
        <row r="1114">
          <cell r="A1114" t="str">
            <v>206166</v>
          </cell>
          <cell r="B1114" t="str">
            <v>Le Bistrot de la terrasse Sàrl</v>
          </cell>
          <cell r="C1114" t="str">
            <v>Rue Ancienne 53,55</v>
          </cell>
          <cell r="D1114" t="str">
            <v>1227</v>
          </cell>
          <cell r="E1114" t="str">
            <v>Carouge GE</v>
          </cell>
        </row>
        <row r="1115">
          <cell r="A1115" t="str">
            <v>206169</v>
          </cell>
          <cell r="B1115" t="str">
            <v>Café le 3</v>
          </cell>
          <cell r="C1115" t="str">
            <v>Rue de Vevey 36</v>
          </cell>
          <cell r="D1115" t="str">
            <v>1630</v>
          </cell>
          <cell r="E1115" t="str">
            <v>Bulle</v>
          </cell>
        </row>
        <row r="1116">
          <cell r="A1116" t="str">
            <v>206170</v>
          </cell>
          <cell r="B1116" t="str">
            <v>AXA Winterthur</v>
          </cell>
          <cell r="C1116" t="str">
            <v>Paulstrasse 12</v>
          </cell>
          <cell r="D1116" t="str">
            <v>8400</v>
          </cell>
          <cell r="E1116" t="str">
            <v>Winterthur</v>
          </cell>
        </row>
        <row r="1117">
          <cell r="A1117" t="str">
            <v>206173</v>
          </cell>
          <cell r="B1117" t="str">
            <v>Kiosque des Augustins</v>
          </cell>
          <cell r="C1117" t="str">
            <v>Rue de Carouge 65</v>
          </cell>
          <cell r="D1117" t="str">
            <v>1205</v>
          </cell>
          <cell r="E1117" t="str">
            <v>Genève</v>
          </cell>
        </row>
        <row r="1118">
          <cell r="A1118" t="str">
            <v>206176</v>
          </cell>
          <cell r="B1118" t="str">
            <v>Hôtel de Ville</v>
          </cell>
          <cell r="C1118" t="str">
            <v>Rue de l'Hôtel de Ville 1</v>
          </cell>
          <cell r="D1118" t="str">
            <v>1522</v>
          </cell>
          <cell r="E1118" t="str">
            <v>Lucens</v>
          </cell>
        </row>
        <row r="1119">
          <cell r="A1119" t="str">
            <v>206178</v>
          </cell>
          <cell r="B1119" t="str">
            <v>Di Terry Lupo Sàrl</v>
          </cell>
          <cell r="C1119" t="str">
            <v>Av. des Communes réunies 2</v>
          </cell>
          <cell r="D1119" t="str">
            <v>1212</v>
          </cell>
          <cell r="E1119" t="str">
            <v>Grand-Lancy</v>
          </cell>
        </row>
        <row r="1120">
          <cell r="A1120" t="str">
            <v>206181</v>
          </cell>
          <cell r="B1120" t="str">
            <v>The Hamburger Foundation - FLF Sàrl</v>
          </cell>
          <cell r="C1120" t="str">
            <v>Rue Phillippe Plantamour 37</v>
          </cell>
          <cell r="D1120" t="str">
            <v>1201</v>
          </cell>
          <cell r="E1120" t="str">
            <v>Genève</v>
          </cell>
        </row>
        <row r="1121">
          <cell r="A1121" t="str">
            <v>206189</v>
          </cell>
          <cell r="B1121" t="str">
            <v>Résidence du Marché</v>
          </cell>
          <cell r="C1121" t="str">
            <v>Rue du Marché 10</v>
          </cell>
          <cell r="D1121" t="str">
            <v>1630</v>
          </cell>
          <cell r="E1121" t="str">
            <v>Bulle</v>
          </cell>
        </row>
        <row r="1122">
          <cell r="A1122" t="str">
            <v>206191</v>
          </cell>
          <cell r="B1122" t="str">
            <v>Derendiger AG</v>
          </cell>
          <cell r="C1122" t="str">
            <v>Fischermattelistrasse 6</v>
          </cell>
          <cell r="D1122" t="str">
            <v>3000</v>
          </cell>
          <cell r="E1122" t="str">
            <v>Bern</v>
          </cell>
        </row>
        <row r="1123">
          <cell r="A1123" t="str">
            <v>206196</v>
          </cell>
          <cell r="B1123" t="str">
            <v>Fondation Saphir</v>
          </cell>
          <cell r="C1123" t="str">
            <v>Rte de Bellevue 53 / Case Postale</v>
          </cell>
          <cell r="D1123" t="str">
            <v>1401</v>
          </cell>
          <cell r="E1123" t="str">
            <v>Yverdon-les-Bains</v>
          </cell>
        </row>
        <row r="1124">
          <cell r="A1124" t="str">
            <v>206202</v>
          </cell>
          <cell r="B1124" t="str">
            <v>Happyland Sàrl</v>
          </cell>
          <cell r="C1124" t="str">
            <v>Route du Foulon 24</v>
          </cell>
          <cell r="D1124" t="str">
            <v>3977</v>
          </cell>
          <cell r="E1124" t="str">
            <v>Sierre</v>
          </cell>
        </row>
        <row r="1125">
          <cell r="A1125" t="str">
            <v>206205</v>
          </cell>
          <cell r="B1125" t="str">
            <v>Restaurant Les Grangettes</v>
          </cell>
          <cell r="C1125" t="str">
            <v>Rte des Grangettes 31</v>
          </cell>
          <cell r="D1125" t="str">
            <v>1845</v>
          </cell>
          <cell r="E1125" t="str">
            <v>Noville</v>
          </cell>
        </row>
        <row r="1126">
          <cell r="A1126" t="str">
            <v>206207</v>
          </cell>
          <cell r="B1126" t="str">
            <v>Alimentation</v>
          </cell>
          <cell r="C1126" t="str">
            <v>Rte de la Scie 2</v>
          </cell>
          <cell r="D1126" t="str">
            <v>1667</v>
          </cell>
          <cell r="E1126" t="str">
            <v>Enney</v>
          </cell>
        </row>
        <row r="1127">
          <cell r="A1127" t="str">
            <v>206213</v>
          </cell>
          <cell r="B1127" t="str">
            <v>Rest. du Camping Les Pins</v>
          </cell>
          <cell r="C1127" t="str">
            <v>Aux Viaules 23</v>
          </cell>
          <cell r="D1127" t="str">
            <v>1422</v>
          </cell>
          <cell r="E1127" t="str">
            <v>Grandson</v>
          </cell>
        </row>
        <row r="1128">
          <cell r="A1128" t="str">
            <v>206215</v>
          </cell>
          <cell r="B1128" t="str">
            <v>Boréal Coffe Compagny Sàrl LAB</v>
          </cell>
          <cell r="C1128" t="str">
            <v>Rue du Stand 60</v>
          </cell>
          <cell r="D1128" t="str">
            <v>1204</v>
          </cell>
          <cell r="E1128" t="str">
            <v>Genève</v>
          </cell>
        </row>
        <row r="1129">
          <cell r="A1129" t="str">
            <v>206219</v>
          </cell>
          <cell r="B1129" t="str">
            <v>Buvette Piscine Colovray</v>
          </cell>
          <cell r="C1129" t="str">
            <v>Rte du Village 26</v>
          </cell>
          <cell r="D1129" t="str">
            <v>1195</v>
          </cell>
          <cell r="E1129" t="str">
            <v>Dully-Bursinel</v>
          </cell>
        </row>
        <row r="1130">
          <cell r="A1130" t="str">
            <v>206221</v>
          </cell>
          <cell r="B1130" t="str">
            <v>Buvette Piscine de Colovray</v>
          </cell>
          <cell r="C1130" t="str">
            <v>Ch. de la piscine 12</v>
          </cell>
          <cell r="D1130" t="str">
            <v>1260</v>
          </cell>
          <cell r="E1130" t="str">
            <v>Nyon</v>
          </cell>
        </row>
        <row r="1131">
          <cell r="A1131" t="str">
            <v>206224</v>
          </cell>
          <cell r="B1131" t="str">
            <v>Andréfleurs Assens SA</v>
          </cell>
          <cell r="C1131" t="str">
            <v>Rte d'Yverdon 4</v>
          </cell>
          <cell r="D1131" t="str">
            <v>1042</v>
          </cell>
          <cell r="E1131" t="str">
            <v>Assens</v>
          </cell>
        </row>
        <row r="1132">
          <cell r="A1132" t="str">
            <v>206226</v>
          </cell>
          <cell r="B1132" t="str">
            <v>Maison de Bourgogne</v>
          </cell>
          <cell r="C1132" t="str">
            <v>Ch. du midi 2</v>
          </cell>
          <cell r="D1132" t="str">
            <v>1260</v>
          </cell>
          <cell r="E1132" t="str">
            <v>Nyon</v>
          </cell>
        </row>
        <row r="1133">
          <cell r="A1133" t="str">
            <v>206230</v>
          </cell>
          <cell r="B1133" t="str">
            <v>Fondation du Midi</v>
          </cell>
          <cell r="C1133" t="str">
            <v>Ch. du midi 2</v>
          </cell>
          <cell r="D1133" t="str">
            <v>1260</v>
          </cell>
          <cell r="E1133" t="str">
            <v>Nyon</v>
          </cell>
        </row>
        <row r="1134">
          <cell r="A1134" t="str">
            <v>206233</v>
          </cell>
          <cell r="B1134" t="str">
            <v>Hôtel de ville de Bussigny</v>
          </cell>
          <cell r="C1134" t="str">
            <v>Rue de Lausanne 1</v>
          </cell>
          <cell r="D1134" t="str">
            <v>1030</v>
          </cell>
          <cell r="E1134" t="str">
            <v>Bussigny-Lausanne</v>
          </cell>
        </row>
        <row r="1135">
          <cell r="A1135" t="str">
            <v>206235</v>
          </cell>
          <cell r="B1135" t="str">
            <v>As de Pique Sàrl</v>
          </cell>
          <cell r="C1135" t="str">
            <v>Ch. de la Léchère 7</v>
          </cell>
          <cell r="D1135" t="str">
            <v>1117</v>
          </cell>
          <cell r="E1135" t="str">
            <v>Grancy</v>
          </cell>
        </row>
        <row r="1136">
          <cell r="A1136" t="str">
            <v>206238</v>
          </cell>
          <cell r="B1136" t="str">
            <v>Fabié Pâtisserie</v>
          </cell>
          <cell r="C1136" t="str">
            <v>Route des Pierres Blanches 1</v>
          </cell>
          <cell r="D1136" t="str">
            <v>192200</v>
          </cell>
          <cell r="E1136" t="str">
            <v>St-Julien aux Bois</v>
          </cell>
        </row>
        <row r="1137">
          <cell r="A1137" t="str">
            <v>206242</v>
          </cell>
          <cell r="B1137" t="str">
            <v>Fondation des 4 Marronniers</v>
          </cell>
          <cell r="C1137" t="str">
            <v>Avenue des Quatre Marronniers 32F</v>
          </cell>
          <cell r="D1137" t="str">
            <v>1400</v>
          </cell>
          <cell r="E1137" t="str">
            <v>Yverdon-les-Bains</v>
          </cell>
        </row>
        <row r="1138">
          <cell r="A1138" t="str">
            <v>206244</v>
          </cell>
          <cell r="B1138" t="str">
            <v>Sezai Market</v>
          </cell>
          <cell r="C1138" t="str">
            <v>Rue Aloys Fauquez 62</v>
          </cell>
          <cell r="D1138" t="str">
            <v>1018</v>
          </cell>
          <cell r="E1138" t="str">
            <v>Lausanne</v>
          </cell>
        </row>
        <row r="1139">
          <cell r="A1139" t="str">
            <v>206246</v>
          </cell>
          <cell r="B1139" t="str">
            <v>Sezai Market 2</v>
          </cell>
          <cell r="C1139" t="str">
            <v>Av. d'Echallens 64</v>
          </cell>
          <cell r="D1139" t="str">
            <v>1004</v>
          </cell>
          <cell r="E1139" t="str">
            <v>Lausanne</v>
          </cell>
        </row>
        <row r="1140">
          <cell r="A1140" t="str">
            <v>206248</v>
          </cell>
          <cell r="B1140" t="str">
            <v>Tabac des Aviateurs</v>
          </cell>
          <cell r="C1140" t="str">
            <v>Place des Aviateurs</v>
          </cell>
          <cell r="D1140" t="str">
            <v>1228</v>
          </cell>
          <cell r="E1140" t="str">
            <v>Plan-les-Ouates</v>
          </cell>
        </row>
        <row r="1141">
          <cell r="A1141" t="str">
            <v>206250</v>
          </cell>
          <cell r="B1141" t="str">
            <v>Hôpitaux Universitaires de Genève</v>
          </cell>
          <cell r="C1141" t="str">
            <v>Ch. du Petit Bel-Air 2</v>
          </cell>
          <cell r="D1141" t="str">
            <v>1225</v>
          </cell>
          <cell r="E1141" t="str">
            <v>Chêne-Bourg</v>
          </cell>
        </row>
        <row r="1142">
          <cell r="A1142" t="str">
            <v>206254</v>
          </cell>
          <cell r="B1142" t="str">
            <v>Hôpitaux Universitaires de Genève</v>
          </cell>
          <cell r="C1142" t="str">
            <v>Ch. du Petit Bel-Air 2</v>
          </cell>
          <cell r="D1142" t="str">
            <v>1225</v>
          </cell>
          <cell r="E1142" t="str">
            <v>Chêne-Bourg</v>
          </cell>
        </row>
        <row r="1143">
          <cell r="A1143" t="str">
            <v>206259</v>
          </cell>
          <cell r="B1143" t="str">
            <v>Transports</v>
          </cell>
          <cell r="C1143" t="str">
            <v>Rue de la gare 22</v>
          </cell>
          <cell r="D1143" t="str">
            <v>1820</v>
          </cell>
          <cell r="E1143" t="str">
            <v>Montreux</v>
          </cell>
        </row>
        <row r="1144">
          <cell r="A1144" t="str">
            <v>206265</v>
          </cell>
          <cell r="B1144" t="str">
            <v>Restostep SA</v>
          </cell>
          <cell r="C1144" t="str">
            <v>Case postale 98</v>
          </cell>
          <cell r="D1144" t="str">
            <v>1000</v>
          </cell>
          <cell r="E1144" t="str">
            <v>Lausanne 16</v>
          </cell>
        </row>
        <row r="1145">
          <cell r="A1145" t="str">
            <v>206271</v>
          </cell>
          <cell r="B1145" t="str">
            <v>Bäckerei Les Arcades</v>
          </cell>
          <cell r="C1145" t="str">
            <v>Hauptstrasse 400</v>
          </cell>
          <cell r="D1145" t="str">
            <v>1656</v>
          </cell>
          <cell r="E1145" t="str">
            <v>Jaun</v>
          </cell>
        </row>
        <row r="1146">
          <cell r="A1146" t="str">
            <v>206273</v>
          </cell>
          <cell r="B1146" t="str">
            <v>Restaurant La Fôret CSRC Sàrl</v>
          </cell>
          <cell r="C1146" t="str">
            <v>Rte Principale 273</v>
          </cell>
          <cell r="D1146" t="str">
            <v>1642</v>
          </cell>
          <cell r="E1146" t="str">
            <v>Sorens</v>
          </cell>
        </row>
        <row r="1147">
          <cell r="A1147" t="str">
            <v>206275</v>
          </cell>
          <cell r="B1147" t="str">
            <v>Centre Réformé</v>
          </cell>
          <cell r="C1147" t="str">
            <v>Riau de La Maula 28</v>
          </cell>
          <cell r="D1147" t="str">
            <v>1637</v>
          </cell>
          <cell r="E1147" t="str">
            <v>Charmey (Gruyère)</v>
          </cell>
        </row>
        <row r="1148">
          <cell r="A1148" t="str">
            <v>206277</v>
          </cell>
          <cell r="B1148" t="str">
            <v>Kookeat</v>
          </cell>
          <cell r="C1148" t="str">
            <v>Rue Eugene Marziano 21</v>
          </cell>
          <cell r="D1148" t="str">
            <v>1227</v>
          </cell>
          <cell r="E1148" t="str">
            <v>Geneve</v>
          </cell>
        </row>
        <row r="1149">
          <cell r="A1149" t="str">
            <v>206278</v>
          </cell>
          <cell r="B1149" t="str">
            <v>Ahadi Sadaf Mini Shop</v>
          </cell>
          <cell r="C1149" t="str">
            <v>Rue de Lausanne 51</v>
          </cell>
          <cell r="D1149" t="str">
            <v>1201</v>
          </cell>
          <cell r="E1149" t="str">
            <v>Genève</v>
          </cell>
        </row>
        <row r="1150">
          <cell r="A1150" t="str">
            <v>206279</v>
          </cell>
          <cell r="B1150" t="str">
            <v>Kiosque Eaux Vives Sàrl</v>
          </cell>
          <cell r="C1150" t="str">
            <v>Rte de Chêne 2</v>
          </cell>
          <cell r="D1150" t="str">
            <v>1207</v>
          </cell>
          <cell r="E1150" t="str">
            <v>Genève</v>
          </cell>
        </row>
        <row r="1151">
          <cell r="A1151" t="str">
            <v>206281</v>
          </cell>
          <cell r="B1151" t="str">
            <v>Epicerie des Semailles</v>
          </cell>
          <cell r="C1151" t="str">
            <v>Ch. des Semailles 43</v>
          </cell>
          <cell r="D1151" t="str">
            <v>1212</v>
          </cell>
          <cell r="E1151" t="str">
            <v>Grand-Lancy</v>
          </cell>
        </row>
        <row r="1152">
          <cell r="A1152" t="str">
            <v>206283</v>
          </cell>
          <cell r="B1152" t="str">
            <v>IF Burgers</v>
          </cell>
          <cell r="C1152" t="str">
            <v>Rte de Thonon 51</v>
          </cell>
          <cell r="D1152" t="str">
            <v>1222</v>
          </cell>
          <cell r="E1152" t="str">
            <v>Vésenaz</v>
          </cell>
        </row>
        <row r="1153">
          <cell r="A1153" t="str">
            <v>206286</v>
          </cell>
          <cell r="B1153" t="str">
            <v>Kiosque de la Place</v>
          </cell>
          <cell r="C1153" t="str">
            <v>Place du Château</v>
          </cell>
          <cell r="D1153" t="str">
            <v>1422</v>
          </cell>
          <cell r="E1153" t="str">
            <v>Grandson</v>
          </cell>
        </row>
        <row r="1154">
          <cell r="A1154" t="str">
            <v>206289</v>
          </cell>
          <cell r="B1154" t="str">
            <v>Café Coopérative</v>
          </cell>
          <cell r="C1154" t="str">
            <v>Rue du Châble 17</v>
          </cell>
          <cell r="D1154" t="str">
            <v>1957</v>
          </cell>
          <cell r="E1154" t="str">
            <v>Ardon</v>
          </cell>
        </row>
        <row r="1155">
          <cell r="A1155" t="str">
            <v>206291</v>
          </cell>
          <cell r="B1155" t="str">
            <v>Xpert Kiosque</v>
          </cell>
          <cell r="C1155" t="str">
            <v>Place Centrale 1</v>
          </cell>
          <cell r="D1155" t="str">
            <v>1870</v>
          </cell>
          <cell r="E1155" t="str">
            <v>Monthey</v>
          </cell>
        </row>
        <row r="1156">
          <cell r="A1156" t="str">
            <v>206293</v>
          </cell>
          <cell r="B1156" t="str">
            <v>Suprême Tacos</v>
          </cell>
          <cell r="C1156" t="str">
            <v>Av. Louis Casai 34</v>
          </cell>
          <cell r="D1156" t="str">
            <v>1216</v>
          </cell>
          <cell r="E1156" t="str">
            <v>Cointrin</v>
          </cell>
        </row>
        <row r="1157">
          <cell r="A1157" t="str">
            <v>206295</v>
          </cell>
          <cell r="B1157" t="str">
            <v>Suprême Tacos</v>
          </cell>
          <cell r="C1157" t="str">
            <v>Rue Grand Pont 18</v>
          </cell>
          <cell r="D1157" t="str">
            <v>1003</v>
          </cell>
          <cell r="E1157" t="str">
            <v>Lausanne</v>
          </cell>
        </row>
        <row r="1158">
          <cell r="A1158" t="str">
            <v>206297</v>
          </cell>
          <cell r="B1158" t="str">
            <v>Kiosque de la Venoge</v>
          </cell>
          <cell r="C1158" t="str">
            <v>Ch. de L'Islettaz</v>
          </cell>
          <cell r="D1158" t="str">
            <v>1305</v>
          </cell>
          <cell r="E1158" t="str">
            <v>Penthalaz</v>
          </cell>
        </row>
        <row r="1159">
          <cell r="A1159" t="str">
            <v>206300</v>
          </cell>
          <cell r="B1159" t="str">
            <v>EMS Les Vergers</v>
          </cell>
          <cell r="C1159" t="str">
            <v>Rte de Riddes 263</v>
          </cell>
          <cell r="D1159" t="str">
            <v>1994</v>
          </cell>
          <cell r="E1159" t="str">
            <v>Aproz</v>
          </cell>
        </row>
        <row r="1160">
          <cell r="A1160" t="str">
            <v>206302</v>
          </cell>
          <cell r="B1160" t="str">
            <v>Laksam Sàrl</v>
          </cell>
          <cell r="C1160" t="str">
            <v>Route du Bois-des-Frères 38</v>
          </cell>
          <cell r="D1160" t="str">
            <v>1219</v>
          </cell>
          <cell r="E1160" t="str">
            <v>Le Lignon</v>
          </cell>
        </row>
        <row r="1161">
          <cell r="A1161" t="str">
            <v>206307</v>
          </cell>
          <cell r="B1161" t="str">
            <v>Restaurant Piscine et Patinoire</v>
          </cell>
          <cell r="C1161" t="str">
            <v>Allée de Winterthur 1</v>
          </cell>
          <cell r="D1161" t="str">
            <v>1400</v>
          </cell>
          <cell r="E1161" t="str">
            <v>Yverdon-les-Bains</v>
          </cell>
        </row>
        <row r="1162">
          <cell r="A1162" t="str">
            <v>206309</v>
          </cell>
          <cell r="B1162" t="str">
            <v>Kiosque des Eaux Vives Sàrl</v>
          </cell>
          <cell r="C1162" t="str">
            <v>Rue du Chêne 2</v>
          </cell>
          <cell r="D1162" t="str">
            <v>1207</v>
          </cell>
          <cell r="E1162" t="str">
            <v>Genève</v>
          </cell>
        </row>
        <row r="1163">
          <cell r="A1163" t="str">
            <v>206312</v>
          </cell>
          <cell r="B1163" t="str">
            <v>Yatouland/Laserland 22 Sté Optima</v>
          </cell>
          <cell r="C1163" t="str">
            <v>chemin de la gravillière 4</v>
          </cell>
          <cell r="D1163" t="str">
            <v>1227</v>
          </cell>
          <cell r="E1163" t="str">
            <v>Les Acacias</v>
          </cell>
        </row>
        <row r="1164">
          <cell r="A1164" t="str">
            <v>206315</v>
          </cell>
          <cell r="B1164" t="str">
            <v>The Hamburger Foundation</v>
          </cell>
          <cell r="C1164" t="str">
            <v>Rue Plantamour 37</v>
          </cell>
          <cell r="D1164" t="str">
            <v>1201</v>
          </cell>
          <cell r="E1164" t="str">
            <v>Genève</v>
          </cell>
        </row>
        <row r="1165">
          <cell r="A1165" t="str">
            <v>206320</v>
          </cell>
          <cell r="B1165" t="str">
            <v>AAT Top Marché Sàrl</v>
          </cell>
          <cell r="C1165" t="str">
            <v>Rue de Vevey 130</v>
          </cell>
          <cell r="D1165" t="str">
            <v>1630</v>
          </cell>
          <cell r="E1165" t="str">
            <v>Bulle</v>
          </cell>
        </row>
        <row r="1166">
          <cell r="A1166" t="str">
            <v>206322</v>
          </cell>
          <cell r="B1166" t="str">
            <v>Relais Champagnard</v>
          </cell>
          <cell r="C1166" t="str">
            <v>Rte de Chancy 404</v>
          </cell>
          <cell r="D1166" t="str">
            <v>1236</v>
          </cell>
          <cell r="E1166" t="str">
            <v>Cartigny</v>
          </cell>
        </row>
        <row r="1167">
          <cell r="A1167" t="str">
            <v>206325</v>
          </cell>
          <cell r="B1167" t="str">
            <v>Rest. plage d'ONU (SCD Sàrl)</v>
          </cell>
          <cell r="C1167" t="str">
            <v>Route de Lausanne 214/216</v>
          </cell>
          <cell r="D1167" t="str">
            <v>1292</v>
          </cell>
          <cell r="E1167" t="str">
            <v>Pregny-Chambésy</v>
          </cell>
        </row>
        <row r="1168">
          <cell r="A1168" t="str">
            <v>206328</v>
          </cell>
          <cell r="B1168" t="str">
            <v>Kiosque Snack Bar</v>
          </cell>
          <cell r="C1168" t="str">
            <v>Rte des Tattes d'Oie 99</v>
          </cell>
          <cell r="D1168" t="str">
            <v>1260</v>
          </cell>
          <cell r="E1168" t="str">
            <v>Nyon</v>
          </cell>
        </row>
        <row r="1169">
          <cell r="A1169" t="str">
            <v>206330</v>
          </cell>
          <cell r="B1169" t="str">
            <v>Rest. Les Granges Pronatura</v>
          </cell>
          <cell r="C1169" t="str">
            <v>Route de l'allondon 150</v>
          </cell>
          <cell r="D1169" t="str">
            <v>1283</v>
          </cell>
          <cell r="E1169" t="str">
            <v>Dardagny</v>
          </cell>
        </row>
        <row r="1170">
          <cell r="A1170" t="str">
            <v>206332</v>
          </cell>
          <cell r="B1170" t="str">
            <v>Boulangerie-Patisserie Bessa Sàrl</v>
          </cell>
          <cell r="C1170" t="str">
            <v>Av. de Préville 1</v>
          </cell>
          <cell r="D1170" t="str">
            <v>1510</v>
          </cell>
          <cell r="E1170" t="str">
            <v>Moudon</v>
          </cell>
        </row>
        <row r="1171">
          <cell r="A1171" t="str">
            <v>206335</v>
          </cell>
          <cell r="B1171" t="str">
            <v>Swiss Room Service Sàrl</v>
          </cell>
          <cell r="C1171" t="str">
            <v>Rte des Paccots 211</v>
          </cell>
          <cell r="D1171" t="str">
            <v>1619</v>
          </cell>
          <cell r="E1171" t="str">
            <v>Les Paccots</v>
          </cell>
        </row>
        <row r="1172">
          <cell r="A1172" t="str">
            <v>206337</v>
          </cell>
          <cell r="B1172" t="str">
            <v>Sicofood</v>
          </cell>
          <cell r="C1172" t="str">
            <v>Chemin de l'Esparcette 5</v>
          </cell>
          <cell r="D1172" t="str">
            <v>1023</v>
          </cell>
          <cell r="E1172" t="str">
            <v>Crissier</v>
          </cell>
        </row>
        <row r="1173">
          <cell r="A1173" t="str">
            <v>206339</v>
          </cell>
          <cell r="B1173" t="str">
            <v>Casa Benfica</v>
          </cell>
          <cell r="C1173" t="str">
            <v>Rte de Fribourg 28</v>
          </cell>
          <cell r="D1173" t="str">
            <v>1680</v>
          </cell>
          <cell r="E1173" t="str">
            <v>Romont FR</v>
          </cell>
        </row>
        <row r="1174">
          <cell r="A1174" t="str">
            <v>206342</v>
          </cell>
          <cell r="B1174" t="str">
            <v>Ze Shop Ozcan &amp; Associés</v>
          </cell>
          <cell r="C1174" t="str">
            <v>Av. de Bethusy 4</v>
          </cell>
          <cell r="D1174" t="str">
            <v>1005</v>
          </cell>
          <cell r="E1174" t="str">
            <v>Lausanne</v>
          </cell>
        </row>
        <row r="1175">
          <cell r="A1175" t="str">
            <v>206345</v>
          </cell>
          <cell r="B1175" t="str">
            <v>Alimentation General Lina</v>
          </cell>
          <cell r="C1175" t="str">
            <v>Av. des Alpes 41</v>
          </cell>
          <cell r="D1175" t="str">
            <v>1820</v>
          </cell>
          <cell r="E1175" t="str">
            <v>Montreux</v>
          </cell>
        </row>
        <row r="1176">
          <cell r="A1176" t="str">
            <v>206348</v>
          </cell>
          <cell r="B1176" t="str">
            <v>Station service Tamoil</v>
          </cell>
          <cell r="C1176" t="str">
            <v>Rte de St Julien 102</v>
          </cell>
          <cell r="D1176" t="str">
            <v>1228</v>
          </cell>
          <cell r="E1176" t="str">
            <v>Plan-les-Ouates</v>
          </cell>
        </row>
        <row r="1177">
          <cell r="A1177" t="str">
            <v>206350</v>
          </cell>
          <cell r="B1177" t="str">
            <v>Le Débarcadère SNC</v>
          </cell>
          <cell r="C1177" t="str">
            <v>Rue de Rive 28</v>
          </cell>
          <cell r="D1177" t="str">
            <v>1260</v>
          </cell>
          <cell r="E1177" t="str">
            <v>Nyon</v>
          </cell>
        </row>
        <row r="1178">
          <cell r="A1178" t="str">
            <v>206352</v>
          </cell>
          <cell r="B1178" t="str">
            <v>Tabac Journaux PMU Emini</v>
          </cell>
          <cell r="C1178" t="str">
            <v>Grand Rue 56</v>
          </cell>
          <cell r="D1178" t="str">
            <v>1180</v>
          </cell>
          <cell r="E1178" t="str">
            <v>Rolle</v>
          </cell>
        </row>
        <row r="1179">
          <cell r="A1179" t="str">
            <v>206355</v>
          </cell>
          <cell r="B1179" t="str">
            <v>Outeirinho Marques &amp; Cie</v>
          </cell>
          <cell r="C1179" t="str">
            <v>Rue du Beulet 5</v>
          </cell>
          <cell r="D1179" t="str">
            <v>1203</v>
          </cell>
          <cell r="E1179" t="str">
            <v>Genève</v>
          </cell>
        </row>
        <row r="1180">
          <cell r="A1180" t="str">
            <v>206358</v>
          </cell>
          <cell r="B1180" t="str">
            <v>Tea Room aux bonnes choses</v>
          </cell>
          <cell r="C1180" t="str">
            <v>Rue des Terreaux 17</v>
          </cell>
          <cell r="D1180" t="str">
            <v>1003</v>
          </cell>
          <cell r="E1180" t="str">
            <v>Lausanne</v>
          </cell>
        </row>
        <row r="1181">
          <cell r="A1181" t="str">
            <v>206360</v>
          </cell>
          <cell r="B1181" t="str">
            <v>Café et boucherie du Cerf</v>
          </cell>
          <cell r="C1181" t="str">
            <v>Rte de Bulle 2</v>
          </cell>
          <cell r="D1181" t="str">
            <v>1687</v>
          </cell>
          <cell r="E1181" t="str">
            <v>Vuisternens-Romont</v>
          </cell>
        </row>
        <row r="1182">
          <cell r="A1182" t="str">
            <v>206362</v>
          </cell>
          <cell r="B1182" t="str">
            <v>L'Ecuyer des saveurs</v>
          </cell>
          <cell r="C1182" t="str">
            <v>Rte des Chaffeises 18</v>
          </cell>
          <cell r="D1182" t="str">
            <v>1092</v>
          </cell>
          <cell r="E1182" t="str">
            <v>Belmont-Lausanne</v>
          </cell>
        </row>
        <row r="1183">
          <cell r="A1183" t="str">
            <v>206367</v>
          </cell>
          <cell r="B1183" t="str">
            <v>Nazari Tabac Journaux</v>
          </cell>
          <cell r="C1183" t="str">
            <v>Rue de la Fontenette 9</v>
          </cell>
          <cell r="D1183" t="str">
            <v>1227</v>
          </cell>
          <cell r="E1183" t="str">
            <v>Carouge GE</v>
          </cell>
        </row>
        <row r="1184">
          <cell r="A1184" t="str">
            <v>206375</v>
          </cell>
          <cell r="B1184" t="str">
            <v>Zou Bar</v>
          </cell>
          <cell r="C1184" t="str">
            <v>Rte de Lausanne 222</v>
          </cell>
          <cell r="D1184" t="str">
            <v>1292</v>
          </cell>
          <cell r="E1184" t="str">
            <v>Chambésy</v>
          </cell>
        </row>
        <row r="1185">
          <cell r="A1185" t="str">
            <v>206378</v>
          </cell>
          <cell r="B1185" t="str">
            <v>Fondation Morija</v>
          </cell>
          <cell r="C1185" t="str">
            <v>Rue des Philosophes 2</v>
          </cell>
          <cell r="D1185" t="str">
            <v>1400</v>
          </cell>
          <cell r="E1185" t="str">
            <v>Yverdon-les-Bains</v>
          </cell>
        </row>
        <row r="1186">
          <cell r="A1186" t="str">
            <v>206380</v>
          </cell>
          <cell r="B1186" t="str">
            <v>Novae Restaurant SA</v>
          </cell>
          <cell r="C1186" t="str">
            <v>Rue Louis Chevrolet 6A</v>
          </cell>
          <cell r="D1186" t="str">
            <v>2300</v>
          </cell>
          <cell r="E1186" t="str">
            <v>La Chaux-de-Fonds</v>
          </cell>
        </row>
        <row r="1187">
          <cell r="A1187" t="str">
            <v>206382</v>
          </cell>
          <cell r="B1187" t="str">
            <v>Tea Room Millioud</v>
          </cell>
          <cell r="C1187" t="str">
            <v>Place du Marché</v>
          </cell>
          <cell r="D1187" t="str">
            <v>1040</v>
          </cell>
          <cell r="E1187" t="str">
            <v>Echallens</v>
          </cell>
        </row>
        <row r="1188">
          <cell r="A1188" t="str">
            <v>206385</v>
          </cell>
          <cell r="B1188" t="str">
            <v>Boucherie du Plateau Sàrl, Traiteur</v>
          </cell>
          <cell r="C1188" t="str">
            <v>Rue du Collège 4</v>
          </cell>
          <cell r="D1188" t="str">
            <v>1410</v>
          </cell>
          <cell r="E1188" t="str">
            <v>Thierrens</v>
          </cell>
        </row>
        <row r="1189">
          <cell r="A1189" t="str">
            <v>206387</v>
          </cell>
          <cell r="B1189" t="str">
            <v>Kiosque de Morgins Frane Sàrl</v>
          </cell>
          <cell r="C1189" t="str">
            <v>Rte de France 2</v>
          </cell>
          <cell r="D1189" t="str">
            <v>1875</v>
          </cell>
          <cell r="E1189" t="str">
            <v>Morgins</v>
          </cell>
        </row>
        <row r="1190">
          <cell r="A1190" t="str">
            <v>206390</v>
          </cell>
          <cell r="B1190" t="str">
            <v>Boulangerie Carrillat</v>
          </cell>
          <cell r="C1190" t="str">
            <v>Rue du Lievre 2</v>
          </cell>
          <cell r="D1190" t="str">
            <v>1227</v>
          </cell>
          <cell r="E1190" t="str">
            <v>Carouge GE</v>
          </cell>
        </row>
        <row r="1191">
          <cell r="A1191" t="str">
            <v>206392</v>
          </cell>
          <cell r="B1191" t="str">
            <v>La Fée Shop Café Bar R.I.</v>
          </cell>
          <cell r="C1191" t="str">
            <v>Ch. de Cocagne 43</v>
          </cell>
          <cell r="D1191" t="str">
            <v>1030</v>
          </cell>
          <cell r="E1191" t="str">
            <v>Bussigny-Lausanne</v>
          </cell>
        </row>
        <row r="1192">
          <cell r="A1192" t="str">
            <v>206395</v>
          </cell>
          <cell r="B1192" t="str">
            <v>Eldora SA</v>
          </cell>
          <cell r="C1192" t="str">
            <v>Rue Joseph Piller 13</v>
          </cell>
          <cell r="D1192" t="str">
            <v>1700</v>
          </cell>
          <cell r="E1192" t="str">
            <v>Fribourg</v>
          </cell>
        </row>
        <row r="1193">
          <cell r="A1193" t="str">
            <v>206397</v>
          </cell>
          <cell r="B1193" t="str">
            <v>Landi</v>
          </cell>
          <cell r="C1193" t="str">
            <v>Rue de la Sablière 15</v>
          </cell>
          <cell r="D1193" t="str">
            <v>1242</v>
          </cell>
          <cell r="E1193" t="str">
            <v>Satigny</v>
          </cell>
        </row>
        <row r="1194">
          <cell r="A1194" t="str">
            <v>206402</v>
          </cell>
          <cell r="B1194" t="str">
            <v>FC Amical St-Prex</v>
          </cell>
          <cell r="C1194" t="str">
            <v>CP 19</v>
          </cell>
          <cell r="D1194" t="str">
            <v>1162</v>
          </cell>
          <cell r="E1194" t="str">
            <v>St-Prex</v>
          </cell>
        </row>
        <row r="1195">
          <cell r="A1195" t="str">
            <v>206405</v>
          </cell>
          <cell r="B1195" t="str">
            <v>Arena Cinema AG</v>
          </cell>
          <cell r="C1195" t="str">
            <v>Quai Gustave Ador 87</v>
          </cell>
          <cell r="D1195" t="str">
            <v>1207</v>
          </cell>
          <cell r="E1195" t="str">
            <v>Genève</v>
          </cell>
        </row>
        <row r="1196">
          <cell r="A1196" t="str">
            <v>206406</v>
          </cell>
          <cell r="B1196" t="str">
            <v>Migrolino Bussigny</v>
          </cell>
          <cell r="C1196" t="str">
            <v>Place de la Gare 1</v>
          </cell>
          <cell r="D1196" t="str">
            <v>1030</v>
          </cell>
          <cell r="E1196" t="str">
            <v>Bussigny-Lausanne</v>
          </cell>
        </row>
        <row r="1197">
          <cell r="A1197" t="str">
            <v>206408</v>
          </cell>
          <cell r="B1197" t="str">
            <v>Illyan-Shop</v>
          </cell>
          <cell r="C1197" t="str">
            <v>Avenue de la gare 55</v>
          </cell>
          <cell r="D1197" t="str">
            <v>1880</v>
          </cell>
          <cell r="E1197" t="str">
            <v>Bex</v>
          </cell>
        </row>
        <row r="1198">
          <cell r="A1198" t="str">
            <v>206410</v>
          </cell>
          <cell r="B1198" t="str">
            <v>Gasser activité loisir</v>
          </cell>
          <cell r="C1198" t="str">
            <v>Rue Edouard-Verdan 4</v>
          </cell>
          <cell r="D1198" t="str">
            <v>1400</v>
          </cell>
          <cell r="E1198" t="str">
            <v>Yverdon-les-Bains</v>
          </cell>
        </row>
        <row r="1199">
          <cell r="A1199" t="str">
            <v>206415</v>
          </cell>
          <cell r="B1199" t="str">
            <v>NonStop, Meet.p Sàrl</v>
          </cell>
          <cell r="C1199" t="str">
            <v>Rue Verdaine 3</v>
          </cell>
          <cell r="D1199" t="str">
            <v>1095</v>
          </cell>
          <cell r="E1199" t="str">
            <v>Lutry</v>
          </cell>
        </row>
        <row r="1200">
          <cell r="A1200" t="str">
            <v>206421</v>
          </cell>
          <cell r="B1200" t="str">
            <v>Pub le Galion</v>
          </cell>
          <cell r="C1200" t="str">
            <v>Rte de Genève 1</v>
          </cell>
          <cell r="D1200" t="str">
            <v>1033</v>
          </cell>
          <cell r="E1200" t="str">
            <v>Cheseaux-Lausanne</v>
          </cell>
        </row>
        <row r="1201">
          <cell r="A1201" t="str">
            <v>206423</v>
          </cell>
          <cell r="B1201" t="str">
            <v>Kiosque du Sentier</v>
          </cell>
          <cell r="C1201" t="str">
            <v>Grand-Rue 34</v>
          </cell>
          <cell r="D1201" t="str">
            <v>1347</v>
          </cell>
          <cell r="E1201" t="str">
            <v>Le Chenit</v>
          </cell>
        </row>
        <row r="1202">
          <cell r="A1202" t="str">
            <v>206428</v>
          </cell>
          <cell r="B1202" t="str">
            <v>Foyer du Vallon</v>
          </cell>
          <cell r="C1202" t="str">
            <v>Rte du Vallon 16</v>
          </cell>
          <cell r="D1202" t="str">
            <v>1224</v>
          </cell>
          <cell r="E1202" t="str">
            <v>Chêne-Bougeries</v>
          </cell>
        </row>
        <row r="1203">
          <cell r="A1203" t="str">
            <v>206431</v>
          </cell>
          <cell r="B1203" t="str">
            <v>Totem Sport &amp; Access SA</v>
          </cell>
          <cell r="C1203" t="str">
            <v>Av. du Mont Blanc 38</v>
          </cell>
          <cell r="D1203" t="str">
            <v>1196</v>
          </cell>
          <cell r="E1203" t="str">
            <v>Gland</v>
          </cell>
        </row>
        <row r="1204">
          <cell r="A1204" t="str">
            <v>206433</v>
          </cell>
          <cell r="B1204" t="str">
            <v>Boucherie de Chailly</v>
          </cell>
          <cell r="C1204" t="str">
            <v>Av. de Béthusy 88</v>
          </cell>
          <cell r="D1204" t="str">
            <v>1012</v>
          </cell>
          <cell r="E1204" t="str">
            <v>Lausanne</v>
          </cell>
        </row>
        <row r="1205">
          <cell r="A1205" t="str">
            <v>206436</v>
          </cell>
          <cell r="B1205" t="str">
            <v>Boulangerie Millioud SA</v>
          </cell>
          <cell r="C1205" t="str">
            <v>Place du Marché 5</v>
          </cell>
          <cell r="D1205" t="str">
            <v>1040</v>
          </cell>
          <cell r="E1205" t="str">
            <v>Echallens</v>
          </cell>
        </row>
        <row r="1206">
          <cell r="A1206" t="str">
            <v>206442</v>
          </cell>
          <cell r="B1206" t="str">
            <v>Caviar House Airport Premium</v>
          </cell>
          <cell r="C1206" t="str">
            <v>Rte de l'Aéroport 9 - CP 163</v>
          </cell>
          <cell r="D1206" t="str">
            <v>1215</v>
          </cell>
          <cell r="E1206" t="str">
            <v>Genève</v>
          </cell>
        </row>
        <row r="1207">
          <cell r="A1207" t="str">
            <v>206448</v>
          </cell>
          <cell r="B1207" t="str">
            <v>Restaurant Le Relais</v>
          </cell>
          <cell r="C1207" t="str">
            <v>Av. de Morges 163</v>
          </cell>
          <cell r="D1207" t="str">
            <v>1004</v>
          </cell>
          <cell r="E1207" t="str">
            <v>Lausanne</v>
          </cell>
        </row>
        <row r="1208">
          <cell r="A1208" t="str">
            <v>206450</v>
          </cell>
          <cell r="B1208" t="str">
            <v>Ecole de Voile Les Vikings</v>
          </cell>
          <cell r="C1208" t="str">
            <v>Chemin des Collons 16</v>
          </cell>
          <cell r="D1208" t="str">
            <v>1462</v>
          </cell>
          <cell r="E1208" t="str">
            <v>Yvonand</v>
          </cell>
        </row>
        <row r="1209">
          <cell r="A1209" t="str">
            <v>206456</v>
          </cell>
          <cell r="B1209" t="str">
            <v>Caravane Plage de Mies</v>
          </cell>
          <cell r="C1209" t="str">
            <v>Plage de Mies</v>
          </cell>
          <cell r="D1209" t="str">
            <v>1295</v>
          </cell>
          <cell r="E1209" t="str">
            <v>Mies-Tannay</v>
          </cell>
        </row>
        <row r="1210">
          <cell r="A1210" t="str">
            <v>206458</v>
          </cell>
          <cell r="B1210" t="str">
            <v>Rest. de la Gare</v>
          </cell>
          <cell r="C1210" t="str">
            <v>Place de la Gare A</v>
          </cell>
          <cell r="D1210" t="str">
            <v>1610</v>
          </cell>
          <cell r="E1210" t="str">
            <v>Châtillens</v>
          </cell>
        </row>
        <row r="1211">
          <cell r="A1211" t="str">
            <v>206461</v>
          </cell>
          <cell r="B1211" t="str">
            <v>Café-Rest. de la Gare</v>
          </cell>
          <cell r="C1211" t="str">
            <v>Place de la Gare 2</v>
          </cell>
          <cell r="D1211" t="str">
            <v>1096</v>
          </cell>
          <cell r="E1211" t="str">
            <v>Cully</v>
          </cell>
        </row>
        <row r="1212">
          <cell r="A1212" t="str">
            <v>206464</v>
          </cell>
          <cell r="B1212" t="str">
            <v>Epicerie du Livron</v>
          </cell>
          <cell r="C1212" t="str">
            <v>Rue de Livron 17</v>
          </cell>
          <cell r="D1212" t="str">
            <v>1217</v>
          </cell>
          <cell r="E1212" t="str">
            <v>Meyrin</v>
          </cell>
        </row>
        <row r="1213">
          <cell r="A1213" t="str">
            <v>206466</v>
          </cell>
          <cell r="B1213" t="str">
            <v>Kiosque de Maillefer</v>
          </cell>
          <cell r="C1213" t="str">
            <v>Chemin de maillefer 143</v>
          </cell>
          <cell r="D1213" t="str">
            <v>1052</v>
          </cell>
          <cell r="E1213" t="str">
            <v>Le Mont-sur-Lausanne</v>
          </cell>
        </row>
        <row r="1214">
          <cell r="A1214" t="str">
            <v>206468</v>
          </cell>
          <cell r="B1214" t="str">
            <v>Tea-Room Loichet</v>
          </cell>
          <cell r="C1214" t="str">
            <v>Rue de Lausanne 64</v>
          </cell>
          <cell r="D1214" t="str">
            <v>1202</v>
          </cell>
          <cell r="E1214" t="str">
            <v>Genève</v>
          </cell>
        </row>
        <row r="1215">
          <cell r="A1215" t="str">
            <v>206471</v>
          </cell>
          <cell r="B1215" t="str">
            <v>Rest.Le Toucan</v>
          </cell>
          <cell r="C1215" t="str">
            <v>Avenue Louis Rendu 9</v>
          </cell>
          <cell r="D1215" t="str">
            <v>1217</v>
          </cell>
          <cell r="E1215" t="str">
            <v>Meyrin</v>
          </cell>
        </row>
        <row r="1216">
          <cell r="A1216" t="str">
            <v>206474</v>
          </cell>
          <cell r="B1216" t="str">
            <v>Restaurant FC Bavois</v>
          </cell>
          <cell r="C1216" t="str">
            <v>Place de Pré Mousquetaire 3</v>
          </cell>
          <cell r="D1216" t="str">
            <v>1372</v>
          </cell>
          <cell r="E1216" t="str">
            <v>Bavois</v>
          </cell>
        </row>
        <row r="1217">
          <cell r="A1217" t="str">
            <v>206476</v>
          </cell>
          <cell r="B1217" t="str">
            <v>Epicerie Sadiku</v>
          </cell>
          <cell r="C1217" t="str">
            <v>Ch. de la Coupe Gordon Benett 2</v>
          </cell>
          <cell r="D1217" t="str">
            <v>1219</v>
          </cell>
          <cell r="E1217" t="str">
            <v>Le Lignon</v>
          </cell>
        </row>
        <row r="1218">
          <cell r="A1218" t="str">
            <v>206479</v>
          </cell>
          <cell r="B1218" t="str">
            <v>Rest. du Logis du Pont</v>
          </cell>
          <cell r="C1218" t="str">
            <v>Route du vergnolet 18A</v>
          </cell>
          <cell r="D1218" t="str">
            <v>1070</v>
          </cell>
          <cell r="E1218" t="str">
            <v>Puidoux</v>
          </cell>
        </row>
        <row r="1219">
          <cell r="A1219" t="str">
            <v>206482</v>
          </cell>
          <cell r="B1219" t="str">
            <v>Tabac Stand</v>
          </cell>
          <cell r="C1219" t="str">
            <v>Rue des Rois 4</v>
          </cell>
          <cell r="D1219" t="str">
            <v>1204</v>
          </cell>
          <cell r="E1219" t="str">
            <v>Genève</v>
          </cell>
        </row>
        <row r="1220">
          <cell r="A1220" t="str">
            <v>206485</v>
          </cell>
          <cell r="B1220" t="str">
            <v>Novae Restauration SA</v>
          </cell>
          <cell r="C1220" t="str">
            <v>Aérôpole 108</v>
          </cell>
          <cell r="D1220" t="str">
            <v>1530</v>
          </cell>
          <cell r="E1220" t="str">
            <v>Payerne</v>
          </cell>
        </row>
        <row r="1221">
          <cell r="A1221" t="str">
            <v>206488</v>
          </cell>
          <cell r="B1221" t="str">
            <v>Auberge au Cavalier</v>
          </cell>
          <cell r="C1221" t="str">
            <v>Grand Rue 5</v>
          </cell>
          <cell r="D1221" t="str">
            <v>1188</v>
          </cell>
          <cell r="E1221" t="str">
            <v>St-George</v>
          </cell>
        </row>
        <row r="1222">
          <cell r="A1222" t="str">
            <v>206491</v>
          </cell>
          <cell r="B1222" t="str">
            <v>BP-Service Monthey</v>
          </cell>
          <cell r="C1222" t="str">
            <v>Av. de France 57</v>
          </cell>
          <cell r="D1222" t="str">
            <v>1870</v>
          </cell>
          <cell r="E1222" t="str">
            <v>Monthey</v>
          </cell>
        </row>
        <row r="1223">
          <cell r="A1223" t="str">
            <v>206494</v>
          </cell>
          <cell r="B1223" t="str">
            <v>Pizza Kings</v>
          </cell>
          <cell r="C1223" t="str">
            <v>Rte de Berne 228</v>
          </cell>
          <cell r="D1223" t="str">
            <v>1066</v>
          </cell>
          <cell r="E1223" t="str">
            <v>Epalinges</v>
          </cell>
        </row>
        <row r="1224">
          <cell r="A1224" t="str">
            <v>206498</v>
          </cell>
          <cell r="B1224" t="str">
            <v>Novae Restaurant SA</v>
          </cell>
          <cell r="C1224" t="str">
            <v>Ch. des Dolines 9 / Les Saignoles</v>
          </cell>
          <cell r="D1224" t="str">
            <v>2400</v>
          </cell>
          <cell r="E1224" t="str">
            <v>Le Locle</v>
          </cell>
        </row>
        <row r="1225">
          <cell r="A1225" t="str">
            <v>206501</v>
          </cell>
          <cell r="B1225" t="str">
            <v>Kiosque Isabelle</v>
          </cell>
          <cell r="C1225" t="str">
            <v>Avenue de la gare 14</v>
          </cell>
          <cell r="D1225" t="str">
            <v>1880</v>
          </cell>
          <cell r="E1225" t="str">
            <v>Bex</v>
          </cell>
        </row>
        <row r="1226">
          <cell r="A1226" t="str">
            <v>206504</v>
          </cell>
          <cell r="B1226" t="str">
            <v>Restaurant de la Chavanne</v>
          </cell>
          <cell r="C1226" t="str">
            <v>Route de la Gruyère 14</v>
          </cell>
          <cell r="D1226" t="str">
            <v>1608</v>
          </cell>
          <cell r="E1226" t="str">
            <v>Oron</v>
          </cell>
        </row>
        <row r="1227">
          <cell r="A1227" t="str">
            <v>206506</v>
          </cell>
          <cell r="B1227" t="str">
            <v>St.George's International School</v>
          </cell>
          <cell r="C1227" t="str">
            <v>Chemin de Saint-Goerges 19</v>
          </cell>
          <cell r="D1227" t="str">
            <v>1815</v>
          </cell>
          <cell r="E1227" t="str">
            <v>Montreux</v>
          </cell>
        </row>
        <row r="1228">
          <cell r="A1228" t="str">
            <v>206507</v>
          </cell>
          <cell r="B1228" t="str">
            <v>Domino's Pizza</v>
          </cell>
          <cell r="C1228" t="str">
            <v>Boulevard Carl-Vogt 6</v>
          </cell>
          <cell r="D1228" t="str">
            <v>1201</v>
          </cell>
          <cell r="E1228" t="str">
            <v>Genève</v>
          </cell>
        </row>
        <row r="1229">
          <cell r="A1229" t="str">
            <v>206508</v>
          </cell>
          <cell r="B1229" t="str">
            <v>Domino's Pizza</v>
          </cell>
          <cell r="C1229" t="str">
            <v>Rue Docteur Alfred Vincent 17</v>
          </cell>
          <cell r="D1229" t="str">
            <v>1201</v>
          </cell>
          <cell r="E1229" t="str">
            <v>Genève</v>
          </cell>
        </row>
        <row r="1230">
          <cell r="A1230" t="str">
            <v>206510</v>
          </cell>
          <cell r="B1230" t="str">
            <v>Gymnase du Bugnon</v>
          </cell>
          <cell r="C1230" t="str">
            <v>Route d'Arnier 12</v>
          </cell>
          <cell r="D1230" t="str">
            <v>1092</v>
          </cell>
          <cell r="E1230" t="str">
            <v>Belmont-Lausanne</v>
          </cell>
        </row>
        <row r="1231">
          <cell r="A1231" t="str">
            <v>206514</v>
          </cell>
          <cell r="B1231" t="str">
            <v>Café Restaurant Auberge de l'Union</v>
          </cell>
          <cell r="C1231" t="str">
            <v>Rue de la Gare 3</v>
          </cell>
          <cell r="D1231" t="str">
            <v>1607</v>
          </cell>
          <cell r="E1231" t="str">
            <v>Oron</v>
          </cell>
        </row>
        <row r="1232">
          <cell r="A1232" t="str">
            <v>206516</v>
          </cell>
          <cell r="B1232" t="str">
            <v>Vivendo Télérestaurant</v>
          </cell>
          <cell r="C1232" t="str">
            <v>Rue Sautter 11</v>
          </cell>
          <cell r="D1232" t="str">
            <v>1205</v>
          </cell>
          <cell r="E1232" t="str">
            <v>Genève</v>
          </cell>
        </row>
        <row r="1233">
          <cell r="A1233" t="str">
            <v>206518</v>
          </cell>
          <cell r="B1233" t="str">
            <v>Restaurant Le Rossignol</v>
          </cell>
          <cell r="C1233" t="str">
            <v>Avenue du Léman 36</v>
          </cell>
          <cell r="D1233" t="str">
            <v>1005</v>
          </cell>
          <cell r="E1233" t="str">
            <v>Lausanne</v>
          </cell>
        </row>
        <row r="1234">
          <cell r="A1234" t="str">
            <v>206520</v>
          </cell>
          <cell r="B1234" t="str">
            <v>Aslan Party Décorations</v>
          </cell>
          <cell r="C1234" t="str">
            <v>Avenue Ernest Pictet 22</v>
          </cell>
          <cell r="D1234" t="str">
            <v>1203</v>
          </cell>
          <cell r="E1234" t="str">
            <v>Genève</v>
          </cell>
        </row>
        <row r="1235">
          <cell r="A1235" t="str">
            <v>206522</v>
          </cell>
          <cell r="B1235" t="str">
            <v>Ideal Auto Sàrl,Shop du haut lac</v>
          </cell>
          <cell r="C1235" t="str">
            <v>Route cantonale 12</v>
          </cell>
          <cell r="D1235" t="str">
            <v>1897</v>
          </cell>
          <cell r="E1235" t="str">
            <v>Port-Valais</v>
          </cell>
        </row>
        <row r="1236">
          <cell r="A1236" t="str">
            <v>206525</v>
          </cell>
          <cell r="B1236" t="str">
            <v>Auberge Communale de Bussy</v>
          </cell>
          <cell r="C1236" t="str">
            <v>Route de l'Arignon 19</v>
          </cell>
          <cell r="D1236" t="str">
            <v>1541</v>
          </cell>
          <cell r="E1236" t="str">
            <v>Bussy FR</v>
          </cell>
        </row>
        <row r="1237">
          <cell r="A1237" t="str">
            <v>206528</v>
          </cell>
          <cell r="B1237" t="str">
            <v>Suprême Tacos</v>
          </cell>
          <cell r="C1237" t="str">
            <v>Rue Pré Jerome 21</v>
          </cell>
          <cell r="D1237" t="str">
            <v>1205</v>
          </cell>
          <cell r="E1237" t="str">
            <v>Genève</v>
          </cell>
        </row>
        <row r="1238">
          <cell r="A1238" t="str">
            <v>206533</v>
          </cell>
          <cell r="B1238" t="str">
            <v>Auberge de la Croix Blanche</v>
          </cell>
          <cell r="C1238" t="str">
            <v>Rue de la Dîme 2</v>
          </cell>
          <cell r="D1238" t="str">
            <v>1307</v>
          </cell>
          <cell r="E1238" t="str">
            <v>Lussery</v>
          </cell>
        </row>
        <row r="1239">
          <cell r="A1239" t="str">
            <v>206535</v>
          </cell>
          <cell r="B1239" t="str">
            <v>Cuisine RPA</v>
          </cell>
          <cell r="C1239" t="str">
            <v>Case postale 504</v>
          </cell>
          <cell r="D1239" t="str">
            <v>1110</v>
          </cell>
          <cell r="E1239" t="str">
            <v>Morges</v>
          </cell>
        </row>
        <row r="1240">
          <cell r="A1240" t="str">
            <v>206540</v>
          </cell>
          <cell r="B1240" t="str">
            <v>Rest. Piscine de la Nautica</v>
          </cell>
          <cell r="C1240" t="str">
            <v>Chemin de Marcelly 10</v>
          </cell>
          <cell r="D1240" t="str">
            <v>1226</v>
          </cell>
          <cell r="E1240" t="str">
            <v>Thônex</v>
          </cell>
        </row>
        <row r="1241">
          <cell r="A1241" t="str">
            <v>206543</v>
          </cell>
          <cell r="B1241" t="str">
            <v>Grand Hôtel des Bains</v>
          </cell>
          <cell r="C1241" t="str">
            <v>Route des Bains 42</v>
          </cell>
          <cell r="D1241" t="str">
            <v>1892</v>
          </cell>
          <cell r="E1241" t="str">
            <v>Lavey-Village</v>
          </cell>
        </row>
        <row r="1242">
          <cell r="A1242" t="str">
            <v>206546</v>
          </cell>
          <cell r="B1242" t="str">
            <v>Rest. Le Caroll</v>
          </cell>
          <cell r="C1242" t="str">
            <v>Ch. de Caroline 18</v>
          </cell>
          <cell r="D1242" t="str">
            <v>1213</v>
          </cell>
          <cell r="E1242" t="str">
            <v>Petit-Lancy</v>
          </cell>
        </row>
        <row r="1243">
          <cell r="A1243" t="str">
            <v>206548</v>
          </cell>
          <cell r="B1243" t="str">
            <v>El Latino Restaurant</v>
          </cell>
          <cell r="C1243" t="str">
            <v>Rue de l'Industrie 6</v>
          </cell>
          <cell r="D1243" t="str">
            <v>1450</v>
          </cell>
          <cell r="E1243" t="str">
            <v>Ste-Croix</v>
          </cell>
        </row>
        <row r="1244">
          <cell r="A1244" t="str">
            <v>206550</v>
          </cell>
          <cell r="B1244" t="str">
            <v>Tea Room Chez Nous</v>
          </cell>
          <cell r="C1244" t="str">
            <v>Rue Grenade 19</v>
          </cell>
          <cell r="D1244" t="str">
            <v>1510</v>
          </cell>
          <cell r="E1244" t="str">
            <v>Moudon</v>
          </cell>
        </row>
        <row r="1245">
          <cell r="A1245" t="str">
            <v>206553</v>
          </cell>
          <cell r="B1245" t="str">
            <v>BG Gastronomie Sàrl</v>
          </cell>
          <cell r="C1245" t="str">
            <v>Grande Rue 64</v>
          </cell>
          <cell r="D1245" t="str">
            <v>1618</v>
          </cell>
          <cell r="E1245" t="str">
            <v>Châtel-Saint-Denis</v>
          </cell>
        </row>
        <row r="1246">
          <cell r="A1246" t="str">
            <v>206559</v>
          </cell>
          <cell r="B1246" t="str">
            <v>Vida Loca</v>
          </cell>
          <cell r="C1246" t="str">
            <v>Route industrielle 1</v>
          </cell>
          <cell r="D1246" t="str">
            <v>1880</v>
          </cell>
          <cell r="E1246" t="str">
            <v>Bex</v>
          </cell>
        </row>
        <row r="1247">
          <cell r="A1247" t="str">
            <v>206561</v>
          </cell>
          <cell r="B1247" t="str">
            <v>Eldora SA</v>
          </cell>
          <cell r="C1247" t="str">
            <v>Avenue des Bains 1</v>
          </cell>
          <cell r="D1247" t="str">
            <v>1007</v>
          </cell>
          <cell r="E1247" t="str">
            <v>Lausanne</v>
          </cell>
        </row>
        <row r="1248">
          <cell r="A1248" t="str">
            <v>206563</v>
          </cell>
          <cell r="B1248" t="str">
            <v>Swiss Medical Network</v>
          </cell>
          <cell r="C1248" t="str">
            <v>Clinique de Montchoisi</v>
          </cell>
          <cell r="D1248" t="str">
            <v>4500</v>
          </cell>
          <cell r="E1248" t="str">
            <v>Solothurn</v>
          </cell>
        </row>
        <row r="1249">
          <cell r="A1249" t="str">
            <v>206568</v>
          </cell>
          <cell r="B1249" t="str">
            <v>La Carcailleuse.ch Sàrl</v>
          </cell>
          <cell r="C1249" t="str">
            <v>Rue de Lausanne 31</v>
          </cell>
          <cell r="D1249" t="str">
            <v>1337</v>
          </cell>
          <cell r="E1249" t="str">
            <v>Vallorbe</v>
          </cell>
        </row>
        <row r="1250">
          <cell r="A1250" t="str">
            <v>206571</v>
          </cell>
          <cell r="B1250" t="str">
            <v>Tamana Market Bojmasnemil Sàrl</v>
          </cell>
          <cell r="C1250" t="str">
            <v>Route de Chêne 5</v>
          </cell>
          <cell r="D1250" t="str">
            <v>1207</v>
          </cell>
          <cell r="E1250" t="str">
            <v>Genève</v>
          </cell>
        </row>
        <row r="1251">
          <cell r="A1251" t="str">
            <v>206574</v>
          </cell>
          <cell r="B1251" t="str">
            <v>Tamana Market ICSS SA</v>
          </cell>
          <cell r="C1251" t="str">
            <v>Rue des Paquis 27</v>
          </cell>
          <cell r="D1251" t="str">
            <v>1201</v>
          </cell>
          <cell r="E1251" t="str">
            <v>Genève</v>
          </cell>
        </row>
        <row r="1252">
          <cell r="A1252" t="str">
            <v>206576</v>
          </cell>
          <cell r="B1252" t="str">
            <v>Tamana Market ICSS SA</v>
          </cell>
          <cell r="C1252" t="str">
            <v>Rue de la Servette 13</v>
          </cell>
          <cell r="D1252" t="str">
            <v>1201</v>
          </cell>
          <cell r="E1252" t="str">
            <v>Genève</v>
          </cell>
        </row>
        <row r="1253">
          <cell r="A1253" t="str">
            <v>206579</v>
          </cell>
          <cell r="B1253" t="str">
            <v>Tamana Market ICSS SA</v>
          </cell>
          <cell r="C1253" t="str">
            <v>Avenue Henri Dunand 2</v>
          </cell>
          <cell r="D1253" t="str">
            <v>1205</v>
          </cell>
          <cell r="E1253" t="str">
            <v>Genève</v>
          </cell>
        </row>
        <row r="1254">
          <cell r="A1254" t="str">
            <v>206580</v>
          </cell>
          <cell r="B1254" t="str">
            <v>Pause Café SA</v>
          </cell>
          <cell r="C1254" t="str">
            <v>Route de Pra Riond 2</v>
          </cell>
          <cell r="D1254" t="str">
            <v>1635</v>
          </cell>
          <cell r="E1254" t="str">
            <v>Bulle</v>
          </cell>
        </row>
        <row r="1255">
          <cell r="A1255" t="str">
            <v>206582</v>
          </cell>
          <cell r="B1255" t="str">
            <v>Rest. Police Municipale Lausanne</v>
          </cell>
          <cell r="C1255" t="str">
            <v>Rue St-Martin 33</v>
          </cell>
          <cell r="D1255" t="str">
            <v>1005</v>
          </cell>
          <cell r="E1255" t="str">
            <v>Lausanne</v>
          </cell>
        </row>
        <row r="1256">
          <cell r="A1256" t="str">
            <v>206584</v>
          </cell>
          <cell r="B1256" t="str">
            <v>Hôtel le petit Moulin</v>
          </cell>
          <cell r="C1256" t="str">
            <v>Route Blanche 5</v>
          </cell>
          <cell r="D1256" t="str">
            <v>1274</v>
          </cell>
          <cell r="E1256" t="str">
            <v>Grens</v>
          </cell>
        </row>
        <row r="1257">
          <cell r="A1257" t="str">
            <v>206587</v>
          </cell>
          <cell r="B1257" t="str">
            <v>Novae Restauration SA</v>
          </cell>
          <cell r="C1257" t="str">
            <v>Ch. de la Vuapillière 33 CP 2464</v>
          </cell>
          <cell r="D1257" t="str">
            <v>1260</v>
          </cell>
          <cell r="E1257" t="str">
            <v>Nyon</v>
          </cell>
        </row>
        <row r="1258">
          <cell r="A1258" t="str">
            <v>206589</v>
          </cell>
          <cell r="B1258" t="str">
            <v>Bowling de Meyrin, BOWLBI SA</v>
          </cell>
          <cell r="C1258" t="str">
            <v>Chemin de l'étang 67</v>
          </cell>
          <cell r="D1258" t="str">
            <v>1219</v>
          </cell>
          <cell r="E1258" t="str">
            <v>Vernier</v>
          </cell>
        </row>
        <row r="1259">
          <cell r="A1259" t="str">
            <v>206591</v>
          </cell>
          <cell r="B1259" t="str">
            <v>Bowling de la Praille,TIMARILYN SA</v>
          </cell>
          <cell r="C1259" t="str">
            <v>Route des Jeunes 10</v>
          </cell>
          <cell r="D1259" t="str">
            <v>1227</v>
          </cell>
          <cell r="E1259" t="str">
            <v>Lancy</v>
          </cell>
        </row>
        <row r="1260">
          <cell r="A1260" t="str">
            <v>206594</v>
          </cell>
          <cell r="B1260" t="str">
            <v>Bowling de Sévaz, PINBOWL SA</v>
          </cell>
          <cell r="C1260" t="str">
            <v>La Guérite 1</v>
          </cell>
          <cell r="D1260" t="str">
            <v>1541</v>
          </cell>
          <cell r="E1260" t="str">
            <v>Sévaz</v>
          </cell>
        </row>
        <row r="1261">
          <cell r="A1261" t="str">
            <v>206597</v>
          </cell>
          <cell r="B1261" t="str">
            <v>PINBOWL SA</v>
          </cell>
          <cell r="C1261" t="str">
            <v>Z.I La Guérite 1</v>
          </cell>
          <cell r="D1261" t="str">
            <v>1541</v>
          </cell>
          <cell r="E1261" t="str">
            <v>Sévaz</v>
          </cell>
        </row>
        <row r="1262">
          <cell r="A1262" t="str">
            <v>206603</v>
          </cell>
          <cell r="B1262" t="str">
            <v>Bowling de Muntelier, Lestbowl</v>
          </cell>
          <cell r="C1262" t="str">
            <v>Hauptstrasse 171</v>
          </cell>
          <cell r="D1262" t="str">
            <v>3286</v>
          </cell>
          <cell r="E1262" t="str">
            <v>Muntelier</v>
          </cell>
        </row>
        <row r="1263">
          <cell r="A1263" t="str">
            <v>206608</v>
          </cell>
          <cell r="B1263" t="str">
            <v>Restaurant de Colovray,TIMARILYN SA</v>
          </cell>
          <cell r="C1263" t="str">
            <v>Route de Genève 37</v>
          </cell>
          <cell r="D1263" t="str">
            <v>1260</v>
          </cell>
          <cell r="E1263" t="str">
            <v>Nyon</v>
          </cell>
        </row>
        <row r="1264">
          <cell r="A1264" t="str">
            <v>206611</v>
          </cell>
          <cell r="B1264" t="str">
            <v>KINGBUZZ SA, HDINER MORGES</v>
          </cell>
          <cell r="C1264" t="str">
            <v>Avenue Riond-Bosson 2</v>
          </cell>
          <cell r="D1264" t="str">
            <v>1110</v>
          </cell>
          <cell r="E1264" t="str">
            <v>Morges</v>
          </cell>
        </row>
        <row r="1265">
          <cell r="A1265" t="str">
            <v>206612</v>
          </cell>
          <cell r="B1265" t="str">
            <v>Mohamed Aiche</v>
          </cell>
          <cell r="C1265" t="str">
            <v>18 rue des Prés</v>
          </cell>
          <cell r="D1265" t="str">
            <v>25400</v>
          </cell>
          <cell r="E1265" t="str">
            <v>Audincourt</v>
          </cell>
        </row>
        <row r="1266">
          <cell r="A1266" t="str">
            <v>206615</v>
          </cell>
          <cell r="B1266" t="str">
            <v>Essentiel Petit Mag Sàrl</v>
          </cell>
          <cell r="C1266" t="str">
            <v>Route de Villarepos 2</v>
          </cell>
          <cell r="D1266" t="str">
            <v>1595</v>
          </cell>
          <cell r="E1266" t="str">
            <v>Faoug</v>
          </cell>
        </row>
        <row r="1267">
          <cell r="A1267" t="str">
            <v>206620</v>
          </cell>
          <cell r="B1267" t="str">
            <v>Eldora SA</v>
          </cell>
          <cell r="C1267" t="str">
            <v>Chaussée de la Guingette 10</v>
          </cell>
          <cell r="D1267" t="str">
            <v>1800</v>
          </cell>
          <cell r="E1267" t="str">
            <v>Vevey</v>
          </cell>
        </row>
        <row r="1268">
          <cell r="A1268" t="str">
            <v>206622</v>
          </cell>
          <cell r="B1268" t="str">
            <v>Boucherie service traiteur Esseiva</v>
          </cell>
          <cell r="C1268" t="str">
            <v>Rue de l'Ancien Comté 35</v>
          </cell>
          <cell r="D1268" t="str">
            <v>1635</v>
          </cell>
          <cell r="E1268" t="str">
            <v>Bulle</v>
          </cell>
        </row>
        <row r="1269">
          <cell r="A1269" t="str">
            <v>206624</v>
          </cell>
          <cell r="B1269" t="str">
            <v>Store Service AG</v>
          </cell>
          <cell r="C1269" t="str">
            <v>Route de Morrens 4</v>
          </cell>
          <cell r="D1269" t="str">
            <v>1053</v>
          </cell>
          <cell r="E1269" t="str">
            <v>Cugy VD</v>
          </cell>
        </row>
        <row r="1270">
          <cell r="A1270" t="str">
            <v>206627</v>
          </cell>
          <cell r="B1270" t="str">
            <v>Store Service AG</v>
          </cell>
          <cell r="C1270" t="str">
            <v>Route de Moudon 13</v>
          </cell>
          <cell r="D1270" t="str">
            <v>1072</v>
          </cell>
          <cell r="E1270" t="str">
            <v>Forel (Lavaux)</v>
          </cell>
        </row>
        <row r="1271">
          <cell r="A1271" t="str">
            <v>206629</v>
          </cell>
          <cell r="B1271" t="str">
            <v>Store Service AG</v>
          </cell>
          <cell r="C1271" t="str">
            <v>Route de Villars-Vert 1</v>
          </cell>
          <cell r="D1271" t="str">
            <v>1752</v>
          </cell>
          <cell r="E1271" t="str">
            <v>Villars-sur-Glâne</v>
          </cell>
        </row>
        <row r="1272">
          <cell r="A1272" t="str">
            <v>206632</v>
          </cell>
          <cell r="B1272" t="str">
            <v>Migros Partenaire</v>
          </cell>
          <cell r="C1272" t="str">
            <v>Chemin de Publoz 11</v>
          </cell>
          <cell r="D1272" t="str">
            <v>1070</v>
          </cell>
          <cell r="E1272" t="str">
            <v>Puidoux</v>
          </cell>
        </row>
        <row r="1273">
          <cell r="A1273" t="str">
            <v>206634</v>
          </cell>
          <cell r="B1273" t="str">
            <v>SB Sport Service SA</v>
          </cell>
          <cell r="C1273" t="str">
            <v>Avenue de Mont-Blanc 37</v>
          </cell>
          <cell r="D1273" t="str">
            <v>1196</v>
          </cell>
          <cell r="E1273" t="str">
            <v>Gland</v>
          </cell>
        </row>
        <row r="1274">
          <cell r="A1274" t="str">
            <v>206637</v>
          </cell>
          <cell r="B1274" t="str">
            <v>Auberge Communale de Sullens</v>
          </cell>
          <cell r="C1274" t="str">
            <v>Rue du Château 1</v>
          </cell>
          <cell r="D1274" t="str">
            <v>1036</v>
          </cell>
          <cell r="E1274" t="str">
            <v>Sullens</v>
          </cell>
        </row>
        <row r="1275">
          <cell r="A1275" t="str">
            <v>206639</v>
          </cell>
          <cell r="B1275" t="str">
            <v>Pizzeria L'Orée des Bois</v>
          </cell>
          <cell r="C1275" t="str">
            <v>Route de Montheron 63</v>
          </cell>
          <cell r="D1275" t="str">
            <v>1053</v>
          </cell>
          <cell r="E1275" t="str">
            <v>Lausanne</v>
          </cell>
        </row>
        <row r="1276">
          <cell r="A1276" t="str">
            <v>206642</v>
          </cell>
          <cell r="B1276" t="str">
            <v>Mission permanente des Etats Unis</v>
          </cell>
          <cell r="C1276" t="str">
            <v>Av. des Communes réunies</v>
          </cell>
          <cell r="D1276" t="str">
            <v>1212</v>
          </cell>
          <cell r="E1276" t="str">
            <v>Grand-Lancy</v>
          </cell>
        </row>
        <row r="1277">
          <cell r="A1277" t="str">
            <v>206647</v>
          </cell>
          <cell r="B1277" t="str">
            <v>Hôpitaux Universitaire Genève</v>
          </cell>
          <cell r="C1277" t="str">
            <v>Ch. Petit Bel-Air 2</v>
          </cell>
          <cell r="D1277" t="str">
            <v>1225</v>
          </cell>
          <cell r="E1277" t="str">
            <v>Chêne-Bourg</v>
          </cell>
        </row>
        <row r="1278">
          <cell r="A1278" t="str">
            <v>206651</v>
          </cell>
          <cell r="B1278" t="str">
            <v>Café de la Coulouvrenière</v>
          </cell>
          <cell r="C1278" t="str">
            <v>Rue de la Coulouvrenière 29</v>
          </cell>
          <cell r="D1278" t="str">
            <v>1204</v>
          </cell>
          <cell r="E1278" t="str">
            <v>Genève</v>
          </cell>
        </row>
        <row r="1279">
          <cell r="A1279" t="str">
            <v>206653</v>
          </cell>
          <cell r="B1279" t="str">
            <v>Buvette du Duzillet</v>
          </cell>
          <cell r="C1279" t="str">
            <v>CP 205</v>
          </cell>
          <cell r="D1279" t="str">
            <v>1870</v>
          </cell>
          <cell r="E1279" t="str">
            <v>Monthey 1</v>
          </cell>
        </row>
        <row r="1280">
          <cell r="A1280" t="str">
            <v>206657</v>
          </cell>
          <cell r="B1280" t="str">
            <v>Chark Geneva Group Sàrl</v>
          </cell>
          <cell r="C1280" t="str">
            <v>Rue Paul-Bouchet 3</v>
          </cell>
          <cell r="D1280" t="str">
            <v>1201</v>
          </cell>
          <cell r="E1280" t="str">
            <v>Genève</v>
          </cell>
        </row>
        <row r="1281">
          <cell r="A1281" t="str">
            <v>206661</v>
          </cell>
          <cell r="B1281" t="str">
            <v>Hôpitaux Universitaire Genève</v>
          </cell>
          <cell r="C1281" t="str">
            <v>Ch. Petit Bel-Air 2</v>
          </cell>
          <cell r="D1281" t="str">
            <v>1225</v>
          </cell>
          <cell r="E1281" t="str">
            <v>Chêne-Bourg</v>
          </cell>
        </row>
        <row r="1282">
          <cell r="A1282" t="str">
            <v>206665</v>
          </cell>
          <cell r="B1282" t="str">
            <v>Tabac Rothschild</v>
          </cell>
          <cell r="C1282" t="str">
            <v>Rue Rothschild 41</v>
          </cell>
          <cell r="D1282" t="str">
            <v>1202</v>
          </cell>
          <cell r="E1282" t="str">
            <v>Genève</v>
          </cell>
        </row>
        <row r="1283">
          <cell r="A1283" t="str">
            <v>206667</v>
          </cell>
          <cell r="B1283" t="str">
            <v>SAB Traiteur SARL,Collex's café</v>
          </cell>
          <cell r="C1283" t="str">
            <v>Route de la Rosière 1a</v>
          </cell>
          <cell r="D1283" t="str">
            <v>1239</v>
          </cell>
          <cell r="E1283" t="str">
            <v>Collex</v>
          </cell>
        </row>
        <row r="1284">
          <cell r="A1284" t="str">
            <v>206671</v>
          </cell>
          <cell r="B1284" t="str">
            <v>O Bom Gosto Vaud SA</v>
          </cell>
          <cell r="C1284" t="str">
            <v>Route Suisse 35</v>
          </cell>
          <cell r="D1284" t="str">
            <v>1196</v>
          </cell>
          <cell r="E1284" t="str">
            <v>Gland</v>
          </cell>
        </row>
        <row r="1285">
          <cell r="A1285" t="str">
            <v>206674</v>
          </cell>
          <cell r="B1285" t="str">
            <v>Station Shop 35</v>
          </cell>
          <cell r="C1285" t="str">
            <v>Rue du Clos 2</v>
          </cell>
          <cell r="D1285" t="str">
            <v>1800</v>
          </cell>
          <cell r="E1285" t="str">
            <v>Vevey</v>
          </cell>
        </row>
        <row r="1286">
          <cell r="A1286" t="str">
            <v>206677</v>
          </cell>
          <cell r="B1286" t="str">
            <v>Novae Restauration SA</v>
          </cell>
          <cell r="C1286" t="str">
            <v>Avenue de provence 14</v>
          </cell>
          <cell r="D1286" t="str">
            <v>1007</v>
          </cell>
          <cell r="E1286" t="str">
            <v>Lausanne</v>
          </cell>
        </row>
        <row r="1287">
          <cell r="A1287" t="str">
            <v>206680</v>
          </cell>
          <cell r="B1287" t="str">
            <v>Cercle Cervantes</v>
          </cell>
          <cell r="C1287" t="str">
            <v>Rue de la Plaine 67</v>
          </cell>
          <cell r="D1287" t="str">
            <v>1400</v>
          </cell>
          <cell r="E1287" t="str">
            <v>Yverdon-les-Bains</v>
          </cell>
        </row>
        <row r="1288">
          <cell r="A1288" t="str">
            <v>206683</v>
          </cell>
          <cell r="B1288" t="str">
            <v>Michel Sport Le Crosets Sàrl</v>
          </cell>
          <cell r="C1288" t="str">
            <v>Batterie de boîte 133</v>
          </cell>
          <cell r="D1288" t="str">
            <v>1873</v>
          </cell>
          <cell r="E1288" t="str">
            <v>Val-d'Illiez</v>
          </cell>
        </row>
        <row r="1289">
          <cell r="A1289" t="str">
            <v>206688</v>
          </cell>
          <cell r="B1289" t="str">
            <v>Tabac épicerie de la Cluse</v>
          </cell>
          <cell r="C1289" t="str">
            <v>Boulevard de la Cluse 17</v>
          </cell>
          <cell r="D1289" t="str">
            <v>1205</v>
          </cell>
          <cell r="E1289" t="str">
            <v>Genève</v>
          </cell>
        </row>
        <row r="1290">
          <cell r="A1290" t="str">
            <v>206690</v>
          </cell>
          <cell r="B1290" t="str">
            <v>Casino de Montreux SA Caféteria</v>
          </cell>
          <cell r="C1290" t="str">
            <v>Rue du Théâtre 7</v>
          </cell>
          <cell r="D1290" t="str">
            <v>1820</v>
          </cell>
          <cell r="E1290" t="str">
            <v>Montreux</v>
          </cell>
        </row>
        <row r="1291">
          <cell r="A1291" t="str">
            <v>206693</v>
          </cell>
          <cell r="B1291" t="str">
            <v>Auberge de la Couronne RAFIKI Sàrl</v>
          </cell>
          <cell r="C1291" t="str">
            <v>Route de Jussy 316</v>
          </cell>
          <cell r="D1291" t="str">
            <v>1254</v>
          </cell>
          <cell r="E1291" t="str">
            <v>Jussy</v>
          </cell>
        </row>
        <row r="1292">
          <cell r="A1292" t="str">
            <v>206695</v>
          </cell>
          <cell r="B1292" t="str">
            <v>Ekai Sushi Restaurant</v>
          </cell>
          <cell r="C1292" t="str">
            <v>Rue du Grand Pont 8</v>
          </cell>
          <cell r="D1292" t="str">
            <v>1003</v>
          </cell>
          <cell r="E1292" t="str">
            <v>Lausanne</v>
          </cell>
        </row>
        <row r="1293">
          <cell r="A1293" t="str">
            <v>206699</v>
          </cell>
          <cell r="B1293" t="str">
            <v>Ekai Sushi Restaurant</v>
          </cell>
          <cell r="C1293" t="str">
            <v>Espace de l'Europe 3</v>
          </cell>
          <cell r="D1293" t="str">
            <v>2000</v>
          </cell>
          <cell r="E1293" t="str">
            <v>Neuchâtel</v>
          </cell>
        </row>
        <row r="1294">
          <cell r="A1294" t="str">
            <v>206703</v>
          </cell>
          <cell r="B1294" t="str">
            <v>Ekai Sushi Restaurant</v>
          </cell>
          <cell r="C1294" t="str">
            <v>Place du Bourg-de.Four 18</v>
          </cell>
          <cell r="D1294" t="str">
            <v>1204</v>
          </cell>
          <cell r="E1294" t="str">
            <v>Genève</v>
          </cell>
        </row>
        <row r="1295">
          <cell r="A1295" t="str">
            <v>206707</v>
          </cell>
          <cell r="B1295" t="str">
            <v>Ekai Sushi Restaurant</v>
          </cell>
          <cell r="C1295" t="str">
            <v>Rue Micheli-du-Crest 20</v>
          </cell>
          <cell r="D1295" t="str">
            <v>1205</v>
          </cell>
          <cell r="E1295" t="str">
            <v>Genève</v>
          </cell>
        </row>
        <row r="1296">
          <cell r="A1296" t="str">
            <v>206712</v>
          </cell>
          <cell r="B1296" t="str">
            <v>Pizzeria des Terreaux</v>
          </cell>
          <cell r="C1296" t="str">
            <v>Rue des Terreaux 14C</v>
          </cell>
          <cell r="D1296" t="str">
            <v>1510</v>
          </cell>
          <cell r="E1296" t="str">
            <v>Moudon</v>
          </cell>
        </row>
        <row r="1297">
          <cell r="A1297" t="str">
            <v>206716</v>
          </cell>
          <cell r="B1297" t="str">
            <v>Auberge des Trois Bonheurs</v>
          </cell>
          <cell r="C1297" t="str">
            <v>Rue Crespin 14</v>
          </cell>
          <cell r="D1297" t="str">
            <v>1206</v>
          </cell>
          <cell r="E1297" t="str">
            <v>Genève</v>
          </cell>
        </row>
        <row r="1298">
          <cell r="A1298" t="str">
            <v>206719</v>
          </cell>
          <cell r="B1298" t="str">
            <v>Kiosque La Gauloise</v>
          </cell>
          <cell r="C1298" t="str">
            <v>Chemin Vert 11</v>
          </cell>
          <cell r="D1298" t="str">
            <v>1804</v>
          </cell>
          <cell r="E1298" t="str">
            <v>Corsier-sur-Vevey</v>
          </cell>
        </row>
        <row r="1299">
          <cell r="A1299" t="str">
            <v>206721</v>
          </cell>
          <cell r="B1299" t="str">
            <v>Kiosque Gambetta</v>
          </cell>
          <cell r="C1299" t="str">
            <v>Rue Gambetta 19</v>
          </cell>
          <cell r="D1299" t="str">
            <v>1815</v>
          </cell>
          <cell r="E1299" t="str">
            <v>Clarens</v>
          </cell>
        </row>
        <row r="1300">
          <cell r="A1300" t="str">
            <v>206723</v>
          </cell>
          <cell r="B1300" t="str">
            <v>M. Moetz Badr</v>
          </cell>
          <cell r="C1300" t="str">
            <v>Rue des Minoteries 7</v>
          </cell>
          <cell r="D1300" t="str">
            <v>1205</v>
          </cell>
          <cell r="E1300" t="str">
            <v>Genève</v>
          </cell>
        </row>
        <row r="1301">
          <cell r="A1301" t="str">
            <v>206727</v>
          </cell>
          <cell r="B1301" t="str">
            <v>Cuisine RPA</v>
          </cell>
          <cell r="C1301" t="str">
            <v>Chemin de Merdisel 30</v>
          </cell>
          <cell r="D1301" t="str">
            <v>1242</v>
          </cell>
          <cell r="E1301" t="str">
            <v>Satigny</v>
          </cell>
        </row>
        <row r="1302">
          <cell r="A1302" t="str">
            <v>206733</v>
          </cell>
          <cell r="B1302" t="str">
            <v>Buvette du FC Bas Gibloux</v>
          </cell>
          <cell r="C1302" t="str">
            <v>Avenue du Générale Guisan 32</v>
          </cell>
          <cell r="D1302" t="str">
            <v>1700</v>
          </cell>
          <cell r="E1302" t="str">
            <v>Fribourg</v>
          </cell>
        </row>
        <row r="1303">
          <cell r="A1303" t="str">
            <v>206737</v>
          </cell>
          <cell r="B1303" t="str">
            <v>Market Ora</v>
          </cell>
          <cell r="C1303" t="str">
            <v>Rue de Genève 77 B</v>
          </cell>
          <cell r="D1303" t="str">
            <v>1004</v>
          </cell>
          <cell r="E1303" t="str">
            <v>Lausanne</v>
          </cell>
        </row>
        <row r="1304">
          <cell r="A1304" t="str">
            <v>206740</v>
          </cell>
          <cell r="B1304" t="str">
            <v>Centre Tennis Moulin à Pigeons</v>
          </cell>
          <cell r="C1304" t="str">
            <v>Case Postale 408</v>
          </cell>
          <cell r="D1304" t="str">
            <v>1530</v>
          </cell>
          <cell r="E1304" t="str">
            <v>Payerne</v>
          </cell>
        </row>
        <row r="1305">
          <cell r="A1305" t="str">
            <v>206745</v>
          </cell>
          <cell r="B1305" t="str">
            <v>Richoz Olivier</v>
          </cell>
          <cell r="C1305" t="str">
            <v>Appartement Av. Nestlé 11</v>
          </cell>
          <cell r="D1305" t="str">
            <v>1800</v>
          </cell>
          <cell r="E1305" t="str">
            <v>Vevey</v>
          </cell>
        </row>
        <row r="1306">
          <cell r="A1306" t="str">
            <v>206749</v>
          </cell>
          <cell r="B1306" t="str">
            <v>Boucherie de Campagne</v>
          </cell>
          <cell r="C1306" t="str">
            <v>Le Dausaz 3</v>
          </cell>
          <cell r="D1306" t="str">
            <v>1607</v>
          </cell>
          <cell r="E1306" t="str">
            <v>Les Tavernes</v>
          </cell>
        </row>
        <row r="1307">
          <cell r="A1307" t="str">
            <v>206752</v>
          </cell>
          <cell r="B1307" t="str">
            <v>Tabac Pre Jerome</v>
          </cell>
          <cell r="C1307" t="str">
            <v>Rue du Pré Jérôme 14</v>
          </cell>
          <cell r="D1307" t="str">
            <v>1205</v>
          </cell>
          <cell r="E1307" t="str">
            <v>Genève</v>
          </cell>
        </row>
        <row r="1308">
          <cell r="A1308" t="str">
            <v>206754</v>
          </cell>
          <cell r="B1308" t="str">
            <v>Black Tap SA</v>
          </cell>
          <cell r="C1308" t="str">
            <v>CP 6428</v>
          </cell>
          <cell r="D1308" t="str">
            <v>1211</v>
          </cell>
          <cell r="E1308" t="str">
            <v>Genève</v>
          </cell>
        </row>
        <row r="1309">
          <cell r="A1309" t="str">
            <v>206758</v>
          </cell>
          <cell r="B1309" t="str">
            <v>Restaurant La Nautique</v>
          </cell>
          <cell r="C1309" t="str">
            <v>Rue de Rive 28</v>
          </cell>
          <cell r="D1309" t="str">
            <v>1260</v>
          </cell>
          <cell r="E1309" t="str">
            <v>Nyon</v>
          </cell>
        </row>
        <row r="1310">
          <cell r="A1310" t="str">
            <v>206760</v>
          </cell>
          <cell r="B1310" t="str">
            <v>Parnasse Sàrl</v>
          </cell>
          <cell r="C1310" t="str">
            <v>Avenue Eugène Pittard 22 TER</v>
          </cell>
          <cell r="D1310" t="str">
            <v>1206</v>
          </cell>
          <cell r="E1310" t="str">
            <v>Genève</v>
          </cell>
        </row>
        <row r="1311">
          <cell r="A1311" t="str">
            <v>206765</v>
          </cell>
          <cell r="B1311" t="str">
            <v>Buvette Skater (terrain de foot)</v>
          </cell>
          <cell r="C1311" t="str">
            <v>Ch. du Milieu 4</v>
          </cell>
          <cell r="D1311" t="str">
            <v>1580</v>
          </cell>
          <cell r="E1311" t="str">
            <v>Avenches</v>
          </cell>
        </row>
        <row r="1312">
          <cell r="A1312" t="str">
            <v>206769</v>
          </cell>
          <cell r="B1312" t="str">
            <v>Association Casa Do Benfica Genève</v>
          </cell>
          <cell r="C1312" t="str">
            <v>Rue de Bale 16</v>
          </cell>
          <cell r="D1312" t="str">
            <v>1201</v>
          </cell>
          <cell r="E1312" t="str">
            <v>Genève</v>
          </cell>
        </row>
        <row r="1313">
          <cell r="A1313" t="str">
            <v>206772</v>
          </cell>
          <cell r="B1313" t="str">
            <v>Bulldog Pizza Sàrl</v>
          </cell>
          <cell r="C1313" t="str">
            <v>Place des perrieres 3</v>
          </cell>
          <cell r="D1313" t="str">
            <v>1296</v>
          </cell>
          <cell r="E1313" t="str">
            <v>Coppet</v>
          </cell>
        </row>
        <row r="1314">
          <cell r="A1314" t="str">
            <v>206777</v>
          </cell>
          <cell r="B1314" t="str">
            <v>Antonieta Barbosa Ribeiro Hamdi</v>
          </cell>
          <cell r="C1314" t="str">
            <v>Rue du Pont 30</v>
          </cell>
          <cell r="D1314" t="str">
            <v>1820</v>
          </cell>
          <cell r="E1314" t="str">
            <v>Montreux</v>
          </cell>
        </row>
        <row r="1315">
          <cell r="A1315" t="str">
            <v>206781</v>
          </cell>
          <cell r="B1315" t="str">
            <v>Resto Evasion Sàrl</v>
          </cell>
          <cell r="C1315" t="str">
            <v>Rue du Vidollet 7</v>
          </cell>
          <cell r="D1315" t="str">
            <v>1202</v>
          </cell>
          <cell r="E1315" t="str">
            <v>Genève</v>
          </cell>
        </row>
        <row r="1316">
          <cell r="A1316" t="str">
            <v>206786</v>
          </cell>
          <cell r="B1316" t="str">
            <v>Plage de Promenthoux</v>
          </cell>
          <cell r="C1316" t="str">
            <v>Route de Promenthoux 93</v>
          </cell>
          <cell r="D1316" t="str">
            <v>1197</v>
          </cell>
          <cell r="E1316" t="str">
            <v>Prangins</v>
          </cell>
        </row>
        <row r="1317">
          <cell r="A1317" t="str">
            <v>206788</v>
          </cell>
          <cell r="B1317" t="str">
            <v>Café Restaurant Favez Sàrl</v>
          </cell>
          <cell r="C1317" t="str">
            <v>Route Industrielle 9</v>
          </cell>
          <cell r="D1317" t="str">
            <v>1897</v>
          </cell>
          <cell r="E1317" t="str">
            <v>Bouveret</v>
          </cell>
        </row>
        <row r="1318">
          <cell r="A1318" t="str">
            <v>206791</v>
          </cell>
          <cell r="B1318" t="str">
            <v>Kiosque Unil</v>
          </cell>
          <cell r="C1318" t="str">
            <v>Collège Propédeutique</v>
          </cell>
          <cell r="D1318" t="str">
            <v>1015</v>
          </cell>
          <cell r="E1318" t="str">
            <v>Lausanne</v>
          </cell>
        </row>
        <row r="1319">
          <cell r="A1319" t="str">
            <v>206793</v>
          </cell>
          <cell r="B1319" t="str">
            <v>Kiosque AOMC</v>
          </cell>
          <cell r="C1319" t="str">
            <v>Avenue du Crochetan 2</v>
          </cell>
          <cell r="D1319" t="str">
            <v>1870</v>
          </cell>
          <cell r="E1319" t="str">
            <v>Monthey</v>
          </cell>
        </row>
        <row r="1320">
          <cell r="A1320" t="str">
            <v>206795</v>
          </cell>
          <cell r="B1320" t="str">
            <v>M. Sangdel Mogjhan</v>
          </cell>
          <cell r="C1320" t="str">
            <v>Avenue du Crochetan 2</v>
          </cell>
          <cell r="D1320" t="str">
            <v>1870</v>
          </cell>
          <cell r="E1320" t="str">
            <v>Monthey</v>
          </cell>
        </row>
        <row r="1321">
          <cell r="A1321" t="str">
            <v>206797</v>
          </cell>
          <cell r="B1321" t="str">
            <v>SADIKU  UPPS</v>
          </cell>
          <cell r="C1321" t="str">
            <v>Route de la Plaine 88</v>
          </cell>
          <cell r="D1321" t="str">
            <v>1283</v>
          </cell>
          <cell r="E1321" t="str">
            <v>Dardagny</v>
          </cell>
        </row>
        <row r="1322">
          <cell r="A1322" t="str">
            <v>206800</v>
          </cell>
          <cell r="B1322" t="str">
            <v>Kiosque de Vinet</v>
          </cell>
          <cell r="C1322" t="str">
            <v>Avenue Alexandre Vinet 26B</v>
          </cell>
          <cell r="D1322" t="str">
            <v>1004</v>
          </cell>
          <cell r="E1322" t="str">
            <v>Lausanne</v>
          </cell>
        </row>
        <row r="1323">
          <cell r="A1323" t="str">
            <v>206807</v>
          </cell>
          <cell r="B1323" t="str">
            <v>Prestiges Gourmands SA</v>
          </cell>
          <cell r="C1323" t="str">
            <v>Rue Joseph Girard 24</v>
          </cell>
          <cell r="D1323" t="str">
            <v>1227</v>
          </cell>
          <cell r="E1323" t="str">
            <v>Carouge GE</v>
          </cell>
        </row>
        <row r="1324">
          <cell r="A1324" t="str">
            <v>206815</v>
          </cell>
          <cell r="B1324" t="str">
            <v>Prestiges Gourmands SA</v>
          </cell>
          <cell r="C1324" t="str">
            <v>Rue Joseph Girard 24</v>
          </cell>
          <cell r="D1324" t="str">
            <v>1227</v>
          </cell>
          <cell r="E1324" t="str">
            <v>Carouge GE</v>
          </cell>
        </row>
        <row r="1325">
          <cell r="A1325" t="str">
            <v>206819</v>
          </cell>
          <cell r="B1325" t="str">
            <v>Rest.Tennis Club Collonge Bellerive</v>
          </cell>
          <cell r="C1325" t="str">
            <v>Chemin de Relion 22</v>
          </cell>
          <cell r="D1325" t="str">
            <v>1245</v>
          </cell>
          <cell r="E1325" t="str">
            <v>Collonge-Bellerive</v>
          </cell>
        </row>
        <row r="1326">
          <cell r="A1326" t="str">
            <v>206825</v>
          </cell>
          <cell r="B1326" t="str">
            <v>Totem Sport &amp; Access SA</v>
          </cell>
          <cell r="C1326" t="str">
            <v>Chemin de Verney 5A</v>
          </cell>
          <cell r="D1326" t="str">
            <v>1024</v>
          </cell>
          <cell r="E1326" t="str">
            <v>Ecublens</v>
          </cell>
        </row>
        <row r="1327">
          <cell r="A1327" t="str">
            <v>206830</v>
          </cell>
          <cell r="B1327" t="str">
            <v>Kiosque des Noutes</v>
          </cell>
          <cell r="C1327" t="str">
            <v>Rue des Alpes 38</v>
          </cell>
          <cell r="D1327" t="str">
            <v>1023</v>
          </cell>
          <cell r="E1327" t="str">
            <v>Crissier</v>
          </cell>
        </row>
        <row r="1328">
          <cell r="A1328" t="str">
            <v>206832</v>
          </cell>
          <cell r="B1328" t="str">
            <v>Tabac Epiverie du Stand 2</v>
          </cell>
          <cell r="C1328" t="str">
            <v>Rue du Tir 1BIS</v>
          </cell>
          <cell r="D1328" t="str">
            <v>1204</v>
          </cell>
          <cell r="E1328" t="str">
            <v>Genève</v>
          </cell>
        </row>
        <row r="1329">
          <cell r="A1329" t="str">
            <v>206834</v>
          </cell>
          <cell r="B1329" t="str">
            <v>L'Oiseau Epicerie Import-Export</v>
          </cell>
          <cell r="C1329" t="str">
            <v>Rue de la Pontaise 34</v>
          </cell>
          <cell r="D1329" t="str">
            <v>1018</v>
          </cell>
          <cell r="E1329" t="str">
            <v>Lausanne</v>
          </cell>
        </row>
        <row r="1330">
          <cell r="A1330" t="str">
            <v>206837</v>
          </cell>
          <cell r="B1330" t="str">
            <v>Restaurant Le Bivouac</v>
          </cell>
          <cell r="C1330" t="str">
            <v>Rue des Forges 2</v>
          </cell>
          <cell r="D1330" t="str">
            <v>1348</v>
          </cell>
          <cell r="E1330" t="str">
            <v>Le Brassus</v>
          </cell>
        </row>
        <row r="1331">
          <cell r="A1331" t="str">
            <v>206839</v>
          </cell>
          <cell r="B1331" t="str">
            <v>Kiosque Porte des Acacias</v>
          </cell>
          <cell r="C1331" t="str">
            <v>Rue Caroline 10</v>
          </cell>
          <cell r="D1331" t="str">
            <v>1227</v>
          </cell>
          <cell r="E1331" t="str">
            <v>Carouge GE</v>
          </cell>
        </row>
        <row r="1332">
          <cell r="A1332" t="str">
            <v>206842</v>
          </cell>
          <cell r="B1332" t="str">
            <v>Café Restaurant Gros Chêne</v>
          </cell>
          <cell r="C1332" t="str">
            <v>Avenue des grandes communes 27</v>
          </cell>
          <cell r="D1332" t="str">
            <v>1213</v>
          </cell>
          <cell r="E1332" t="str">
            <v>Onex</v>
          </cell>
        </row>
        <row r="1333">
          <cell r="A1333" t="str">
            <v>206845</v>
          </cell>
          <cell r="B1333" t="str">
            <v>BDAC Sàrl</v>
          </cell>
          <cell r="C1333" t="str">
            <v>Route de Veyrier 86</v>
          </cell>
          <cell r="D1333" t="str">
            <v>1227</v>
          </cell>
          <cell r="E1333" t="str">
            <v>Carouge GE</v>
          </cell>
        </row>
        <row r="1334">
          <cell r="A1334" t="str">
            <v>206847</v>
          </cell>
          <cell r="B1334" t="str">
            <v>Restaurant Euro Café</v>
          </cell>
          <cell r="C1334" t="str">
            <v>Rue de la Tour 7</v>
          </cell>
          <cell r="D1334" t="str">
            <v>1530</v>
          </cell>
          <cell r="E1334" t="str">
            <v>Payerne</v>
          </cell>
        </row>
        <row r="1335">
          <cell r="A1335" t="str">
            <v>206850</v>
          </cell>
          <cell r="B1335" t="str">
            <v>Le P'tit coin Gourmand Sàrl</v>
          </cell>
          <cell r="C1335" t="str">
            <v>Avenue de Morges 45</v>
          </cell>
          <cell r="D1335" t="str">
            <v>1027</v>
          </cell>
          <cell r="E1335" t="str">
            <v>Lonay</v>
          </cell>
        </row>
        <row r="1336">
          <cell r="A1336" t="str">
            <v>206853</v>
          </cell>
          <cell r="B1336" t="str">
            <v>Queen Victoria Bar-Rest.</v>
          </cell>
          <cell r="C1336" t="str">
            <v>Rue du Grand Bureau 16</v>
          </cell>
          <cell r="D1336" t="str">
            <v>1227</v>
          </cell>
          <cell r="E1336" t="str">
            <v>Carouge GE</v>
          </cell>
        </row>
        <row r="1337">
          <cell r="A1337" t="str">
            <v>206856</v>
          </cell>
          <cell r="B1337" t="str">
            <v>Epicerie de La Borde</v>
          </cell>
          <cell r="C1337" t="str">
            <v>Rue de la Borde 1</v>
          </cell>
          <cell r="D1337" t="str">
            <v>1018</v>
          </cell>
          <cell r="E1337" t="str">
            <v>Lausanne</v>
          </cell>
        </row>
        <row r="1338">
          <cell r="A1338" t="str">
            <v>206858</v>
          </cell>
          <cell r="B1338" t="str">
            <v>Le Belmont SA</v>
          </cell>
          <cell r="C1338" t="str">
            <v>Rue des Corbaz 1</v>
          </cell>
          <cell r="D1338" t="str">
            <v>1092</v>
          </cell>
          <cell r="E1338" t="str">
            <v>Belmont-Lausanne</v>
          </cell>
        </row>
        <row r="1339">
          <cell r="A1339" t="str">
            <v>206860</v>
          </cell>
          <cell r="B1339" t="str">
            <v>Restaurant Belvedère</v>
          </cell>
          <cell r="C1339" t="str">
            <v>Avenue du Petit Senn 22</v>
          </cell>
          <cell r="D1339" t="str">
            <v>1225</v>
          </cell>
          <cell r="E1339" t="str">
            <v>Chêne-Bourg</v>
          </cell>
        </row>
        <row r="1340">
          <cell r="A1340" t="str">
            <v>206862</v>
          </cell>
          <cell r="B1340" t="str">
            <v>FLF Sàrl</v>
          </cell>
          <cell r="C1340" t="str">
            <v>Rue Plantamour 37</v>
          </cell>
          <cell r="D1340" t="str">
            <v>1201</v>
          </cell>
          <cell r="E1340" t="str">
            <v>Genève</v>
          </cell>
        </row>
        <row r="1341">
          <cell r="A1341" t="str">
            <v>206867</v>
          </cell>
          <cell r="B1341" t="str">
            <v>Foodium Sàrl,Restaurant la Pirogue</v>
          </cell>
          <cell r="C1341" t="str">
            <v>Chemin des Châtaigniers 28</v>
          </cell>
          <cell r="D1341" t="str">
            <v>1292</v>
          </cell>
          <cell r="E1341" t="str">
            <v>Chambésy</v>
          </cell>
        </row>
        <row r="1342">
          <cell r="A1342" t="str">
            <v>206870</v>
          </cell>
          <cell r="B1342" t="str">
            <v>Kiosque le Mauv</v>
          </cell>
          <cell r="C1342" t="str">
            <v>Rue Mauverney 18A</v>
          </cell>
          <cell r="D1342" t="str">
            <v>1196</v>
          </cell>
          <cell r="E1342" t="str">
            <v>Gland</v>
          </cell>
        </row>
        <row r="1343">
          <cell r="A1343" t="str">
            <v>206872</v>
          </cell>
          <cell r="B1343" t="str">
            <v>Clinique du Grand Salève</v>
          </cell>
          <cell r="C1343" t="str">
            <v>Avenue du Grand Salève 2</v>
          </cell>
          <cell r="D1343" t="str">
            <v>1255</v>
          </cell>
          <cell r="E1343" t="str">
            <v>Veyrier</v>
          </cell>
        </row>
        <row r="1344">
          <cell r="A1344" t="str">
            <v>206874</v>
          </cell>
          <cell r="B1344" t="str">
            <v>Chez Baki Kiosque Emerllahu</v>
          </cell>
          <cell r="C1344" t="str">
            <v>Grand rue 100</v>
          </cell>
          <cell r="D1344" t="str">
            <v>1180</v>
          </cell>
          <cell r="E1344" t="str">
            <v>Rolle</v>
          </cell>
        </row>
        <row r="1345">
          <cell r="A1345" t="str">
            <v>206876</v>
          </cell>
          <cell r="B1345" t="str">
            <v>Buvette de la Plannaz</v>
          </cell>
          <cell r="C1345" t="str">
            <v>Ch. du Stand 21 A</v>
          </cell>
          <cell r="D1345" t="str">
            <v>1024</v>
          </cell>
          <cell r="E1345" t="str">
            <v>Ecublens VD</v>
          </cell>
        </row>
        <row r="1346">
          <cell r="A1346" t="str">
            <v>206878</v>
          </cell>
          <cell r="B1346" t="str">
            <v>Buvette de la Plannaz</v>
          </cell>
          <cell r="C1346" t="str">
            <v>Chemin de Montfens</v>
          </cell>
          <cell r="D1346" t="str">
            <v>1030</v>
          </cell>
          <cell r="E1346" t="str">
            <v>Bussigny</v>
          </cell>
        </row>
        <row r="1347">
          <cell r="A1347" t="str">
            <v>206880</v>
          </cell>
          <cell r="B1347" t="str">
            <v>Lahore Food</v>
          </cell>
          <cell r="C1347" t="str">
            <v>Rond-point de la Jonction 8</v>
          </cell>
          <cell r="D1347" t="str">
            <v>1205</v>
          </cell>
          <cell r="E1347" t="str">
            <v>Genève</v>
          </cell>
        </row>
        <row r="1348">
          <cell r="A1348" t="str">
            <v>206882</v>
          </cell>
          <cell r="B1348" t="str">
            <v>MAGNE TRAITEUR SARL</v>
          </cell>
          <cell r="C1348" t="str">
            <v>Rue de Lausanne 25</v>
          </cell>
          <cell r="D1348" t="str">
            <v>1201</v>
          </cell>
          <cell r="E1348" t="str">
            <v>Genève</v>
          </cell>
        </row>
        <row r="1349">
          <cell r="A1349" t="str">
            <v>206885</v>
          </cell>
          <cell r="B1349" t="str">
            <v>Best Pizza &amp; Kebab</v>
          </cell>
          <cell r="C1349" t="str">
            <v>Route Cantonale 104</v>
          </cell>
          <cell r="D1349" t="str">
            <v>1025</v>
          </cell>
          <cell r="E1349" t="str">
            <v>Saint-Sulpice</v>
          </cell>
        </row>
        <row r="1350">
          <cell r="A1350" t="str">
            <v>206889</v>
          </cell>
          <cell r="B1350" t="str">
            <v>Camping</v>
          </cell>
          <cell r="C1350" t="str">
            <v>Route du Signal 9</v>
          </cell>
          <cell r="D1350" t="str">
            <v>1350</v>
          </cell>
          <cell r="E1350" t="str">
            <v>Orbe</v>
          </cell>
        </row>
        <row r="1351">
          <cell r="A1351" t="str">
            <v>206891</v>
          </cell>
          <cell r="B1351" t="str">
            <v>Boréal Coffe Compagny Sàrl</v>
          </cell>
          <cell r="C1351" t="str">
            <v>Rue du Mont-Blanc 17</v>
          </cell>
          <cell r="D1351" t="str">
            <v>1201</v>
          </cell>
          <cell r="E1351" t="str">
            <v>Genève</v>
          </cell>
        </row>
        <row r="1352">
          <cell r="A1352" t="str">
            <v>206896</v>
          </cell>
          <cell r="B1352" t="str">
            <v>Padsha Shop</v>
          </cell>
          <cell r="C1352" t="str">
            <v>Rue du Village 6</v>
          </cell>
          <cell r="D1352" t="str">
            <v>1032</v>
          </cell>
          <cell r="E1352" t="str">
            <v>Romanel-s-Lausanne</v>
          </cell>
        </row>
        <row r="1353">
          <cell r="A1353" t="str">
            <v>206899</v>
          </cell>
          <cell r="B1353" t="str">
            <v>Tabac et Journaux</v>
          </cell>
          <cell r="C1353" t="str">
            <v>Rue de Montchoisy 66</v>
          </cell>
          <cell r="D1353" t="str">
            <v>1207</v>
          </cell>
          <cell r="E1353" t="str">
            <v>Genève</v>
          </cell>
        </row>
        <row r="1354">
          <cell r="A1354" t="str">
            <v>206901</v>
          </cell>
          <cell r="B1354" t="str">
            <v>Happy Days Coffee</v>
          </cell>
          <cell r="C1354" t="str">
            <v>Chemin de Pont-Ceard 12</v>
          </cell>
          <cell r="D1354" t="str">
            <v>1290</v>
          </cell>
          <cell r="E1354" t="str">
            <v>Versoix</v>
          </cell>
        </row>
        <row r="1355">
          <cell r="A1355" t="str">
            <v>206903</v>
          </cell>
          <cell r="B1355" t="str">
            <v>Cabane des Monts Chevreuil</v>
          </cell>
          <cell r="C1355" t="str">
            <v>Chemin de la Crétasse 14</v>
          </cell>
          <cell r="D1355" t="str">
            <v>1863</v>
          </cell>
          <cell r="E1355" t="str">
            <v>Le Sépey</v>
          </cell>
        </row>
        <row r="1356">
          <cell r="A1356" t="str">
            <v>206905</v>
          </cell>
          <cell r="B1356" t="str">
            <v>Cabane des Monts Chevreuils</v>
          </cell>
          <cell r="C1356" t="str">
            <v/>
          </cell>
          <cell r="D1356" t="str">
            <v>1862</v>
          </cell>
          <cell r="E1356" t="str">
            <v>Les Mosses</v>
          </cell>
        </row>
        <row r="1357">
          <cell r="A1357" t="str">
            <v>206907</v>
          </cell>
          <cell r="B1357" t="str">
            <v>Tantuni Food</v>
          </cell>
          <cell r="C1357" t="str">
            <v>Route du Canada 1</v>
          </cell>
          <cell r="D1357" t="str">
            <v>1147</v>
          </cell>
          <cell r="E1357" t="str">
            <v>Montricher</v>
          </cell>
        </row>
        <row r="1358">
          <cell r="A1358" t="str">
            <v>206910</v>
          </cell>
          <cell r="B1358" t="str">
            <v>Café de l'étoile Vernier Sàrl</v>
          </cell>
          <cell r="C1358" t="str">
            <v>Rue du Village 53</v>
          </cell>
          <cell r="D1358" t="str">
            <v>1214</v>
          </cell>
          <cell r="E1358" t="str">
            <v>Vernier</v>
          </cell>
        </row>
        <row r="1359">
          <cell r="A1359" t="str">
            <v>206915</v>
          </cell>
          <cell r="B1359" t="str">
            <v>Boulangerie les Douceurs</v>
          </cell>
          <cell r="C1359" t="str">
            <v>Rue de Bernex 291</v>
          </cell>
          <cell r="D1359" t="str">
            <v>1233</v>
          </cell>
          <cell r="E1359" t="str">
            <v>Bernex</v>
          </cell>
        </row>
        <row r="1360">
          <cell r="A1360" t="str">
            <v>206917</v>
          </cell>
          <cell r="B1360" t="str">
            <v>Menamine Sàrl , IL Cappucino</v>
          </cell>
          <cell r="C1360" t="str">
            <v>Chemin du Champ d'Anier 15</v>
          </cell>
          <cell r="D1360" t="str">
            <v>1209</v>
          </cell>
          <cell r="E1360" t="str">
            <v>Genève</v>
          </cell>
        </row>
        <row r="1361">
          <cell r="A1361" t="str">
            <v>206920</v>
          </cell>
          <cell r="B1361" t="str">
            <v>Y'Grec Epicerie</v>
          </cell>
          <cell r="C1361" t="str">
            <v>Grangette 7</v>
          </cell>
          <cell r="D1361" t="str">
            <v>1094</v>
          </cell>
          <cell r="E1361" t="str">
            <v>Paudex</v>
          </cell>
        </row>
        <row r="1362">
          <cell r="A1362" t="str">
            <v>206925</v>
          </cell>
          <cell r="B1362" t="str">
            <v>Brasserie de Chavannes-Près-Renens</v>
          </cell>
          <cell r="C1362" t="str">
            <v>Av de Prefaully 15A</v>
          </cell>
          <cell r="D1362" t="str">
            <v>1022</v>
          </cell>
          <cell r="E1362" t="str">
            <v>Chavannes-Renens</v>
          </cell>
        </row>
        <row r="1363">
          <cell r="A1363" t="str">
            <v>206927</v>
          </cell>
          <cell r="B1363" t="str">
            <v>Kiosque 27</v>
          </cell>
          <cell r="C1363" t="str">
            <v>Av de Prefaully 13</v>
          </cell>
          <cell r="D1363" t="str">
            <v>1022</v>
          </cell>
          <cell r="E1363" t="str">
            <v>Chavannes-Renens</v>
          </cell>
        </row>
        <row r="1364">
          <cell r="A1364" t="str">
            <v>206929</v>
          </cell>
          <cell r="B1364" t="str">
            <v>Groupe Supreme Casai Sàrl</v>
          </cell>
          <cell r="C1364" t="str">
            <v>Route de Ferney 220</v>
          </cell>
          <cell r="D1364" t="str">
            <v>1218</v>
          </cell>
          <cell r="E1364" t="str">
            <v>Le Grand-Saconnex</v>
          </cell>
        </row>
        <row r="1365">
          <cell r="A1365" t="str">
            <v>206933</v>
          </cell>
          <cell r="B1365" t="str">
            <v>Tabac Alimentation 19</v>
          </cell>
          <cell r="C1365" t="str">
            <v>Rue du Pré du Marché 19</v>
          </cell>
          <cell r="D1365" t="str">
            <v>1004</v>
          </cell>
          <cell r="E1365" t="str">
            <v>Lausanne</v>
          </cell>
        </row>
        <row r="1366">
          <cell r="A1366" t="str">
            <v>206936</v>
          </cell>
          <cell r="B1366" t="str">
            <v>Restaurant de l'Arquebuse SA</v>
          </cell>
          <cell r="C1366" t="str">
            <v>Rue du Stand 36</v>
          </cell>
          <cell r="D1366" t="str">
            <v>1204</v>
          </cell>
          <cell r="E1366" t="str">
            <v>Genève</v>
          </cell>
        </row>
        <row r="1367">
          <cell r="A1367" t="str">
            <v>206938</v>
          </cell>
          <cell r="B1367" t="str">
            <v>Miele SA articles Culiniara</v>
          </cell>
          <cell r="C1367" t="str">
            <v>Route Sous-Riette 23</v>
          </cell>
          <cell r="D1367" t="str">
            <v>1023</v>
          </cell>
          <cell r="E1367" t="str">
            <v>Crissier</v>
          </cell>
        </row>
        <row r="1368">
          <cell r="A1368" t="str">
            <v>206940</v>
          </cell>
          <cell r="B1368" t="str">
            <v>El Chiringuito Sàrl</v>
          </cell>
          <cell r="C1368" t="str">
            <v>Route de Florissant 64</v>
          </cell>
          <cell r="D1368" t="str">
            <v>1206</v>
          </cell>
          <cell r="E1368" t="str">
            <v>Genève</v>
          </cell>
        </row>
        <row r="1369">
          <cell r="A1369" t="str">
            <v>206944</v>
          </cell>
          <cell r="B1369" t="str">
            <v>Nomad Chef SA</v>
          </cell>
          <cell r="C1369" t="str">
            <v>Ch.de la Musardière 9</v>
          </cell>
          <cell r="D1369" t="str">
            <v>1131</v>
          </cell>
          <cell r="E1369" t="str">
            <v>Tolochenaz</v>
          </cell>
        </row>
        <row r="1370">
          <cell r="A1370" t="str">
            <v>206948</v>
          </cell>
          <cell r="B1370" t="str">
            <v>Pause Café SA</v>
          </cell>
          <cell r="C1370" t="str">
            <v>Avenue Louis Casai 27</v>
          </cell>
          <cell r="D1370" t="str">
            <v>1209</v>
          </cell>
          <cell r="E1370" t="str">
            <v>Genève</v>
          </cell>
        </row>
        <row r="1371">
          <cell r="A1371" t="str">
            <v>206950</v>
          </cell>
          <cell r="B1371" t="str">
            <v>Garage de Carignan SA</v>
          </cell>
          <cell r="C1371" t="str">
            <v>Carignan 2</v>
          </cell>
          <cell r="D1371" t="str">
            <v>1565</v>
          </cell>
          <cell r="E1371" t="str">
            <v>Vallon</v>
          </cell>
        </row>
        <row r="1372">
          <cell r="A1372" t="str">
            <v>206953</v>
          </cell>
          <cell r="B1372" t="str">
            <v>Cafétéria Snack Bar</v>
          </cell>
          <cell r="C1372" t="str">
            <v>Route d'Englisberg 9</v>
          </cell>
          <cell r="D1372" t="str">
            <v>1763</v>
          </cell>
          <cell r="E1372" t="str">
            <v>Granges-Paccot</v>
          </cell>
        </row>
        <row r="1373">
          <cell r="A1373" t="str">
            <v>206955</v>
          </cell>
          <cell r="B1373" t="str">
            <v>Nectra Food SA</v>
          </cell>
          <cell r="C1373" t="str">
            <v>Rue de la Mèbre 7</v>
          </cell>
          <cell r="D1373" t="str">
            <v>1033</v>
          </cell>
          <cell r="E1373" t="str">
            <v>Cheseaux-Lausanne</v>
          </cell>
        </row>
        <row r="1374">
          <cell r="A1374" t="str">
            <v>206957</v>
          </cell>
          <cell r="B1374" t="str">
            <v>Kiosque Tabac Sucré</v>
          </cell>
          <cell r="C1374" t="str">
            <v>Grand-Rue 6</v>
          </cell>
          <cell r="D1374" t="str">
            <v>1680</v>
          </cell>
          <cell r="E1374" t="str">
            <v>Romont FR</v>
          </cell>
        </row>
        <row r="1375">
          <cell r="A1375" t="str">
            <v>206959</v>
          </cell>
          <cell r="B1375" t="str">
            <v>Restaurant Les Mazots</v>
          </cell>
          <cell r="C1375" t="str">
            <v>Route du Col de la Croix 68</v>
          </cell>
          <cell r="D1375" t="str">
            <v>1865</v>
          </cell>
          <cell r="E1375" t="str">
            <v>Les Diablerets</v>
          </cell>
        </row>
        <row r="1376">
          <cell r="A1376" t="str">
            <v>206962</v>
          </cell>
          <cell r="B1376" t="str">
            <v>Musée du Fer et du chemin de Fer</v>
          </cell>
          <cell r="C1376" t="str">
            <v>Grandes-Forges 11</v>
          </cell>
          <cell r="D1376" t="str">
            <v>1337</v>
          </cell>
          <cell r="E1376" t="str">
            <v>Vallorbe</v>
          </cell>
        </row>
        <row r="1377">
          <cell r="A1377" t="str">
            <v>206965</v>
          </cell>
          <cell r="B1377" t="str">
            <v>Major Grill-Alves Vale Constantino</v>
          </cell>
          <cell r="C1377" t="str">
            <v>Avenue d'Aïre 45A</v>
          </cell>
          <cell r="D1377" t="str">
            <v>1203</v>
          </cell>
          <cell r="E1377" t="str">
            <v>Genève</v>
          </cell>
        </row>
        <row r="1378">
          <cell r="A1378" t="str">
            <v>206967</v>
          </cell>
          <cell r="B1378" t="str">
            <v>Kiosque de Morgins</v>
          </cell>
          <cell r="C1378" t="str">
            <v>Route de France 2</v>
          </cell>
          <cell r="D1378" t="str">
            <v>1875</v>
          </cell>
          <cell r="E1378" t="str">
            <v>Morgins</v>
          </cell>
        </row>
        <row r="1379">
          <cell r="A1379" t="str">
            <v>206969</v>
          </cell>
          <cell r="B1379" t="str">
            <v>Kiosque,Boulangerie des Croisettes</v>
          </cell>
          <cell r="C1379" t="str">
            <v>Chemin des Croisettes 21</v>
          </cell>
          <cell r="D1379" t="str">
            <v>1066</v>
          </cell>
          <cell r="E1379" t="str">
            <v>Epalinges</v>
          </cell>
        </row>
        <row r="1380">
          <cell r="A1380" t="str">
            <v>206972</v>
          </cell>
          <cell r="B1380" t="str">
            <v>Restaurant du Tennis</v>
          </cell>
          <cell r="C1380" t="str">
            <v>Av. de Rhodanie 51</v>
          </cell>
          <cell r="D1380" t="str">
            <v>1007</v>
          </cell>
          <cell r="E1380" t="str">
            <v>Lausanne</v>
          </cell>
        </row>
        <row r="1381">
          <cell r="A1381" t="str">
            <v>206975</v>
          </cell>
          <cell r="B1381" t="str">
            <v>FOZ Sàrl</v>
          </cell>
          <cell r="C1381" t="str">
            <v>Rue de l'avenir 38</v>
          </cell>
          <cell r="D1381" t="str">
            <v>1020</v>
          </cell>
          <cell r="E1381" t="str">
            <v>Renens VD</v>
          </cell>
        </row>
        <row r="1382">
          <cell r="A1382" t="str">
            <v>206980</v>
          </cell>
          <cell r="B1382" t="str">
            <v>Epicerie le 4 chez Amine</v>
          </cell>
          <cell r="C1382" t="str">
            <v>Av. Jules Crosnier 4</v>
          </cell>
          <cell r="D1382" t="str">
            <v>1206</v>
          </cell>
          <cell r="E1382" t="str">
            <v>Genève</v>
          </cell>
        </row>
        <row r="1383">
          <cell r="A1383" t="str">
            <v>206982</v>
          </cell>
          <cell r="B1383" t="str">
            <v>BP Service Lully</v>
          </cell>
          <cell r="C1383" t="str">
            <v>Restoroute Rose de la Broye 3</v>
          </cell>
          <cell r="D1383" t="str">
            <v>1470</v>
          </cell>
          <cell r="E1383" t="str">
            <v>Lully FR</v>
          </cell>
        </row>
        <row r="1384">
          <cell r="A1384" t="str">
            <v>206985</v>
          </cell>
          <cell r="B1384" t="str">
            <v>Refuge de Darwyn</v>
          </cell>
          <cell r="C1384" t="str">
            <v>Chemin du clos 15</v>
          </cell>
          <cell r="D1384" t="str">
            <v>1233</v>
          </cell>
          <cell r="E1384" t="str">
            <v>Bernex</v>
          </cell>
        </row>
        <row r="1385">
          <cell r="A1385" t="str">
            <v>206988</v>
          </cell>
          <cell r="B1385" t="str">
            <v>Saintsat 17 Sàrl</v>
          </cell>
          <cell r="C1385" t="str">
            <v>Route de Planachaux 160</v>
          </cell>
          <cell r="D1385" t="str">
            <v>1874</v>
          </cell>
          <cell r="E1385" t="str">
            <v>Champéry</v>
          </cell>
        </row>
        <row r="1386">
          <cell r="A1386" t="str">
            <v>206991</v>
          </cell>
          <cell r="B1386" t="str">
            <v>Café du Marché</v>
          </cell>
          <cell r="C1386" t="str">
            <v>Place du Marché 1</v>
          </cell>
          <cell r="D1386" t="str">
            <v>1020</v>
          </cell>
          <cell r="E1386" t="str">
            <v>Renens VD</v>
          </cell>
        </row>
        <row r="1387">
          <cell r="A1387" t="str">
            <v>206993</v>
          </cell>
          <cell r="B1387" t="str">
            <v>OTTO's AG Radikal</v>
          </cell>
          <cell r="C1387" t="str">
            <v>Impasse du Nouveau Marché 7</v>
          </cell>
          <cell r="D1387" t="str">
            <v>1723</v>
          </cell>
          <cell r="E1387" t="str">
            <v>Marly</v>
          </cell>
        </row>
        <row r="1388">
          <cell r="A1388" t="str">
            <v>206995</v>
          </cell>
          <cell r="B1388" t="str">
            <v>OTTO's AG Radikal</v>
          </cell>
          <cell r="C1388" t="str">
            <v>La Coche 7</v>
          </cell>
          <cell r="D1388" t="str">
            <v>1852</v>
          </cell>
          <cell r="E1388" t="str">
            <v>Roche VD</v>
          </cell>
        </row>
        <row r="1389">
          <cell r="A1389" t="str">
            <v>207000</v>
          </cell>
          <cell r="B1389" t="str">
            <v>Kiosque des Uttins SNC</v>
          </cell>
          <cell r="C1389" t="str">
            <v>Rue de Lausanne 17</v>
          </cell>
          <cell r="D1389" t="str">
            <v>1028</v>
          </cell>
          <cell r="E1389" t="str">
            <v>Préverenges</v>
          </cell>
        </row>
        <row r="1390">
          <cell r="A1390" t="str">
            <v>207003</v>
          </cell>
          <cell r="B1390" t="str">
            <v>Adlibit'home SA</v>
          </cell>
          <cell r="C1390" t="str">
            <v>Route de Coinsin 1</v>
          </cell>
          <cell r="D1390" t="str">
            <v>1167</v>
          </cell>
          <cell r="E1390" t="str">
            <v>Lussy-sur-Morges</v>
          </cell>
        </row>
        <row r="1391">
          <cell r="A1391" t="str">
            <v>207009</v>
          </cell>
          <cell r="B1391" t="str">
            <v>Adlibit'home SA -EMS Les Driades</v>
          </cell>
          <cell r="C1391" t="str">
            <v>Quai de la Thièle 12</v>
          </cell>
          <cell r="D1391" t="str">
            <v>1400</v>
          </cell>
          <cell r="E1391" t="str">
            <v>Yverdon-les-Bains</v>
          </cell>
        </row>
        <row r="1392">
          <cell r="A1392" t="str">
            <v>207011</v>
          </cell>
          <cell r="B1392" t="str">
            <v>Kiosque Euro Asia</v>
          </cell>
          <cell r="C1392" t="str">
            <v>Rue d'Orbe 10</v>
          </cell>
          <cell r="D1392" t="str">
            <v>1400</v>
          </cell>
          <cell r="E1392" t="str">
            <v>Yverdon-les-Bains</v>
          </cell>
        </row>
        <row r="1393">
          <cell r="A1393" t="str">
            <v>207017</v>
          </cell>
          <cell r="B1393" t="str">
            <v>Restaurant Alentejo</v>
          </cell>
          <cell r="C1393" t="str">
            <v>Rue de l'industrie 66</v>
          </cell>
          <cell r="D1393" t="str">
            <v>1030</v>
          </cell>
          <cell r="E1393" t="str">
            <v>Bussigny-Lausanne</v>
          </cell>
        </row>
        <row r="1394">
          <cell r="A1394" t="str">
            <v>207019</v>
          </cell>
          <cell r="B1394" t="str">
            <v>Si &amp; Li Sàrl</v>
          </cell>
          <cell r="C1394" t="str">
            <v>Allée de l'Innovation 2</v>
          </cell>
          <cell r="D1394" t="str">
            <v>1217</v>
          </cell>
          <cell r="E1394" t="str">
            <v>Meyrin</v>
          </cell>
        </row>
        <row r="1395">
          <cell r="A1395" t="str">
            <v>207024</v>
          </cell>
          <cell r="B1395" t="str">
            <v>Novae Restaurant SA</v>
          </cell>
          <cell r="C1395" t="str">
            <v>Ch. du Pommier 15</v>
          </cell>
          <cell r="D1395" t="str">
            <v>1218</v>
          </cell>
          <cell r="E1395" t="str">
            <v>Le Grand-Saconnex</v>
          </cell>
        </row>
        <row r="1396">
          <cell r="A1396" t="str">
            <v>207030</v>
          </cell>
          <cell r="B1396" t="str">
            <v>Rest. de l'aéroport de Lausanne</v>
          </cell>
          <cell r="C1396" t="str">
            <v>Av. du Grey 117</v>
          </cell>
          <cell r="D1396" t="str">
            <v>1018</v>
          </cell>
          <cell r="E1396" t="str">
            <v>Lausanne</v>
          </cell>
        </row>
        <row r="1397">
          <cell r="A1397" t="str">
            <v>207036</v>
          </cell>
          <cell r="B1397" t="str">
            <v>French 75 Ceylon Sàrl</v>
          </cell>
          <cell r="C1397" t="str">
            <v>Rte du Relais 5</v>
          </cell>
          <cell r="D1397" t="str">
            <v>1510</v>
          </cell>
          <cell r="E1397" t="str">
            <v>Moudon</v>
          </cell>
        </row>
        <row r="1398">
          <cell r="A1398" t="str">
            <v>207039</v>
          </cell>
          <cell r="B1398" t="str">
            <v>Résidence La Plaine</v>
          </cell>
          <cell r="C1398" t="str">
            <v>Rte de Challex 17</v>
          </cell>
          <cell r="D1398" t="str">
            <v>1283</v>
          </cell>
          <cell r="E1398" t="str">
            <v>La Plaine</v>
          </cell>
        </row>
        <row r="1399">
          <cell r="A1399" t="str">
            <v>207042</v>
          </cell>
          <cell r="B1399" t="str">
            <v>Corner Services Sàrl</v>
          </cell>
          <cell r="C1399" t="str">
            <v>Rue de la Servette 100</v>
          </cell>
          <cell r="D1399" t="str">
            <v>1202</v>
          </cell>
          <cell r="E1399" t="str">
            <v>Genève</v>
          </cell>
        </row>
        <row r="1400">
          <cell r="A1400" t="str">
            <v>207045</v>
          </cell>
          <cell r="B1400" t="str">
            <v>Au Petit Marché de Cour</v>
          </cell>
          <cell r="C1400" t="str">
            <v>Avenue de Cour 75</v>
          </cell>
          <cell r="D1400" t="str">
            <v>1007</v>
          </cell>
          <cell r="E1400" t="str">
            <v>Lausanne</v>
          </cell>
        </row>
        <row r="1401">
          <cell r="A1401" t="str">
            <v>207048</v>
          </cell>
          <cell r="B1401" t="str">
            <v>Secret Gourmand, Alexandre Golay</v>
          </cell>
          <cell r="C1401" t="str">
            <v>Saut-Pernet 3</v>
          </cell>
          <cell r="D1401" t="str">
            <v>1348</v>
          </cell>
          <cell r="E1401" t="str">
            <v>Le Brassus</v>
          </cell>
        </row>
        <row r="1402">
          <cell r="A1402" t="str">
            <v>207051</v>
          </cell>
          <cell r="B1402" t="str">
            <v>Oh Martine Sàrl</v>
          </cell>
          <cell r="C1402" t="str">
            <v>Route de Chêne 6</v>
          </cell>
          <cell r="D1402" t="str">
            <v>1207</v>
          </cell>
          <cell r="E1402" t="str">
            <v>Genève</v>
          </cell>
        </row>
        <row r="1403">
          <cell r="A1403" t="str">
            <v>207054</v>
          </cell>
          <cell r="B1403" t="str">
            <v>Les gourmandises de Sophie</v>
          </cell>
          <cell r="C1403" t="str">
            <v>Chemin des grands vignes 9</v>
          </cell>
          <cell r="D1403" t="str">
            <v>1275</v>
          </cell>
          <cell r="E1403" t="str">
            <v>Chéserex</v>
          </cell>
        </row>
        <row r="1404">
          <cell r="A1404" t="str">
            <v>207056</v>
          </cell>
          <cell r="B1404" t="str">
            <v>Mojon SA</v>
          </cell>
          <cell r="C1404" t="str">
            <v>Rue du Flon 3</v>
          </cell>
          <cell r="D1404" t="str">
            <v>1145</v>
          </cell>
          <cell r="E1404" t="str">
            <v>Bière</v>
          </cell>
        </row>
        <row r="1405">
          <cell r="A1405" t="str">
            <v>207058</v>
          </cell>
          <cell r="B1405" t="str">
            <v>SF Cash &amp; Carry SA</v>
          </cell>
          <cell r="C1405" t="str">
            <v>Rte de Belfaux 11</v>
          </cell>
          <cell r="D1405" t="str">
            <v>1762</v>
          </cell>
          <cell r="E1405" t="str">
            <v>Givisiez</v>
          </cell>
        </row>
        <row r="1406">
          <cell r="A1406" t="str">
            <v>207061</v>
          </cell>
          <cell r="B1406" t="str">
            <v>Hôtel des Mosaïques, BMEL Sàrl</v>
          </cell>
          <cell r="C1406" t="str">
            <v>Chemin du Suchet 14</v>
          </cell>
          <cell r="D1406" t="str">
            <v>1350</v>
          </cell>
          <cell r="E1406" t="str">
            <v>Orbe</v>
          </cell>
        </row>
        <row r="1407">
          <cell r="A1407" t="str">
            <v>207064</v>
          </cell>
          <cell r="B1407" t="str">
            <v>Les Cuisines de Satigny</v>
          </cell>
          <cell r="C1407" t="str">
            <v>Route des Moulière 5</v>
          </cell>
          <cell r="D1407" t="str">
            <v>1217</v>
          </cell>
          <cell r="E1407" t="str">
            <v>Meyrin</v>
          </cell>
        </row>
        <row r="1408">
          <cell r="A1408" t="str">
            <v>207067</v>
          </cell>
          <cell r="B1408" t="str">
            <v>Restaurant Bellevue</v>
          </cell>
          <cell r="C1408" t="str">
            <v>Rue des Fontaines 20</v>
          </cell>
          <cell r="D1408" t="str">
            <v>1425</v>
          </cell>
          <cell r="E1408" t="str">
            <v>Onnens VD</v>
          </cell>
        </row>
        <row r="1409">
          <cell r="A1409" t="str">
            <v>207070</v>
          </cell>
          <cell r="B1409" t="str">
            <v>Totem Escalade SA</v>
          </cell>
          <cell r="C1409" t="str">
            <v>Route de Vallaire 92</v>
          </cell>
          <cell r="D1409" t="str">
            <v>1024</v>
          </cell>
          <cell r="E1409" t="str">
            <v>Ecublens VD</v>
          </cell>
        </row>
        <row r="1410">
          <cell r="A1410" t="str">
            <v>207073</v>
          </cell>
          <cell r="B1410" t="str">
            <v>Les 3 Sens SA</v>
          </cell>
          <cell r="C1410" t="str">
            <v>En Châtagnis 21</v>
          </cell>
          <cell r="D1410" t="str">
            <v>1143</v>
          </cell>
          <cell r="E1410" t="str">
            <v>Apples</v>
          </cell>
        </row>
        <row r="1411">
          <cell r="A1411" t="str">
            <v>207079</v>
          </cell>
          <cell r="B1411" t="str">
            <v>Valwood Sàrl</v>
          </cell>
          <cell r="C1411" t="str">
            <v>Case postale 1584</v>
          </cell>
          <cell r="D1411" t="str">
            <v>1211</v>
          </cell>
          <cell r="E1411" t="str">
            <v>Genève 1</v>
          </cell>
        </row>
        <row r="1412">
          <cell r="A1412" t="str">
            <v>207084</v>
          </cell>
          <cell r="B1412" t="str">
            <v>VOI Cirque</v>
          </cell>
          <cell r="C1412" t="str">
            <v>Place du Cirque 2</v>
          </cell>
          <cell r="D1412" t="str">
            <v>1204</v>
          </cell>
          <cell r="E1412" t="str">
            <v>Genève</v>
          </cell>
        </row>
        <row r="1413">
          <cell r="A1413" t="str">
            <v>207086</v>
          </cell>
          <cell r="B1413" t="str">
            <v>VOI Les Vergers</v>
          </cell>
          <cell r="C1413" t="str">
            <v>Chemin de la Planche</v>
          </cell>
          <cell r="D1413" t="str">
            <v>1217</v>
          </cell>
          <cell r="E1413" t="str">
            <v>Meyrin</v>
          </cell>
        </row>
        <row r="1414">
          <cell r="A1414" t="str">
            <v>207088</v>
          </cell>
          <cell r="B1414" t="str">
            <v>Asmar Multi Service Sàrl</v>
          </cell>
          <cell r="C1414" t="str">
            <v>Avenue Henri Dunnand 6</v>
          </cell>
          <cell r="D1414" t="str">
            <v>1205</v>
          </cell>
          <cell r="E1414" t="str">
            <v>Genève</v>
          </cell>
        </row>
        <row r="1415">
          <cell r="A1415" t="str">
            <v>207091</v>
          </cell>
          <cell r="B1415" t="str">
            <v>Novae Restaurant SA</v>
          </cell>
          <cell r="C1415" t="str">
            <v>Place St-François 14</v>
          </cell>
          <cell r="D1415" t="str">
            <v>1001</v>
          </cell>
          <cell r="E1415" t="str">
            <v>Lausanne</v>
          </cell>
        </row>
        <row r="1416">
          <cell r="A1416" t="str">
            <v>207096</v>
          </cell>
          <cell r="B1416" t="str">
            <v>Fast Food</v>
          </cell>
          <cell r="C1416" t="str">
            <v>Boulevard du pont d'Arve 28</v>
          </cell>
          <cell r="D1416" t="str">
            <v>1205</v>
          </cell>
          <cell r="E1416" t="str">
            <v>Genève</v>
          </cell>
        </row>
        <row r="1417">
          <cell r="A1417" t="str">
            <v>207099</v>
          </cell>
          <cell r="B1417" t="str">
            <v>La Grande Boucherie du Molard SA</v>
          </cell>
          <cell r="C1417" t="str">
            <v>Rue du Marché 20</v>
          </cell>
          <cell r="D1417" t="str">
            <v>1204</v>
          </cell>
          <cell r="E1417" t="str">
            <v>Genève</v>
          </cell>
        </row>
        <row r="1418">
          <cell r="A1418" t="str">
            <v>207101</v>
          </cell>
          <cell r="B1418" t="str">
            <v>Café Restaurant la Tuilère</v>
          </cell>
          <cell r="C1418" t="str">
            <v>Route de Romanel 20</v>
          </cell>
          <cell r="D1418" t="str">
            <v>1018</v>
          </cell>
          <cell r="E1418" t="str">
            <v>Lausanne</v>
          </cell>
        </row>
        <row r="1419">
          <cell r="A1419" t="str">
            <v>207107</v>
          </cell>
          <cell r="B1419" t="str">
            <v>Adlibit'home SA</v>
          </cell>
          <cell r="C1419" t="str">
            <v>Chemins des Novalles 1</v>
          </cell>
          <cell r="D1419" t="str">
            <v>1020</v>
          </cell>
          <cell r="E1419" t="str">
            <v>Renens VD</v>
          </cell>
        </row>
        <row r="1420">
          <cell r="A1420" t="str">
            <v>207110</v>
          </cell>
          <cell r="B1420" t="str">
            <v>Doppio Gusto Sàrl</v>
          </cell>
          <cell r="C1420" t="str">
            <v>Route de Chancy 135</v>
          </cell>
          <cell r="D1420" t="str">
            <v>1213</v>
          </cell>
          <cell r="E1420" t="str">
            <v>Onex</v>
          </cell>
        </row>
        <row r="1421">
          <cell r="A1421" t="str">
            <v>207113</v>
          </cell>
          <cell r="B1421" t="str">
            <v>Restaurant le Repère</v>
          </cell>
          <cell r="C1421" t="str">
            <v>Route de l'Etraz 201</v>
          </cell>
          <cell r="D1421" t="str">
            <v>1290</v>
          </cell>
          <cell r="E1421" t="str">
            <v>Versoix</v>
          </cell>
        </row>
        <row r="1422">
          <cell r="A1422" t="str">
            <v>207116</v>
          </cell>
          <cell r="B1422" t="str">
            <v>Restaurant Le Ruby</v>
          </cell>
          <cell r="C1422" t="str">
            <v>Grand-Rue 62</v>
          </cell>
          <cell r="D1422" t="str">
            <v>1660</v>
          </cell>
          <cell r="E1422" t="str">
            <v>Château-d'Oex</v>
          </cell>
        </row>
        <row r="1423">
          <cell r="A1423" t="str">
            <v>207118</v>
          </cell>
          <cell r="B1423" t="str">
            <v>Restaurant la Pyramide</v>
          </cell>
          <cell r="C1423" t="str">
            <v>Route des Chavannes 35</v>
          </cell>
          <cell r="D1423" t="str">
            <v>1007</v>
          </cell>
          <cell r="E1423" t="str">
            <v>Lausanne</v>
          </cell>
        </row>
        <row r="1424">
          <cell r="A1424" t="str">
            <v>207120</v>
          </cell>
          <cell r="B1424" t="str">
            <v>MGR De La Rose SA</v>
          </cell>
          <cell r="C1424" t="str">
            <v>Route de Grandcour 37</v>
          </cell>
          <cell r="D1424" t="str">
            <v>1530</v>
          </cell>
          <cell r="E1424" t="str">
            <v>Payerne</v>
          </cell>
        </row>
        <row r="1425">
          <cell r="A1425" t="str">
            <v>207122</v>
          </cell>
          <cell r="B1425" t="str">
            <v>Mini-Golf d'Estavayer le lac</v>
          </cell>
          <cell r="C1425" t="str">
            <v>Route de la Plage 50</v>
          </cell>
          <cell r="D1425" t="str">
            <v>1470</v>
          </cell>
          <cell r="E1425" t="str">
            <v>Estavayer-le-Lac</v>
          </cell>
        </row>
        <row r="1426">
          <cell r="A1426" t="str">
            <v>207125</v>
          </cell>
          <cell r="B1426" t="str">
            <v>Mandarin Oriental Hôtel</v>
          </cell>
          <cell r="C1426" t="str">
            <v>Quai Turrettini 3</v>
          </cell>
          <cell r="D1426" t="str">
            <v>1201</v>
          </cell>
          <cell r="E1426" t="str">
            <v>Genève</v>
          </cell>
        </row>
        <row r="1427">
          <cell r="A1427" t="str">
            <v>207128</v>
          </cell>
          <cell r="B1427" t="str">
            <v>Burger Brothers, G&amp;B SA</v>
          </cell>
          <cell r="C1427" t="str">
            <v>Rue de Carouge 63</v>
          </cell>
          <cell r="D1427" t="str">
            <v>1205</v>
          </cell>
          <cell r="E1427" t="str">
            <v>Genève</v>
          </cell>
        </row>
        <row r="1428">
          <cell r="A1428" t="str">
            <v>207131</v>
          </cell>
          <cell r="B1428" t="str">
            <v>Aqua Parc</v>
          </cell>
          <cell r="C1428" t="str">
            <v>Route de la Plage 122</v>
          </cell>
          <cell r="D1428" t="str">
            <v>1897</v>
          </cell>
          <cell r="E1428" t="str">
            <v>Bouveret</v>
          </cell>
        </row>
        <row r="1429">
          <cell r="A1429" t="str">
            <v>207134</v>
          </cell>
          <cell r="B1429" t="str">
            <v>A la Plage Sàrl</v>
          </cell>
          <cell r="C1429" t="str">
            <v>Chemin des Grèves 20</v>
          </cell>
          <cell r="D1429" t="str">
            <v>1468</v>
          </cell>
          <cell r="E1429" t="str">
            <v>Cheyres</v>
          </cell>
        </row>
        <row r="1430">
          <cell r="A1430" t="str">
            <v>207140</v>
          </cell>
          <cell r="B1430" t="str">
            <v>Restaurant Le Maraîcher</v>
          </cell>
          <cell r="C1430" t="str">
            <v>Route de Pré-Bois 20</v>
          </cell>
          <cell r="D1430" t="str">
            <v>1215</v>
          </cell>
          <cell r="E1430" t="str">
            <v>Genève</v>
          </cell>
        </row>
        <row r="1431">
          <cell r="A1431" t="str">
            <v>207143</v>
          </cell>
          <cell r="B1431" t="str">
            <v>LA PLAGE</v>
          </cell>
          <cell r="C1431" t="str">
            <v>Chemin de La Grande Gouille 1</v>
          </cell>
          <cell r="D1431" t="str">
            <v>1470</v>
          </cell>
          <cell r="E1431" t="str">
            <v>Estavayer-le-Lac</v>
          </cell>
        </row>
        <row r="1432">
          <cell r="A1432" t="str">
            <v>207145</v>
          </cell>
          <cell r="B1432" t="str">
            <v>Hôtel-Restaurant de la Poste</v>
          </cell>
          <cell r="C1432" t="str">
            <v>Rue Paul Golay</v>
          </cell>
          <cell r="D1432" t="str">
            <v>1341</v>
          </cell>
          <cell r="E1432" t="str">
            <v>Orient</v>
          </cell>
        </row>
        <row r="1433">
          <cell r="A1433" t="str">
            <v>207148</v>
          </cell>
          <cell r="B1433" t="str">
            <v>Auberge Communale Rest. Toscane</v>
          </cell>
          <cell r="C1433" t="str">
            <v>Grand'Rue 18</v>
          </cell>
          <cell r="D1433" t="str">
            <v>1176</v>
          </cell>
          <cell r="E1433" t="str">
            <v>St-Livres</v>
          </cell>
        </row>
        <row r="1434">
          <cell r="A1434" t="str">
            <v>207150</v>
          </cell>
          <cell r="B1434" t="str">
            <v>Fondation de la Villa Beausite</v>
          </cell>
          <cell r="C1434" t="str">
            <v>Route St-Nicolas de Füe 30</v>
          </cell>
          <cell r="D1434" t="str">
            <v>1700</v>
          </cell>
          <cell r="E1434" t="str">
            <v>Fribourg</v>
          </cell>
        </row>
        <row r="1435">
          <cell r="A1435" t="str">
            <v>207153</v>
          </cell>
          <cell r="B1435" t="str">
            <v>La Cigale Rouge</v>
          </cell>
          <cell r="C1435" t="str">
            <v>Route de Massonnens 3</v>
          </cell>
          <cell r="D1435" t="str">
            <v>1680</v>
          </cell>
          <cell r="E1435" t="str">
            <v>Romont FR</v>
          </cell>
        </row>
        <row r="1436">
          <cell r="A1436" t="str">
            <v>207156</v>
          </cell>
          <cell r="B1436" t="str">
            <v>Chez Nono</v>
          </cell>
          <cell r="C1436" t="str">
            <v>Route de Crassier 17</v>
          </cell>
          <cell r="D1436" t="str">
            <v>1275</v>
          </cell>
          <cell r="E1436" t="str">
            <v>Chéserex</v>
          </cell>
        </row>
        <row r="1437">
          <cell r="A1437" t="str">
            <v>207158</v>
          </cell>
          <cell r="B1437" t="str">
            <v>Concordance SA</v>
          </cell>
          <cell r="C1437" t="str">
            <v>Route du Verney 18</v>
          </cell>
          <cell r="D1437" t="str">
            <v>1070</v>
          </cell>
          <cell r="E1437" t="str">
            <v>Puidoux</v>
          </cell>
        </row>
        <row r="1438">
          <cell r="A1438" t="str">
            <v>207161</v>
          </cell>
          <cell r="B1438" t="str">
            <v>Concordance SA</v>
          </cell>
          <cell r="C1438" t="str">
            <v>Route de Marcolet 39</v>
          </cell>
          <cell r="D1438" t="str">
            <v>1023</v>
          </cell>
          <cell r="E1438" t="str">
            <v>Crissier</v>
          </cell>
        </row>
        <row r="1439">
          <cell r="A1439" t="str">
            <v>207163</v>
          </cell>
          <cell r="B1439" t="str">
            <v>Concordance SA</v>
          </cell>
          <cell r="C1439" t="str">
            <v>Chemin du Lacuez 4</v>
          </cell>
          <cell r="D1439" t="str">
            <v>1807</v>
          </cell>
          <cell r="E1439" t="str">
            <v>Blonay</v>
          </cell>
        </row>
        <row r="1440">
          <cell r="A1440" t="str">
            <v>207165</v>
          </cell>
          <cell r="B1440" t="str">
            <v>Concordance SA</v>
          </cell>
          <cell r="C1440" t="str">
            <v>Rue Gambetta 3</v>
          </cell>
          <cell r="D1440" t="str">
            <v>1815</v>
          </cell>
          <cell r="E1440" t="str">
            <v>Clarens</v>
          </cell>
        </row>
        <row r="1441">
          <cell r="A1441" t="str">
            <v>207168</v>
          </cell>
          <cell r="B1441" t="str">
            <v>Concordance SA</v>
          </cell>
          <cell r="C1441" t="str">
            <v>Rue du Village 26</v>
          </cell>
          <cell r="D1441" t="str">
            <v>1854</v>
          </cell>
          <cell r="E1441" t="str">
            <v>Leysin</v>
          </cell>
        </row>
        <row r="1442">
          <cell r="A1442" t="str">
            <v>207173</v>
          </cell>
          <cell r="B1442" t="str">
            <v>Harry Shop</v>
          </cell>
          <cell r="C1442" t="str">
            <v>Rue du pont neuf 6</v>
          </cell>
          <cell r="D1442" t="str">
            <v>1227</v>
          </cell>
          <cell r="E1442" t="str">
            <v>Carouge GE</v>
          </cell>
        </row>
        <row r="1443">
          <cell r="A1443" t="str">
            <v>207174</v>
          </cell>
          <cell r="B1443" t="str">
            <v>Restaurant la Plage</v>
          </cell>
          <cell r="C1443" t="str">
            <v>Impasse Plage 4</v>
          </cell>
          <cell r="D1443" t="str">
            <v>3963</v>
          </cell>
          <cell r="E1443" t="str">
            <v>Crans-Montana</v>
          </cell>
        </row>
        <row r="1444">
          <cell r="A1444" t="str">
            <v>207176</v>
          </cell>
          <cell r="B1444" t="str">
            <v>Restaurant Chinois Coco Sun</v>
          </cell>
          <cell r="C1444" t="str">
            <v>Rue de l'Industrie 50</v>
          </cell>
          <cell r="D1444" t="str">
            <v>1030</v>
          </cell>
          <cell r="E1444" t="str">
            <v>Bussigny-Lausanne</v>
          </cell>
        </row>
        <row r="1445">
          <cell r="A1445" t="str">
            <v>207179</v>
          </cell>
          <cell r="B1445" t="str">
            <v>Chalet n°2 Crêpes et gaufres</v>
          </cell>
          <cell r="C1445" t="str">
            <v>Rue du Vieux Billard 6</v>
          </cell>
          <cell r="D1445" t="str">
            <v>1205</v>
          </cell>
          <cell r="E1445" t="str">
            <v>Genève</v>
          </cell>
        </row>
        <row r="1446">
          <cell r="A1446" t="str">
            <v>207185</v>
          </cell>
          <cell r="B1446" t="str">
            <v>Secteur petite enfance Dumas</v>
          </cell>
          <cell r="C1446" t="str">
            <v>Av. Dumas 24</v>
          </cell>
          <cell r="D1446" t="str">
            <v>1206</v>
          </cell>
          <cell r="E1446" t="str">
            <v>Genève</v>
          </cell>
        </row>
        <row r="1447">
          <cell r="A1447" t="str">
            <v>207190</v>
          </cell>
          <cell r="B1447" t="str">
            <v>Secteur petite enfance Dumas</v>
          </cell>
          <cell r="C1447" t="str">
            <v>Av. Dumas 24</v>
          </cell>
          <cell r="D1447" t="str">
            <v>1206</v>
          </cell>
          <cell r="E1447" t="str">
            <v>Genève</v>
          </cell>
        </row>
        <row r="1448">
          <cell r="A1448" t="str">
            <v>207195</v>
          </cell>
          <cell r="B1448" t="str">
            <v>EMS Le christ-Roi</v>
          </cell>
          <cell r="C1448" t="str">
            <v>Chemin du Châtelard 53</v>
          </cell>
          <cell r="D1448" t="str">
            <v>1978</v>
          </cell>
          <cell r="E1448" t="str">
            <v>Lens</v>
          </cell>
        </row>
        <row r="1449">
          <cell r="A1449" t="str">
            <v>207197</v>
          </cell>
          <cell r="B1449" t="str">
            <v>Shell Libellules</v>
          </cell>
          <cell r="C1449" t="str">
            <v>Av. De L'Ain 5</v>
          </cell>
          <cell r="D1449" t="str">
            <v>1219</v>
          </cell>
          <cell r="E1449" t="str">
            <v>Le Lignon</v>
          </cell>
        </row>
        <row r="1450">
          <cell r="A1450" t="str">
            <v>207200</v>
          </cell>
          <cell r="B1450" t="str">
            <v>Restaurant Le Pâquis</v>
          </cell>
          <cell r="C1450" t="str">
            <v>Rue du Pâquis 8</v>
          </cell>
          <cell r="D1450" t="str">
            <v>1033</v>
          </cell>
          <cell r="E1450" t="str">
            <v>Cheseaux-Lausanne</v>
          </cell>
        </row>
        <row r="1451">
          <cell r="A1451" t="str">
            <v>207201</v>
          </cell>
          <cell r="B1451" t="str">
            <v>Coco Giorgio</v>
          </cell>
          <cell r="C1451" t="str">
            <v>Route de Reculan 9</v>
          </cell>
          <cell r="D1451" t="str">
            <v>1024</v>
          </cell>
          <cell r="E1451" t="str">
            <v>Ecublens VD</v>
          </cell>
        </row>
        <row r="1452">
          <cell r="A1452" t="str">
            <v>207203</v>
          </cell>
          <cell r="B1452" t="str">
            <v>CinEmotion-Rex Sàrl</v>
          </cell>
          <cell r="C1452" t="str">
            <v>Case postale 1399</v>
          </cell>
          <cell r="D1452" t="str">
            <v>1701</v>
          </cell>
          <cell r="E1452" t="str">
            <v>Fribourg</v>
          </cell>
        </row>
        <row r="1453">
          <cell r="A1453" t="str">
            <v>207208</v>
          </cell>
          <cell r="B1453" t="str">
            <v>CinEmotion Bulle Sàrl</v>
          </cell>
          <cell r="C1453" t="str">
            <v>Case postale 1399</v>
          </cell>
          <cell r="D1453" t="str">
            <v>1701</v>
          </cell>
          <cell r="E1453" t="str">
            <v>Fribourg</v>
          </cell>
        </row>
        <row r="1454">
          <cell r="A1454" t="str">
            <v>207214</v>
          </cell>
          <cell r="B1454" t="str">
            <v>CinEmotion Bulle Sàrl</v>
          </cell>
          <cell r="C1454" t="str">
            <v>Case postale 1399</v>
          </cell>
          <cell r="D1454" t="str">
            <v>1701</v>
          </cell>
          <cell r="E1454" t="str">
            <v>Fribourg</v>
          </cell>
        </row>
        <row r="1455">
          <cell r="A1455" t="str">
            <v>207219</v>
          </cell>
          <cell r="B1455" t="str">
            <v>Chez Vegas</v>
          </cell>
          <cell r="C1455" t="str">
            <v>Avenue de la Gare 22</v>
          </cell>
          <cell r="D1455" t="str">
            <v>1700</v>
          </cell>
          <cell r="E1455" t="str">
            <v>Fribourg</v>
          </cell>
        </row>
        <row r="1456">
          <cell r="A1456" t="str">
            <v>207221</v>
          </cell>
          <cell r="B1456" t="str">
            <v>Restaurant Manhattan</v>
          </cell>
          <cell r="C1456" t="str">
            <v>Rue de Genève 17</v>
          </cell>
          <cell r="D1456" t="str">
            <v>1003</v>
          </cell>
          <cell r="E1456" t="str">
            <v>Lausanne</v>
          </cell>
        </row>
        <row r="1457">
          <cell r="A1457" t="str">
            <v>207223</v>
          </cell>
          <cell r="B1457" t="str">
            <v>Restaurant Acacia</v>
          </cell>
          <cell r="C1457" t="str">
            <v>Rue Caroline 17</v>
          </cell>
          <cell r="D1457" t="str">
            <v>1227</v>
          </cell>
          <cell r="E1457" t="str">
            <v>Carouge GE</v>
          </cell>
        </row>
        <row r="1458">
          <cell r="A1458" t="str">
            <v>207226</v>
          </cell>
          <cell r="B1458" t="str">
            <v>Restaurant Le Leman</v>
          </cell>
          <cell r="C1458" t="str">
            <v>Rue Louis de Savoie 61</v>
          </cell>
          <cell r="D1458" t="str">
            <v>1110</v>
          </cell>
          <cell r="E1458" t="str">
            <v>Morges</v>
          </cell>
        </row>
        <row r="1459">
          <cell r="A1459" t="str">
            <v>207229</v>
          </cell>
          <cell r="B1459" t="str">
            <v>Restaurant le Smash</v>
          </cell>
          <cell r="C1459" t="str">
            <v>Route des Grives 1</v>
          </cell>
          <cell r="D1459" t="str">
            <v>1763</v>
          </cell>
          <cell r="E1459" t="str">
            <v>Granges-Paccot</v>
          </cell>
        </row>
        <row r="1460">
          <cell r="A1460" t="str">
            <v>207231</v>
          </cell>
          <cell r="B1460" t="str">
            <v>Novag SA</v>
          </cell>
          <cell r="C1460" t="str">
            <v>Case postale 6471</v>
          </cell>
          <cell r="D1460" t="str">
            <v>1211</v>
          </cell>
          <cell r="E1460" t="str">
            <v>Genève</v>
          </cell>
        </row>
        <row r="1461">
          <cell r="A1461" t="str">
            <v>207236</v>
          </cell>
          <cell r="B1461" t="str">
            <v>Restaurant la Fromagerie Sarl</v>
          </cell>
          <cell r="C1461" t="str">
            <v>Rue du Village 4</v>
          </cell>
          <cell r="D1461" t="str">
            <v>1854</v>
          </cell>
          <cell r="E1461" t="str">
            <v>Leysin</v>
          </cell>
        </row>
        <row r="1462">
          <cell r="A1462" t="str">
            <v>207238</v>
          </cell>
          <cell r="B1462" t="str">
            <v>Paradise Kebab</v>
          </cell>
          <cell r="C1462" t="str">
            <v>Rue du Père-Girard 10</v>
          </cell>
          <cell r="D1462" t="str">
            <v>1700</v>
          </cell>
          <cell r="E1462" t="str">
            <v>Fribourg</v>
          </cell>
        </row>
        <row r="1463">
          <cell r="A1463" t="str">
            <v>207240</v>
          </cell>
          <cell r="B1463" t="str">
            <v>Migros partenaire</v>
          </cell>
          <cell r="C1463" t="str">
            <v>Chemin des Près Morés 2</v>
          </cell>
          <cell r="D1463" t="str">
            <v>1315</v>
          </cell>
          <cell r="E1463" t="str">
            <v>La Sarraz</v>
          </cell>
        </row>
        <row r="1464">
          <cell r="A1464" t="str">
            <v>207242</v>
          </cell>
          <cell r="B1464" t="str">
            <v>Deliciel SA</v>
          </cell>
          <cell r="C1464" t="str">
            <v>Bruggerstrasse 48</v>
          </cell>
          <cell r="D1464" t="str">
            <v>5413</v>
          </cell>
          <cell r="E1464" t="str">
            <v>Birmenstorf AG</v>
          </cell>
        </row>
        <row r="1465">
          <cell r="A1465" t="str">
            <v>207245</v>
          </cell>
          <cell r="B1465" t="str">
            <v>La nouvelle Charrue SA</v>
          </cell>
          <cell r="C1465" t="str">
            <v>Route d'Echallens 1</v>
          </cell>
          <cell r="D1465" t="str">
            <v>1032</v>
          </cell>
          <cell r="E1465" t="str">
            <v>Romanel-s-Lausanne</v>
          </cell>
        </row>
        <row r="1466">
          <cell r="A1466" t="str">
            <v>207248</v>
          </cell>
          <cell r="B1466" t="str">
            <v>Marché Gruyère, Haji</v>
          </cell>
          <cell r="C1466" t="str">
            <v>Rue de Gruyères 51</v>
          </cell>
          <cell r="D1466" t="str">
            <v>1630</v>
          </cell>
          <cell r="E1466" t="str">
            <v>Bulle</v>
          </cell>
        </row>
        <row r="1467">
          <cell r="A1467" t="str">
            <v>207250</v>
          </cell>
          <cell r="B1467" t="str">
            <v>Pizza GO</v>
          </cell>
          <cell r="C1467" t="str">
            <v>Rue des Colombes 3</v>
          </cell>
          <cell r="D1467" t="str">
            <v>1868</v>
          </cell>
          <cell r="E1467" t="str">
            <v>Collombey</v>
          </cell>
        </row>
        <row r="1468">
          <cell r="A1468" t="str">
            <v>207253</v>
          </cell>
          <cell r="B1468" t="str">
            <v>Le Leman Sarl</v>
          </cell>
          <cell r="C1468" t="str">
            <v>Rue de Rive 28</v>
          </cell>
          <cell r="D1468" t="str">
            <v>1260</v>
          </cell>
          <cell r="E1468" t="str">
            <v>Nyon</v>
          </cell>
        </row>
        <row r="1469">
          <cell r="A1469" t="str">
            <v>207256</v>
          </cell>
          <cell r="B1469" t="str">
            <v>Le Tie Break - CCVAL Sàrl</v>
          </cell>
          <cell r="C1469" t="str">
            <v>Chemin de l'impératrice 27</v>
          </cell>
          <cell r="D1469" t="str">
            <v>1292</v>
          </cell>
          <cell r="E1469" t="str">
            <v>Chambésy</v>
          </cell>
        </row>
        <row r="1470">
          <cell r="A1470" t="str">
            <v>207258</v>
          </cell>
          <cell r="B1470" t="str">
            <v>TEMPESTINA SAGL</v>
          </cell>
          <cell r="C1470" t="str">
            <v>Les Corbes 2</v>
          </cell>
          <cell r="D1470" t="str">
            <v>1121</v>
          </cell>
          <cell r="E1470" t="str">
            <v>Bremblens</v>
          </cell>
        </row>
        <row r="1471">
          <cell r="A1471" t="str">
            <v>207262</v>
          </cell>
          <cell r="B1471" t="str">
            <v>Hôpital Réseau Santé Balcon du Jura</v>
          </cell>
          <cell r="C1471" t="str">
            <v>Rue des Rosiers 29</v>
          </cell>
          <cell r="D1471" t="str">
            <v>1450</v>
          </cell>
          <cell r="E1471" t="str">
            <v>Ste-Croix</v>
          </cell>
        </row>
        <row r="1472">
          <cell r="A1472" t="str">
            <v>207265</v>
          </cell>
          <cell r="B1472" t="str">
            <v>The Bowling Hôtel</v>
          </cell>
          <cell r="C1472" t="str">
            <v>Rue des Fléchères 1</v>
          </cell>
          <cell r="D1472" t="str">
            <v>1274</v>
          </cell>
          <cell r="E1472" t="str">
            <v>Signy-Avenex</v>
          </cell>
        </row>
        <row r="1473">
          <cell r="A1473" t="str">
            <v>207267</v>
          </cell>
          <cell r="B1473" t="str">
            <v>Inglewood Grancy</v>
          </cell>
          <cell r="C1473" t="str">
            <v>Boulevard Grancy 32</v>
          </cell>
          <cell r="D1473" t="str">
            <v>1006</v>
          </cell>
          <cell r="E1473" t="str">
            <v>Lausanne</v>
          </cell>
        </row>
        <row r="1474">
          <cell r="A1474" t="str">
            <v>207270</v>
          </cell>
          <cell r="B1474" t="str">
            <v>Tabac alimentation de Pérolles</v>
          </cell>
          <cell r="C1474" t="str">
            <v>Boulevard de Pérolles 83</v>
          </cell>
          <cell r="D1474" t="str">
            <v>1700</v>
          </cell>
          <cell r="E1474" t="str">
            <v>Fribourg</v>
          </cell>
        </row>
        <row r="1475">
          <cell r="A1475" t="str">
            <v>207273</v>
          </cell>
          <cell r="B1475" t="str">
            <v>Kiosque Bayat</v>
          </cell>
          <cell r="C1475" t="str">
            <v>Place des eaux vives 2bis</v>
          </cell>
          <cell r="D1475" t="str">
            <v>1207</v>
          </cell>
          <cell r="E1475" t="str">
            <v>Genève</v>
          </cell>
        </row>
        <row r="1476">
          <cell r="A1476" t="str">
            <v>207275</v>
          </cell>
          <cell r="B1476" t="str">
            <v>Restaurant-Pizzeria Le Rialto Sàrl</v>
          </cell>
          <cell r="C1476" t="str">
            <v>Avenue Mayor-Vautier 2</v>
          </cell>
          <cell r="D1476" t="str">
            <v>1815</v>
          </cell>
          <cell r="E1476" t="str">
            <v>Clarens</v>
          </cell>
        </row>
        <row r="1477">
          <cell r="A1477" t="str">
            <v>207278</v>
          </cell>
          <cell r="B1477" t="str">
            <v>L'épi Doré Sàrl</v>
          </cell>
          <cell r="C1477" t="str">
            <v>Avenue Henri-Dunant 3</v>
          </cell>
          <cell r="D1477" t="str">
            <v>1205</v>
          </cell>
          <cell r="E1477" t="str">
            <v>Genève</v>
          </cell>
        </row>
        <row r="1478">
          <cell r="A1478" t="str">
            <v>207281</v>
          </cell>
          <cell r="B1478" t="str">
            <v>L'épi Doré Sàrl</v>
          </cell>
          <cell r="C1478" t="str">
            <v>Avenue Henri-Dunant 3</v>
          </cell>
          <cell r="D1478" t="str">
            <v>1205</v>
          </cell>
          <cell r="E1478" t="str">
            <v>Genève</v>
          </cell>
        </row>
        <row r="1479">
          <cell r="A1479" t="str">
            <v>207287</v>
          </cell>
          <cell r="B1479" t="str">
            <v>Tennis Club de Crans</v>
          </cell>
          <cell r="C1479" t="str">
            <v>Chemin des sports 3</v>
          </cell>
          <cell r="D1479" t="str">
            <v>1299</v>
          </cell>
          <cell r="E1479" t="str">
            <v>Crans-près-Céligny</v>
          </cell>
        </row>
        <row r="1480">
          <cell r="A1480" t="str">
            <v>207289</v>
          </cell>
          <cell r="B1480" t="str">
            <v>L'Osteria Di Oreste</v>
          </cell>
          <cell r="C1480" t="str">
            <v>Avenue Louis-Casaï 82</v>
          </cell>
          <cell r="D1480" t="str">
            <v>1216</v>
          </cell>
          <cell r="E1480" t="str">
            <v>Cointrin</v>
          </cell>
        </row>
        <row r="1481">
          <cell r="A1481" t="str">
            <v>207292</v>
          </cell>
          <cell r="B1481" t="str">
            <v>Resto de la piscine de Moudon Sàrl</v>
          </cell>
          <cell r="C1481" t="str">
            <v>Chemin du Bois Gentil 46</v>
          </cell>
          <cell r="D1481" t="str">
            <v>1510</v>
          </cell>
          <cell r="E1481" t="str">
            <v>Moudon</v>
          </cell>
        </row>
        <row r="1482">
          <cell r="A1482" t="str">
            <v>207294</v>
          </cell>
          <cell r="B1482" t="str">
            <v>Caféteria BC Sàrl</v>
          </cell>
          <cell r="C1482" t="str">
            <v>Rue Daniel Colladon</v>
          </cell>
          <cell r="D1482" t="str">
            <v>1015</v>
          </cell>
          <cell r="E1482" t="str">
            <v>Lausanne</v>
          </cell>
        </row>
        <row r="1483">
          <cell r="A1483" t="str">
            <v>207296</v>
          </cell>
          <cell r="B1483" t="str">
            <v>Alimentation des Cygnes</v>
          </cell>
          <cell r="C1483" t="str">
            <v>Rue des Cygnes 53</v>
          </cell>
          <cell r="D1483" t="str">
            <v>1400</v>
          </cell>
          <cell r="E1483" t="str">
            <v>Yverdon-les-Bains</v>
          </cell>
        </row>
        <row r="1484">
          <cell r="A1484" t="str">
            <v>207298</v>
          </cell>
          <cell r="B1484" t="str">
            <v>The Cube Diffusion SA</v>
          </cell>
          <cell r="C1484" t="str">
            <v>Place de la Gare 1</v>
          </cell>
          <cell r="D1484" t="str">
            <v>1296</v>
          </cell>
          <cell r="E1484" t="str">
            <v>Coppet</v>
          </cell>
        </row>
        <row r="1485">
          <cell r="A1485" t="str">
            <v>207301</v>
          </cell>
          <cell r="B1485" t="str">
            <v>Vimalan Alimentation</v>
          </cell>
          <cell r="C1485" t="str">
            <v>Avenue de la Confrérie 7</v>
          </cell>
          <cell r="D1485" t="str">
            <v>1008</v>
          </cell>
          <cell r="E1485" t="str">
            <v>Prilly</v>
          </cell>
        </row>
        <row r="1486">
          <cell r="A1486" t="str">
            <v>207304</v>
          </cell>
          <cell r="B1486" t="str">
            <v>Restaurant du lac SA</v>
          </cell>
          <cell r="C1486" t="str">
            <v>Quai de Versoix 1</v>
          </cell>
          <cell r="D1486" t="str">
            <v>1290</v>
          </cell>
          <cell r="E1486" t="str">
            <v>Versoix</v>
          </cell>
        </row>
        <row r="1487">
          <cell r="A1487" t="str">
            <v>207306</v>
          </cell>
          <cell r="B1487" t="str">
            <v>Burger King</v>
          </cell>
          <cell r="C1487" t="str">
            <v>Route de Riaz 100</v>
          </cell>
          <cell r="D1487" t="str">
            <v>1630</v>
          </cell>
          <cell r="E1487" t="str">
            <v>Bulle</v>
          </cell>
        </row>
        <row r="1488">
          <cell r="A1488" t="str">
            <v>207308</v>
          </cell>
          <cell r="B1488" t="str">
            <v>Burger King</v>
          </cell>
          <cell r="C1488" t="str">
            <v>Place de la Gare 1</v>
          </cell>
          <cell r="D1488" t="str">
            <v>1700</v>
          </cell>
          <cell r="E1488" t="str">
            <v>Fribourg</v>
          </cell>
        </row>
        <row r="1489">
          <cell r="A1489" t="str">
            <v>207310</v>
          </cell>
          <cell r="B1489" t="str">
            <v>Burger King</v>
          </cell>
          <cell r="C1489" t="str">
            <v>Place de l'Europe 11</v>
          </cell>
          <cell r="D1489" t="str">
            <v>1203</v>
          </cell>
          <cell r="E1489" t="str">
            <v>Genève</v>
          </cell>
        </row>
        <row r="1490">
          <cell r="A1490" t="str">
            <v>207312</v>
          </cell>
          <cell r="B1490" t="str">
            <v>Burger King</v>
          </cell>
          <cell r="C1490" t="str">
            <v>Rue de la Mèbre 9</v>
          </cell>
          <cell r="D1490" t="str">
            <v>1020</v>
          </cell>
          <cell r="E1490" t="str">
            <v>Renens VD</v>
          </cell>
        </row>
        <row r="1491">
          <cell r="A1491" t="str">
            <v>207314</v>
          </cell>
          <cell r="B1491" t="str">
            <v>Burger King</v>
          </cell>
          <cell r="C1491" t="str">
            <v>Place de la Gare 9</v>
          </cell>
          <cell r="D1491" t="str">
            <v>1260</v>
          </cell>
          <cell r="E1491" t="str">
            <v>Nyon</v>
          </cell>
        </row>
        <row r="1492">
          <cell r="A1492" t="str">
            <v>207316</v>
          </cell>
          <cell r="B1492" t="str">
            <v>Burger King</v>
          </cell>
          <cell r="C1492" t="str">
            <v>Rue du Grand Pont 10</v>
          </cell>
          <cell r="D1492" t="str">
            <v>1003</v>
          </cell>
          <cell r="E1492" t="str">
            <v>Lausanne</v>
          </cell>
        </row>
        <row r="1493">
          <cell r="A1493" t="str">
            <v>207318</v>
          </cell>
          <cell r="B1493" t="str">
            <v>Presse et Alimentation Djaafari</v>
          </cell>
          <cell r="C1493" t="str">
            <v>Boulevard Georges-Favon 1</v>
          </cell>
          <cell r="D1493" t="str">
            <v>1204</v>
          </cell>
          <cell r="E1493" t="str">
            <v>Genève</v>
          </cell>
        </row>
        <row r="1494">
          <cell r="A1494" t="str">
            <v>207320</v>
          </cell>
          <cell r="B1494" t="str">
            <v>Alif Kiosque</v>
          </cell>
          <cell r="C1494" t="str">
            <v>Chemin de Montolivet 20</v>
          </cell>
          <cell r="D1494" t="str">
            <v>1006</v>
          </cell>
          <cell r="E1494" t="str">
            <v>Lausanne</v>
          </cell>
        </row>
        <row r="1495">
          <cell r="A1495" t="str">
            <v>207322</v>
          </cell>
          <cell r="B1495" t="str">
            <v>Live Catering Sarl</v>
          </cell>
          <cell r="C1495" t="str">
            <v>Route de Vessy 31</v>
          </cell>
          <cell r="D1495" t="str">
            <v>1234</v>
          </cell>
          <cell r="E1495" t="str">
            <v>Vessy</v>
          </cell>
        </row>
        <row r="1496">
          <cell r="A1496" t="str">
            <v>207327</v>
          </cell>
          <cell r="B1496" t="str">
            <v>Café Restaurant Hong Yan</v>
          </cell>
          <cell r="C1496" t="str">
            <v>Rue de la Pontaise 49</v>
          </cell>
          <cell r="D1496" t="str">
            <v>1018</v>
          </cell>
          <cell r="E1496" t="str">
            <v>Lausanne</v>
          </cell>
        </row>
        <row r="1497">
          <cell r="A1497" t="str">
            <v>207330</v>
          </cell>
          <cell r="B1497" t="str">
            <v>Hôtel de Ville</v>
          </cell>
          <cell r="C1497" t="str">
            <v>Grand-Rue 13</v>
          </cell>
          <cell r="D1497" t="str">
            <v>1345</v>
          </cell>
          <cell r="E1497" t="str">
            <v>Le Lieu</v>
          </cell>
        </row>
        <row r="1498">
          <cell r="A1498" t="str">
            <v>207332</v>
          </cell>
          <cell r="B1498" t="str">
            <v>Minimarket Monsoon</v>
          </cell>
          <cell r="C1498" t="str">
            <v>Rue de Genève 4</v>
          </cell>
          <cell r="D1498" t="str">
            <v>1225</v>
          </cell>
          <cell r="E1498" t="str">
            <v>Chêne-Bourg</v>
          </cell>
        </row>
        <row r="1499">
          <cell r="A1499" t="str">
            <v>207335</v>
          </cell>
          <cell r="B1499" t="str">
            <v>Coopérative Sucré Salé TPF</v>
          </cell>
          <cell r="C1499" t="str">
            <v>Rue Victor-Tissot 24</v>
          </cell>
          <cell r="D1499" t="str">
            <v>1630</v>
          </cell>
          <cell r="E1499" t="str">
            <v>Bulle</v>
          </cell>
        </row>
        <row r="1500">
          <cell r="A1500" t="str">
            <v>207340</v>
          </cell>
          <cell r="B1500" t="str">
            <v>Ali Baba Tabac Alimentation</v>
          </cell>
          <cell r="C1500" t="str">
            <v>Boulevard Saint-Georges 5</v>
          </cell>
          <cell r="D1500" t="str">
            <v>1205</v>
          </cell>
          <cell r="E1500" t="str">
            <v>Genève</v>
          </cell>
        </row>
        <row r="1501">
          <cell r="A1501" t="str">
            <v>207343</v>
          </cell>
          <cell r="B1501" t="str">
            <v>Epicerie Domapa Sàrl</v>
          </cell>
          <cell r="C1501" t="str">
            <v>Chemin Antoine Verchere 6</v>
          </cell>
          <cell r="D1501" t="str">
            <v>1217</v>
          </cell>
          <cell r="E1501" t="str">
            <v>Meyrin</v>
          </cell>
        </row>
        <row r="1502">
          <cell r="A1502" t="str">
            <v>207346</v>
          </cell>
          <cell r="B1502" t="str">
            <v>Housetrap Group SA</v>
          </cell>
          <cell r="C1502" t="str">
            <v>Rue de Vevey 218</v>
          </cell>
          <cell r="D1502" t="str">
            <v>1630</v>
          </cell>
          <cell r="E1502" t="str">
            <v>Bulle</v>
          </cell>
        </row>
        <row r="1503">
          <cell r="A1503" t="str">
            <v>207349</v>
          </cell>
          <cell r="B1503" t="str">
            <v>TCS Training &amp; loisirs SA</v>
          </cell>
          <cell r="C1503" t="str">
            <v>Chemin de la Bise</v>
          </cell>
          <cell r="D1503" t="str">
            <v>1222</v>
          </cell>
          <cell r="E1503" t="str">
            <v>Vésenaz</v>
          </cell>
        </row>
        <row r="1504">
          <cell r="A1504" t="str">
            <v>207352</v>
          </cell>
          <cell r="B1504" t="str">
            <v>Hôtel de ville</v>
          </cell>
          <cell r="C1504" t="str">
            <v>Grand Rue 14</v>
          </cell>
          <cell r="D1504" t="str">
            <v>1462</v>
          </cell>
          <cell r="E1504" t="str">
            <v>Yvonand</v>
          </cell>
        </row>
        <row r="1505">
          <cell r="A1505" t="str">
            <v>207355</v>
          </cell>
          <cell r="B1505" t="str">
            <v>Boulangerie Liotard</v>
          </cell>
          <cell r="C1505" t="str">
            <v>Rue Liotard 42</v>
          </cell>
          <cell r="D1505" t="str">
            <v>1203</v>
          </cell>
          <cell r="E1505" t="str">
            <v>Genève</v>
          </cell>
        </row>
        <row r="1506">
          <cell r="A1506" t="str">
            <v>207358</v>
          </cell>
          <cell r="B1506" t="str">
            <v>La Tienda del Chavo Sàrl</v>
          </cell>
          <cell r="C1506" t="str">
            <v>Rue du Maupas 30</v>
          </cell>
          <cell r="D1506" t="str">
            <v>1004</v>
          </cell>
          <cell r="E1506" t="str">
            <v>Lausanne</v>
          </cell>
        </row>
        <row r="1507">
          <cell r="A1507" t="str">
            <v>207360</v>
          </cell>
          <cell r="B1507" t="str">
            <v>Kioque du Moulin</v>
          </cell>
          <cell r="C1507" t="str">
            <v>Avenue de Marcelin 1</v>
          </cell>
          <cell r="D1507" t="str">
            <v>1110</v>
          </cell>
          <cell r="E1507" t="str">
            <v>Morges</v>
          </cell>
        </row>
        <row r="1508">
          <cell r="A1508" t="str">
            <v>207363</v>
          </cell>
          <cell r="B1508" t="str">
            <v>Restaurant Set et Match - TCSI</v>
          </cell>
          <cell r="C1508" t="str">
            <v>Chemin de la Montagne 160</v>
          </cell>
          <cell r="D1508" t="str">
            <v>1225</v>
          </cell>
          <cell r="E1508" t="str">
            <v>Chêne-Bourg</v>
          </cell>
        </row>
        <row r="1509">
          <cell r="A1509" t="str">
            <v>207366</v>
          </cell>
          <cell r="B1509" t="str">
            <v>Manor AG Ray.71</v>
          </cell>
          <cell r="C1509" t="str">
            <v>Rue Pichard 3</v>
          </cell>
          <cell r="D1509" t="str">
            <v>1003</v>
          </cell>
          <cell r="E1509" t="str">
            <v>Lausanne</v>
          </cell>
        </row>
        <row r="1510">
          <cell r="A1510" t="str">
            <v>207371</v>
          </cell>
          <cell r="B1510" t="str">
            <v>Rest. le Jardin d'Asie</v>
          </cell>
          <cell r="C1510" t="str">
            <v>Avenue du théatre 7</v>
          </cell>
          <cell r="D1510" t="str">
            <v>1005</v>
          </cell>
          <cell r="E1510" t="str">
            <v>Lausanne</v>
          </cell>
        </row>
        <row r="1511">
          <cell r="A1511" t="str">
            <v>207373</v>
          </cell>
          <cell r="B1511" t="str">
            <v>Chantier Naval de Vidy SA</v>
          </cell>
          <cell r="C1511" t="str">
            <v>Allée du Bornan 2</v>
          </cell>
          <cell r="D1511" t="str">
            <v>1007</v>
          </cell>
          <cell r="E1511" t="str">
            <v>Lausanne</v>
          </cell>
        </row>
        <row r="1512">
          <cell r="A1512" t="str">
            <v>207376</v>
          </cell>
          <cell r="B1512" t="str">
            <v>Association Le Foyer</v>
          </cell>
          <cell r="C1512" t="str">
            <v>Route d'Oron 90</v>
          </cell>
          <cell r="D1512" t="str">
            <v>1010</v>
          </cell>
          <cell r="E1512" t="str">
            <v>Lausanne</v>
          </cell>
        </row>
        <row r="1513">
          <cell r="A1513" t="str">
            <v>207378</v>
          </cell>
          <cell r="B1513" t="str">
            <v>Boulangerie Tea-room</v>
          </cell>
          <cell r="C1513" t="str">
            <v>Grand-Rue 40</v>
          </cell>
          <cell r="D1513" t="str">
            <v>1482</v>
          </cell>
          <cell r="E1513" t="str">
            <v>Cugy FR</v>
          </cell>
        </row>
        <row r="1514">
          <cell r="A1514" t="str">
            <v>207380</v>
          </cell>
          <cell r="B1514" t="str">
            <v>Rest. Le Guang Jing</v>
          </cell>
          <cell r="C1514" t="str">
            <v>Rue des Guillermaux 27</v>
          </cell>
          <cell r="D1514" t="str">
            <v>1530</v>
          </cell>
          <cell r="E1514" t="str">
            <v>Payerne</v>
          </cell>
        </row>
        <row r="1515">
          <cell r="A1515" t="str">
            <v>207384</v>
          </cell>
          <cell r="B1515" t="str">
            <v>Kiosque du Camping Forel</v>
          </cell>
          <cell r="C1515" t="str">
            <v>Ch. des Cases 2</v>
          </cell>
          <cell r="D1515" t="str">
            <v>1072</v>
          </cell>
          <cell r="E1515" t="str">
            <v>Forel (Lavaux)</v>
          </cell>
        </row>
        <row r="1516">
          <cell r="A1516" t="str">
            <v>207388</v>
          </cell>
          <cell r="B1516" t="str">
            <v>M. Michel Chaulmontet</v>
          </cell>
          <cell r="C1516" t="str">
            <v>Cierne des Paccots 40</v>
          </cell>
          <cell r="D1516" t="str">
            <v>1619</v>
          </cell>
          <cell r="E1516" t="str">
            <v>Les Paccots</v>
          </cell>
        </row>
        <row r="1517">
          <cell r="A1517" t="str">
            <v>207393</v>
          </cell>
          <cell r="B1517" t="str">
            <v>Kiosque Minigolf L'Ouchettaz</v>
          </cell>
          <cell r="C1517" t="str">
            <v>Place de l'Ouchettaz</v>
          </cell>
          <cell r="D1517" t="str">
            <v>1844</v>
          </cell>
          <cell r="E1517" t="str">
            <v>Villeneuve VD</v>
          </cell>
        </row>
        <row r="1518">
          <cell r="A1518" t="str">
            <v>207399</v>
          </cell>
          <cell r="B1518" t="str">
            <v>Maison Sainte-Marthe</v>
          </cell>
          <cell r="C1518" t="str">
            <v>Rue de l'Eglise 38</v>
          </cell>
          <cell r="D1518" t="str">
            <v>1897</v>
          </cell>
          <cell r="E1518" t="str">
            <v>Bouveret</v>
          </cell>
        </row>
        <row r="1519">
          <cell r="A1519" t="str">
            <v>207401</v>
          </cell>
          <cell r="B1519" t="str">
            <v>Restaurant Berra</v>
          </cell>
          <cell r="C1519" t="str">
            <v>Place de l'Ecole 1</v>
          </cell>
          <cell r="D1519" t="str">
            <v>1871</v>
          </cell>
          <cell r="E1519" t="str">
            <v>Choëx</v>
          </cell>
        </row>
        <row r="1520">
          <cell r="A1520" t="str">
            <v>207406</v>
          </cell>
          <cell r="B1520" t="str">
            <v>Boucherie du Mouret</v>
          </cell>
          <cell r="C1520" t="str">
            <v>Ch. de la Croix Blanche 30</v>
          </cell>
          <cell r="D1520" t="str">
            <v>1724</v>
          </cell>
          <cell r="E1520" t="str">
            <v>Praroman-Le Mouret</v>
          </cell>
        </row>
        <row r="1521">
          <cell r="A1521" t="str">
            <v>207408</v>
          </cell>
          <cell r="B1521" t="str">
            <v>Dominique &amp; Tip Sàrl</v>
          </cell>
          <cell r="C1521" t="str">
            <v>Route de Romont 4</v>
          </cell>
          <cell r="D1521" t="str">
            <v>1699</v>
          </cell>
          <cell r="E1521" t="str">
            <v>Porsel</v>
          </cell>
        </row>
        <row r="1522">
          <cell r="A1522" t="str">
            <v>207410</v>
          </cell>
          <cell r="B1522" t="str">
            <v>Rest. Rendez-vous des Amis</v>
          </cell>
          <cell r="C1522" t="str">
            <v>Rte de Chatel-St-Denis 93</v>
          </cell>
          <cell r="D1522" t="str">
            <v>1617</v>
          </cell>
          <cell r="E1522" t="str">
            <v>Tatroz</v>
          </cell>
        </row>
        <row r="1523">
          <cell r="A1523" t="str">
            <v>207415</v>
          </cell>
          <cell r="B1523" t="str">
            <v>Auberge communale</v>
          </cell>
          <cell r="C1523" t="str">
            <v>Rte du Village 10</v>
          </cell>
          <cell r="D1523" t="str">
            <v>1184</v>
          </cell>
          <cell r="E1523" t="str">
            <v>Luins</v>
          </cell>
        </row>
        <row r="1524">
          <cell r="A1524" t="str">
            <v>207418</v>
          </cell>
          <cell r="B1524" t="str">
            <v>Alimentation générale</v>
          </cell>
          <cell r="C1524" t="str">
            <v>Grand Rue 16</v>
          </cell>
          <cell r="D1524" t="str">
            <v>1095</v>
          </cell>
          <cell r="E1524" t="str">
            <v>Lutry</v>
          </cell>
        </row>
        <row r="1525">
          <cell r="A1525" t="str">
            <v>207420</v>
          </cell>
          <cell r="B1525" t="str">
            <v>Manor AG Ray. 71</v>
          </cell>
          <cell r="C1525" t="str">
            <v>Grand-Rue 36-46</v>
          </cell>
          <cell r="D1525" t="str">
            <v>1110</v>
          </cell>
          <cell r="E1525" t="str">
            <v>Morges</v>
          </cell>
        </row>
        <row r="1526">
          <cell r="A1526" t="str">
            <v>207423</v>
          </cell>
          <cell r="B1526" t="str">
            <v>Restaurant Le Popu Sàrl</v>
          </cell>
          <cell r="C1526" t="str">
            <v>Rte du Jorat 67</v>
          </cell>
          <cell r="D1526" t="str">
            <v>1000</v>
          </cell>
          <cell r="E1526" t="str">
            <v>Lausanne 26</v>
          </cell>
        </row>
        <row r="1527">
          <cell r="A1527" t="str">
            <v>207425</v>
          </cell>
          <cell r="B1527" t="str">
            <v>Manor AG Ray. 71</v>
          </cell>
          <cell r="C1527" t="str">
            <v>Rue du Lac 40</v>
          </cell>
          <cell r="D1527" t="str">
            <v>1400</v>
          </cell>
          <cell r="E1527" t="str">
            <v>Yverdon-les-Bains</v>
          </cell>
        </row>
        <row r="1528">
          <cell r="A1528" t="str">
            <v>207428</v>
          </cell>
          <cell r="B1528" t="str">
            <v>Restaurant du Jura</v>
          </cell>
          <cell r="C1528" t="str">
            <v>Route du Village 3</v>
          </cell>
          <cell r="D1528" t="str">
            <v>1545</v>
          </cell>
          <cell r="E1528" t="str">
            <v>Chevroux</v>
          </cell>
        </row>
        <row r="1529">
          <cell r="A1529" t="str">
            <v>207430</v>
          </cell>
          <cell r="B1529" t="str">
            <v>Rest. de la Parqueterie</v>
          </cell>
          <cell r="C1529" t="str">
            <v>Chemin de la parqueterie 1</v>
          </cell>
          <cell r="D1529" t="str">
            <v>1684</v>
          </cell>
          <cell r="E1529" t="str">
            <v>Mézières FR</v>
          </cell>
        </row>
        <row r="1530">
          <cell r="A1530" t="str">
            <v>207433</v>
          </cell>
          <cell r="B1530" t="str">
            <v>Demaurex &amp; Cie S.A.</v>
          </cell>
          <cell r="C1530" t="str">
            <v>Rue Francois-Dussaud 15</v>
          </cell>
          <cell r="D1530" t="str">
            <v>1227</v>
          </cell>
          <cell r="E1530" t="str">
            <v>Geneve</v>
          </cell>
        </row>
        <row r="1531">
          <cell r="A1531" t="str">
            <v>207435</v>
          </cell>
          <cell r="B1531" t="str">
            <v>Manor AG, Basel</v>
          </cell>
          <cell r="C1531" t="str">
            <v>Rue Cornavin 6</v>
          </cell>
          <cell r="D1531" t="str">
            <v>1201</v>
          </cell>
          <cell r="E1531" t="str">
            <v>Genève</v>
          </cell>
        </row>
        <row r="1532">
          <cell r="A1532" t="str">
            <v>207438</v>
          </cell>
          <cell r="B1532" t="str">
            <v>Au Petit Magaz Sàrl</v>
          </cell>
          <cell r="C1532" t="str">
            <v>Grand-Rue 7</v>
          </cell>
          <cell r="D1532" t="str">
            <v>1083</v>
          </cell>
          <cell r="E1532" t="str">
            <v>Mézières VD</v>
          </cell>
        </row>
        <row r="1533">
          <cell r="A1533" t="str">
            <v>207440</v>
          </cell>
          <cell r="B1533" t="str">
            <v>Ribulotta Edi-Franco</v>
          </cell>
          <cell r="C1533" t="str">
            <v>Ch. Jules-Ed-Gottret 5</v>
          </cell>
          <cell r="D1533" t="str">
            <v>1255</v>
          </cell>
          <cell r="E1533" t="str">
            <v>Veyrier</v>
          </cell>
        </row>
        <row r="1534">
          <cell r="A1534" t="str">
            <v>207448</v>
          </cell>
          <cell r="B1534" t="str">
            <v>Café Fifty-Fifty</v>
          </cell>
          <cell r="C1534" t="str">
            <v>Rue Neuve du Molard 7</v>
          </cell>
          <cell r="D1534" t="str">
            <v>1204</v>
          </cell>
          <cell r="E1534" t="str">
            <v>Genève</v>
          </cell>
        </row>
        <row r="1535">
          <cell r="A1535" t="str">
            <v>207453</v>
          </cell>
          <cell r="B1535" t="str">
            <v>M. Premjee Urvashi</v>
          </cell>
          <cell r="C1535" t="str">
            <v>Grand-Rue 71</v>
          </cell>
          <cell r="D1535" t="str">
            <v>1820</v>
          </cell>
          <cell r="E1535" t="str">
            <v>Montreux</v>
          </cell>
        </row>
        <row r="1536">
          <cell r="A1536" t="str">
            <v>207456</v>
          </cell>
          <cell r="B1536" t="str">
            <v>Persechini Dominique</v>
          </cell>
          <cell r="C1536" t="str">
            <v>Ch. de la Longeraie 2</v>
          </cell>
          <cell r="D1536" t="str">
            <v>1312</v>
          </cell>
          <cell r="E1536" t="str">
            <v>Eclépens</v>
          </cell>
        </row>
        <row r="1537">
          <cell r="A1537" t="str">
            <v>207458</v>
          </cell>
          <cell r="B1537" t="str">
            <v>M. Bouchekoua Lassad</v>
          </cell>
          <cell r="C1537" t="str">
            <v>Av. du Censuy 24</v>
          </cell>
          <cell r="D1537" t="str">
            <v>1020</v>
          </cell>
          <cell r="E1537" t="str">
            <v>Renens VD</v>
          </cell>
        </row>
        <row r="1538">
          <cell r="A1538" t="str">
            <v>207463</v>
          </cell>
          <cell r="B1538" t="str">
            <v>Maison des Jeunes</v>
          </cell>
          <cell r="C1538" t="str">
            <v>Ch. d'Entre-Bois 1</v>
          </cell>
          <cell r="D1538" t="str">
            <v>1018</v>
          </cell>
          <cell r="E1538" t="str">
            <v>Lausanne</v>
          </cell>
        </row>
        <row r="1539">
          <cell r="A1539" t="str">
            <v>207466</v>
          </cell>
          <cell r="B1539" t="str">
            <v>Station Agip</v>
          </cell>
          <cell r="C1539" t="str">
            <v>Av. Rhodanie 5</v>
          </cell>
          <cell r="D1539" t="str">
            <v>1007</v>
          </cell>
          <cell r="E1539" t="str">
            <v>Lausanne</v>
          </cell>
        </row>
        <row r="1540">
          <cell r="A1540" t="str">
            <v>207471</v>
          </cell>
          <cell r="B1540" t="str">
            <v>ESPACE GOURMAND</v>
          </cell>
          <cell r="C1540" t="str">
            <v>Rte de l'Intyamon 118</v>
          </cell>
          <cell r="D1540" t="str">
            <v>1666</v>
          </cell>
          <cell r="E1540" t="str">
            <v>Villars-sous-Mont</v>
          </cell>
        </row>
        <row r="1541">
          <cell r="A1541" t="str">
            <v>207473</v>
          </cell>
          <cell r="B1541" t="str">
            <v>Cyber-Mag</v>
          </cell>
          <cell r="C1541" t="str">
            <v>Av. de La Borde 25</v>
          </cell>
          <cell r="D1541" t="str">
            <v>1018</v>
          </cell>
          <cell r="E1541" t="str">
            <v>Lausanne</v>
          </cell>
        </row>
        <row r="1542">
          <cell r="A1542" t="str">
            <v>207478</v>
          </cell>
          <cell r="B1542" t="str">
            <v>Migrol Service Cointrin</v>
          </cell>
          <cell r="C1542" t="str">
            <v>Av. Louis-Casai 74-76</v>
          </cell>
          <cell r="D1542" t="str">
            <v>1216</v>
          </cell>
          <cell r="E1542" t="str">
            <v>Cointrin</v>
          </cell>
        </row>
        <row r="1543">
          <cell r="A1543" t="str">
            <v>207481</v>
          </cell>
          <cell r="B1543" t="str">
            <v>M. Guanzini Vincent</v>
          </cell>
          <cell r="C1543" t="str">
            <v>Rue du Lac 8</v>
          </cell>
          <cell r="D1543" t="str">
            <v>1400</v>
          </cell>
          <cell r="E1543" t="str">
            <v>Yverdon-les-Bains</v>
          </cell>
        </row>
        <row r="1544">
          <cell r="A1544" t="str">
            <v>207483</v>
          </cell>
          <cell r="B1544" t="str">
            <v>Wong Man-Sum</v>
          </cell>
          <cell r="C1544" t="str">
            <v>Rte de Vallaire 3 Bis</v>
          </cell>
          <cell r="D1544" t="str">
            <v>1025</v>
          </cell>
          <cell r="E1544" t="str">
            <v>St-Sulpice VD</v>
          </cell>
        </row>
        <row r="1545">
          <cell r="A1545" t="str">
            <v>207486</v>
          </cell>
          <cell r="B1545" t="str">
            <v>Manor AG</v>
          </cell>
          <cell r="C1545" t="str">
            <v>Avenue Général Guisan 1</v>
          </cell>
          <cell r="D1545" t="str">
            <v>1800</v>
          </cell>
          <cell r="E1545" t="str">
            <v>Vevey</v>
          </cell>
        </row>
        <row r="1546">
          <cell r="A1546" t="str">
            <v>207489</v>
          </cell>
          <cell r="B1546" t="str">
            <v>Auberge Communale</v>
          </cell>
          <cell r="C1546" t="str">
            <v>Place du tilleul 1</v>
          </cell>
          <cell r="D1546" t="str">
            <v>1268</v>
          </cell>
          <cell r="E1546" t="str">
            <v>Burtigny</v>
          </cell>
        </row>
        <row r="1547">
          <cell r="A1547" t="str">
            <v>207491</v>
          </cell>
          <cell r="B1547" t="str">
            <v>Station Shop BP</v>
          </cell>
          <cell r="C1547" t="str">
            <v>Rte de Genève 58</v>
          </cell>
          <cell r="D1547" t="str">
            <v>1028</v>
          </cell>
          <cell r="E1547" t="str">
            <v>Préverenges</v>
          </cell>
        </row>
        <row r="1548">
          <cell r="A1548" t="str">
            <v>207494</v>
          </cell>
          <cell r="B1548" t="str">
            <v>Manor Grands Magasins Ray.71</v>
          </cell>
          <cell r="C1548" t="str">
            <v>Rue de Romont 30</v>
          </cell>
          <cell r="D1548" t="str">
            <v>1700</v>
          </cell>
          <cell r="E1548" t="str">
            <v>Fribourg</v>
          </cell>
        </row>
        <row r="1549">
          <cell r="A1549" t="str">
            <v>207496</v>
          </cell>
          <cell r="B1549" t="str">
            <v>Boulangerie Alimentation</v>
          </cell>
          <cell r="C1549" t="str">
            <v>Route du Vully 2</v>
          </cell>
          <cell r="D1549" t="str">
            <v>1543</v>
          </cell>
          <cell r="E1549" t="str">
            <v>Grandcour</v>
          </cell>
        </row>
        <row r="1550">
          <cell r="A1550" t="str">
            <v>207500</v>
          </cell>
          <cell r="B1550" t="str">
            <v>Rest. La Principessa</v>
          </cell>
          <cell r="C1550" t="str">
            <v>Rte d'Arnier 4-6</v>
          </cell>
          <cell r="D1550" t="str">
            <v>1092</v>
          </cell>
          <cell r="E1550" t="str">
            <v>Belmont-Lausanne</v>
          </cell>
        </row>
        <row r="1551">
          <cell r="A1551" t="str">
            <v>207504</v>
          </cell>
          <cell r="B1551" t="str">
            <v>Résidence Carina</v>
          </cell>
          <cell r="C1551" t="str">
            <v>Ch. du Langollioux</v>
          </cell>
          <cell r="D1551" t="str">
            <v>1180</v>
          </cell>
          <cell r="E1551" t="str">
            <v>Rolle</v>
          </cell>
        </row>
        <row r="1552">
          <cell r="A1552" t="str">
            <v>207506</v>
          </cell>
          <cell r="B1552" t="str">
            <v>Camyurdu Asker</v>
          </cell>
          <cell r="C1552" t="str">
            <v>Rue de Chantepoulet 17</v>
          </cell>
          <cell r="D1552" t="str">
            <v>1201</v>
          </cell>
          <cell r="E1552" t="str">
            <v>Genève</v>
          </cell>
        </row>
        <row r="1553">
          <cell r="A1553" t="str">
            <v>207508</v>
          </cell>
          <cell r="B1553" t="str">
            <v>Rest. Al Castellino</v>
          </cell>
          <cell r="C1553" t="str">
            <v>Rte de St-Julien 278</v>
          </cell>
          <cell r="D1553" t="str">
            <v>1258</v>
          </cell>
          <cell r="E1553" t="str">
            <v>Perly</v>
          </cell>
        </row>
        <row r="1554">
          <cell r="A1554" t="str">
            <v>207510</v>
          </cell>
          <cell r="B1554" t="str">
            <v>Jumbo Moncor SA,</v>
          </cell>
          <cell r="C1554" t="str">
            <v>Route des Loisirs 1</v>
          </cell>
          <cell r="D1554" t="str">
            <v>1762</v>
          </cell>
          <cell r="E1554" t="str">
            <v>Givisiez</v>
          </cell>
        </row>
        <row r="1555">
          <cell r="A1555" t="str">
            <v>207512</v>
          </cell>
          <cell r="B1555" t="str">
            <v>Fondation Dr A. Combe</v>
          </cell>
          <cell r="C1555" t="str">
            <v>Ch.I.-de-Montolieu 94</v>
          </cell>
          <cell r="D1555" t="str">
            <v>1010</v>
          </cell>
          <cell r="E1555" t="str">
            <v>Lausanne</v>
          </cell>
        </row>
        <row r="1556">
          <cell r="A1556" t="str">
            <v>207515</v>
          </cell>
          <cell r="B1556" t="str">
            <v>M. Melet Sébastien</v>
          </cell>
          <cell r="C1556" t="str">
            <v>En Chamard 16</v>
          </cell>
          <cell r="D1556" t="str">
            <v>1442</v>
          </cell>
          <cell r="E1556" t="str">
            <v>Montagny-Yverdon</v>
          </cell>
        </row>
        <row r="1557">
          <cell r="A1557" t="str">
            <v>207518</v>
          </cell>
          <cell r="B1557" t="str">
            <v>Manor Grands Magasins Ray.71</v>
          </cell>
          <cell r="C1557" t="str">
            <v>Chemin industriel</v>
          </cell>
          <cell r="D1557" t="str">
            <v>1279</v>
          </cell>
          <cell r="E1557" t="str">
            <v>Chavannes-de-Bogis</v>
          </cell>
        </row>
        <row r="1558">
          <cell r="A1558" t="str">
            <v>207520</v>
          </cell>
          <cell r="B1558" t="str">
            <v>F.C. Ecublens</v>
          </cell>
          <cell r="C1558" t="str">
            <v>Case postale 333</v>
          </cell>
          <cell r="D1558" t="str">
            <v>1024</v>
          </cell>
          <cell r="E1558" t="str">
            <v>Ecublens VD</v>
          </cell>
        </row>
        <row r="1559">
          <cell r="A1559" t="str">
            <v>207526</v>
          </cell>
          <cell r="B1559" t="str">
            <v>Garden-Centre de Noville</v>
          </cell>
          <cell r="C1559" t="str">
            <v>Rte Grand-Canal</v>
          </cell>
          <cell r="D1559" t="str">
            <v>1845</v>
          </cell>
          <cell r="E1559" t="str">
            <v>Noville</v>
          </cell>
        </row>
        <row r="1560">
          <cell r="A1560" t="str">
            <v>207529</v>
          </cell>
          <cell r="B1560" t="str">
            <v>La Rosière</v>
          </cell>
          <cell r="C1560" t="str">
            <v>Rte de la Gare 34</v>
          </cell>
          <cell r="D1560" t="str">
            <v>1470</v>
          </cell>
          <cell r="E1560" t="str">
            <v>Estavayer-le-Lac</v>
          </cell>
        </row>
        <row r="1561">
          <cell r="A1561" t="str">
            <v>207534</v>
          </cell>
          <cell r="B1561" t="str">
            <v>Fondation Parc zoologique</v>
          </cell>
          <cell r="C1561" t="str">
            <v>Route du Bois-Laurent 1</v>
          </cell>
          <cell r="D1561" t="str">
            <v>1261</v>
          </cell>
          <cell r="E1561" t="str">
            <v>Le Vaud</v>
          </cell>
        </row>
        <row r="1562">
          <cell r="A1562" t="str">
            <v>207536</v>
          </cell>
          <cell r="B1562" t="str">
            <v>M. Varricchione Rosario</v>
          </cell>
          <cell r="C1562" t="str">
            <v>Place Chauderon 8</v>
          </cell>
          <cell r="D1562" t="str">
            <v>1003</v>
          </cell>
          <cell r="E1562" t="str">
            <v>Lausanne</v>
          </cell>
        </row>
        <row r="1563">
          <cell r="A1563" t="str">
            <v>207540</v>
          </cell>
          <cell r="B1563" t="str">
            <v>Touillet Didier</v>
          </cell>
          <cell r="C1563" t="str">
            <v>Route du Village 8</v>
          </cell>
          <cell r="D1563" t="str">
            <v>1875</v>
          </cell>
          <cell r="E1563" t="str">
            <v>Morgins</v>
          </cell>
        </row>
        <row r="1564">
          <cell r="A1564" t="str">
            <v>207543</v>
          </cell>
          <cell r="B1564" t="str">
            <v>Edelweiss Manotel</v>
          </cell>
          <cell r="C1564" t="str">
            <v>Place de da Navigation 2</v>
          </cell>
          <cell r="D1564" t="str">
            <v>1201</v>
          </cell>
          <cell r="E1564" t="str">
            <v>Genève</v>
          </cell>
        </row>
        <row r="1565">
          <cell r="A1565" t="str">
            <v>207545</v>
          </cell>
          <cell r="B1565" t="str">
            <v>Rest. Félicita</v>
          </cell>
          <cell r="C1565" t="str">
            <v>Chemin Victor-Duret 30</v>
          </cell>
          <cell r="D1565" t="str">
            <v>1213</v>
          </cell>
          <cell r="E1565" t="str">
            <v>Onex</v>
          </cell>
        </row>
        <row r="1566">
          <cell r="A1566" t="str">
            <v>207548</v>
          </cell>
          <cell r="B1566" t="str">
            <v>IENA Gestion et Services Sàrl</v>
          </cell>
          <cell r="C1566" t="str">
            <v/>
          </cell>
          <cell r="D1566" t="str">
            <v>1580</v>
          </cell>
          <cell r="E1566" t="str">
            <v>Avenches</v>
          </cell>
        </row>
        <row r="1567">
          <cell r="A1567" t="str">
            <v>207554</v>
          </cell>
          <cell r="B1567" t="str">
            <v>M. Mazza Salvatore</v>
          </cell>
          <cell r="C1567" t="str">
            <v>St-Louis 5</v>
          </cell>
          <cell r="D1567" t="str">
            <v>1110</v>
          </cell>
          <cell r="E1567" t="str">
            <v>Morges</v>
          </cell>
        </row>
        <row r="1568">
          <cell r="A1568" t="str">
            <v>207559</v>
          </cell>
          <cell r="B1568" t="str">
            <v>Epicerie &amp; Buvette</v>
          </cell>
          <cell r="C1568" t="str">
            <v>Rue de Lausanne 89</v>
          </cell>
          <cell r="D1568" t="str">
            <v>1202</v>
          </cell>
          <cell r="E1568" t="str">
            <v>Genève</v>
          </cell>
        </row>
        <row r="1569">
          <cell r="A1569" t="str">
            <v>207561</v>
          </cell>
          <cell r="B1569" t="str">
            <v>Campelo Josépha</v>
          </cell>
          <cell r="C1569" t="str">
            <v>Av. Servan 21</v>
          </cell>
          <cell r="D1569" t="str">
            <v>1006</v>
          </cell>
          <cell r="E1569" t="str">
            <v>Lausanne</v>
          </cell>
        </row>
        <row r="1570">
          <cell r="A1570" t="str">
            <v>207564</v>
          </cell>
          <cell r="B1570" t="str">
            <v>TC Epalinges</v>
          </cell>
          <cell r="C1570" t="str">
            <v>Bois-de-Ban 66</v>
          </cell>
          <cell r="D1570" t="str">
            <v>1066</v>
          </cell>
          <cell r="E1570" t="str">
            <v>Epalinges</v>
          </cell>
        </row>
        <row r="1571">
          <cell r="A1571" t="str">
            <v>207567</v>
          </cell>
          <cell r="B1571" t="str">
            <v>Dumont &amp; Dupraz SA</v>
          </cell>
          <cell r="C1571" t="str">
            <v>Av. St-Clotilde 13</v>
          </cell>
          <cell r="D1571" t="str">
            <v>1205</v>
          </cell>
          <cell r="E1571" t="str">
            <v>Genève</v>
          </cell>
        </row>
        <row r="1572">
          <cell r="A1572" t="str">
            <v>207573</v>
          </cell>
          <cell r="B1572" t="str">
            <v>Crémerie Parc de la Grange</v>
          </cell>
          <cell r="C1572" t="str">
            <v>Rue William Favre 19</v>
          </cell>
          <cell r="D1572" t="str">
            <v>1207</v>
          </cell>
          <cell r="E1572" t="str">
            <v>Genève</v>
          </cell>
        </row>
        <row r="1573">
          <cell r="A1573" t="str">
            <v>207576</v>
          </cell>
          <cell r="B1573" t="str">
            <v>Rafting-Loisirs Sàrl</v>
          </cell>
          <cell r="C1573" t="str">
            <v>Rte du Pas-de-l'Echelle 4</v>
          </cell>
          <cell r="D1573" t="str">
            <v>1255</v>
          </cell>
          <cell r="E1573" t="str">
            <v>Veyrier</v>
          </cell>
        </row>
        <row r="1574">
          <cell r="A1574" t="str">
            <v>207579</v>
          </cell>
          <cell r="B1574" t="str">
            <v>Rest. de la Croix-Blanche</v>
          </cell>
          <cell r="C1574" t="str">
            <v>Rte de Lausanne 25</v>
          </cell>
          <cell r="D1574" t="str">
            <v>1422</v>
          </cell>
          <cell r="E1574" t="str">
            <v>Grandson</v>
          </cell>
        </row>
        <row r="1575">
          <cell r="A1575" t="str">
            <v>207582</v>
          </cell>
          <cell r="B1575" t="str">
            <v>Ates Kebab</v>
          </cell>
          <cell r="C1575" t="str">
            <v>Place Claparède 2</v>
          </cell>
          <cell r="D1575" t="str">
            <v>1205</v>
          </cell>
          <cell r="E1575" t="str">
            <v>Genève</v>
          </cell>
        </row>
        <row r="1576">
          <cell r="A1576" t="str">
            <v>207584</v>
          </cell>
          <cell r="B1576" t="str">
            <v>M. Blanc Michel</v>
          </cell>
          <cell r="C1576" t="str">
            <v>Route Cantonale</v>
          </cell>
          <cell r="D1576" t="str">
            <v>1898</v>
          </cell>
          <cell r="E1576" t="str">
            <v>St-Gingolph</v>
          </cell>
        </row>
        <row r="1577">
          <cell r="A1577" t="str">
            <v>207586</v>
          </cell>
          <cell r="B1577" t="str">
            <v>Restoshop 7 Marché</v>
          </cell>
          <cell r="C1577" t="str">
            <v/>
          </cell>
          <cell r="D1577" t="str">
            <v>1644</v>
          </cell>
          <cell r="E1577" t="str">
            <v>Avry-devant-Pont</v>
          </cell>
        </row>
        <row r="1578">
          <cell r="A1578" t="str">
            <v>207588</v>
          </cell>
          <cell r="B1578" t="str">
            <v>Le Cosy Sàrl</v>
          </cell>
          <cell r="C1578" t="str">
            <v>Signy Centre Commercial</v>
          </cell>
          <cell r="D1578" t="str">
            <v>1274</v>
          </cell>
          <cell r="E1578" t="str">
            <v>Signy</v>
          </cell>
        </row>
        <row r="1579">
          <cell r="A1579" t="str">
            <v>207591</v>
          </cell>
          <cell r="B1579" t="str">
            <v>La Boulang'</v>
          </cell>
          <cell r="C1579" t="str">
            <v>Route d'Echallens 4</v>
          </cell>
          <cell r="D1579" t="str">
            <v>1037</v>
          </cell>
          <cell r="E1579" t="str">
            <v>Etagnières</v>
          </cell>
        </row>
        <row r="1580">
          <cell r="A1580" t="str">
            <v>207593</v>
          </cell>
          <cell r="B1580" t="str">
            <v>Gerbex Olivia</v>
          </cell>
          <cell r="C1580" t="str">
            <v>Rte de Thierrens 4</v>
          </cell>
          <cell r="D1580" t="str">
            <v>1410</v>
          </cell>
          <cell r="E1580" t="str">
            <v>St-Cierges</v>
          </cell>
        </row>
        <row r="1581">
          <cell r="A1581" t="str">
            <v>207596</v>
          </cell>
          <cell r="B1581" t="str">
            <v>Rest.Pizzeria Olympia</v>
          </cell>
          <cell r="C1581" t="str">
            <v>Rue de Vevey 30</v>
          </cell>
          <cell r="D1581" t="str">
            <v>1630</v>
          </cell>
          <cell r="E1581" t="str">
            <v>Bulle</v>
          </cell>
        </row>
        <row r="1582">
          <cell r="A1582" t="str">
            <v>207599</v>
          </cell>
          <cell r="B1582" t="str">
            <v>Top-Marché Montelly</v>
          </cell>
          <cell r="C1582" t="str">
            <v>Chemin de Montelly 17</v>
          </cell>
          <cell r="D1582" t="str">
            <v>1007</v>
          </cell>
          <cell r="E1582" t="str">
            <v>Lausanne</v>
          </cell>
        </row>
        <row r="1583">
          <cell r="A1583" t="str">
            <v>207602</v>
          </cell>
          <cell r="B1583" t="str">
            <v>Hôtel-Rest. Elite</v>
          </cell>
          <cell r="C1583" t="str">
            <v>Rte du Chemin-large 6</v>
          </cell>
          <cell r="D1583" t="str">
            <v>1658</v>
          </cell>
          <cell r="E1583" t="str">
            <v>Rossinière</v>
          </cell>
        </row>
        <row r="1584">
          <cell r="A1584" t="str">
            <v>207607</v>
          </cell>
          <cell r="B1584" t="str">
            <v>Kiosque d'Entre-bois</v>
          </cell>
          <cell r="C1584" t="str">
            <v>Ch. d'Entre-bois 6</v>
          </cell>
          <cell r="D1584" t="str">
            <v>1018</v>
          </cell>
          <cell r="E1584" t="str">
            <v>Lausanne</v>
          </cell>
        </row>
        <row r="1585">
          <cell r="A1585" t="str">
            <v>207611</v>
          </cell>
          <cell r="B1585" t="str">
            <v>Rest le Petit Boeuf</v>
          </cell>
          <cell r="C1585" t="str">
            <v>Av. 24 Janvier 4</v>
          </cell>
          <cell r="D1585" t="str">
            <v>1004</v>
          </cell>
          <cell r="E1585" t="str">
            <v>Lausanne</v>
          </cell>
        </row>
        <row r="1586">
          <cell r="A1586" t="str">
            <v>207617</v>
          </cell>
          <cell r="B1586" t="str">
            <v>Abedi</v>
          </cell>
          <cell r="C1586" t="str">
            <v>Rue Hoffmann 3</v>
          </cell>
          <cell r="D1586" t="str">
            <v>1202</v>
          </cell>
          <cell r="E1586" t="str">
            <v>Genève</v>
          </cell>
        </row>
        <row r="1587">
          <cell r="A1587" t="str">
            <v>207620</v>
          </cell>
          <cell r="B1587" t="str">
            <v>Camping du Bois Gentil SA</v>
          </cell>
          <cell r="C1587" t="str">
            <v>La Vy d'Aubonne 44</v>
          </cell>
          <cell r="D1587" t="str">
            <v>1144</v>
          </cell>
          <cell r="E1587" t="str">
            <v>Ballens</v>
          </cell>
        </row>
        <row r="1588">
          <cell r="A1588" t="str">
            <v>207623</v>
          </cell>
          <cell r="B1588" t="str">
            <v>Cinémathèque suisse</v>
          </cell>
          <cell r="C1588" t="str">
            <v>Case postale 5556</v>
          </cell>
          <cell r="D1588" t="str">
            <v>1002</v>
          </cell>
          <cell r="E1588" t="str">
            <v>Lausanne</v>
          </cell>
        </row>
        <row r="1589">
          <cell r="A1589" t="str">
            <v>207629</v>
          </cell>
          <cell r="B1589" t="str">
            <v>FT Distribution Sàrl</v>
          </cell>
          <cell r="C1589" t="str">
            <v>Route de Moncor 26</v>
          </cell>
          <cell r="D1589" t="str">
            <v>1752</v>
          </cell>
          <cell r="E1589" t="str">
            <v>Villars-sur-Glâne</v>
          </cell>
        </row>
        <row r="1590">
          <cell r="A1590" t="str">
            <v>207634</v>
          </cell>
          <cell r="B1590" t="str">
            <v>DSD-Denner Satelite</v>
          </cell>
          <cell r="C1590" t="str">
            <v>Rue Montsalvens 39</v>
          </cell>
          <cell r="D1590" t="str">
            <v>1636</v>
          </cell>
          <cell r="E1590" t="str">
            <v>Broc</v>
          </cell>
        </row>
        <row r="1591">
          <cell r="A1591" t="str">
            <v>207636</v>
          </cell>
          <cell r="B1591" t="str">
            <v>Hugonnet Stéphane</v>
          </cell>
          <cell r="C1591" t="str">
            <v>Route de Cossonay 26</v>
          </cell>
          <cell r="D1591" t="str">
            <v>1008</v>
          </cell>
          <cell r="E1591" t="str">
            <v>Prilly</v>
          </cell>
        </row>
        <row r="1592">
          <cell r="A1592" t="str">
            <v>207639</v>
          </cell>
          <cell r="B1592" t="str">
            <v>Karting Indoor Attraction SA</v>
          </cell>
          <cell r="C1592" t="str">
            <v>Route de Berne 14</v>
          </cell>
          <cell r="D1592" t="str">
            <v>1530</v>
          </cell>
          <cell r="E1592" t="str">
            <v>Payerne</v>
          </cell>
        </row>
        <row r="1593">
          <cell r="A1593" t="str">
            <v>207644</v>
          </cell>
          <cell r="B1593" t="str">
            <v>Mohmand Mohammad Nasser</v>
          </cell>
          <cell r="C1593" t="str">
            <v>Avenue des Charmilles 22</v>
          </cell>
          <cell r="D1593" t="str">
            <v>1203</v>
          </cell>
          <cell r="E1593" t="str">
            <v>Genève</v>
          </cell>
        </row>
        <row r="1594">
          <cell r="A1594" t="str">
            <v>207646</v>
          </cell>
          <cell r="B1594" t="str">
            <v>Jumbo-Markt Ag, Dietlikon</v>
          </cell>
          <cell r="C1594" t="str">
            <v>Av. Reller 42</v>
          </cell>
          <cell r="D1594" t="str">
            <v>1800</v>
          </cell>
          <cell r="E1594" t="str">
            <v>Vevey</v>
          </cell>
        </row>
        <row r="1595">
          <cell r="A1595" t="str">
            <v>207648</v>
          </cell>
          <cell r="B1595" t="str">
            <v>M.P. Giordano Sàrl</v>
          </cell>
          <cell r="C1595" t="str">
            <v>Ch. de la Gradelle 40 bis</v>
          </cell>
          <cell r="D1595" t="str">
            <v>1224</v>
          </cell>
          <cell r="E1595" t="str">
            <v>Chêne-Bougeries</v>
          </cell>
        </row>
        <row r="1596">
          <cell r="A1596" t="str">
            <v>207650</v>
          </cell>
          <cell r="B1596" t="str">
            <v>Panacom SA</v>
          </cell>
          <cell r="C1596" t="str">
            <v>Rue du Valais 9</v>
          </cell>
          <cell r="D1596" t="str">
            <v>1202</v>
          </cell>
          <cell r="E1596" t="str">
            <v>Genève</v>
          </cell>
        </row>
        <row r="1597">
          <cell r="A1597" t="str">
            <v>207652</v>
          </cell>
          <cell r="B1597" t="str">
            <v>Kiosque Lobso Sàrl</v>
          </cell>
          <cell r="C1597" t="str">
            <v>Avenue d'Ouchy 3</v>
          </cell>
          <cell r="D1597" t="str">
            <v>1006</v>
          </cell>
          <cell r="E1597" t="str">
            <v>Lausanne</v>
          </cell>
        </row>
        <row r="1598">
          <cell r="A1598" t="str">
            <v>207655</v>
          </cell>
          <cell r="B1598" t="str">
            <v>Restoshop</v>
          </cell>
          <cell r="C1598" t="str">
            <v>Restoroute de Lully</v>
          </cell>
          <cell r="D1598" t="str">
            <v>1470</v>
          </cell>
          <cell r="E1598" t="str">
            <v>Lully FR</v>
          </cell>
        </row>
        <row r="1599">
          <cell r="A1599" t="str">
            <v>207657</v>
          </cell>
          <cell r="B1599" t="str">
            <v>Restoshop SA</v>
          </cell>
          <cell r="C1599" t="str">
            <v>Restoroute de Bavois</v>
          </cell>
          <cell r="D1599" t="str">
            <v>1372</v>
          </cell>
          <cell r="E1599" t="str">
            <v>Bavois</v>
          </cell>
        </row>
        <row r="1600">
          <cell r="A1600" t="str">
            <v>207659</v>
          </cell>
          <cell r="B1600" t="str">
            <v>M. Chapuis Rolf</v>
          </cell>
          <cell r="C1600" t="str">
            <v>Grande Place</v>
          </cell>
          <cell r="D1600" t="str">
            <v>1800</v>
          </cell>
          <cell r="E1600" t="str">
            <v>Vevey</v>
          </cell>
        </row>
        <row r="1601">
          <cell r="A1601" t="str">
            <v>207661</v>
          </cell>
          <cell r="B1601" t="str">
            <v>M. Mostamandi Haroun</v>
          </cell>
          <cell r="C1601" t="str">
            <v>Rue des Eaux-Vives 47</v>
          </cell>
          <cell r="D1601" t="str">
            <v>1207</v>
          </cell>
          <cell r="E1601" t="str">
            <v>Genève</v>
          </cell>
        </row>
        <row r="1602">
          <cell r="A1602" t="str">
            <v>207664</v>
          </cell>
          <cell r="B1602" t="str">
            <v>Kiosque Cleopatra</v>
          </cell>
          <cell r="C1602" t="str">
            <v>Rue Prévost-Martin 31</v>
          </cell>
          <cell r="D1602" t="str">
            <v>1205</v>
          </cell>
          <cell r="E1602" t="str">
            <v>Genève</v>
          </cell>
        </row>
        <row r="1603">
          <cell r="A1603" t="str">
            <v>207666</v>
          </cell>
          <cell r="B1603" t="str">
            <v>BP Service Vernier</v>
          </cell>
          <cell r="C1603" t="str">
            <v>Rte de Vernier 137</v>
          </cell>
          <cell r="D1603" t="str">
            <v>1219</v>
          </cell>
          <cell r="E1603" t="str">
            <v>Le Lignon</v>
          </cell>
        </row>
        <row r="1604">
          <cell r="A1604" t="str">
            <v>207669</v>
          </cell>
          <cell r="B1604" t="str">
            <v>Fond. Secteur Petite Enfance UNI</v>
          </cell>
          <cell r="C1604" t="str">
            <v>Rue De-Candolle 4</v>
          </cell>
          <cell r="D1604" t="str">
            <v>1211</v>
          </cell>
          <cell r="E1604" t="str">
            <v>Genève 4</v>
          </cell>
        </row>
        <row r="1605">
          <cell r="A1605" t="str">
            <v>207675</v>
          </cell>
          <cell r="B1605" t="str">
            <v>A la Petite Auberge</v>
          </cell>
          <cell r="C1605" t="str">
            <v>Place du Village 9</v>
          </cell>
          <cell r="D1605" t="str">
            <v>1407</v>
          </cell>
          <cell r="E1605" t="str">
            <v>Bioley-Magnoux</v>
          </cell>
        </row>
        <row r="1606">
          <cell r="A1606" t="str">
            <v>207677</v>
          </cell>
          <cell r="B1606" t="str">
            <v>Foyer Dents du Midi</v>
          </cell>
          <cell r="C1606" t="str">
            <v>Rte de Gryon 22</v>
          </cell>
          <cell r="D1606" t="str">
            <v>1880</v>
          </cell>
          <cell r="E1606" t="str">
            <v>Bex</v>
          </cell>
        </row>
        <row r="1607">
          <cell r="A1607" t="str">
            <v>207680</v>
          </cell>
          <cell r="B1607" t="str">
            <v>Fort Pré-Giroud</v>
          </cell>
          <cell r="C1607" t="str">
            <v>Rue de l'Ancienne-Poste 24</v>
          </cell>
          <cell r="D1607" t="str">
            <v>1337</v>
          </cell>
          <cell r="E1607" t="str">
            <v>Vallorbe</v>
          </cell>
        </row>
        <row r="1608">
          <cell r="A1608" t="str">
            <v>207686</v>
          </cell>
          <cell r="B1608" t="str">
            <v>BP Service Lully</v>
          </cell>
          <cell r="C1608" t="str">
            <v>Restoroute Rose Broye</v>
          </cell>
          <cell r="D1608" t="str">
            <v>1470</v>
          </cell>
          <cell r="E1608" t="str">
            <v>Lully FR</v>
          </cell>
        </row>
        <row r="1609">
          <cell r="A1609" t="str">
            <v>207692</v>
          </cell>
          <cell r="B1609" t="str">
            <v>Dumont &amp; Dupraz SA</v>
          </cell>
          <cell r="C1609" t="str">
            <v>Av. de Ste-Clotilde 13</v>
          </cell>
          <cell r="D1609" t="str">
            <v>1205</v>
          </cell>
          <cell r="E1609" t="str">
            <v>Genève</v>
          </cell>
        </row>
        <row r="1610">
          <cell r="A1610" t="str">
            <v>207698</v>
          </cell>
          <cell r="B1610" t="str">
            <v>Les Trois Trèfles</v>
          </cell>
          <cell r="C1610" t="str">
            <v>Place du Centre 5</v>
          </cell>
          <cell r="D1610" t="str">
            <v>1661</v>
          </cell>
          <cell r="E1610" t="str">
            <v>Pâquier-Montbarry</v>
          </cell>
        </row>
        <row r="1611">
          <cell r="A1611" t="str">
            <v>207701</v>
          </cell>
          <cell r="B1611" t="str">
            <v>Hôtel de Torgon</v>
          </cell>
          <cell r="C1611" t="str">
            <v>Rue de la Lanche 5</v>
          </cell>
          <cell r="D1611" t="str">
            <v>1899</v>
          </cell>
          <cell r="E1611" t="str">
            <v>Torgon</v>
          </cell>
        </row>
        <row r="1612">
          <cell r="A1612" t="str">
            <v>207703</v>
          </cell>
          <cell r="B1612" t="str">
            <v>Troiano Pio</v>
          </cell>
          <cell r="C1612" t="str">
            <v>Rte de Coppet 5</v>
          </cell>
          <cell r="D1612" t="str">
            <v>1291</v>
          </cell>
          <cell r="E1612" t="str">
            <v>Commugny</v>
          </cell>
        </row>
        <row r="1613">
          <cell r="A1613" t="str">
            <v>207706</v>
          </cell>
          <cell r="B1613" t="str">
            <v>FT Distribution Sàrl</v>
          </cell>
          <cell r="C1613" t="str">
            <v>Rte De Marly 19</v>
          </cell>
          <cell r="D1613" t="str">
            <v>1700</v>
          </cell>
          <cell r="E1613" t="str">
            <v>Fribourg</v>
          </cell>
        </row>
        <row r="1614">
          <cell r="A1614" t="str">
            <v>207708</v>
          </cell>
          <cell r="B1614" t="str">
            <v>Famille Chesaux-Payot</v>
          </cell>
          <cell r="C1614" t="str">
            <v>Rest. du Raisin</v>
          </cell>
          <cell r="D1614" t="str">
            <v>1424</v>
          </cell>
          <cell r="E1614" t="str">
            <v>Champagne</v>
          </cell>
        </row>
        <row r="1615">
          <cell r="A1615" t="str">
            <v>207713</v>
          </cell>
          <cell r="B1615" t="str">
            <v>FrunGest Sàrl</v>
          </cell>
          <cell r="C1615" t="str">
            <v>Avenue du Silo 7</v>
          </cell>
          <cell r="D1615" t="str">
            <v>1020</v>
          </cell>
          <cell r="E1615" t="str">
            <v>Renens VD</v>
          </cell>
        </row>
        <row r="1616">
          <cell r="A1616" t="str">
            <v>207718</v>
          </cell>
          <cell r="B1616" t="str">
            <v>Restaurant du Château</v>
          </cell>
          <cell r="C1616" t="str">
            <v>Route de Rennex 1</v>
          </cell>
          <cell r="D1616" t="str">
            <v>1294</v>
          </cell>
          <cell r="E1616" t="str">
            <v>Genthod</v>
          </cell>
        </row>
        <row r="1617">
          <cell r="A1617" t="str">
            <v>207721</v>
          </cell>
          <cell r="B1617" t="str">
            <v>Restaurant La Treille</v>
          </cell>
          <cell r="C1617" t="str">
            <v>Rue de la Rovra 6</v>
          </cell>
          <cell r="D1617" t="str">
            <v>1893</v>
          </cell>
          <cell r="E1617" t="str">
            <v>Muraz (Collombey)</v>
          </cell>
        </row>
        <row r="1618">
          <cell r="A1618" t="str">
            <v>207726</v>
          </cell>
          <cell r="B1618" t="str">
            <v>Epicerie du Soleil</v>
          </cell>
          <cell r="C1618" t="str">
            <v>Avenue de l'Industrie 80</v>
          </cell>
          <cell r="D1618" t="str">
            <v>1870</v>
          </cell>
          <cell r="E1618" t="str">
            <v>Monthey</v>
          </cell>
        </row>
        <row r="1619">
          <cell r="A1619" t="str">
            <v>207728</v>
          </cell>
          <cell r="B1619" t="str">
            <v>CAD (Hospice Général)</v>
          </cell>
          <cell r="C1619" t="str">
            <v>Rte de la Chapelle 22</v>
          </cell>
          <cell r="D1619" t="str">
            <v>1212</v>
          </cell>
          <cell r="E1619" t="str">
            <v>Grand-Lancy</v>
          </cell>
        </row>
        <row r="1620">
          <cell r="A1620" t="str">
            <v>207730</v>
          </cell>
          <cell r="B1620" t="str">
            <v>Migrol Service Balexert</v>
          </cell>
          <cell r="C1620" t="str">
            <v>Avenue Louis-Casaï 27</v>
          </cell>
          <cell r="D1620" t="str">
            <v>1209</v>
          </cell>
          <cell r="E1620" t="str">
            <v>Genève</v>
          </cell>
        </row>
        <row r="1621">
          <cell r="A1621" t="str">
            <v>207732</v>
          </cell>
          <cell r="B1621" t="str">
            <v>Station Shop</v>
          </cell>
          <cell r="C1621" t="str">
            <v>Rue de Livron 17</v>
          </cell>
          <cell r="D1621" t="str">
            <v>1217</v>
          </cell>
          <cell r="E1621" t="str">
            <v>Meyrin</v>
          </cell>
        </row>
        <row r="1622">
          <cell r="A1622" t="str">
            <v>207734</v>
          </cell>
          <cell r="B1622" t="str">
            <v>Rest. Chez Kei</v>
          </cell>
          <cell r="C1622" t="str">
            <v>Rte Malagnou 6</v>
          </cell>
          <cell r="D1622" t="str">
            <v>1208</v>
          </cell>
          <cell r="E1622" t="str">
            <v>Genève</v>
          </cell>
        </row>
        <row r="1623">
          <cell r="A1623" t="str">
            <v>207736</v>
          </cell>
          <cell r="B1623" t="str">
            <v>Centre de Vie Enfantine</v>
          </cell>
          <cell r="C1623" t="str">
            <v>Avenue des bergières 44</v>
          </cell>
          <cell r="D1623" t="str">
            <v>1004</v>
          </cell>
          <cell r="E1623" t="str">
            <v>Lausanne</v>
          </cell>
        </row>
        <row r="1624">
          <cell r="A1624" t="str">
            <v>207738</v>
          </cell>
          <cell r="B1624" t="str">
            <v>Station Shell Montbenon</v>
          </cell>
          <cell r="C1624" t="str">
            <v>Ch. de Mornex 36</v>
          </cell>
          <cell r="D1624" t="str">
            <v>1003</v>
          </cell>
          <cell r="E1624" t="str">
            <v>Lausanne</v>
          </cell>
        </row>
        <row r="1625">
          <cell r="A1625" t="str">
            <v>207740</v>
          </cell>
          <cell r="B1625" t="str">
            <v>Madame Corboz Mireille</v>
          </cell>
          <cell r="C1625" t="str">
            <v>Route de la Sarine 23</v>
          </cell>
          <cell r="D1625" t="str">
            <v>1666</v>
          </cell>
          <cell r="E1625" t="str">
            <v>Grandvillard</v>
          </cell>
        </row>
        <row r="1626">
          <cell r="A1626" t="str">
            <v>207743</v>
          </cell>
          <cell r="B1626" t="str">
            <v>Restaurant La Croix Blanche</v>
          </cell>
          <cell r="C1626" t="str">
            <v>Route de Fribourg 1</v>
          </cell>
          <cell r="D1626" t="str">
            <v>1634</v>
          </cell>
          <cell r="E1626" t="str">
            <v>La Roche FR</v>
          </cell>
        </row>
        <row r="1627">
          <cell r="A1627" t="str">
            <v>207746</v>
          </cell>
          <cell r="B1627" t="str">
            <v>JYBYKA Services Sàrl</v>
          </cell>
          <cell r="C1627" t="str">
            <v>Av. Collonge 18</v>
          </cell>
          <cell r="D1627" t="str">
            <v>1820</v>
          </cell>
          <cell r="E1627" t="str">
            <v>Territet-Veytaux</v>
          </cell>
        </row>
        <row r="1628">
          <cell r="A1628" t="str">
            <v>207751</v>
          </cell>
          <cell r="B1628" t="str">
            <v>JUSEFI TABAC</v>
          </cell>
          <cell r="C1628" t="str">
            <v>Bd Carl-Vogt 75</v>
          </cell>
          <cell r="D1628" t="str">
            <v>1205</v>
          </cell>
          <cell r="E1628" t="str">
            <v>Genève</v>
          </cell>
        </row>
        <row r="1629">
          <cell r="A1629" t="str">
            <v>207754</v>
          </cell>
          <cell r="B1629" t="str">
            <v>M. Ventura Antonio</v>
          </cell>
          <cell r="C1629" t="str">
            <v>Av. Louis-Weck-Reynold 42</v>
          </cell>
          <cell r="D1629" t="str">
            <v>1700</v>
          </cell>
          <cell r="E1629" t="str">
            <v>Fribourg</v>
          </cell>
        </row>
        <row r="1630">
          <cell r="A1630" t="str">
            <v>207759</v>
          </cell>
          <cell r="B1630" t="str">
            <v>Naville Service</v>
          </cell>
          <cell r="C1630" t="str">
            <v>Grand Rue C 30</v>
          </cell>
          <cell r="D1630" t="str">
            <v>1083</v>
          </cell>
          <cell r="E1630" t="str">
            <v>Mézières VD</v>
          </cell>
        </row>
        <row r="1631">
          <cell r="A1631" t="str">
            <v>207762</v>
          </cell>
          <cell r="B1631" t="str">
            <v>Cuisine RPA</v>
          </cell>
          <cell r="C1631" t="str">
            <v>Ch. de Rionzi 62</v>
          </cell>
          <cell r="D1631" t="str">
            <v>1052</v>
          </cell>
          <cell r="E1631" t="str">
            <v>Mont-sur-Lausanne</v>
          </cell>
        </row>
        <row r="1632">
          <cell r="A1632" t="str">
            <v>207764</v>
          </cell>
          <cell r="B1632" t="str">
            <v>Mme d'Aléo Véra</v>
          </cell>
          <cell r="C1632" t="str">
            <v>Rue Dancet 8</v>
          </cell>
          <cell r="D1632" t="str">
            <v>1205</v>
          </cell>
          <cell r="E1632" t="str">
            <v>Genève</v>
          </cell>
        </row>
        <row r="1633">
          <cell r="A1633" t="str">
            <v>207769</v>
          </cell>
          <cell r="B1633" t="str">
            <v>M. Celebi Celal</v>
          </cell>
          <cell r="C1633" t="str">
            <v>Rue Henri-Christinet 2</v>
          </cell>
          <cell r="D1633" t="str">
            <v>1205</v>
          </cell>
          <cell r="E1633" t="str">
            <v>Genève</v>
          </cell>
        </row>
        <row r="1634">
          <cell r="A1634" t="str">
            <v>207772</v>
          </cell>
          <cell r="B1634" t="str">
            <v>M. Maillard Jean-Luc</v>
          </cell>
          <cell r="C1634" t="str">
            <v>Grand-Rue 19</v>
          </cell>
          <cell r="D1634" t="str">
            <v>1607</v>
          </cell>
          <cell r="E1634" t="str">
            <v>Palézieux-Village</v>
          </cell>
        </row>
        <row r="1635">
          <cell r="A1635" t="str">
            <v>207775</v>
          </cell>
          <cell r="B1635" t="str">
            <v>Rest. Le Brûlot</v>
          </cell>
          <cell r="C1635" t="str">
            <v>Chemin du 900ème 2</v>
          </cell>
          <cell r="D1635" t="str">
            <v>1304</v>
          </cell>
          <cell r="E1635" t="str">
            <v>Cossonay-Ville</v>
          </cell>
        </row>
        <row r="1636">
          <cell r="A1636" t="str">
            <v>207781</v>
          </cell>
          <cell r="B1636" t="str">
            <v>Bar de Verdel Sàrl</v>
          </cell>
          <cell r="C1636" t="str">
            <v>Route du Verdel 8</v>
          </cell>
          <cell r="D1636" t="str">
            <v>1630</v>
          </cell>
          <cell r="E1636" t="str">
            <v>Bulle</v>
          </cell>
        </row>
        <row r="1637">
          <cell r="A1637" t="str">
            <v>207783</v>
          </cell>
          <cell r="B1637" t="str">
            <v>M. Mercier Jean-Claude</v>
          </cell>
          <cell r="C1637" t="str">
            <v>Rte de Jussy 312</v>
          </cell>
          <cell r="D1637" t="str">
            <v>1254</v>
          </cell>
          <cell r="E1637" t="str">
            <v>Jussy</v>
          </cell>
        </row>
        <row r="1638">
          <cell r="A1638" t="str">
            <v>207785</v>
          </cell>
          <cell r="B1638" t="str">
            <v>Le Shop du Mont-d'Or</v>
          </cell>
          <cell r="C1638" t="str">
            <v>Route du Creux 20</v>
          </cell>
          <cell r="D1638" t="str">
            <v>1337</v>
          </cell>
          <cell r="E1638" t="str">
            <v>Vallorbe</v>
          </cell>
        </row>
        <row r="1639">
          <cell r="A1639" t="str">
            <v>207787</v>
          </cell>
          <cell r="B1639" t="str">
            <v>Eldora SA</v>
          </cell>
          <cell r="C1639" t="str">
            <v>Chemin de Burdon A 10</v>
          </cell>
          <cell r="D1639" t="str">
            <v>1052</v>
          </cell>
          <cell r="E1639" t="str">
            <v>Mont-sur-Lausanne</v>
          </cell>
        </row>
        <row r="1640">
          <cell r="A1640" t="str">
            <v>207789</v>
          </cell>
          <cell r="B1640" t="str">
            <v>Pause Café SA</v>
          </cell>
          <cell r="C1640" t="str">
            <v>Route de Matran 9</v>
          </cell>
          <cell r="D1640" t="str">
            <v>1754</v>
          </cell>
          <cell r="E1640" t="str">
            <v>Avry-sur-Matran</v>
          </cell>
        </row>
        <row r="1641">
          <cell r="A1641" t="str">
            <v>207791</v>
          </cell>
          <cell r="B1641" t="str">
            <v>Pause Café SA</v>
          </cell>
          <cell r="C1641" t="str">
            <v>Rte d'Agy 1</v>
          </cell>
          <cell r="D1641" t="str">
            <v>1763</v>
          </cell>
          <cell r="E1641" t="str">
            <v>Granges-Paccot</v>
          </cell>
        </row>
        <row r="1642">
          <cell r="A1642" t="str">
            <v>207793</v>
          </cell>
          <cell r="B1642" t="str">
            <v>Buffet de la Gare</v>
          </cell>
          <cell r="C1642" t="str">
            <v>Av. de la Gare 17</v>
          </cell>
          <cell r="D1642" t="str">
            <v>1882</v>
          </cell>
          <cell r="E1642" t="str">
            <v>Gryon</v>
          </cell>
        </row>
        <row r="1643">
          <cell r="A1643" t="str">
            <v>207795</v>
          </cell>
          <cell r="B1643" t="str">
            <v>Amat Boul. Pâtisserie</v>
          </cell>
          <cell r="C1643" t="str">
            <v>Rue Jean Charles Amat 6</v>
          </cell>
          <cell r="D1643" t="str">
            <v>1202</v>
          </cell>
          <cell r="E1643" t="str">
            <v>Genève</v>
          </cell>
        </row>
        <row r="1644">
          <cell r="A1644" t="str">
            <v>207797</v>
          </cell>
          <cell r="B1644" t="str">
            <v>Rest. Dun-Huang</v>
          </cell>
          <cell r="C1644" t="str">
            <v>Ch. Pierrefleur 40</v>
          </cell>
          <cell r="D1644" t="str">
            <v>1004</v>
          </cell>
          <cell r="E1644" t="str">
            <v>Lausanne</v>
          </cell>
        </row>
        <row r="1645">
          <cell r="A1645" t="str">
            <v>207799</v>
          </cell>
          <cell r="B1645" t="str">
            <v>Hôtel Masson SA</v>
          </cell>
          <cell r="C1645" t="str">
            <v>Rue Bonivard 5</v>
          </cell>
          <cell r="D1645" t="str">
            <v>1820</v>
          </cell>
          <cell r="E1645" t="str">
            <v>Veytaux</v>
          </cell>
        </row>
        <row r="1646">
          <cell r="A1646" t="str">
            <v>207801</v>
          </cell>
          <cell r="B1646" t="str">
            <v>BP-Service Crissier</v>
          </cell>
          <cell r="C1646" t="str">
            <v>Rte de Prilly 29</v>
          </cell>
          <cell r="D1646" t="str">
            <v>1023</v>
          </cell>
          <cell r="E1646" t="str">
            <v>Crissier</v>
          </cell>
        </row>
        <row r="1647">
          <cell r="A1647" t="str">
            <v>207804</v>
          </cell>
          <cell r="B1647" t="str">
            <v>Genève Plage</v>
          </cell>
          <cell r="C1647" t="str">
            <v>Port Noir</v>
          </cell>
          <cell r="D1647" t="str">
            <v>1223</v>
          </cell>
          <cell r="E1647" t="str">
            <v>Cologny</v>
          </cell>
        </row>
        <row r="1648">
          <cell r="A1648" t="str">
            <v>207807</v>
          </cell>
          <cell r="B1648" t="str">
            <v>M. Gzim Sadiku</v>
          </cell>
          <cell r="C1648" t="str">
            <v>Av. des Alpes 38</v>
          </cell>
          <cell r="D1648" t="str">
            <v>1820</v>
          </cell>
          <cell r="E1648" t="str">
            <v>Montreux</v>
          </cell>
        </row>
        <row r="1649">
          <cell r="A1649" t="str">
            <v>207809</v>
          </cell>
          <cell r="B1649" t="str">
            <v>Restaurant Olympico</v>
          </cell>
          <cell r="C1649" t="str">
            <v>Rue Caroline 16</v>
          </cell>
          <cell r="D1649" t="str">
            <v>1227</v>
          </cell>
          <cell r="E1649" t="str">
            <v>Carouge GE</v>
          </cell>
        </row>
        <row r="1650">
          <cell r="A1650" t="str">
            <v>207812</v>
          </cell>
          <cell r="B1650" t="str">
            <v>Jowa SA</v>
          </cell>
          <cell r="C1650" t="str">
            <v>Erlenwiesenstrasse 9</v>
          </cell>
          <cell r="D1650" t="str">
            <v>8604</v>
          </cell>
          <cell r="E1650" t="str">
            <v>Volketswil</v>
          </cell>
        </row>
        <row r="1651">
          <cell r="A1651" t="str">
            <v>207818</v>
          </cell>
          <cell r="B1651" t="str">
            <v>Boulangerie Au Brignol</v>
          </cell>
          <cell r="C1651" t="str">
            <v>Rte de Tercier 19</v>
          </cell>
          <cell r="D1651" t="str">
            <v>1807</v>
          </cell>
          <cell r="E1651" t="str">
            <v>Blonay</v>
          </cell>
        </row>
        <row r="1652">
          <cell r="A1652" t="str">
            <v>207820</v>
          </cell>
          <cell r="B1652" t="str">
            <v>Rest. Terminus</v>
          </cell>
          <cell r="C1652" t="str">
            <v>Les Crettets 19</v>
          </cell>
          <cell r="D1652" t="str">
            <v>1343</v>
          </cell>
          <cell r="E1652" t="str">
            <v>Les Charbonnières</v>
          </cell>
        </row>
        <row r="1653">
          <cell r="A1653" t="str">
            <v>207825</v>
          </cell>
          <cell r="B1653" t="str">
            <v>Kiosque Kleinik Sàrl</v>
          </cell>
          <cell r="C1653" t="str">
            <v>Rue de la Pontaise 47</v>
          </cell>
          <cell r="D1653" t="str">
            <v>1018</v>
          </cell>
          <cell r="E1653" t="str">
            <v>Lausanne</v>
          </cell>
        </row>
        <row r="1654">
          <cell r="A1654" t="str">
            <v>207827</v>
          </cell>
          <cell r="B1654" t="str">
            <v>Pause-Café SA</v>
          </cell>
          <cell r="C1654" t="str">
            <v>Chemin des Fossaux</v>
          </cell>
          <cell r="D1654" t="str">
            <v>1868</v>
          </cell>
          <cell r="E1654" t="str">
            <v>Collombey</v>
          </cell>
        </row>
        <row r="1655">
          <cell r="A1655" t="str">
            <v>207833</v>
          </cell>
          <cell r="B1655" t="str">
            <v>Europlex Cinémas Sàrl</v>
          </cell>
          <cell r="C1655" t="str">
            <v>Av. de la Gare 4A</v>
          </cell>
          <cell r="D1655" t="str">
            <v>1880</v>
          </cell>
          <cell r="E1655" t="str">
            <v>Bex</v>
          </cell>
        </row>
        <row r="1656">
          <cell r="A1656" t="str">
            <v>207838</v>
          </cell>
          <cell r="B1656" t="str">
            <v>Socar Bulle</v>
          </cell>
          <cell r="C1656" t="str">
            <v>Rue de Vuippens 49</v>
          </cell>
          <cell r="D1656" t="str">
            <v>1630</v>
          </cell>
          <cell r="E1656" t="str">
            <v>Bulle</v>
          </cell>
        </row>
        <row r="1657">
          <cell r="A1657" t="str">
            <v>207841</v>
          </cell>
          <cell r="B1657" t="str">
            <v>Hôtel de Savoie</v>
          </cell>
          <cell r="C1657" t="str">
            <v>Rte de Savoie 7</v>
          </cell>
          <cell r="D1657" t="str">
            <v>1110</v>
          </cell>
          <cell r="E1657" t="str">
            <v>Morges</v>
          </cell>
        </row>
        <row r="1658">
          <cell r="A1658" t="str">
            <v>207846</v>
          </cell>
          <cell r="B1658" t="str">
            <v>Café du Camp</v>
          </cell>
          <cell r="C1658" t="str">
            <v>Route du Camp 13</v>
          </cell>
          <cell r="D1658" t="str">
            <v>1145</v>
          </cell>
          <cell r="E1658" t="str">
            <v>Bière</v>
          </cell>
        </row>
        <row r="1659">
          <cell r="A1659" t="str">
            <v>207849</v>
          </cell>
          <cell r="B1659" t="str">
            <v>Les Baumettes</v>
          </cell>
          <cell r="C1659" t="str">
            <v>Av. des Baumettes 120</v>
          </cell>
          <cell r="D1659" t="str">
            <v>1020</v>
          </cell>
          <cell r="E1659" t="str">
            <v>Renens VD</v>
          </cell>
        </row>
        <row r="1660">
          <cell r="A1660" t="str">
            <v>207851</v>
          </cell>
          <cell r="B1660" t="str">
            <v>Fondation Mont-Calme</v>
          </cell>
          <cell r="C1660" t="str">
            <v>Rue du Bugnon 15</v>
          </cell>
          <cell r="D1660" t="str">
            <v>1005</v>
          </cell>
          <cell r="E1660" t="str">
            <v>Lausanne</v>
          </cell>
        </row>
        <row r="1661">
          <cell r="A1661" t="str">
            <v>207853</v>
          </cell>
          <cell r="B1661" t="str">
            <v>Marché des Barmottes</v>
          </cell>
          <cell r="C1661" t="str">
            <v>Rte d'Aigle 3</v>
          </cell>
          <cell r="D1661" t="str">
            <v>1880</v>
          </cell>
          <cell r="E1661" t="str">
            <v>Bex</v>
          </cell>
        </row>
        <row r="1662">
          <cell r="A1662" t="str">
            <v>207856</v>
          </cell>
          <cell r="B1662" t="str">
            <v>Ecole Française Valmont</v>
          </cell>
          <cell r="C1662" t="str">
            <v>Rte d'Oron 47</v>
          </cell>
          <cell r="D1662" t="str">
            <v>1010</v>
          </cell>
          <cell r="E1662" t="str">
            <v>Lausanne</v>
          </cell>
        </row>
        <row r="1663">
          <cell r="A1663" t="str">
            <v>207859</v>
          </cell>
          <cell r="B1663" t="str">
            <v>Restaurant du Suchet</v>
          </cell>
          <cell r="C1663" t="str">
            <v>Praz Tecoz 2</v>
          </cell>
          <cell r="D1663" t="str">
            <v>1439</v>
          </cell>
          <cell r="E1663" t="str">
            <v>Rances</v>
          </cell>
        </row>
        <row r="1664">
          <cell r="A1664" t="str">
            <v>207865</v>
          </cell>
          <cell r="B1664" t="str">
            <v>Restaurant Y-Parc</v>
          </cell>
          <cell r="C1664" t="str">
            <v>Rue Galilée 13</v>
          </cell>
          <cell r="D1664" t="str">
            <v>1400</v>
          </cell>
          <cell r="E1664" t="str">
            <v>Yverdon-les-Bains</v>
          </cell>
        </row>
        <row r="1665">
          <cell r="A1665" t="str">
            <v>207867</v>
          </cell>
          <cell r="B1665" t="str">
            <v>Station Service</v>
          </cell>
          <cell r="C1665" t="str">
            <v>Rte de St-Julien 274</v>
          </cell>
          <cell r="D1665" t="str">
            <v>1258</v>
          </cell>
          <cell r="E1665" t="str">
            <v>Perly</v>
          </cell>
        </row>
        <row r="1666">
          <cell r="A1666" t="str">
            <v>207870</v>
          </cell>
          <cell r="B1666" t="str">
            <v>Restaurant Thaï Orchidée</v>
          </cell>
          <cell r="C1666" t="str">
            <v>Rue du Port-Franc 16</v>
          </cell>
          <cell r="D1666" t="str">
            <v>1003</v>
          </cell>
          <cell r="E1666" t="str">
            <v>Lausanne</v>
          </cell>
        </row>
        <row r="1667">
          <cell r="A1667" t="str">
            <v>207873</v>
          </cell>
          <cell r="B1667" t="str">
            <v>M. Jacinto Jésus José</v>
          </cell>
          <cell r="C1667" t="str">
            <v>Ch. de la Côte 14</v>
          </cell>
          <cell r="D1667" t="str">
            <v>1680</v>
          </cell>
          <cell r="E1667" t="str">
            <v>Romont FR</v>
          </cell>
        </row>
        <row r="1668">
          <cell r="A1668" t="str">
            <v>207875</v>
          </cell>
          <cell r="B1668" t="str">
            <v>Tabacs Sympa</v>
          </cell>
          <cell r="C1668" t="str">
            <v>Rue St-Victor 18</v>
          </cell>
          <cell r="D1668" t="str">
            <v>1227</v>
          </cell>
          <cell r="E1668" t="str">
            <v>Carouge GE</v>
          </cell>
        </row>
        <row r="1669">
          <cell r="A1669" t="str">
            <v>207880</v>
          </cell>
          <cell r="B1669" t="str">
            <v>Mme Steffen Nathalie</v>
          </cell>
          <cell r="C1669" t="str">
            <v>Promenade Grande Buttes 1</v>
          </cell>
          <cell r="D1669" t="str">
            <v>1180</v>
          </cell>
          <cell r="E1669" t="str">
            <v>Rolle</v>
          </cell>
        </row>
        <row r="1670">
          <cell r="A1670" t="str">
            <v>207886</v>
          </cell>
          <cell r="B1670" t="str">
            <v>M. Arifi Sadat</v>
          </cell>
          <cell r="C1670" t="str">
            <v>Av. d'Aïre 93 A</v>
          </cell>
          <cell r="D1670" t="str">
            <v>1203</v>
          </cell>
          <cell r="E1670" t="str">
            <v>Genève</v>
          </cell>
        </row>
        <row r="1671">
          <cell r="A1671" t="str">
            <v>207889</v>
          </cell>
          <cell r="B1671" t="str">
            <v>Restaurant du Co de la Glâne</v>
          </cell>
          <cell r="C1671" t="str">
            <v>Rte des Trois Sapins 13</v>
          </cell>
          <cell r="D1671" t="str">
            <v>1680</v>
          </cell>
          <cell r="E1671" t="str">
            <v>Romont FR</v>
          </cell>
        </row>
        <row r="1672">
          <cell r="A1672" t="str">
            <v>207894</v>
          </cell>
          <cell r="B1672" t="str">
            <v>Hyalin Sàrl</v>
          </cell>
          <cell r="C1672" t="str">
            <v>Promenade des Bastions 1</v>
          </cell>
          <cell r="D1672" t="str">
            <v>1204</v>
          </cell>
          <cell r="E1672" t="str">
            <v>Genève</v>
          </cell>
        </row>
        <row r="1673">
          <cell r="A1673" t="str">
            <v>207896</v>
          </cell>
          <cell r="B1673" t="str">
            <v>Pause-Café SA</v>
          </cell>
          <cell r="C1673" t="str">
            <v>Route de Daillettes 21</v>
          </cell>
          <cell r="D1673" t="str">
            <v>1700</v>
          </cell>
          <cell r="E1673" t="str">
            <v>Fribourg</v>
          </cell>
        </row>
        <row r="1674">
          <cell r="A1674" t="str">
            <v>207901</v>
          </cell>
          <cell r="B1674" t="str">
            <v>Madame Vehapi</v>
          </cell>
          <cell r="C1674" t="str">
            <v>R. du Rhône 7</v>
          </cell>
          <cell r="D1674" t="str">
            <v>1860</v>
          </cell>
          <cell r="E1674" t="str">
            <v>Aigle</v>
          </cell>
        </row>
        <row r="1675">
          <cell r="A1675" t="str">
            <v>207903</v>
          </cell>
          <cell r="B1675" t="str">
            <v>M. Gachet Raphaël</v>
          </cell>
          <cell r="C1675" t="str">
            <v>Rue du Centre 26</v>
          </cell>
          <cell r="D1675" t="str">
            <v>1637</v>
          </cell>
          <cell r="E1675" t="str">
            <v>Charmey (Gruyère)</v>
          </cell>
        </row>
        <row r="1676">
          <cell r="A1676" t="str">
            <v>207906</v>
          </cell>
          <cell r="B1676" t="str">
            <v>Zahmatte SA</v>
          </cell>
          <cell r="C1676" t="str">
            <v>Rue de Carouge 21</v>
          </cell>
          <cell r="D1676" t="str">
            <v>1205</v>
          </cell>
          <cell r="E1676" t="str">
            <v>Genève</v>
          </cell>
        </row>
        <row r="1677">
          <cell r="A1677" t="str">
            <v>207908</v>
          </cell>
          <cell r="B1677" t="str">
            <v>Pause Café SA</v>
          </cell>
          <cell r="C1677" t="str">
            <v>Rte de Belle Croix 18</v>
          </cell>
          <cell r="D1677" t="str">
            <v>1680</v>
          </cell>
          <cell r="E1677" t="str">
            <v>Romont FR</v>
          </cell>
        </row>
        <row r="1678">
          <cell r="A1678" t="str">
            <v>207910</v>
          </cell>
          <cell r="B1678" t="str">
            <v>Tabacs, Journaux, Epicerie</v>
          </cell>
          <cell r="C1678" t="str">
            <v>Rue des Deux-Ponts 25</v>
          </cell>
          <cell r="D1678" t="str">
            <v>1205</v>
          </cell>
          <cell r="E1678" t="str">
            <v>Genève</v>
          </cell>
        </row>
        <row r="1679">
          <cell r="A1679" t="str">
            <v>207912</v>
          </cell>
          <cell r="B1679" t="str">
            <v>Pause-Café SA</v>
          </cell>
          <cell r="C1679" t="str">
            <v>Av. GénéRal-Guisan 15</v>
          </cell>
          <cell r="D1679" t="str">
            <v>1800</v>
          </cell>
          <cell r="E1679" t="str">
            <v>Vevey</v>
          </cell>
        </row>
        <row r="1680">
          <cell r="A1680" t="str">
            <v>207914</v>
          </cell>
          <cell r="B1680" t="str">
            <v>Laiterie-Fromagerie</v>
          </cell>
          <cell r="C1680" t="str">
            <v>Rue de l'Eglise 56</v>
          </cell>
          <cell r="D1680" t="str">
            <v>1611</v>
          </cell>
          <cell r="E1680" t="str">
            <v>Le Crêt-p-Semsales</v>
          </cell>
        </row>
        <row r="1681">
          <cell r="A1681" t="str">
            <v>207916</v>
          </cell>
          <cell r="B1681" t="str">
            <v>M. Herrmann Roland</v>
          </cell>
          <cell r="C1681" t="str">
            <v>Avenue de la gare 15</v>
          </cell>
          <cell r="D1681" t="str">
            <v>1880</v>
          </cell>
          <cell r="E1681" t="str">
            <v>Bex</v>
          </cell>
        </row>
        <row r="1682">
          <cell r="A1682" t="str">
            <v>207921</v>
          </cell>
          <cell r="B1682" t="str">
            <v>Mme Christinet Francoise</v>
          </cell>
          <cell r="C1682" t="str">
            <v>Rue du Nord 21</v>
          </cell>
          <cell r="D1682" t="str">
            <v>1188</v>
          </cell>
          <cell r="E1682" t="str">
            <v>Gimel</v>
          </cell>
        </row>
        <row r="1683">
          <cell r="A1683" t="str">
            <v>207924</v>
          </cell>
          <cell r="B1683" t="str">
            <v>Mme et M. Zutter</v>
          </cell>
          <cell r="C1683" t="str">
            <v>Rue de la Bergerie 1</v>
          </cell>
          <cell r="D1683" t="str">
            <v>1376</v>
          </cell>
          <cell r="E1683" t="str">
            <v>Goumoens-la-Ville</v>
          </cell>
        </row>
        <row r="1684">
          <cell r="A1684" t="str">
            <v>207931</v>
          </cell>
          <cell r="B1684" t="str">
            <v>Rest. Hôtel de Ville</v>
          </cell>
          <cell r="C1684" t="str">
            <v>Grand-Rue 39</v>
          </cell>
          <cell r="D1684" t="str">
            <v>1204</v>
          </cell>
          <cell r="E1684" t="str">
            <v>Genève</v>
          </cell>
        </row>
        <row r="1685">
          <cell r="A1685" t="str">
            <v>207934</v>
          </cell>
          <cell r="B1685" t="str">
            <v>M. Djaafari Nesar</v>
          </cell>
          <cell r="C1685" t="str">
            <v>Av. Alfred Bertrand 8</v>
          </cell>
          <cell r="D1685" t="str">
            <v>1206</v>
          </cell>
          <cell r="E1685" t="str">
            <v>Genève</v>
          </cell>
        </row>
        <row r="1686">
          <cell r="A1686" t="str">
            <v>207936</v>
          </cell>
          <cell r="B1686" t="str">
            <v>Migrol Services</v>
          </cell>
          <cell r="C1686" t="str">
            <v>Rte de la Vallée 11</v>
          </cell>
          <cell r="D1686" t="str">
            <v>1180</v>
          </cell>
          <cell r="E1686" t="str">
            <v>Rolle</v>
          </cell>
        </row>
        <row r="1687">
          <cell r="A1687" t="str">
            <v>207938</v>
          </cell>
          <cell r="B1687" t="str">
            <v>Fondation Beau-Séjour</v>
          </cell>
          <cell r="C1687" t="str">
            <v>Rue des Communaux 2</v>
          </cell>
          <cell r="D1687" t="str">
            <v>1800</v>
          </cell>
          <cell r="E1687" t="str">
            <v>Vevey</v>
          </cell>
        </row>
        <row r="1688">
          <cell r="A1688" t="str">
            <v>207941</v>
          </cell>
          <cell r="B1688" t="str">
            <v>M. Djaafari Nesar</v>
          </cell>
          <cell r="C1688" t="str">
            <v>Bvd. Georges Favon 1</v>
          </cell>
          <cell r="D1688" t="str">
            <v>1204</v>
          </cell>
          <cell r="E1688" t="str">
            <v>Genève</v>
          </cell>
        </row>
        <row r="1689">
          <cell r="A1689" t="str">
            <v>207943</v>
          </cell>
          <cell r="B1689" t="str">
            <v>Rest. de l' Etoile</v>
          </cell>
          <cell r="C1689" t="str">
            <v>Rte de la Praz 8</v>
          </cell>
          <cell r="D1689" t="str">
            <v>1148</v>
          </cell>
          <cell r="E1689" t="str">
            <v>Moiry</v>
          </cell>
        </row>
        <row r="1690">
          <cell r="A1690" t="str">
            <v>207946</v>
          </cell>
          <cell r="B1690" t="str">
            <v>M. Roesti Eric</v>
          </cell>
          <cell r="C1690" t="str">
            <v>Pré-Landry 30</v>
          </cell>
          <cell r="D1690" t="str">
            <v>2017</v>
          </cell>
          <cell r="E1690" t="str">
            <v>Boudry</v>
          </cell>
        </row>
        <row r="1691">
          <cell r="A1691" t="str">
            <v>207951</v>
          </cell>
          <cell r="B1691" t="str">
            <v>Migrol Service</v>
          </cell>
          <cell r="C1691" t="str">
            <v>Impasse de la Colline 2</v>
          </cell>
          <cell r="D1691" t="str">
            <v>1762</v>
          </cell>
          <cell r="E1691" t="str">
            <v>Givisiez</v>
          </cell>
        </row>
        <row r="1692">
          <cell r="A1692" t="str">
            <v>207954</v>
          </cell>
          <cell r="B1692" t="str">
            <v>M. Abdelkader Hadi-Kouider</v>
          </cell>
          <cell r="C1692" t="str">
            <v>Rue de Lausanne 73</v>
          </cell>
          <cell r="D1692" t="str">
            <v>1110</v>
          </cell>
          <cell r="E1692" t="str">
            <v>Morges</v>
          </cell>
        </row>
        <row r="1693">
          <cell r="A1693" t="str">
            <v>207956</v>
          </cell>
          <cell r="B1693" t="str">
            <v>Garage de la Riviera</v>
          </cell>
          <cell r="C1693" t="str">
            <v>Rte de St-Maurice 233</v>
          </cell>
          <cell r="D1693" t="str">
            <v>1814</v>
          </cell>
          <cell r="E1693" t="str">
            <v>La Tour-de-Peilz</v>
          </cell>
        </row>
        <row r="1694">
          <cell r="A1694" t="str">
            <v>207959</v>
          </cell>
          <cell r="B1694" t="str">
            <v>Société Inter Bowling</v>
          </cell>
          <cell r="C1694" t="str">
            <v>Rue des Finettes 52</v>
          </cell>
          <cell r="D1694" t="str">
            <v>1920</v>
          </cell>
          <cell r="E1694" t="str">
            <v>Martigny</v>
          </cell>
        </row>
        <row r="1695">
          <cell r="A1695" t="str">
            <v>207966</v>
          </cell>
          <cell r="B1695" t="str">
            <v>Rest. Sawasdee</v>
          </cell>
          <cell r="C1695" t="str">
            <v>Rue de la Filature 20</v>
          </cell>
          <cell r="D1695" t="str">
            <v>1227</v>
          </cell>
          <cell r="E1695" t="str">
            <v>Carouge GE</v>
          </cell>
        </row>
        <row r="1696">
          <cell r="A1696" t="str">
            <v>207969</v>
          </cell>
          <cell r="B1696" t="str">
            <v>Grottes de Vallorbe SA</v>
          </cell>
          <cell r="C1696" t="str">
            <v>Ch. de la Résurgence 1</v>
          </cell>
          <cell r="D1696" t="str">
            <v>1337</v>
          </cell>
          <cell r="E1696" t="str">
            <v>Vallorbe</v>
          </cell>
        </row>
        <row r="1697">
          <cell r="A1697" t="str">
            <v>207974</v>
          </cell>
          <cell r="B1697" t="str">
            <v>Burki Christine</v>
          </cell>
          <cell r="C1697" t="str">
            <v>Merle d'Aubigné 10</v>
          </cell>
          <cell r="D1697" t="str">
            <v>1207</v>
          </cell>
          <cell r="E1697" t="str">
            <v>Genève</v>
          </cell>
        </row>
        <row r="1698">
          <cell r="A1698" t="str">
            <v>207977</v>
          </cell>
          <cell r="B1698" t="str">
            <v>Commune de Montreux</v>
          </cell>
          <cell r="C1698" t="str">
            <v>Av. des Alpes 18</v>
          </cell>
          <cell r="D1698" t="str">
            <v>1820</v>
          </cell>
          <cell r="E1698" t="str">
            <v>Montreux</v>
          </cell>
        </row>
        <row r="1699">
          <cell r="A1699" t="str">
            <v>207982</v>
          </cell>
          <cell r="B1699" t="str">
            <v>Foyer Notre-Dame Auxiliatrice</v>
          </cell>
          <cell r="C1699" t="str">
            <v>Route de l'Eglise 39</v>
          </cell>
          <cell r="D1699" t="str">
            <v>1681</v>
          </cell>
          <cell r="E1699" t="str">
            <v>Billens</v>
          </cell>
        </row>
        <row r="1700">
          <cell r="A1700" t="str">
            <v>207987</v>
          </cell>
          <cell r="B1700" t="str">
            <v>Le Négoce</v>
          </cell>
          <cell r="C1700" t="str">
            <v>Case postale 104</v>
          </cell>
          <cell r="D1700" t="str">
            <v>1015</v>
          </cell>
          <cell r="E1700" t="str">
            <v>Lausanne</v>
          </cell>
        </row>
        <row r="1701">
          <cell r="A1701" t="str">
            <v>207989</v>
          </cell>
          <cell r="B1701" t="str">
            <v>D.&amp;G. Charlet-Ancçay &amp; Fils SA</v>
          </cell>
          <cell r="C1701" t="str">
            <v>Place de Barboleuse 10</v>
          </cell>
          <cell r="D1701" t="str">
            <v>1882</v>
          </cell>
          <cell r="E1701" t="str">
            <v>Barboleusaz</v>
          </cell>
        </row>
        <row r="1702">
          <cell r="A1702" t="str">
            <v>207992</v>
          </cell>
          <cell r="B1702" t="str">
            <v>CHAV SA</v>
          </cell>
          <cell r="C1702" t="str">
            <v>Route Belvédère 20</v>
          </cell>
          <cell r="D1702" t="str">
            <v>1854</v>
          </cell>
          <cell r="E1702" t="str">
            <v>Leysin</v>
          </cell>
        </row>
        <row r="1703">
          <cell r="A1703" t="str">
            <v>207997</v>
          </cell>
          <cell r="B1703" t="str">
            <v>Rest. des Cheminots</v>
          </cell>
          <cell r="C1703" t="str">
            <v>Rue du Closillon 1</v>
          </cell>
          <cell r="D1703" t="str">
            <v>1870</v>
          </cell>
          <cell r="E1703" t="str">
            <v>Monthey</v>
          </cell>
        </row>
        <row r="1704">
          <cell r="A1704" t="str">
            <v>208000</v>
          </cell>
          <cell r="B1704" t="str">
            <v>Foyer de Cour</v>
          </cell>
          <cell r="C1704" t="str">
            <v>Av. de Cour 16 B</v>
          </cell>
          <cell r="D1704" t="str">
            <v>1007</v>
          </cell>
          <cell r="E1704" t="str">
            <v>Lausanne</v>
          </cell>
        </row>
        <row r="1705">
          <cell r="A1705" t="str">
            <v>208003</v>
          </cell>
          <cell r="B1705" t="str">
            <v>Fondation Mont-Calme</v>
          </cell>
          <cell r="C1705" t="str">
            <v>Place Croix-Blanche 11</v>
          </cell>
          <cell r="D1705" t="str">
            <v>1066</v>
          </cell>
          <cell r="E1705" t="str">
            <v>Epalinges</v>
          </cell>
        </row>
        <row r="1706">
          <cell r="A1706" t="str">
            <v>208006</v>
          </cell>
          <cell r="B1706" t="str">
            <v>Pizzeria Rest. La Charrue</v>
          </cell>
          <cell r="C1706" t="str">
            <v>Rue Grand-Pont 7</v>
          </cell>
          <cell r="D1706" t="str">
            <v>1350</v>
          </cell>
          <cell r="E1706" t="str">
            <v>Orbe</v>
          </cell>
        </row>
        <row r="1707">
          <cell r="A1707" t="str">
            <v>208008</v>
          </cell>
          <cell r="B1707" t="str">
            <v>Fromages Bovay SA</v>
          </cell>
          <cell r="C1707" t="str">
            <v>Rue du Collège 31</v>
          </cell>
          <cell r="D1707" t="str">
            <v>1325</v>
          </cell>
          <cell r="E1707" t="str">
            <v>Vaulion</v>
          </cell>
        </row>
        <row r="1708">
          <cell r="A1708" t="str">
            <v>208011</v>
          </cell>
          <cell r="B1708" t="str">
            <v>Rest. le Tsalè</v>
          </cell>
          <cell r="C1708" t="str">
            <v>Ch. du Tsalè</v>
          </cell>
          <cell r="D1708" t="str">
            <v>1619</v>
          </cell>
          <cell r="E1708" t="str">
            <v>Les Paccots</v>
          </cell>
        </row>
        <row r="1709">
          <cell r="A1709" t="str">
            <v>208016</v>
          </cell>
          <cell r="B1709" t="str">
            <v>Restaurant de Cour</v>
          </cell>
          <cell r="C1709" t="str">
            <v>Av. De Cour 38 A</v>
          </cell>
          <cell r="D1709" t="str">
            <v>1007</v>
          </cell>
          <cell r="E1709" t="str">
            <v>Lausanne</v>
          </cell>
        </row>
        <row r="1710">
          <cell r="A1710" t="str">
            <v>208018</v>
          </cell>
          <cell r="B1710" t="str">
            <v>Rest. du Jet-d'eau</v>
          </cell>
          <cell r="C1710" t="str">
            <v>Rue des Eaux-Vives 90</v>
          </cell>
          <cell r="D1710" t="str">
            <v>1207</v>
          </cell>
          <cell r="E1710" t="str">
            <v>Genève</v>
          </cell>
        </row>
        <row r="1711">
          <cell r="A1711" t="str">
            <v>208020</v>
          </cell>
          <cell r="B1711" t="str">
            <v>Auberge du Lion d'Or</v>
          </cell>
          <cell r="C1711" t="str">
            <v>Place du Marché 15</v>
          </cell>
          <cell r="D1711" t="str">
            <v>1170</v>
          </cell>
          <cell r="E1711" t="str">
            <v>Aubonne</v>
          </cell>
        </row>
        <row r="1712">
          <cell r="A1712" t="str">
            <v>208025</v>
          </cell>
          <cell r="B1712" t="str">
            <v>Mifer Sàrl</v>
          </cell>
          <cell r="C1712" t="str">
            <v>Stade Olympique</v>
          </cell>
          <cell r="D1712" t="str">
            <v>1018</v>
          </cell>
          <cell r="E1712" t="str">
            <v>Lausanne</v>
          </cell>
        </row>
        <row r="1713">
          <cell r="A1713" t="str">
            <v>208030</v>
          </cell>
          <cell r="B1713" t="str">
            <v>Pizzeria l'Armailli</v>
          </cell>
          <cell r="C1713" t="str">
            <v>Rue des Deux-Marches 26</v>
          </cell>
          <cell r="D1713" t="str">
            <v>1800</v>
          </cell>
          <cell r="E1713" t="str">
            <v>Vevey</v>
          </cell>
        </row>
        <row r="1714">
          <cell r="A1714" t="str">
            <v>208032</v>
          </cell>
          <cell r="B1714" t="str">
            <v>Boul. M. Fayet Christian</v>
          </cell>
          <cell r="C1714" t="str">
            <v>Place du soleil 4</v>
          </cell>
          <cell r="D1714" t="str">
            <v>1183</v>
          </cell>
          <cell r="E1714" t="str">
            <v>Bursins</v>
          </cell>
        </row>
        <row r="1715">
          <cell r="A1715" t="str">
            <v>208034</v>
          </cell>
          <cell r="B1715" t="str">
            <v>Restaurant La Treille</v>
          </cell>
          <cell r="C1715" t="str">
            <v>Route de Cossonay 26</v>
          </cell>
          <cell r="D1715" t="str">
            <v>1008</v>
          </cell>
          <cell r="E1715" t="str">
            <v>Prilly</v>
          </cell>
        </row>
        <row r="1716">
          <cell r="A1716" t="str">
            <v>208037</v>
          </cell>
          <cell r="B1716" t="str">
            <v>Centrale Prodega Growa</v>
          </cell>
          <cell r="C1716" t="str">
            <v>Lochackerweg 5</v>
          </cell>
          <cell r="D1716" t="str">
            <v>3302</v>
          </cell>
          <cell r="E1716" t="str">
            <v>Moosseedorf</v>
          </cell>
        </row>
        <row r="1717">
          <cell r="A1717" t="str">
            <v>208045</v>
          </cell>
          <cell r="B1717" t="str">
            <v>M. Python Laurent</v>
          </cell>
          <cell r="C1717" t="str">
            <v>Ch. Des Noisetiers 1</v>
          </cell>
          <cell r="D1717" t="str">
            <v>1666</v>
          </cell>
          <cell r="E1717" t="str">
            <v>Grandvillard</v>
          </cell>
        </row>
        <row r="1718">
          <cell r="A1718" t="str">
            <v>208049</v>
          </cell>
          <cell r="B1718" t="str">
            <v>Garage de l'Etoile SA</v>
          </cell>
          <cell r="C1718" t="str">
            <v>Rue de Cossonay 101</v>
          </cell>
          <cell r="D1718" t="str">
            <v>1020</v>
          </cell>
          <cell r="E1718" t="str">
            <v>Renens VD</v>
          </cell>
        </row>
        <row r="1719">
          <cell r="A1719" t="str">
            <v>208051</v>
          </cell>
          <cell r="B1719" t="str">
            <v>Rest. de la Poste</v>
          </cell>
          <cell r="C1719" t="str">
            <v>Grand-Rue 48</v>
          </cell>
          <cell r="D1719" t="str">
            <v>1095</v>
          </cell>
          <cell r="E1719" t="str">
            <v>Lutry</v>
          </cell>
        </row>
        <row r="1720">
          <cell r="A1720" t="str">
            <v>208053</v>
          </cell>
          <cell r="B1720" t="str">
            <v>Institution de Béthanie</v>
          </cell>
          <cell r="C1720" t="str">
            <v>Avenue de la Vallombreuse 34</v>
          </cell>
          <cell r="D1720" t="str">
            <v>1004</v>
          </cell>
          <cell r="E1720" t="str">
            <v>Lausanne</v>
          </cell>
        </row>
        <row r="1721">
          <cell r="A1721" t="str">
            <v>208055</v>
          </cell>
          <cell r="B1721" t="str">
            <v>Home Les Châteaux</v>
          </cell>
          <cell r="C1721" t="str">
            <v>Av. d'Orbe 4</v>
          </cell>
          <cell r="D1721" t="str">
            <v>1040</v>
          </cell>
          <cell r="E1721" t="str">
            <v>Echallens</v>
          </cell>
        </row>
        <row r="1722">
          <cell r="A1722" t="str">
            <v>208057</v>
          </cell>
          <cell r="B1722" t="str">
            <v>EMS La Renaissance</v>
          </cell>
          <cell r="C1722" t="str">
            <v>Chemin de la côte malherbe</v>
          </cell>
          <cell r="D1722" t="str">
            <v>1188</v>
          </cell>
          <cell r="E1722" t="str">
            <v>St-George</v>
          </cell>
        </row>
        <row r="1723">
          <cell r="A1723" t="str">
            <v>208060</v>
          </cell>
          <cell r="B1723" t="str">
            <v>Garage Auto-Rives SA</v>
          </cell>
          <cell r="C1723" t="str">
            <v>Rue de Lausanne 45</v>
          </cell>
          <cell r="D1723" t="str">
            <v>1110</v>
          </cell>
          <cell r="E1723" t="str">
            <v>Morges</v>
          </cell>
        </row>
        <row r="1724">
          <cell r="A1724" t="str">
            <v>208063</v>
          </cell>
          <cell r="B1724" t="str">
            <v>Carrousel Burger</v>
          </cell>
          <cell r="C1724" t="str">
            <v>Quai Jean-Pascal Delamuraz 1</v>
          </cell>
          <cell r="D1724" t="str">
            <v>1006</v>
          </cell>
          <cell r="E1724" t="str">
            <v>Lausanne</v>
          </cell>
        </row>
        <row r="1725">
          <cell r="A1725" t="str">
            <v>208065</v>
          </cell>
          <cell r="B1725" t="str">
            <v>Mipa Service SA</v>
          </cell>
          <cell r="C1725" t="str">
            <v>Route de Matran 9</v>
          </cell>
          <cell r="D1725" t="str">
            <v>1754</v>
          </cell>
          <cell r="E1725" t="str">
            <v>Avry-sur-Matran</v>
          </cell>
        </row>
        <row r="1726">
          <cell r="A1726" t="str">
            <v>208067</v>
          </cell>
          <cell r="B1726" t="str">
            <v>M. Chappuis Christian</v>
          </cell>
          <cell r="C1726" t="str">
            <v>Route principal 201</v>
          </cell>
          <cell r="D1726" t="str">
            <v>1628</v>
          </cell>
          <cell r="E1726" t="str">
            <v>Vuadens</v>
          </cell>
        </row>
        <row r="1727">
          <cell r="A1727" t="str">
            <v>208070</v>
          </cell>
          <cell r="B1727" t="str">
            <v>Richoz Anne-Lise</v>
          </cell>
          <cell r="C1727" t="str">
            <v>Appartement Av. Nestlé 11</v>
          </cell>
          <cell r="D1727" t="str">
            <v>1800</v>
          </cell>
          <cell r="E1727" t="str">
            <v>Vevey</v>
          </cell>
        </row>
        <row r="1728">
          <cell r="A1728" t="str">
            <v>208076</v>
          </cell>
          <cell r="B1728" t="str">
            <v>La Lagune Cheyres Sàrl</v>
          </cell>
          <cell r="C1728" t="str">
            <v>Route Tivoli 74</v>
          </cell>
          <cell r="D1728" t="str">
            <v>1468</v>
          </cell>
          <cell r="E1728" t="str">
            <v>Cheyres</v>
          </cell>
        </row>
        <row r="1729">
          <cell r="A1729" t="str">
            <v>208079</v>
          </cell>
          <cell r="B1729" t="str">
            <v>Plage du Reposoir</v>
          </cell>
          <cell r="C1729" t="str">
            <v>Rte de Lausanne 222</v>
          </cell>
          <cell r="D1729" t="str">
            <v>1292</v>
          </cell>
          <cell r="E1729" t="str">
            <v>Chambésy</v>
          </cell>
        </row>
        <row r="1730">
          <cell r="A1730" t="str">
            <v>208081</v>
          </cell>
          <cell r="B1730" t="str">
            <v>Rest. la Gerbe d'Or</v>
          </cell>
          <cell r="C1730" t="str">
            <v>Case postale 207</v>
          </cell>
          <cell r="D1730" t="str">
            <v>1470</v>
          </cell>
          <cell r="E1730" t="str">
            <v>Estavayer-le-Lac</v>
          </cell>
        </row>
        <row r="1731">
          <cell r="A1731" t="str">
            <v>208086</v>
          </cell>
          <cell r="B1731" t="str">
            <v>Société Inter Bowling SA</v>
          </cell>
          <cell r="C1731" t="str">
            <v>Rte de Chavannes 27 C-D</v>
          </cell>
          <cell r="D1731" t="str">
            <v>1007</v>
          </cell>
          <cell r="E1731" t="str">
            <v>Lausanne</v>
          </cell>
        </row>
        <row r="1732">
          <cell r="A1732" t="str">
            <v>208088</v>
          </cell>
          <cell r="B1732" t="str">
            <v>Auto Bolle SA</v>
          </cell>
          <cell r="C1732" t="str">
            <v>Route de Genève 14</v>
          </cell>
          <cell r="D1732" t="str">
            <v>1131</v>
          </cell>
          <cell r="E1732" t="str">
            <v>Tolochenaz</v>
          </cell>
        </row>
        <row r="1733">
          <cell r="A1733" t="str">
            <v>208091</v>
          </cell>
          <cell r="B1733" t="str">
            <v>La Pouponnière &amp; l'Abri</v>
          </cell>
          <cell r="C1733" t="str">
            <v>Av. du Temple 10A</v>
          </cell>
          <cell r="D1733" t="str">
            <v>1012</v>
          </cell>
          <cell r="E1733" t="str">
            <v>Lausanne</v>
          </cell>
        </row>
        <row r="1734">
          <cell r="A1734" t="str">
            <v>208096</v>
          </cell>
          <cell r="B1734" t="str">
            <v>Café de la Comete</v>
          </cell>
          <cell r="C1734" t="str">
            <v>Place des Brunes 11</v>
          </cell>
          <cell r="D1734" t="str">
            <v>1257</v>
          </cell>
          <cell r="E1734" t="str">
            <v>Bardonnex</v>
          </cell>
        </row>
        <row r="1735">
          <cell r="A1735" t="str">
            <v>208098</v>
          </cell>
          <cell r="B1735" t="str">
            <v>Jumbo-Markt SA, Dietlikon</v>
          </cell>
          <cell r="C1735" t="str">
            <v>15, Chemin Des Dailles</v>
          </cell>
          <cell r="D1735" t="str">
            <v>1870</v>
          </cell>
          <cell r="E1735" t="str">
            <v>Monthey</v>
          </cell>
        </row>
        <row r="1736">
          <cell r="A1736" t="str">
            <v>208101</v>
          </cell>
          <cell r="B1736" t="str">
            <v>Jumbo-Markt AG, Dietlikon</v>
          </cell>
          <cell r="C1736" t="str">
            <v>Rue des Entreprises 12</v>
          </cell>
          <cell r="D1736" t="str">
            <v>1217</v>
          </cell>
          <cell r="E1736" t="str">
            <v>Meyrin</v>
          </cell>
        </row>
        <row r="1737">
          <cell r="A1737" t="str">
            <v>208103</v>
          </cell>
          <cell r="B1737" t="str">
            <v>Jumbo-Markt Ag, Dietlikon</v>
          </cell>
          <cell r="C1737" t="str">
            <v>En Charmard</v>
          </cell>
          <cell r="D1737" t="str">
            <v>1442</v>
          </cell>
          <cell r="E1737" t="str">
            <v>Montagny-Yverdon</v>
          </cell>
        </row>
        <row r="1738">
          <cell r="A1738" t="str">
            <v>208105</v>
          </cell>
          <cell r="B1738" t="str">
            <v>Jumbo-Markt Ag, Dietlikon</v>
          </cell>
          <cell r="C1738" t="str">
            <v>Rue de l'Industrie 68</v>
          </cell>
          <cell r="D1738" t="str">
            <v>1030</v>
          </cell>
          <cell r="E1738" t="str">
            <v>Bussigny-Lausanne</v>
          </cell>
        </row>
        <row r="1739">
          <cell r="A1739" t="str">
            <v>208107</v>
          </cell>
          <cell r="B1739" t="str">
            <v>Jumbo Moncor SA,</v>
          </cell>
          <cell r="C1739" t="str">
            <v>Rue du Château-d'En-Bas 6</v>
          </cell>
          <cell r="D1739" t="str">
            <v>1630</v>
          </cell>
          <cell r="E1739" t="str">
            <v>Bulle</v>
          </cell>
        </row>
        <row r="1740">
          <cell r="A1740" t="str">
            <v>208111</v>
          </cell>
          <cell r="B1740" t="str">
            <v>Grandjean Frères</v>
          </cell>
          <cell r="C1740" t="str">
            <v>Rte de Belfaux 2</v>
          </cell>
          <cell r="D1740" t="str">
            <v>1762</v>
          </cell>
          <cell r="E1740" t="str">
            <v>Givisiez</v>
          </cell>
        </row>
        <row r="1741">
          <cell r="A1741" t="str">
            <v>208114</v>
          </cell>
          <cell r="B1741" t="str">
            <v>Dubois Laurent</v>
          </cell>
          <cell r="C1741" t="str">
            <v>Route du Vallon 2</v>
          </cell>
          <cell r="D1741" t="str">
            <v>1854</v>
          </cell>
          <cell r="E1741" t="str">
            <v>Leysin</v>
          </cell>
        </row>
        <row r="1742">
          <cell r="A1742" t="str">
            <v>208116</v>
          </cell>
          <cell r="B1742" t="str">
            <v>Overney Jean-Daniel</v>
          </cell>
          <cell r="C1742" t="str">
            <v>Rte d'Ursy 12</v>
          </cell>
          <cell r="D1742" t="str">
            <v>1678</v>
          </cell>
          <cell r="E1742" t="str">
            <v>Siviriez</v>
          </cell>
        </row>
        <row r="1743">
          <cell r="A1743" t="str">
            <v>208118</v>
          </cell>
          <cell r="B1743" t="str">
            <v>Station BP    SUD</v>
          </cell>
          <cell r="C1743" t="str">
            <v>Route Blanche 9</v>
          </cell>
          <cell r="D1743" t="str">
            <v>1226</v>
          </cell>
          <cell r="E1743" t="str">
            <v>Thônex</v>
          </cell>
        </row>
        <row r="1744">
          <cell r="A1744" t="str">
            <v>208121</v>
          </cell>
          <cell r="B1744" t="str">
            <v>PAM Partenaire</v>
          </cell>
          <cell r="C1744" t="str">
            <v>Chausse-Coq 4-6</v>
          </cell>
          <cell r="D1744" t="str">
            <v>1204</v>
          </cell>
          <cell r="E1744" t="str">
            <v>Genève</v>
          </cell>
        </row>
        <row r="1745">
          <cell r="A1745" t="str">
            <v>208123</v>
          </cell>
          <cell r="B1745" t="str">
            <v>Merulla Luc</v>
          </cell>
          <cell r="C1745" t="str">
            <v>C.F.Ramuz 38</v>
          </cell>
          <cell r="D1745" t="str">
            <v>1009</v>
          </cell>
          <cell r="E1745" t="str">
            <v>Pully</v>
          </cell>
        </row>
        <row r="1746">
          <cell r="A1746" t="str">
            <v>208125</v>
          </cell>
          <cell r="B1746" t="str">
            <v>White Horse Restauration Sàrl</v>
          </cell>
          <cell r="C1746" t="str">
            <v>Rue Couvaloup 17</v>
          </cell>
          <cell r="D1746" t="str">
            <v>1110</v>
          </cell>
          <cell r="E1746" t="str">
            <v>Morges</v>
          </cell>
        </row>
        <row r="1747">
          <cell r="A1747" t="str">
            <v>208127</v>
          </cell>
          <cell r="B1747" t="str">
            <v>Mignot Christian</v>
          </cell>
          <cell r="C1747" t="str">
            <v>Grand'Rue 7</v>
          </cell>
          <cell r="D1747" t="str">
            <v>1188</v>
          </cell>
          <cell r="E1747" t="str">
            <v>St-George</v>
          </cell>
        </row>
        <row r="1748">
          <cell r="A1748" t="str">
            <v>208130</v>
          </cell>
          <cell r="B1748" t="str">
            <v>Buvette des Bains Sàrl</v>
          </cell>
          <cell r="C1748" t="str">
            <v>Quai du Mont-Blanc 30</v>
          </cell>
          <cell r="D1748" t="str">
            <v>1201</v>
          </cell>
          <cell r="E1748" t="str">
            <v>Genève</v>
          </cell>
        </row>
        <row r="1749">
          <cell r="A1749" t="str">
            <v>208132</v>
          </cell>
          <cell r="B1749" t="str">
            <v>Terrasse le Paradis</v>
          </cell>
          <cell r="C1749" t="str">
            <v>Ch. des Sapins 10</v>
          </cell>
          <cell r="D1749" t="str">
            <v>1216</v>
          </cell>
          <cell r="E1749" t="str">
            <v>Cointrin</v>
          </cell>
        </row>
        <row r="1750">
          <cell r="A1750" t="str">
            <v>208137</v>
          </cell>
          <cell r="B1750" t="str">
            <v>Rest. La Rotonde</v>
          </cell>
          <cell r="C1750" t="str">
            <v>Rue des Paquis 15</v>
          </cell>
          <cell r="D1750" t="str">
            <v>1202</v>
          </cell>
          <cell r="E1750" t="str">
            <v>Genève</v>
          </cell>
        </row>
        <row r="1751">
          <cell r="A1751" t="str">
            <v>208142</v>
          </cell>
          <cell r="B1751" t="str">
            <v>Rest. Lamartine</v>
          </cell>
          <cell r="C1751" t="str">
            <v>Avenue Soret 2</v>
          </cell>
          <cell r="D1751" t="str">
            <v>1203</v>
          </cell>
          <cell r="E1751" t="str">
            <v>Genève</v>
          </cell>
        </row>
        <row r="1752">
          <cell r="A1752" t="str">
            <v>208146</v>
          </cell>
          <cell r="B1752" t="str">
            <v>Cave Valaisanne-Chalet Suisse</v>
          </cell>
          <cell r="C1752" t="str">
            <v>Boulevard Georges Favon 23</v>
          </cell>
          <cell r="D1752" t="str">
            <v>1204</v>
          </cell>
          <cell r="E1752" t="str">
            <v>Genève</v>
          </cell>
        </row>
        <row r="1753">
          <cell r="A1753" t="str">
            <v>208149</v>
          </cell>
          <cell r="B1753" t="str">
            <v>Télé-Restaurant SA</v>
          </cell>
          <cell r="C1753" t="str">
            <v>Rue de la Rotisserie 2</v>
          </cell>
          <cell r="D1753" t="str">
            <v>1204</v>
          </cell>
          <cell r="E1753" t="str">
            <v>Genève</v>
          </cell>
        </row>
        <row r="1754">
          <cell r="A1754" t="str">
            <v>208151</v>
          </cell>
          <cell r="B1754" t="str">
            <v>Rest. le Phénix</v>
          </cell>
          <cell r="C1754" t="str">
            <v>Rue des Vollandes 38</v>
          </cell>
          <cell r="D1754" t="str">
            <v>1207</v>
          </cell>
          <cell r="E1754" t="str">
            <v>Genève</v>
          </cell>
        </row>
        <row r="1755">
          <cell r="A1755" t="str">
            <v>208160</v>
          </cell>
          <cell r="B1755" t="str">
            <v>M. Bidart Alain</v>
          </cell>
          <cell r="C1755" t="str">
            <v>Pl. du Marché</v>
          </cell>
          <cell r="D1755" t="str">
            <v>1227</v>
          </cell>
          <cell r="E1755" t="str">
            <v>Carouge GE</v>
          </cell>
        </row>
        <row r="1756">
          <cell r="A1756" t="str">
            <v>208162</v>
          </cell>
          <cell r="B1756" t="str">
            <v>Restaurant les Semailles</v>
          </cell>
          <cell r="C1756" t="str">
            <v>Ch. des Semailles 34</v>
          </cell>
          <cell r="D1756" t="str">
            <v>1212</v>
          </cell>
          <cell r="E1756" t="str">
            <v>Grand-Lancy</v>
          </cell>
        </row>
        <row r="1757">
          <cell r="A1757" t="str">
            <v>208164</v>
          </cell>
          <cell r="B1757" t="str">
            <v>Fondation Aigues-Vertes</v>
          </cell>
          <cell r="C1757" t="str">
            <v>Rte de Chèvre 29</v>
          </cell>
          <cell r="D1757" t="str">
            <v>1233</v>
          </cell>
          <cell r="E1757" t="str">
            <v>Bernex</v>
          </cell>
        </row>
        <row r="1758">
          <cell r="A1758" t="str">
            <v>208166</v>
          </cell>
          <cell r="B1758" t="str">
            <v>Rest. Pizzeria Da Ettore</v>
          </cell>
          <cell r="C1758" t="str">
            <v>Champs Fréchets 13</v>
          </cell>
          <cell r="D1758" t="str">
            <v>1217</v>
          </cell>
          <cell r="E1758" t="str">
            <v>Meyrin</v>
          </cell>
        </row>
        <row r="1759">
          <cell r="A1759" t="str">
            <v>208168</v>
          </cell>
          <cell r="B1759" t="str">
            <v>Café de Mategnin</v>
          </cell>
          <cell r="C1759" t="str">
            <v>Av. Auguste François Dubois 37</v>
          </cell>
          <cell r="D1759" t="str">
            <v>1217</v>
          </cell>
          <cell r="E1759" t="str">
            <v>Meyrin</v>
          </cell>
        </row>
        <row r="1760">
          <cell r="A1760" t="str">
            <v>208170</v>
          </cell>
          <cell r="B1760" t="str">
            <v>Buffet de la Gare de Céligny</v>
          </cell>
          <cell r="C1760" t="str">
            <v>Boîte postale 12</v>
          </cell>
          <cell r="D1760" t="str">
            <v>1299</v>
          </cell>
          <cell r="E1760" t="str">
            <v>Crans-près-Céligny</v>
          </cell>
        </row>
        <row r="1761">
          <cell r="A1761" t="str">
            <v>208174</v>
          </cell>
          <cell r="B1761" t="str">
            <v>Tabacs Journaux des Pontets</v>
          </cell>
          <cell r="C1761" t="str">
            <v>chemin des pontets 7</v>
          </cell>
          <cell r="D1761" t="str">
            <v>1212</v>
          </cell>
          <cell r="E1761" t="str">
            <v>Grand-Lancy</v>
          </cell>
        </row>
        <row r="1762">
          <cell r="A1762" t="str">
            <v>208176</v>
          </cell>
          <cell r="B1762" t="str">
            <v>Rest. Chez Cartouche</v>
          </cell>
          <cell r="C1762" t="str">
            <v>Vieux Lully 20</v>
          </cell>
          <cell r="D1762" t="str">
            <v>1233</v>
          </cell>
          <cell r="E1762" t="str">
            <v>Lully GE</v>
          </cell>
        </row>
        <row r="1763">
          <cell r="A1763" t="str">
            <v>208178</v>
          </cell>
          <cell r="B1763" t="str">
            <v>Antonio Deforte</v>
          </cell>
          <cell r="C1763" t="str">
            <v>Rte Saint Julien 286</v>
          </cell>
          <cell r="D1763" t="str">
            <v>1258</v>
          </cell>
          <cell r="E1763" t="str">
            <v>Perly</v>
          </cell>
        </row>
        <row r="1764">
          <cell r="A1764" t="str">
            <v>208181</v>
          </cell>
          <cell r="B1764" t="str">
            <v>Buvette de la Plage</v>
          </cell>
          <cell r="C1764" t="str">
            <v>Route Suisse 58</v>
          </cell>
          <cell r="D1764" t="str">
            <v>1295</v>
          </cell>
          <cell r="E1764" t="str">
            <v>Mies-Tannay</v>
          </cell>
        </row>
        <row r="1765">
          <cell r="A1765" t="str">
            <v>208183</v>
          </cell>
          <cell r="B1765" t="str">
            <v>Laterza SA</v>
          </cell>
          <cell r="C1765" t="str">
            <v>Rte de Genève 11</v>
          </cell>
          <cell r="D1765" t="str">
            <v>1291</v>
          </cell>
          <cell r="E1765" t="str">
            <v>Commugny</v>
          </cell>
        </row>
        <row r="1766">
          <cell r="A1766" t="str">
            <v>208185</v>
          </cell>
          <cell r="B1766" t="str">
            <v>Rest. du Port</v>
          </cell>
          <cell r="C1766" t="str">
            <v>Rue du Port 9</v>
          </cell>
          <cell r="D1766" t="str">
            <v>1180</v>
          </cell>
          <cell r="E1766" t="str">
            <v>Rolle</v>
          </cell>
        </row>
        <row r="1767">
          <cell r="A1767" t="str">
            <v>208187</v>
          </cell>
          <cell r="B1767" t="str">
            <v>Restaurant Tivoli</v>
          </cell>
          <cell r="C1767" t="str">
            <v>Route d'Arzier 1</v>
          </cell>
          <cell r="D1767" t="str">
            <v>1273</v>
          </cell>
          <cell r="E1767" t="str">
            <v>Le Muids</v>
          </cell>
        </row>
        <row r="1768">
          <cell r="A1768" t="str">
            <v>208190</v>
          </cell>
          <cell r="B1768" t="str">
            <v>Auberge de Dully</v>
          </cell>
          <cell r="C1768" t="str">
            <v>Place du Village 9</v>
          </cell>
          <cell r="D1768" t="str">
            <v>1195</v>
          </cell>
          <cell r="E1768" t="str">
            <v>Dully</v>
          </cell>
        </row>
        <row r="1769">
          <cell r="A1769" t="str">
            <v>208193</v>
          </cell>
          <cell r="B1769" t="str">
            <v>Camp de vacances de Plainpalais</v>
          </cell>
          <cell r="C1769" t="str">
            <v>Cité Vieusseux 7</v>
          </cell>
          <cell r="D1769" t="str">
            <v>1203</v>
          </cell>
          <cell r="E1769" t="str">
            <v>Genève</v>
          </cell>
        </row>
        <row r="1770">
          <cell r="A1770" t="str">
            <v>208199</v>
          </cell>
          <cell r="B1770" t="str">
            <v>Reichenbach Erica &amp; William</v>
          </cell>
          <cell r="C1770" t="str">
            <v>Ch. Du Signal 2</v>
          </cell>
          <cell r="D1770" t="str">
            <v>1323</v>
          </cell>
          <cell r="E1770" t="str">
            <v>Romainmôtier</v>
          </cell>
        </row>
        <row r="1771">
          <cell r="A1771" t="str">
            <v>208204</v>
          </cell>
          <cell r="B1771" t="str">
            <v>Gamani Sàrl</v>
          </cell>
          <cell r="C1771" t="str">
            <v>Route de Sainte-Croix 14</v>
          </cell>
          <cell r="D1771" t="str">
            <v>1445</v>
          </cell>
          <cell r="E1771" t="str">
            <v>Vuiteboeuf</v>
          </cell>
        </row>
        <row r="1772">
          <cell r="A1772" t="str">
            <v>208206</v>
          </cell>
          <cell r="B1772" t="str">
            <v>Le Château de Corcelles</v>
          </cell>
          <cell r="C1772" t="str">
            <v>Clos du Château 3</v>
          </cell>
          <cell r="D1772" t="str">
            <v>1426</v>
          </cell>
          <cell r="E1772" t="str">
            <v>Corcelles-Concise</v>
          </cell>
        </row>
        <row r="1773">
          <cell r="A1773" t="str">
            <v>208208</v>
          </cell>
          <cell r="B1773" t="str">
            <v>Rest. La Gourmandine</v>
          </cell>
          <cell r="C1773" t="str">
            <v>Ch. Fontanettaz 11</v>
          </cell>
          <cell r="D1773" t="str">
            <v>1009</v>
          </cell>
          <cell r="E1773" t="str">
            <v>Pully</v>
          </cell>
        </row>
        <row r="1774">
          <cell r="A1774" t="str">
            <v>208210</v>
          </cell>
          <cell r="B1774" t="str">
            <v>Marché Corsy</v>
          </cell>
          <cell r="C1774" t="str">
            <v>Le Landar 98</v>
          </cell>
          <cell r="D1774" t="str">
            <v>1093</v>
          </cell>
          <cell r="E1774" t="str">
            <v>La Conversion</v>
          </cell>
        </row>
        <row r="1775">
          <cell r="A1775" t="str">
            <v>208212</v>
          </cell>
          <cell r="B1775" t="str">
            <v>Rest. Lord Sandwich</v>
          </cell>
          <cell r="C1775" t="str">
            <v>Avenue du Grand Saint Bernard 15</v>
          </cell>
          <cell r="D1775" t="str">
            <v>1920</v>
          </cell>
          <cell r="E1775" t="str">
            <v>Martigny</v>
          </cell>
        </row>
        <row r="1776">
          <cell r="A1776" t="str">
            <v>208214</v>
          </cell>
          <cell r="B1776" t="str">
            <v>Pause-Café SA</v>
          </cell>
          <cell r="C1776" t="str">
            <v>Rue de la Poste</v>
          </cell>
          <cell r="D1776" t="str">
            <v>1920</v>
          </cell>
          <cell r="E1776" t="str">
            <v>Martigny</v>
          </cell>
        </row>
        <row r="1777">
          <cell r="A1777" t="str">
            <v>208216</v>
          </cell>
          <cell r="B1777" t="str">
            <v>Brasserie du Bourg-de-Four</v>
          </cell>
          <cell r="C1777" t="str">
            <v>Pl. Bourg-de-Four 13</v>
          </cell>
          <cell r="D1777" t="str">
            <v>1204</v>
          </cell>
          <cell r="E1777" t="str">
            <v>Genève</v>
          </cell>
        </row>
        <row r="1778">
          <cell r="A1778" t="str">
            <v>208219</v>
          </cell>
          <cell r="B1778" t="str">
            <v>AU FURET</v>
          </cell>
          <cell r="C1778" t="str">
            <v>Av. d'Aïre 44</v>
          </cell>
          <cell r="D1778" t="str">
            <v>1203</v>
          </cell>
          <cell r="E1778" t="str">
            <v>Genève</v>
          </cell>
        </row>
        <row r="1779">
          <cell r="A1779" t="str">
            <v>208272</v>
          </cell>
          <cell r="B1779" t="str">
            <v>IKEA SA</v>
          </cell>
          <cell r="C1779" t="str">
            <v>Rte de Vernier 156</v>
          </cell>
          <cell r="D1779" t="str">
            <v>1214</v>
          </cell>
          <cell r="E1779" t="str">
            <v>Vernier</v>
          </cell>
        </row>
        <row r="1780">
          <cell r="A1780" t="str">
            <v>208273</v>
          </cell>
          <cell r="B1780" t="str">
            <v>Destruction ***Interne***</v>
          </cell>
          <cell r="C1780" t="str">
            <v>En Reculan</v>
          </cell>
          <cell r="D1780" t="str">
            <v>1024</v>
          </cell>
          <cell r="E1780" t="str">
            <v>Ecublens VD</v>
          </cell>
        </row>
        <row r="1781">
          <cell r="A1781" t="str">
            <v>208331</v>
          </cell>
          <cell r="B1781" t="str">
            <v>Manor Warenhaus Basel</v>
          </cell>
          <cell r="C1781" t="str">
            <v>Postfach</v>
          </cell>
          <cell r="D1781" t="str">
            <v>8902</v>
          </cell>
          <cell r="E1781" t="str">
            <v>Urdorf</v>
          </cell>
        </row>
        <row r="1782">
          <cell r="A1782" t="str">
            <v>212911</v>
          </cell>
          <cell r="B1782" t="str">
            <v>SV Hotel AG</v>
          </cell>
          <cell r="C1782" t="str">
            <v>Postfach 440</v>
          </cell>
          <cell r="D1782" t="str">
            <v>8901</v>
          </cell>
          <cell r="E1782" t="str">
            <v>Urdorf</v>
          </cell>
        </row>
        <row r="1783">
          <cell r="A1783" t="str">
            <v>213651</v>
          </cell>
          <cell r="B1783" t="str">
            <v>SV (Schweiz) AG</v>
          </cell>
          <cell r="C1783" t="str">
            <v>Postfach 440</v>
          </cell>
          <cell r="D1783" t="str">
            <v>8901</v>
          </cell>
          <cell r="E1783" t="str">
            <v>Urdorf</v>
          </cell>
        </row>
        <row r="1784">
          <cell r="A1784" t="str">
            <v>220171</v>
          </cell>
          <cell r="B1784" t="str">
            <v>Mövenpick Hôtel-Lausanne</v>
          </cell>
          <cell r="C1784" t="str">
            <v>Av. de Rhodanie 4</v>
          </cell>
          <cell r="D1784" t="str">
            <v>1007</v>
          </cell>
          <cell r="E1784" t="str">
            <v>Lausanne</v>
          </cell>
        </row>
        <row r="1785">
          <cell r="A1785" t="str">
            <v>220173</v>
          </cell>
          <cell r="B1785" t="str">
            <v>Aux Saveurs d'Italie</v>
          </cell>
          <cell r="C1785" t="str">
            <v>Av. Mon-Loisir 7</v>
          </cell>
          <cell r="D1785" t="str">
            <v>1006</v>
          </cell>
          <cell r="E1785" t="str">
            <v>Lausanne</v>
          </cell>
        </row>
        <row r="1786">
          <cell r="A1786" t="str">
            <v>220176</v>
          </cell>
          <cell r="B1786" t="str">
            <v>Red-Ox Steak-House Sàrl</v>
          </cell>
          <cell r="C1786" t="str">
            <v>Bvd des Tranchées 8</v>
          </cell>
          <cell r="D1786" t="str">
            <v>1206</v>
          </cell>
          <cell r="E1786" t="str">
            <v>Genève</v>
          </cell>
        </row>
        <row r="1787">
          <cell r="A1787" t="str">
            <v>220178</v>
          </cell>
          <cell r="B1787" t="str">
            <v>Novae Restaurant SA</v>
          </cell>
          <cell r="C1787" t="str">
            <v>Ch. de la Grangette 2</v>
          </cell>
          <cell r="D1787" t="str">
            <v>1052</v>
          </cell>
          <cell r="E1787" t="str">
            <v>Mont-sur-Lausanne</v>
          </cell>
        </row>
        <row r="1788">
          <cell r="A1788" t="str">
            <v>220183</v>
          </cell>
          <cell r="B1788" t="str">
            <v>Jura Loisirs SA</v>
          </cell>
          <cell r="C1788" t="str">
            <v>Rue de la Bergère 8</v>
          </cell>
          <cell r="D1788" t="str">
            <v>1217</v>
          </cell>
          <cell r="E1788" t="str">
            <v>Meyrin</v>
          </cell>
        </row>
        <row r="1789">
          <cell r="A1789" t="str">
            <v>220188</v>
          </cell>
          <cell r="B1789" t="str">
            <v>Café de la Tour</v>
          </cell>
          <cell r="C1789" t="str">
            <v>Rue du Château 2</v>
          </cell>
          <cell r="D1789" t="str">
            <v>1510</v>
          </cell>
          <cell r="E1789" t="str">
            <v>Moudon</v>
          </cell>
        </row>
        <row r="1790">
          <cell r="A1790" t="str">
            <v>220191</v>
          </cell>
          <cell r="B1790" t="str">
            <v>Garderie de la Borde</v>
          </cell>
          <cell r="C1790" t="str">
            <v>Rue de la Borde 34</v>
          </cell>
          <cell r="D1790" t="str">
            <v>1018</v>
          </cell>
          <cell r="E1790" t="str">
            <v>Lausanne</v>
          </cell>
        </row>
        <row r="1791">
          <cell r="A1791" t="str">
            <v>220193</v>
          </cell>
          <cell r="B1791" t="str">
            <v>Landi Cugy</v>
          </cell>
          <cell r="C1791" t="str">
            <v>Place de la Gare 7</v>
          </cell>
          <cell r="D1791" t="str">
            <v>1470</v>
          </cell>
          <cell r="E1791" t="str">
            <v>Estavayer-le-Lac</v>
          </cell>
        </row>
        <row r="1792">
          <cell r="A1792" t="str">
            <v>220197</v>
          </cell>
          <cell r="B1792" t="str">
            <v>Landi Centre Broye</v>
          </cell>
          <cell r="C1792" t="str">
            <v>Place de la Gare 7</v>
          </cell>
          <cell r="D1792" t="str">
            <v>1470</v>
          </cell>
          <cell r="E1792" t="str">
            <v>Estavayer-le-Lac</v>
          </cell>
        </row>
        <row r="1793">
          <cell r="A1793" t="str">
            <v>220200</v>
          </cell>
          <cell r="B1793" t="str">
            <v>Alternative Night Management SA</v>
          </cell>
          <cell r="C1793" t="str">
            <v>Route des Tuillères 1</v>
          </cell>
          <cell r="D1793" t="str">
            <v>1196</v>
          </cell>
          <cell r="E1793" t="str">
            <v>Gland</v>
          </cell>
        </row>
        <row r="1794">
          <cell r="A1794" t="str">
            <v>220205</v>
          </cell>
          <cell r="B1794" t="str">
            <v>Restaurant</v>
          </cell>
          <cell r="C1794" t="str">
            <v>les Invuardes 66</v>
          </cell>
          <cell r="D1794" t="str">
            <v>1530</v>
          </cell>
          <cell r="E1794" t="str">
            <v>Payerne</v>
          </cell>
        </row>
        <row r="1795">
          <cell r="A1795" t="str">
            <v>220209</v>
          </cell>
          <cell r="B1795" t="str">
            <v>Service Finances</v>
          </cell>
          <cell r="C1795" t="str">
            <v>Rte de Bellevue 53</v>
          </cell>
          <cell r="D1795" t="str">
            <v>1401</v>
          </cell>
          <cell r="E1795" t="str">
            <v>Yverdon-les-Bains</v>
          </cell>
        </row>
        <row r="1796">
          <cell r="A1796" t="str">
            <v>220213</v>
          </cell>
          <cell r="B1796" t="str">
            <v>M. Thierry Agnelot</v>
          </cell>
          <cell r="C1796" t="str">
            <v>Route de Denges 22</v>
          </cell>
          <cell r="D1796" t="str">
            <v>1027</v>
          </cell>
          <cell r="E1796" t="str">
            <v>Lonay</v>
          </cell>
        </row>
        <row r="1797">
          <cell r="A1797" t="str">
            <v>220216</v>
          </cell>
          <cell r="B1797" t="str">
            <v>Boulangerie Gobet Sàrl</v>
          </cell>
          <cell r="C1797" t="str">
            <v>Route de la Raveire 10</v>
          </cell>
          <cell r="D1797" t="str">
            <v>1728</v>
          </cell>
          <cell r="E1797" t="str">
            <v>Rossens FR</v>
          </cell>
        </row>
        <row r="1798">
          <cell r="A1798" t="str">
            <v>220221</v>
          </cell>
          <cell r="B1798" t="str">
            <v>Pause Café SA</v>
          </cell>
          <cell r="C1798" t="str">
            <v>Avenue de la Gare 10</v>
          </cell>
          <cell r="D1798" t="str">
            <v>1700</v>
          </cell>
          <cell r="E1798" t="str">
            <v>Fribourg</v>
          </cell>
        </row>
        <row r="1799">
          <cell r="A1799" t="str">
            <v>220223</v>
          </cell>
          <cell r="B1799" t="str">
            <v>Busset Station Sàrl</v>
          </cell>
          <cell r="C1799" t="str">
            <v>Route du Pillon 26</v>
          </cell>
          <cell r="D1799" t="str">
            <v>1864</v>
          </cell>
          <cell r="E1799" t="str">
            <v>Vers-l'Eglise</v>
          </cell>
        </row>
        <row r="1800">
          <cell r="A1800" t="str">
            <v>220226</v>
          </cell>
          <cell r="B1800" t="str">
            <v>Renyle SA</v>
          </cell>
          <cell r="C1800" t="str">
            <v>Rue de la Madeleine 14</v>
          </cell>
          <cell r="D1800" t="str">
            <v>1204</v>
          </cell>
          <cell r="E1800" t="str">
            <v>Genève</v>
          </cell>
        </row>
        <row r="1801">
          <cell r="A1801" t="str">
            <v>220233</v>
          </cell>
          <cell r="B1801" t="str">
            <v>Hôtel Royal Savoy</v>
          </cell>
          <cell r="C1801" t="str">
            <v>Av. d'Ouchy 40</v>
          </cell>
          <cell r="D1801" t="str">
            <v>1006</v>
          </cell>
          <cell r="E1801" t="str">
            <v>Lausanne</v>
          </cell>
        </row>
        <row r="1802">
          <cell r="A1802" t="str">
            <v>220235</v>
          </cell>
          <cell r="B1802" t="str">
            <v>Hôtel Royal Savoy</v>
          </cell>
          <cell r="C1802" t="str">
            <v>Av. d'Ouchy 40</v>
          </cell>
          <cell r="D1802" t="str">
            <v>1006</v>
          </cell>
          <cell r="E1802" t="str">
            <v>Lausanne</v>
          </cell>
        </row>
        <row r="1803">
          <cell r="A1803" t="str">
            <v>220237</v>
          </cell>
          <cell r="B1803" t="str">
            <v>L'Epis Taff Sàrl</v>
          </cell>
          <cell r="C1803" t="str">
            <v>Derrière le Château 19</v>
          </cell>
          <cell r="D1803" t="str">
            <v>1033</v>
          </cell>
          <cell r="E1803" t="str">
            <v>Cheseaux-Lausanne</v>
          </cell>
        </row>
        <row r="1804">
          <cell r="A1804" t="str">
            <v>220241</v>
          </cell>
          <cell r="B1804" t="str">
            <v>Sri Shakaana Store</v>
          </cell>
          <cell r="C1804" t="str">
            <v>Rue du Grand Pont 9</v>
          </cell>
          <cell r="D1804" t="str">
            <v>1350</v>
          </cell>
          <cell r="E1804" t="str">
            <v>Orbe</v>
          </cell>
        </row>
        <row r="1805">
          <cell r="A1805" t="str">
            <v>220243</v>
          </cell>
          <cell r="B1805" t="str">
            <v>Cooking For Ever</v>
          </cell>
          <cell r="C1805" t="str">
            <v>Rte du Moulin Martinet 1</v>
          </cell>
          <cell r="D1805" t="str">
            <v>1175</v>
          </cell>
          <cell r="E1805" t="str">
            <v>Lavigny</v>
          </cell>
        </row>
        <row r="1806">
          <cell r="A1806" t="str">
            <v>220247</v>
          </cell>
          <cell r="B1806" t="str">
            <v>Fila Bar</v>
          </cell>
          <cell r="C1806" t="str">
            <v>Chaussée de Treycovagnes 13</v>
          </cell>
          <cell r="D1806" t="str">
            <v>1400</v>
          </cell>
          <cell r="E1806" t="str">
            <v>Yverdon-les-Bains</v>
          </cell>
        </row>
        <row r="1807">
          <cell r="A1807" t="str">
            <v>220249</v>
          </cell>
          <cell r="B1807" t="str">
            <v>Toys'R'Us c/o Smyths Toys Gmbh</v>
          </cell>
          <cell r="C1807" t="str">
            <v>Chemin du Croset 7</v>
          </cell>
          <cell r="D1807" t="str">
            <v>1024</v>
          </cell>
          <cell r="E1807" t="str">
            <v>Ecublens VD</v>
          </cell>
        </row>
        <row r="1808">
          <cell r="A1808" t="str">
            <v>220254</v>
          </cell>
          <cell r="B1808" t="str">
            <v>Concordance S.A</v>
          </cell>
          <cell r="C1808" t="str">
            <v>Avenue Jean-Jacques Rousseau 19</v>
          </cell>
          <cell r="D1808" t="str">
            <v>1815</v>
          </cell>
          <cell r="E1808" t="str">
            <v>Clarens</v>
          </cell>
        </row>
        <row r="1809">
          <cell r="A1809" t="str">
            <v>220257</v>
          </cell>
          <cell r="B1809" t="str">
            <v>Restaurant Take a Break SNC</v>
          </cell>
          <cell r="C1809" t="str">
            <v>Rue de la Dîme 19</v>
          </cell>
          <cell r="D1809" t="str">
            <v>2000</v>
          </cell>
          <cell r="E1809" t="str">
            <v>Neuchâtel</v>
          </cell>
        </row>
        <row r="1810">
          <cell r="A1810" t="str">
            <v>220260</v>
          </cell>
          <cell r="B1810" t="str">
            <v>Camping Clos de la Georges SA</v>
          </cell>
          <cell r="C1810" t="str">
            <v>Les Ecots 3</v>
          </cell>
          <cell r="D1810" t="str">
            <v>1853</v>
          </cell>
          <cell r="E1810" t="str">
            <v>Yvorne</v>
          </cell>
        </row>
        <row r="1811">
          <cell r="A1811" t="str">
            <v>220262</v>
          </cell>
          <cell r="B1811" t="str">
            <v>TEMPESTINA SAGL</v>
          </cell>
          <cell r="C1811" t="str">
            <v>Les Corbes 2</v>
          </cell>
          <cell r="D1811" t="str">
            <v>1121</v>
          </cell>
          <cell r="E1811" t="str">
            <v>Bremblens</v>
          </cell>
        </row>
        <row r="1812">
          <cell r="A1812" t="str">
            <v>220265</v>
          </cell>
          <cell r="B1812" t="str">
            <v>Brasserie Nouvelle</v>
          </cell>
          <cell r="C1812" t="str">
            <v>Rue de Lyon 96</v>
          </cell>
          <cell r="D1812" t="str">
            <v>1203</v>
          </cell>
          <cell r="E1812" t="str">
            <v>Genève</v>
          </cell>
        </row>
        <row r="1813">
          <cell r="A1813" t="str">
            <v>220270</v>
          </cell>
          <cell r="B1813" t="str">
            <v>Café AL-AMIR</v>
          </cell>
          <cell r="C1813" t="str">
            <v>Rue de Berne 22</v>
          </cell>
          <cell r="D1813" t="str">
            <v>1201</v>
          </cell>
          <cell r="E1813" t="str">
            <v>Genève</v>
          </cell>
        </row>
        <row r="1814">
          <cell r="A1814" t="str">
            <v>220272</v>
          </cell>
          <cell r="B1814" t="str">
            <v>Restaurant Chez Lily</v>
          </cell>
          <cell r="C1814" t="str">
            <v>Route de France 5</v>
          </cell>
          <cell r="D1814" t="str">
            <v>1348</v>
          </cell>
          <cell r="E1814" t="str">
            <v>Le Chenit</v>
          </cell>
        </row>
        <row r="1815">
          <cell r="A1815" t="str">
            <v>220278</v>
          </cell>
          <cell r="B1815" t="str">
            <v>Café de Béthusy Thankavadivel</v>
          </cell>
          <cell r="C1815" t="str">
            <v>Avenue de Béthusy 27</v>
          </cell>
          <cell r="D1815" t="str">
            <v>1005</v>
          </cell>
          <cell r="E1815" t="str">
            <v>Lausanne</v>
          </cell>
        </row>
        <row r="1816">
          <cell r="A1816" t="str">
            <v>220281</v>
          </cell>
          <cell r="B1816" t="str">
            <v>Restaurant Chez Gany</v>
          </cell>
          <cell r="C1816" t="str">
            <v>Grand Rue 20</v>
          </cell>
          <cell r="D1816" t="str">
            <v>1530</v>
          </cell>
          <cell r="E1816" t="str">
            <v>Payerne</v>
          </cell>
        </row>
        <row r="1817">
          <cell r="A1817" t="str">
            <v>220286</v>
          </cell>
          <cell r="B1817" t="str">
            <v>Happy Kids Parc</v>
          </cell>
          <cell r="C1817" t="str">
            <v>Chemin des chaumets 29</v>
          </cell>
          <cell r="D1817" t="str">
            <v>1239</v>
          </cell>
          <cell r="E1817" t="str">
            <v>Collex</v>
          </cell>
        </row>
        <row r="1818">
          <cell r="A1818" t="str">
            <v>220288</v>
          </cell>
          <cell r="B1818" t="str">
            <v>Home Vallée de la Jogne</v>
          </cell>
          <cell r="C1818" t="str">
            <v>Riau de la Maula 9</v>
          </cell>
          <cell r="D1818" t="str">
            <v>1637</v>
          </cell>
          <cell r="E1818" t="str">
            <v>Charmey (Gruyère)</v>
          </cell>
        </row>
        <row r="1819">
          <cell r="A1819" t="str">
            <v>220291</v>
          </cell>
          <cell r="B1819" t="str">
            <v>La Gamme L Café</v>
          </cell>
          <cell r="C1819" t="str">
            <v>Rue du Village 10</v>
          </cell>
          <cell r="D1819" t="str">
            <v>1055</v>
          </cell>
          <cell r="E1819" t="str">
            <v>Froideville</v>
          </cell>
        </row>
        <row r="1820">
          <cell r="A1820" t="str">
            <v>220293</v>
          </cell>
          <cell r="B1820" t="str">
            <v>Kiosque du Grand Pré</v>
          </cell>
          <cell r="C1820" t="str">
            <v>Rue du Grand-Pré 52</v>
          </cell>
          <cell r="D1820" t="str">
            <v>1202</v>
          </cell>
          <cell r="E1820" t="str">
            <v>Genève</v>
          </cell>
        </row>
        <row r="1821">
          <cell r="A1821" t="str">
            <v>220295</v>
          </cell>
          <cell r="B1821" t="str">
            <v>Restaurant MGM Café</v>
          </cell>
          <cell r="C1821" t="str">
            <v>Rue du Lac 14</v>
          </cell>
          <cell r="D1821" t="str">
            <v>1007</v>
          </cell>
          <cell r="E1821" t="str">
            <v>Lausanne</v>
          </cell>
        </row>
        <row r="1822">
          <cell r="A1822" t="str">
            <v>220297</v>
          </cell>
          <cell r="B1822" t="str">
            <v>Hôtel Rest. La Croix Verte</v>
          </cell>
          <cell r="C1822" t="str">
            <v>Grand'Rue 1</v>
          </cell>
          <cell r="D1822" t="str">
            <v>1267</v>
          </cell>
          <cell r="E1822" t="str">
            <v>Vich-Coinsins</v>
          </cell>
        </row>
        <row r="1823">
          <cell r="A1823" t="str">
            <v>220301</v>
          </cell>
          <cell r="B1823" t="str">
            <v>Nomad Café</v>
          </cell>
          <cell r="C1823" t="str">
            <v>Route de Peney 2</v>
          </cell>
          <cell r="D1823" t="str">
            <v>1214</v>
          </cell>
          <cell r="E1823" t="str">
            <v>Vernier</v>
          </cell>
        </row>
        <row r="1824">
          <cell r="A1824" t="str">
            <v>220304</v>
          </cell>
          <cell r="B1824" t="str">
            <v>Fromagerie de Marsens</v>
          </cell>
          <cell r="C1824" t="str">
            <v>Rte des Bugnons 2</v>
          </cell>
          <cell r="D1824" t="str">
            <v>1633</v>
          </cell>
          <cell r="E1824" t="str">
            <v>Marsens</v>
          </cell>
        </row>
        <row r="1825">
          <cell r="A1825" t="str">
            <v>220306</v>
          </cell>
          <cell r="B1825" t="str">
            <v>Minigolf Montreux</v>
          </cell>
          <cell r="C1825" t="str">
            <v>Ch. du Moléson 2</v>
          </cell>
          <cell r="D1825" t="str">
            <v>1083</v>
          </cell>
          <cell r="E1825" t="str">
            <v>Mézières VD</v>
          </cell>
        </row>
        <row r="1826">
          <cell r="A1826" t="str">
            <v>220311</v>
          </cell>
          <cell r="B1826" t="str">
            <v>Montreux Jazz International SA</v>
          </cell>
          <cell r="C1826" t="str">
            <v>Avenue Claude-Nobs 5</v>
          </cell>
          <cell r="D1826" t="str">
            <v>1820</v>
          </cell>
          <cell r="E1826" t="str">
            <v>Montreux</v>
          </cell>
        </row>
        <row r="1827">
          <cell r="A1827" t="str">
            <v>220316</v>
          </cell>
          <cell r="B1827" t="str">
            <v>Jour GY Sàrl</v>
          </cell>
          <cell r="C1827" t="str">
            <v>Rte de Gy 115</v>
          </cell>
          <cell r="D1827" t="str">
            <v>1251</v>
          </cell>
          <cell r="E1827" t="str">
            <v>Gy</v>
          </cell>
        </row>
        <row r="1828">
          <cell r="A1828" t="str">
            <v>220318</v>
          </cell>
          <cell r="B1828" t="str">
            <v>The Bowling Balexert</v>
          </cell>
          <cell r="C1828" t="str">
            <v>Av. du Pailly 21</v>
          </cell>
          <cell r="D1828" t="str">
            <v>1220</v>
          </cell>
          <cell r="E1828" t="str">
            <v>Les Avanchets</v>
          </cell>
        </row>
        <row r="1829">
          <cell r="A1829" t="str">
            <v>220320</v>
          </cell>
          <cell r="B1829" t="str">
            <v>Kidelis SA</v>
          </cell>
          <cell r="C1829" t="str">
            <v>Z.A. La Pièce 2</v>
          </cell>
          <cell r="D1829" t="str">
            <v>1180</v>
          </cell>
          <cell r="E1829" t="str">
            <v>Rolle</v>
          </cell>
        </row>
        <row r="1830">
          <cell r="A1830" t="str">
            <v>220324</v>
          </cell>
          <cell r="B1830" t="str">
            <v>Restaurant Lotus</v>
          </cell>
          <cell r="C1830" t="str">
            <v>Rue du Centre 4</v>
          </cell>
          <cell r="D1830" t="str">
            <v>1800</v>
          </cell>
          <cell r="E1830" t="str">
            <v>Vevey</v>
          </cell>
        </row>
        <row r="1831">
          <cell r="A1831" t="str">
            <v>220326</v>
          </cell>
          <cell r="B1831" t="str">
            <v>M.Cemal Imeri</v>
          </cell>
          <cell r="C1831" t="str">
            <v>Route des Plaines-du-Loup 64</v>
          </cell>
          <cell r="D1831" t="str">
            <v>1018</v>
          </cell>
          <cell r="E1831" t="str">
            <v>Lausanne</v>
          </cell>
        </row>
        <row r="1832">
          <cell r="A1832" t="str">
            <v>220330</v>
          </cell>
          <cell r="B1832" t="str">
            <v>Kiosque de Beaulieu</v>
          </cell>
          <cell r="C1832" t="str">
            <v>Avenue de Beaulieu 5</v>
          </cell>
          <cell r="D1832" t="str">
            <v>1004</v>
          </cell>
          <cell r="E1832" t="str">
            <v>Lausanne</v>
          </cell>
        </row>
        <row r="1833">
          <cell r="A1833" t="str">
            <v>220333</v>
          </cell>
          <cell r="B1833" t="str">
            <v>Novae Restauration SA</v>
          </cell>
          <cell r="C1833" t="str">
            <v>Route de Vidy 11</v>
          </cell>
          <cell r="D1833" t="str">
            <v>1007</v>
          </cell>
          <cell r="E1833" t="str">
            <v>Lausanne</v>
          </cell>
        </row>
        <row r="1834">
          <cell r="A1834" t="str">
            <v>220336</v>
          </cell>
          <cell r="B1834" t="str">
            <v>Frozen Family Sarl-Picard Suisse</v>
          </cell>
          <cell r="C1834" t="str">
            <v>Place de la Gare 4</v>
          </cell>
          <cell r="D1834" t="str">
            <v>1003</v>
          </cell>
          <cell r="E1834" t="str">
            <v>Lausanne</v>
          </cell>
        </row>
        <row r="1835">
          <cell r="A1835" t="str">
            <v>220356</v>
          </cell>
          <cell r="B1835" t="str">
            <v>Tabac Epicerie Favre</v>
          </cell>
          <cell r="C1835" t="str">
            <v>Rue de Genève 3</v>
          </cell>
          <cell r="D1835" t="str">
            <v>1225</v>
          </cell>
          <cell r="E1835" t="str">
            <v>Chêne-Bourg</v>
          </cell>
        </row>
        <row r="1836">
          <cell r="A1836" t="str">
            <v>220358</v>
          </cell>
          <cell r="B1836" t="str">
            <v>Les Délices du Talent Vallotton</v>
          </cell>
          <cell r="C1836" t="str">
            <v>Grand'Rue 3</v>
          </cell>
          <cell r="D1836" t="str">
            <v>1040</v>
          </cell>
          <cell r="E1836" t="str">
            <v>Echallens</v>
          </cell>
        </row>
        <row r="1837">
          <cell r="A1837" t="str">
            <v>220360</v>
          </cell>
          <cell r="B1837" t="str">
            <v>Grand Chelem Event SA</v>
          </cell>
          <cell r="C1837" t="str">
            <v>Avenue de Longmalle 21A</v>
          </cell>
          <cell r="D1837" t="str">
            <v>1020</v>
          </cell>
          <cell r="E1837" t="str">
            <v>Renens VD</v>
          </cell>
        </row>
        <row r="1838">
          <cell r="A1838" t="str">
            <v>220365</v>
          </cell>
          <cell r="B1838" t="str">
            <v>Brasserie de la Gare</v>
          </cell>
          <cell r="C1838" t="str">
            <v>Place de la Gare 6</v>
          </cell>
          <cell r="D1838" t="str">
            <v>1020</v>
          </cell>
          <cell r="E1838" t="str">
            <v>Renens VD</v>
          </cell>
        </row>
        <row r="1839">
          <cell r="A1839" t="str">
            <v>220368</v>
          </cell>
          <cell r="B1839" t="str">
            <v>Brasserie de la Pontaise</v>
          </cell>
          <cell r="C1839" t="str">
            <v>Rue de la Pontaise 52</v>
          </cell>
          <cell r="D1839" t="str">
            <v>1018</v>
          </cell>
          <cell r="E1839" t="str">
            <v>Lausanne</v>
          </cell>
        </row>
        <row r="1840">
          <cell r="A1840" t="str">
            <v>220371</v>
          </cell>
          <cell r="B1840" t="str">
            <v>Hôtel Président Wilson</v>
          </cell>
          <cell r="C1840" t="str">
            <v>Quai Wilson 47</v>
          </cell>
          <cell r="D1840" t="str">
            <v>1211</v>
          </cell>
          <cell r="E1840" t="str">
            <v>Genève</v>
          </cell>
        </row>
        <row r="1841">
          <cell r="A1841" t="str">
            <v>220373</v>
          </cell>
          <cell r="B1841" t="str">
            <v>KINGBUZZ SA, HDINER GENEVE</v>
          </cell>
          <cell r="C1841" t="str">
            <v>Route des Jeunes 4</v>
          </cell>
          <cell r="D1841" t="str">
            <v>1227</v>
          </cell>
          <cell r="E1841" t="str">
            <v>Carouge GE</v>
          </cell>
        </row>
        <row r="1842">
          <cell r="A1842" t="str">
            <v>220375</v>
          </cell>
          <cell r="B1842" t="str">
            <v>Le Kiosque des Bastions SA</v>
          </cell>
          <cell r="C1842" t="str">
            <v>Promenade des Bastions 1</v>
          </cell>
          <cell r="D1842" t="str">
            <v>1204</v>
          </cell>
          <cell r="E1842" t="str">
            <v>Genève</v>
          </cell>
        </row>
        <row r="1843">
          <cell r="A1843" t="str">
            <v>220377</v>
          </cell>
          <cell r="B1843" t="str">
            <v>Sidra Kamalaldin Foad</v>
          </cell>
          <cell r="C1843" t="str">
            <v>Avenue des Alpes 5</v>
          </cell>
          <cell r="D1843" t="str">
            <v>1820</v>
          </cell>
          <cell r="E1843" t="str">
            <v>Montreux</v>
          </cell>
        </row>
        <row r="1844">
          <cell r="A1844" t="str">
            <v>220379</v>
          </cell>
          <cell r="B1844" t="str">
            <v>Tabac du soleil</v>
          </cell>
          <cell r="C1844" t="str">
            <v>Chemin du domaine patry 8c</v>
          </cell>
          <cell r="D1844" t="str">
            <v>1224</v>
          </cell>
          <cell r="E1844" t="str">
            <v>Chêne-Bougeries</v>
          </cell>
        </row>
        <row r="1845">
          <cell r="A1845" t="str">
            <v>220381</v>
          </cell>
          <cell r="B1845" t="str">
            <v>Naville Service</v>
          </cell>
          <cell r="C1845" t="str">
            <v>Grand-Rue 30C</v>
          </cell>
          <cell r="D1845" t="str">
            <v>1083</v>
          </cell>
          <cell r="E1845" t="str">
            <v>Mézières VD</v>
          </cell>
        </row>
        <row r="1846">
          <cell r="A1846" t="str">
            <v>220383</v>
          </cell>
          <cell r="B1846" t="str">
            <v>Café Restaurant du Village</v>
          </cell>
          <cell r="C1846" t="str">
            <v>Avenue de Chailly 59</v>
          </cell>
          <cell r="D1846" t="str">
            <v>1012</v>
          </cell>
          <cell r="E1846" t="str">
            <v>Lausanne</v>
          </cell>
        </row>
        <row r="1847">
          <cell r="A1847" t="str">
            <v>220386</v>
          </cell>
          <cell r="B1847" t="str">
            <v>Association Movie Bar</v>
          </cell>
          <cell r="C1847" t="str">
            <v>Rue Alloys-Mooser 3</v>
          </cell>
          <cell r="D1847" t="str">
            <v>1700</v>
          </cell>
          <cell r="E1847" t="str">
            <v>Fribourg</v>
          </cell>
        </row>
        <row r="1848">
          <cell r="A1848" t="str">
            <v>220389</v>
          </cell>
          <cell r="B1848" t="str">
            <v>Movie Bar</v>
          </cell>
          <cell r="C1848" t="str">
            <v>Derrière les Remparts 14</v>
          </cell>
          <cell r="D1848" t="str">
            <v>1700</v>
          </cell>
          <cell r="E1848" t="str">
            <v>Fribourg</v>
          </cell>
        </row>
        <row r="1849">
          <cell r="A1849" t="str">
            <v>220391</v>
          </cell>
          <cell r="B1849" t="str">
            <v>Café restaurant La Pinte</v>
          </cell>
          <cell r="C1849" t="str">
            <v>Route de Fribourg 6</v>
          </cell>
          <cell r="D1849" t="str">
            <v>1726</v>
          </cell>
          <cell r="E1849" t="str">
            <v>Farvagny-le-Grand</v>
          </cell>
        </row>
        <row r="1850">
          <cell r="A1850" t="str">
            <v>220394</v>
          </cell>
          <cell r="B1850" t="str">
            <v>Restaurant du Jorat</v>
          </cell>
          <cell r="C1850" t="str">
            <v>Grand Rue 16</v>
          </cell>
          <cell r="D1850" t="str">
            <v>1083</v>
          </cell>
          <cell r="E1850" t="str">
            <v>Mézières VD</v>
          </cell>
        </row>
        <row r="1851">
          <cell r="A1851" t="str">
            <v>220397</v>
          </cell>
          <cell r="B1851" t="str">
            <v>Délice D'Echallens</v>
          </cell>
          <cell r="C1851" t="str">
            <v>Route de Lausanne 33</v>
          </cell>
          <cell r="D1851" t="str">
            <v>1040</v>
          </cell>
          <cell r="E1851" t="str">
            <v>Echallens</v>
          </cell>
        </row>
        <row r="1852">
          <cell r="A1852" t="str">
            <v>220398</v>
          </cell>
          <cell r="B1852" t="str">
            <v>Sakial Sàrl</v>
          </cell>
          <cell r="C1852" t="str">
            <v>Rte de Genève 7</v>
          </cell>
          <cell r="D1852" t="str">
            <v>1291</v>
          </cell>
          <cell r="E1852" t="str">
            <v>Commugny</v>
          </cell>
        </row>
        <row r="1853">
          <cell r="A1853" t="str">
            <v>220401</v>
          </cell>
          <cell r="B1853" t="str">
            <v>Amercian Diner Sàrl</v>
          </cell>
          <cell r="C1853" t="str">
            <v>Chemin de la Douane 7</v>
          </cell>
          <cell r="D1853" t="str">
            <v>1278</v>
          </cell>
          <cell r="E1853" t="str">
            <v>La Rippe</v>
          </cell>
        </row>
        <row r="1854">
          <cell r="A1854" t="str">
            <v>220407</v>
          </cell>
          <cell r="B1854" t="str">
            <v>Saveur Traiteur</v>
          </cell>
          <cell r="C1854" t="str">
            <v>Rue de la Gare 31</v>
          </cell>
          <cell r="D1854" t="str">
            <v>1690</v>
          </cell>
          <cell r="E1854" t="str">
            <v>Villaz-St-Pierre</v>
          </cell>
        </row>
        <row r="1855">
          <cell r="A1855" t="str">
            <v>220410</v>
          </cell>
          <cell r="B1855" t="str">
            <v>Boulangerie-Pâtisserie Bessa Sàrl</v>
          </cell>
          <cell r="C1855" t="str">
            <v>Rue du marché 1</v>
          </cell>
          <cell r="D1855" t="str">
            <v>1522</v>
          </cell>
          <cell r="E1855" t="str">
            <v>Lucens</v>
          </cell>
        </row>
        <row r="1856">
          <cell r="A1856" t="str">
            <v>220412</v>
          </cell>
          <cell r="B1856" t="str">
            <v>RIS Alimentation - Mini Shop Vinet</v>
          </cell>
          <cell r="C1856" t="str">
            <v>Avenue de Vinet 18</v>
          </cell>
          <cell r="D1856" t="str">
            <v>1004</v>
          </cell>
          <cell r="E1856" t="str">
            <v>Lausanne</v>
          </cell>
        </row>
        <row r="1857">
          <cell r="A1857" t="str">
            <v>220414</v>
          </cell>
          <cell r="B1857" t="str">
            <v>Al Amir Menna Food</v>
          </cell>
          <cell r="C1857" t="str">
            <v>Rue de Berne 22</v>
          </cell>
          <cell r="D1857" t="str">
            <v>1201</v>
          </cell>
          <cell r="E1857" t="str">
            <v>Genève</v>
          </cell>
        </row>
        <row r="1858">
          <cell r="A1858" t="str">
            <v>220416</v>
          </cell>
          <cell r="B1858" t="str">
            <v>Tabac Alimentation 88</v>
          </cell>
          <cell r="C1858" t="str">
            <v>Rue de Genève 88</v>
          </cell>
          <cell r="D1858" t="str">
            <v>1004</v>
          </cell>
          <cell r="E1858" t="str">
            <v>Lausanne</v>
          </cell>
        </row>
        <row r="1859">
          <cell r="A1859" t="str">
            <v>220418</v>
          </cell>
          <cell r="B1859" t="str">
            <v>Kiosque AB Traders</v>
          </cell>
          <cell r="C1859" t="str">
            <v>Avenue de Morges 36</v>
          </cell>
          <cell r="D1859" t="str">
            <v>1004</v>
          </cell>
          <cell r="E1859" t="str">
            <v>Lausanne</v>
          </cell>
        </row>
        <row r="1860">
          <cell r="A1860" t="str">
            <v>220420</v>
          </cell>
          <cell r="B1860" t="str">
            <v>Boucherie Epicerie Traiteur Ahmadi</v>
          </cell>
          <cell r="C1860" t="str">
            <v>Rue de Maupas 19</v>
          </cell>
          <cell r="D1860" t="str">
            <v>1004</v>
          </cell>
          <cell r="E1860" t="str">
            <v>Lausanne</v>
          </cell>
        </row>
        <row r="1861">
          <cell r="A1861" t="str">
            <v>220423</v>
          </cell>
          <cell r="B1861" t="str">
            <v>Le Café</v>
          </cell>
          <cell r="C1861" t="str">
            <v>Route des Paccots 216</v>
          </cell>
          <cell r="D1861" t="str">
            <v>1619</v>
          </cell>
          <cell r="E1861" t="str">
            <v>Les Paccots</v>
          </cell>
        </row>
        <row r="1862">
          <cell r="A1862" t="str">
            <v>220428</v>
          </cell>
          <cell r="B1862" t="str">
            <v>Les Saveurs du Monde</v>
          </cell>
          <cell r="C1862" t="str">
            <v>Rue de la Servette 32</v>
          </cell>
          <cell r="D1862" t="str">
            <v>1202</v>
          </cell>
          <cell r="E1862" t="str">
            <v>Genève</v>
          </cell>
        </row>
        <row r="1863">
          <cell r="A1863" t="str">
            <v>220430</v>
          </cell>
          <cell r="B1863" t="str">
            <v>Tabac Bashir Sàrl</v>
          </cell>
          <cell r="C1863" t="str">
            <v>Boulevard Carl Vogt 9</v>
          </cell>
          <cell r="D1863" t="str">
            <v>1205</v>
          </cell>
          <cell r="E1863" t="str">
            <v>Genève</v>
          </cell>
        </row>
        <row r="1864">
          <cell r="A1864" t="str">
            <v>220432</v>
          </cell>
          <cell r="B1864" t="str">
            <v>Asian Food &amp; Spice</v>
          </cell>
          <cell r="C1864" t="str">
            <v>Rue de la Servette 32</v>
          </cell>
          <cell r="D1864" t="str">
            <v>1202</v>
          </cell>
          <cell r="E1864" t="str">
            <v>Genève</v>
          </cell>
        </row>
        <row r="1865">
          <cell r="A1865" t="str">
            <v>220434</v>
          </cell>
          <cell r="B1865" t="str">
            <v>FLF,Vevey fête des Vignerons</v>
          </cell>
          <cell r="C1865" t="str">
            <v>Rue Phillippe Plantamour 37</v>
          </cell>
          <cell r="D1865" t="str">
            <v>1201</v>
          </cell>
          <cell r="E1865" t="str">
            <v>Genève</v>
          </cell>
        </row>
        <row r="1866">
          <cell r="A1866" t="str">
            <v>220438</v>
          </cell>
          <cell r="B1866" t="str">
            <v>FLF, THF Montreux</v>
          </cell>
          <cell r="C1866" t="str">
            <v>Rue Philippe Plantamour 37</v>
          </cell>
          <cell r="D1866" t="str">
            <v>1201</v>
          </cell>
          <cell r="E1866" t="str">
            <v>Genève</v>
          </cell>
        </row>
        <row r="1867">
          <cell r="A1867" t="str">
            <v>220443</v>
          </cell>
          <cell r="B1867" t="str">
            <v>Tabac Maisonneuve</v>
          </cell>
          <cell r="C1867" t="str">
            <v>Ch. de Maisoneuve 3</v>
          </cell>
          <cell r="D1867" t="str">
            <v>1219</v>
          </cell>
          <cell r="E1867" t="str">
            <v>Châtelaine</v>
          </cell>
        </row>
        <row r="1868">
          <cell r="A1868" t="str">
            <v>220445</v>
          </cell>
          <cell r="B1868" t="str">
            <v>Boulangerie du Carrefour</v>
          </cell>
          <cell r="C1868" t="str">
            <v>Av des CommunesRéunies 2</v>
          </cell>
          <cell r="D1868" t="str">
            <v>1212</v>
          </cell>
          <cell r="E1868" t="str">
            <v>Grand-Lancy</v>
          </cell>
        </row>
        <row r="1869">
          <cell r="A1869" t="str">
            <v>220448</v>
          </cell>
          <cell r="B1869" t="str">
            <v>Mobilitea</v>
          </cell>
          <cell r="C1869" t="str">
            <v>Plage de Mies</v>
          </cell>
          <cell r="D1869" t="str">
            <v>1295</v>
          </cell>
          <cell r="E1869" t="str">
            <v>Mies-Tannay</v>
          </cell>
        </row>
        <row r="1870">
          <cell r="A1870" t="str">
            <v>220451</v>
          </cell>
          <cell r="B1870" t="str">
            <v>Safran Food-Giga Tacos</v>
          </cell>
          <cell r="C1870" t="str">
            <v>Rue de la Gare 13a</v>
          </cell>
          <cell r="D1870" t="str">
            <v>1110</v>
          </cell>
          <cell r="E1870" t="str">
            <v>Morges</v>
          </cell>
        </row>
        <row r="1871">
          <cell r="A1871" t="str">
            <v>220454</v>
          </cell>
          <cell r="B1871" t="str">
            <v>Café Fédéral</v>
          </cell>
          <cell r="C1871" t="str">
            <v>Café Fédéral 1</v>
          </cell>
          <cell r="D1871" t="str">
            <v>1521</v>
          </cell>
          <cell r="E1871" t="str">
            <v>Curtilles</v>
          </cell>
        </row>
        <row r="1872">
          <cell r="A1872" t="str">
            <v>220457</v>
          </cell>
          <cell r="B1872" t="str">
            <v>Boulangerie-Pâtisserie Bessa Sàrl</v>
          </cell>
          <cell r="C1872" t="str">
            <v>Chemin des Saules 2c</v>
          </cell>
          <cell r="D1872" t="str">
            <v>1260</v>
          </cell>
          <cell r="E1872" t="str">
            <v>Nyon</v>
          </cell>
        </row>
        <row r="1873">
          <cell r="A1873" t="str">
            <v>220460</v>
          </cell>
          <cell r="B1873" t="str">
            <v>Alimentation de Paula</v>
          </cell>
          <cell r="C1873" t="str">
            <v>Avenue Haldimand 43</v>
          </cell>
          <cell r="D1873" t="str">
            <v>1400</v>
          </cell>
          <cell r="E1873" t="str">
            <v>Yverdon-les-Bains</v>
          </cell>
        </row>
        <row r="1874">
          <cell r="A1874" t="str">
            <v>220464</v>
          </cell>
          <cell r="B1874" t="str">
            <v>T-Bar</v>
          </cell>
          <cell r="C1874" t="str">
            <v>Route de France 19</v>
          </cell>
          <cell r="D1874" t="str">
            <v>1875</v>
          </cell>
          <cell r="E1874" t="str">
            <v>Morgins</v>
          </cell>
        </row>
        <row r="1875">
          <cell r="A1875" t="str">
            <v>220467</v>
          </cell>
          <cell r="B1875" t="str">
            <v>Giga Tacos Silo Sàrl</v>
          </cell>
          <cell r="C1875" t="str">
            <v>Avenue de silo 24</v>
          </cell>
          <cell r="D1875" t="str">
            <v>1020</v>
          </cell>
          <cell r="E1875" t="str">
            <v>Renens VD</v>
          </cell>
        </row>
        <row r="1876">
          <cell r="A1876" t="str">
            <v>220469</v>
          </cell>
          <cell r="B1876" t="str">
            <v>Xpresse-Café</v>
          </cell>
          <cell r="C1876" t="str">
            <v>Avenue de la Gare 7</v>
          </cell>
          <cell r="D1876" t="str">
            <v>1680</v>
          </cell>
          <cell r="E1876" t="str">
            <v>Romont FR</v>
          </cell>
        </row>
        <row r="1877">
          <cell r="A1877" t="str">
            <v>220472</v>
          </cell>
          <cell r="B1877" t="str">
            <v>Chalet Chanso</v>
          </cell>
          <cell r="C1877" t="str">
            <v>Chemin de Dozon Dessous 9</v>
          </cell>
          <cell r="D1877" t="str">
            <v>1872</v>
          </cell>
          <cell r="E1877" t="str">
            <v>Troistorrents</v>
          </cell>
        </row>
        <row r="1878">
          <cell r="A1878" t="str">
            <v>220478</v>
          </cell>
          <cell r="B1878" t="str">
            <v>Uniqmarché</v>
          </cell>
          <cell r="C1878" t="str">
            <v>Route principales 60</v>
          </cell>
          <cell r="D1878" t="str">
            <v>1786</v>
          </cell>
          <cell r="E1878" t="str">
            <v>Sugiez</v>
          </cell>
        </row>
        <row r="1879">
          <cell r="A1879" t="str">
            <v>220480</v>
          </cell>
          <cell r="B1879" t="str">
            <v>Stand 4 Ceps (D-3 24)</v>
          </cell>
          <cell r="C1879" t="str">
            <v>Rue Louis Meyer</v>
          </cell>
          <cell r="D1879" t="str">
            <v>1800</v>
          </cell>
          <cell r="E1879" t="str">
            <v>Vevey</v>
          </cell>
        </row>
        <row r="1880">
          <cell r="A1880" t="str">
            <v>220483</v>
          </cell>
          <cell r="B1880" t="str">
            <v>Café Restaurant Le Pradel</v>
          </cell>
          <cell r="C1880" t="str">
            <v>Rpute des Acacias 70</v>
          </cell>
          <cell r="D1880" t="str">
            <v>1227</v>
          </cell>
          <cell r="E1880" t="str">
            <v>Carouge GE</v>
          </cell>
        </row>
        <row r="1881">
          <cell r="A1881" t="str">
            <v>220485</v>
          </cell>
          <cell r="B1881" t="str">
            <v>Boucherie des Landes SA</v>
          </cell>
          <cell r="C1881" t="str">
            <v>Centre Commercial des Crêtes</v>
          </cell>
          <cell r="D1881" t="str">
            <v>1971</v>
          </cell>
          <cell r="E1881" t="str">
            <v>Grimisuat</v>
          </cell>
        </row>
        <row r="1882">
          <cell r="A1882" t="str">
            <v>220488</v>
          </cell>
          <cell r="B1882" t="str">
            <v>Hôtel Bellevue Sàrl</v>
          </cell>
          <cell r="C1882" t="str">
            <v>Rue des Fontaines 20</v>
          </cell>
          <cell r="D1882" t="str">
            <v>1425</v>
          </cell>
          <cell r="E1882" t="str">
            <v>Onnens VD</v>
          </cell>
        </row>
        <row r="1883">
          <cell r="A1883" t="str">
            <v>220490</v>
          </cell>
          <cell r="B1883" t="str">
            <v>World Market</v>
          </cell>
          <cell r="C1883" t="str">
            <v>Rue Caroline 49</v>
          </cell>
          <cell r="D1883" t="str">
            <v>1227</v>
          </cell>
          <cell r="E1883" t="str">
            <v>Carouge GE</v>
          </cell>
        </row>
        <row r="1884">
          <cell r="A1884" t="str">
            <v>220493</v>
          </cell>
          <cell r="B1884" t="str">
            <v>Mimosa Alimentation Sàrl</v>
          </cell>
          <cell r="C1884" t="str">
            <v>Avenue de Chailly 50</v>
          </cell>
          <cell r="D1884" t="str">
            <v>1012</v>
          </cell>
          <cell r="E1884" t="str">
            <v>Lausanne</v>
          </cell>
        </row>
        <row r="1885">
          <cell r="A1885" t="str">
            <v>220496</v>
          </cell>
          <cell r="B1885" t="str">
            <v>Le Point Bar Sàrl</v>
          </cell>
          <cell r="C1885" t="str">
            <v>Palud 7</v>
          </cell>
          <cell r="D1885" t="str">
            <v>1630</v>
          </cell>
          <cell r="E1885" t="str">
            <v>Bulle</v>
          </cell>
        </row>
        <row r="1886">
          <cell r="A1886" t="str">
            <v>220498</v>
          </cell>
          <cell r="B1886" t="str">
            <v>Café-Bar l'Igloo</v>
          </cell>
          <cell r="C1886" t="str">
            <v>Route de Fruence 44</v>
          </cell>
          <cell r="D1886" t="str">
            <v>1618</v>
          </cell>
          <cell r="E1886" t="str">
            <v>Châtel-Saint-Denis</v>
          </cell>
        </row>
        <row r="1887">
          <cell r="A1887" t="str">
            <v>220500</v>
          </cell>
          <cell r="B1887" t="str">
            <v>Emilie Walther Boulangerie</v>
          </cell>
          <cell r="C1887" t="str">
            <v>Chemin de Prédérés 1</v>
          </cell>
          <cell r="D1887" t="str">
            <v>1276</v>
          </cell>
          <cell r="E1887" t="str">
            <v>Gingins</v>
          </cell>
        </row>
        <row r="1888">
          <cell r="A1888" t="str">
            <v>220502</v>
          </cell>
          <cell r="B1888" t="str">
            <v>Magic Pizza Azi Sàrl</v>
          </cell>
          <cell r="C1888" t="str">
            <v>Route de Chésalles 19</v>
          </cell>
          <cell r="D1888" t="str">
            <v>1723</v>
          </cell>
          <cell r="E1888" t="str">
            <v>Marly</v>
          </cell>
        </row>
        <row r="1889">
          <cell r="A1889" t="str">
            <v>220506</v>
          </cell>
          <cell r="B1889" t="str">
            <v>Le Fermier Suisse</v>
          </cell>
          <cell r="C1889" t="str">
            <v>Ruelle de l'ancien port 7</v>
          </cell>
          <cell r="D1889" t="str">
            <v>1800</v>
          </cell>
          <cell r="E1889" t="str">
            <v>Vevey</v>
          </cell>
        </row>
        <row r="1890">
          <cell r="A1890" t="str">
            <v>220509</v>
          </cell>
          <cell r="B1890" t="str">
            <v>Association Rolleevents</v>
          </cell>
          <cell r="C1890" t="str">
            <v>chemin des sources 10 D</v>
          </cell>
          <cell r="D1890" t="str">
            <v>1185</v>
          </cell>
          <cell r="E1890" t="str">
            <v>Mont-sur-Rolle</v>
          </cell>
        </row>
        <row r="1891">
          <cell r="A1891" t="str">
            <v>220514</v>
          </cell>
          <cell r="B1891" t="str">
            <v>INDIA GROCERIE</v>
          </cell>
          <cell r="C1891" t="str">
            <v>Rue de Grand Pré 55</v>
          </cell>
          <cell r="D1891" t="str">
            <v>1202</v>
          </cell>
          <cell r="E1891" t="str">
            <v>Genève</v>
          </cell>
        </row>
        <row r="1892">
          <cell r="A1892" t="str">
            <v>220516</v>
          </cell>
          <cell r="B1892" t="str">
            <v>Coin D'Alma Sàrl</v>
          </cell>
          <cell r="C1892" t="str">
            <v>Chemin Castelver 2</v>
          </cell>
          <cell r="D1892" t="str">
            <v>1255</v>
          </cell>
          <cell r="E1892" t="str">
            <v>Veyrier</v>
          </cell>
        </row>
        <row r="1893">
          <cell r="A1893" t="str">
            <v>220518</v>
          </cell>
          <cell r="B1893" t="str">
            <v>TEA ROOM Marie Ciel Ademi</v>
          </cell>
          <cell r="C1893" t="str">
            <v>Avenue Wendt 7</v>
          </cell>
          <cell r="D1893" t="str">
            <v>1203</v>
          </cell>
          <cell r="E1893" t="str">
            <v>Genève</v>
          </cell>
        </row>
        <row r="1894">
          <cell r="A1894" t="str">
            <v>223741</v>
          </cell>
          <cell r="B1894" t="str">
            <v>Stella Eschbach</v>
          </cell>
          <cell r="C1894" t="str">
            <v>Ch. du Saux 6b</v>
          </cell>
          <cell r="D1894" t="str">
            <v>1131</v>
          </cell>
          <cell r="E1894" t="str">
            <v>Tolochenaz</v>
          </cell>
        </row>
        <row r="1895">
          <cell r="A1895" t="str">
            <v>223743</v>
          </cell>
          <cell r="B1895" t="str">
            <v>Jean-Claude Oeuvrard</v>
          </cell>
          <cell r="C1895" t="str">
            <v>Ch. des Acacias 3</v>
          </cell>
          <cell r="D1895" t="str">
            <v>1023</v>
          </cell>
          <cell r="E1895" t="str">
            <v>Crissier</v>
          </cell>
        </row>
        <row r="1896">
          <cell r="A1896" t="str">
            <v>223758</v>
          </cell>
          <cell r="B1896" t="str">
            <v>Patricia Saied</v>
          </cell>
          <cell r="C1896" t="str">
            <v>Ch. Champ-Pamont 1A</v>
          </cell>
          <cell r="D1896" t="str">
            <v>1033</v>
          </cell>
          <cell r="E1896" t="str">
            <v>Cheseaux-sur-Lausanne</v>
          </cell>
        </row>
        <row r="1897">
          <cell r="A1897" t="str">
            <v>223778</v>
          </cell>
          <cell r="B1897" t="str">
            <v>Luis Miguel Sardinha Souta</v>
          </cell>
          <cell r="C1897" t="str">
            <v>Avenue Praz-Rodet 6</v>
          </cell>
          <cell r="D1897" t="str">
            <v>1110</v>
          </cell>
          <cell r="E1897" t="str">
            <v>Morges</v>
          </cell>
        </row>
        <row r="1898">
          <cell r="A1898" t="str">
            <v>223781</v>
          </cell>
          <cell r="B1898" t="str">
            <v>Abdellah Abidi</v>
          </cell>
          <cell r="C1898" t="str">
            <v>246, route de la Dranse</v>
          </cell>
          <cell r="D1898" t="str">
            <v>74500</v>
          </cell>
          <cell r="E1898" t="str">
            <v>Publier</v>
          </cell>
        </row>
        <row r="1899">
          <cell r="A1899" t="str">
            <v>223788</v>
          </cell>
          <cell r="B1899" t="str">
            <v>Eric Gaudillere</v>
          </cell>
          <cell r="C1899" t="str">
            <v>Allée promenade des bords du lac</v>
          </cell>
          <cell r="D1899" t="str">
            <v>73100</v>
          </cell>
          <cell r="E1899" t="str">
            <v>Aix les Bains</v>
          </cell>
        </row>
        <row r="1900">
          <cell r="A1900" t="str">
            <v>223797</v>
          </cell>
          <cell r="B1900" t="str">
            <v>Dominique Donzé</v>
          </cell>
          <cell r="C1900" t="str">
            <v>367, rue Fontaine</v>
          </cell>
          <cell r="D1900" t="str">
            <v>01220</v>
          </cell>
          <cell r="E1900" t="str">
            <v>Divonne-les-Bains</v>
          </cell>
        </row>
        <row r="1901">
          <cell r="A1901" t="str">
            <v>223804</v>
          </cell>
          <cell r="B1901" t="str">
            <v>Chantal Monney</v>
          </cell>
          <cell r="C1901" t="str">
            <v>Rue du Simplon 19</v>
          </cell>
          <cell r="D1901" t="str">
            <v>1006</v>
          </cell>
          <cell r="E1901" t="str">
            <v>Lausanne</v>
          </cell>
        </row>
        <row r="1902">
          <cell r="A1902" t="str">
            <v>223808</v>
          </cell>
          <cell r="B1902" t="str">
            <v>Edgar Bruno Marinho Pinto da Costa</v>
          </cell>
          <cell r="C1902" t="str">
            <v>Route du Petit-Eysins 13</v>
          </cell>
          <cell r="D1902" t="str">
            <v>1262</v>
          </cell>
          <cell r="E1902" t="str">
            <v>Petit-Eysins</v>
          </cell>
        </row>
        <row r="1903">
          <cell r="A1903" t="str">
            <v>223825</v>
          </cell>
          <cell r="B1903" t="str">
            <v>Jérémie Thouret</v>
          </cell>
          <cell r="C1903" t="str">
            <v>60, rue des Artisans</v>
          </cell>
          <cell r="D1903" t="str">
            <v>74500</v>
          </cell>
          <cell r="E1903" t="str">
            <v>Larringes</v>
          </cell>
        </row>
        <row r="1904">
          <cell r="A1904" t="str">
            <v>220521</v>
          </cell>
          <cell r="B1904" t="str">
            <v>Hôpital Intercantonal de la Broye</v>
          </cell>
          <cell r="C1904" t="str">
            <v>Site d'Estavayer-le-lac</v>
          </cell>
          <cell r="D1904" t="str">
            <v>1470</v>
          </cell>
          <cell r="E1904" t="str">
            <v>Estavayer-le-Lac</v>
          </cell>
        </row>
        <row r="1905">
          <cell r="A1905" t="str">
            <v>220524</v>
          </cell>
          <cell r="B1905" t="str">
            <v>Auberge de l'ours-SARL OUCHKA</v>
          </cell>
          <cell r="C1905" t="str">
            <v>Route de vers l'Eglise 4</v>
          </cell>
          <cell r="D1905" t="str">
            <v>1864</v>
          </cell>
          <cell r="E1905" t="str">
            <v>Vers-l'Eglise</v>
          </cell>
        </row>
        <row r="1906">
          <cell r="A1906" t="str">
            <v>220526</v>
          </cell>
          <cell r="B1906" t="str">
            <v>MAGASIN OFFICIEL</v>
          </cell>
          <cell r="C1906" t="str">
            <v>Rue du Petit Chene 12</v>
          </cell>
          <cell r="D1906" t="str">
            <v>1003</v>
          </cell>
          <cell r="E1906" t="str">
            <v>Lausanne</v>
          </cell>
        </row>
        <row r="1907">
          <cell r="A1907" t="str">
            <v>220529</v>
          </cell>
          <cell r="B1907" t="str">
            <v>SHANASHOP</v>
          </cell>
          <cell r="C1907" t="str">
            <v>Rue de Fribourg 2</v>
          </cell>
          <cell r="D1907" t="str">
            <v>1201</v>
          </cell>
          <cell r="E1907" t="str">
            <v>Genève</v>
          </cell>
        </row>
        <row r="1908">
          <cell r="A1908" t="str">
            <v>220532</v>
          </cell>
          <cell r="B1908" t="str">
            <v>P'tit Frais Direct Food SA</v>
          </cell>
          <cell r="C1908" t="str">
            <v>Rte de Neuchâtel 1</v>
          </cell>
          <cell r="D1908" t="str">
            <v>1400</v>
          </cell>
          <cell r="E1908" t="str">
            <v>Yverdon-les-Bains</v>
          </cell>
        </row>
        <row r="1909">
          <cell r="A1909" t="str">
            <v>220534</v>
          </cell>
          <cell r="B1909" t="str">
            <v>Centre Italien da Carmine</v>
          </cell>
          <cell r="C1909" t="str">
            <v>Chemin de Bouleyres 93B</v>
          </cell>
          <cell r="D1909" t="str">
            <v>1630</v>
          </cell>
          <cell r="E1909" t="str">
            <v>Bulle</v>
          </cell>
        </row>
        <row r="1910">
          <cell r="A1910" t="str">
            <v>220536</v>
          </cell>
          <cell r="B1910" t="str">
            <v>Zahmatte SA</v>
          </cell>
          <cell r="C1910" t="str">
            <v>Rue d'Italie 16</v>
          </cell>
          <cell r="D1910" t="str">
            <v>1204</v>
          </cell>
          <cell r="E1910" t="str">
            <v>Genève</v>
          </cell>
        </row>
        <row r="1911">
          <cell r="A1911" t="str">
            <v>220538</v>
          </cell>
          <cell r="B1911" t="str">
            <v>Restaurant Officine</v>
          </cell>
          <cell r="C1911" t="str">
            <v>Rue des Côtes de Montbenon 12</v>
          </cell>
          <cell r="D1911" t="str">
            <v>1003</v>
          </cell>
          <cell r="E1911" t="str">
            <v>Lausanne</v>
          </cell>
        </row>
        <row r="1912">
          <cell r="A1912" t="str">
            <v>220539</v>
          </cell>
          <cell r="B1912" t="str">
            <v>Dell SA</v>
          </cell>
          <cell r="C1912" t="str">
            <v>Route de l'Aéroport 29</v>
          </cell>
          <cell r="D1912" t="str">
            <v>1215</v>
          </cell>
          <cell r="E1912" t="str">
            <v>Genève</v>
          </cell>
        </row>
        <row r="1913">
          <cell r="A1913" t="str">
            <v>220542</v>
          </cell>
          <cell r="B1913" t="str">
            <v>Foodissimo Sàrl</v>
          </cell>
          <cell r="C1913" t="str">
            <v>Chemin du Trabandan 28A</v>
          </cell>
          <cell r="D1913" t="str">
            <v>1006</v>
          </cell>
          <cell r="E1913" t="str">
            <v>Lausanne</v>
          </cell>
        </row>
        <row r="1914">
          <cell r="A1914" t="str">
            <v>220548</v>
          </cell>
          <cell r="B1914" t="str">
            <v>Beaureg'arts SA</v>
          </cell>
          <cell r="C1914" t="str">
            <v>Chemin de Sauges 14</v>
          </cell>
          <cell r="D1914" t="str">
            <v>1405</v>
          </cell>
          <cell r="E1914" t="str">
            <v>Pomy</v>
          </cell>
        </row>
        <row r="1915">
          <cell r="A1915" t="str">
            <v>220554</v>
          </cell>
          <cell r="B1915" t="str">
            <v>Kiosque Shop 1450</v>
          </cell>
          <cell r="C1915" t="str">
            <v>Rue Neuve 6</v>
          </cell>
          <cell r="D1915" t="str">
            <v>1450</v>
          </cell>
          <cell r="E1915" t="str">
            <v>Ste-Croix</v>
          </cell>
        </row>
        <row r="1916">
          <cell r="A1916" t="str">
            <v>220556</v>
          </cell>
          <cell r="B1916" t="str">
            <v>Convivium Via34 Sàrl</v>
          </cell>
          <cell r="C1916" t="str">
            <v>Grand-Rue 34</v>
          </cell>
          <cell r="D1916" t="str">
            <v>1347</v>
          </cell>
          <cell r="E1916" t="str">
            <v>Le Sentier</v>
          </cell>
        </row>
        <row r="1917">
          <cell r="A1917" t="str">
            <v>220558</v>
          </cell>
          <cell r="B1917" t="str">
            <v>Kiosque Alimentation Shaqiri</v>
          </cell>
          <cell r="C1917" t="str">
            <v>Rue du Tunnel 3</v>
          </cell>
          <cell r="D1917" t="str">
            <v>1005</v>
          </cell>
          <cell r="E1917" t="str">
            <v>Lausanne</v>
          </cell>
        </row>
        <row r="1918">
          <cell r="A1918" t="str">
            <v>220561</v>
          </cell>
          <cell r="B1918" t="str">
            <v>GRAAP</v>
          </cell>
          <cell r="C1918" t="str">
            <v>Rue de la Borde 25</v>
          </cell>
          <cell r="D1918" t="str">
            <v>1018</v>
          </cell>
          <cell r="E1918" t="str">
            <v>Lausanne</v>
          </cell>
        </row>
        <row r="1919">
          <cell r="A1919" t="str">
            <v>220567</v>
          </cell>
          <cell r="B1919" t="str">
            <v>La Belle Note</v>
          </cell>
          <cell r="C1919" t="str">
            <v>Chemin des Noyers 8E</v>
          </cell>
          <cell r="D1919" t="str">
            <v>1131</v>
          </cell>
          <cell r="E1919" t="str">
            <v>Tolochenaz</v>
          </cell>
        </row>
        <row r="1920">
          <cell r="A1920" t="str">
            <v>220569</v>
          </cell>
          <cell r="B1920" t="str">
            <v>Hôtel de la Rose SA</v>
          </cell>
          <cell r="C1920" t="str">
            <v>Rue de Morat 1</v>
          </cell>
          <cell r="D1920" t="str">
            <v>1702</v>
          </cell>
          <cell r="E1920" t="str">
            <v>Fribourg</v>
          </cell>
        </row>
        <row r="1921">
          <cell r="A1921" t="str">
            <v>220571</v>
          </cell>
          <cell r="B1921" t="str">
            <v>Restaurant Boa Brasa</v>
          </cell>
          <cell r="C1921" t="str">
            <v>Rue des Confessions 17</v>
          </cell>
          <cell r="D1921" t="str">
            <v>1203</v>
          </cell>
          <cell r="E1921" t="str">
            <v>Genève</v>
          </cell>
        </row>
        <row r="1922">
          <cell r="A1922" t="str">
            <v>220573</v>
          </cell>
          <cell r="B1922" t="str">
            <v>Kioque Cocivera</v>
          </cell>
          <cell r="C1922" t="str">
            <v>Rue de la Pontaise 47</v>
          </cell>
          <cell r="D1922" t="str">
            <v>1018</v>
          </cell>
          <cell r="E1922" t="str">
            <v>Lausanne</v>
          </cell>
        </row>
        <row r="1923">
          <cell r="A1923" t="str">
            <v>220578</v>
          </cell>
          <cell r="B1923" t="str">
            <v>Prison de Champ-Dollon</v>
          </cell>
          <cell r="C1923" t="str">
            <v>Ch. Champ-Dollon 22</v>
          </cell>
          <cell r="D1923" t="str">
            <v>1241</v>
          </cell>
          <cell r="E1923" t="str">
            <v>Puplinge</v>
          </cell>
        </row>
        <row r="1924">
          <cell r="A1924" t="str">
            <v>220581</v>
          </cell>
          <cell r="B1924" t="str">
            <v>Kiosque Bel-Air Niang</v>
          </cell>
          <cell r="C1924" t="str">
            <v>Rue de Neuchâtel 2</v>
          </cell>
          <cell r="D1924" t="str">
            <v>1400</v>
          </cell>
          <cell r="E1924" t="str">
            <v>Yverdon-les-Bains</v>
          </cell>
        </row>
        <row r="1925">
          <cell r="A1925" t="str">
            <v>220583</v>
          </cell>
          <cell r="B1925" t="str">
            <v>CS Romontois</v>
          </cell>
          <cell r="C1925" t="str">
            <v>Route des Petits Quartiers</v>
          </cell>
          <cell r="D1925" t="str">
            <v>1680</v>
          </cell>
          <cell r="E1925" t="str">
            <v>Romont FR</v>
          </cell>
        </row>
        <row r="1926">
          <cell r="A1926" t="str">
            <v>220588</v>
          </cell>
          <cell r="B1926" t="str">
            <v>Home d'enfants la Bérallaz</v>
          </cell>
          <cell r="C1926" t="str">
            <v>Route de la Bérallaz 101</v>
          </cell>
          <cell r="D1926" t="str">
            <v>1053</v>
          </cell>
          <cell r="E1926" t="str">
            <v>Cugy VD</v>
          </cell>
        </row>
        <row r="1927">
          <cell r="A1927" t="str">
            <v>220591</v>
          </cell>
          <cell r="B1927" t="str">
            <v>MD Kiosque</v>
          </cell>
          <cell r="C1927" t="str">
            <v>Chemin de Montelly</v>
          </cell>
          <cell r="D1927" t="str">
            <v>1007</v>
          </cell>
          <cell r="E1927" t="str">
            <v>Lausanne</v>
          </cell>
        </row>
        <row r="1928">
          <cell r="A1928" t="str">
            <v>220597</v>
          </cell>
          <cell r="B1928" t="str">
            <v>Le 7ème Sàrl</v>
          </cell>
          <cell r="C1928" t="str">
            <v>Route de Lausanne 7</v>
          </cell>
          <cell r="D1928" t="str">
            <v>1033</v>
          </cell>
          <cell r="E1928" t="str">
            <v>Cheseaux-Lausanne</v>
          </cell>
        </row>
        <row r="1929">
          <cell r="A1929" t="str">
            <v>220599</v>
          </cell>
          <cell r="B1929" t="str">
            <v>Restaurant de l'Etoile</v>
          </cell>
          <cell r="C1929" t="str">
            <v>Route de Genève 102</v>
          </cell>
          <cell r="D1929" t="str">
            <v>1004</v>
          </cell>
          <cell r="E1929" t="str">
            <v>Lausanne</v>
          </cell>
        </row>
        <row r="1930">
          <cell r="A1930" t="str">
            <v>220601</v>
          </cell>
          <cell r="B1930" t="str">
            <v>Grimper.ch SA</v>
          </cell>
          <cell r="C1930" t="str">
            <v>Route Henri-Stephan 12</v>
          </cell>
          <cell r="D1930" t="str">
            <v>1762</v>
          </cell>
          <cell r="E1930" t="str">
            <v>Givisiez</v>
          </cell>
        </row>
        <row r="1931">
          <cell r="A1931" t="str">
            <v>220605</v>
          </cell>
          <cell r="B1931" t="str">
            <v>Grimper.ch SA</v>
          </cell>
          <cell r="C1931" t="str">
            <v>Route Henri-Stephan 12</v>
          </cell>
          <cell r="D1931" t="str">
            <v>1762</v>
          </cell>
          <cell r="E1931" t="str">
            <v>Givisiez</v>
          </cell>
        </row>
        <row r="1932">
          <cell r="A1932" t="str">
            <v>220610</v>
          </cell>
          <cell r="B1932" t="str">
            <v>Restaurant Pizzeria Castello</v>
          </cell>
          <cell r="C1932" t="str">
            <v>Rue Jean-Lecomte 6</v>
          </cell>
          <cell r="D1932" t="str">
            <v>1422</v>
          </cell>
          <cell r="E1932" t="str">
            <v>Grandson</v>
          </cell>
        </row>
        <row r="1933">
          <cell r="A1933" t="str">
            <v>220612</v>
          </cell>
          <cell r="B1933" t="str">
            <v>Gashi International Food Sàrl</v>
          </cell>
          <cell r="C1933" t="str">
            <v>ZI La Coche 7</v>
          </cell>
          <cell r="D1933" t="str">
            <v>1852</v>
          </cell>
          <cell r="E1933" t="str">
            <v>Roche VD</v>
          </cell>
        </row>
        <row r="1934">
          <cell r="A1934" t="str">
            <v>220615</v>
          </cell>
          <cell r="B1934" t="str">
            <v>Oncle Edouard Sàrl</v>
          </cell>
          <cell r="C1934" t="str">
            <v>Rue de Nant 8</v>
          </cell>
          <cell r="D1934" t="str">
            <v>1207</v>
          </cell>
          <cell r="E1934" t="str">
            <v>Genève</v>
          </cell>
        </row>
        <row r="1935">
          <cell r="A1935" t="str">
            <v>220620</v>
          </cell>
          <cell r="B1935" t="str">
            <v>Restaurant Le Chalet des Bains</v>
          </cell>
          <cell r="C1935" t="str">
            <v>Route des Bains 42</v>
          </cell>
          <cell r="D1935" t="str">
            <v>1892</v>
          </cell>
          <cell r="E1935" t="str">
            <v>Lavey-Village</v>
          </cell>
        </row>
        <row r="1936">
          <cell r="A1936" t="str">
            <v>220622</v>
          </cell>
          <cell r="B1936" t="str">
            <v>Café Restaurant Le Petit Prince</v>
          </cell>
          <cell r="C1936" t="str">
            <v>Rue du Rhône 28</v>
          </cell>
          <cell r="D1936" t="str">
            <v>1860</v>
          </cell>
          <cell r="E1936" t="str">
            <v>Aigle</v>
          </cell>
        </row>
        <row r="1937">
          <cell r="A1937" t="str">
            <v>220625</v>
          </cell>
          <cell r="B1937" t="str">
            <v>Snack Up Sàrl</v>
          </cell>
          <cell r="C1937" t="str">
            <v>Terreaux 7</v>
          </cell>
          <cell r="D1937" t="str">
            <v>1890</v>
          </cell>
          <cell r="E1937" t="str">
            <v>St-Maurice</v>
          </cell>
        </row>
        <row r="1938">
          <cell r="A1938" t="str">
            <v>220631</v>
          </cell>
          <cell r="B1938" t="str">
            <v>Mexiland Import Export Sàrl</v>
          </cell>
          <cell r="C1938" t="str">
            <v>Route du Bois-de-Bay 105</v>
          </cell>
          <cell r="D1938" t="str">
            <v>1242</v>
          </cell>
          <cell r="E1938" t="str">
            <v>Satigny</v>
          </cell>
        </row>
        <row r="1939">
          <cell r="A1939" t="str">
            <v>220634</v>
          </cell>
          <cell r="B1939" t="str">
            <v>Epic Gruyère</v>
          </cell>
          <cell r="C1939" t="str">
            <v>Rue de Gruyére 51</v>
          </cell>
          <cell r="D1939" t="str">
            <v>1630</v>
          </cell>
          <cell r="E1939" t="str">
            <v>Bulle</v>
          </cell>
        </row>
        <row r="1940">
          <cell r="A1940" t="str">
            <v>220636</v>
          </cell>
          <cell r="B1940" t="str">
            <v>Resto KA Sàrl</v>
          </cell>
          <cell r="C1940" t="str">
            <v>Av. Bel Air 16</v>
          </cell>
          <cell r="D1940" t="str">
            <v>1225</v>
          </cell>
          <cell r="E1940" t="str">
            <v>Chêne-Bourg</v>
          </cell>
        </row>
        <row r="1941">
          <cell r="A1941" t="str">
            <v>220640</v>
          </cell>
          <cell r="B1941" t="str">
            <v>Pause-Café SA</v>
          </cell>
          <cell r="C1941" t="str">
            <v>Avenue Milavy</v>
          </cell>
          <cell r="D1941" t="str">
            <v>1580</v>
          </cell>
          <cell r="E1941" t="str">
            <v>Avenches</v>
          </cell>
        </row>
        <row r="1942">
          <cell r="A1942" t="str">
            <v>223667</v>
          </cell>
          <cell r="B1942" t="str">
            <v>Bernadette Wiesmann</v>
          </cell>
          <cell r="C1942" t="str">
            <v>Impasse Mont Robert 1</v>
          </cell>
          <cell r="D1942" t="str">
            <v>1124</v>
          </cell>
          <cell r="E1942" t="str">
            <v>Gollion</v>
          </cell>
        </row>
        <row r="1943">
          <cell r="A1943" t="str">
            <v>223718</v>
          </cell>
          <cell r="B1943" t="str">
            <v>Bruno Boccali</v>
          </cell>
          <cell r="C1943" t="str">
            <v>Rue du Melley 18B</v>
          </cell>
          <cell r="D1943" t="str">
            <v>1142</v>
          </cell>
          <cell r="E1943" t="str">
            <v>Pampigny</v>
          </cell>
        </row>
        <row r="1944">
          <cell r="A1944" t="str">
            <v>223725</v>
          </cell>
          <cell r="B1944" t="str">
            <v>Nicole Manesse</v>
          </cell>
          <cell r="C1944" t="str">
            <v>Rte de Pampigny 10</v>
          </cell>
          <cell r="D1944" t="str">
            <v>1143</v>
          </cell>
          <cell r="E1944" t="str">
            <v>Apples</v>
          </cell>
        </row>
        <row r="1945">
          <cell r="A1945" t="str">
            <v>223726</v>
          </cell>
          <cell r="B1945" t="str">
            <v>Joseph-Antoine Gerzner</v>
          </cell>
          <cell r="C1945" t="str">
            <v>Ch. du Château-Sec 37</v>
          </cell>
          <cell r="D1945" t="str">
            <v>1510</v>
          </cell>
          <cell r="E1945" t="str">
            <v>Moudon</v>
          </cell>
        </row>
        <row r="1946">
          <cell r="A1946" t="str">
            <v>223740</v>
          </cell>
          <cell r="B1946" t="str">
            <v>Silvia Da Costa Goncalves Gaspar</v>
          </cell>
          <cell r="C1946" t="str">
            <v>Quartier Pré-Fontaine 31</v>
          </cell>
          <cell r="D1946" t="str">
            <v>1023</v>
          </cell>
          <cell r="E1946" t="str">
            <v>Crissier</v>
          </cell>
        </row>
        <row r="1947">
          <cell r="A1947" t="str">
            <v>223842</v>
          </cell>
          <cell r="B1947" t="str">
            <v>Paulo Sérgio Anacleto Barreira</v>
          </cell>
          <cell r="C1947" t="str">
            <v>Rte du Marchairuz 1</v>
          </cell>
          <cell r="D1947" t="str">
            <v>1145</v>
          </cell>
          <cell r="E1947" t="str">
            <v>Bière</v>
          </cell>
        </row>
        <row r="1948">
          <cell r="A1948" t="str">
            <v>223860</v>
          </cell>
          <cell r="B1948" t="str">
            <v>Jean Marc Constantin</v>
          </cell>
          <cell r="C1948" t="str">
            <v>Rte de la Croix d'Or 8</v>
          </cell>
          <cell r="D1948" t="str">
            <v>1084</v>
          </cell>
          <cell r="E1948" t="str">
            <v>Carrouge VD</v>
          </cell>
        </row>
        <row r="1949">
          <cell r="A1949" t="str">
            <v>223863</v>
          </cell>
          <cell r="B1949" t="str">
            <v>Alexis Sagette</v>
          </cell>
          <cell r="C1949" t="str">
            <v>Route de Berne 111</v>
          </cell>
          <cell r="D1949" t="str">
            <v>1010</v>
          </cell>
          <cell r="E1949" t="str">
            <v>Lausanne</v>
          </cell>
        </row>
        <row r="1950">
          <cell r="A1950" t="str">
            <v>223872</v>
          </cell>
          <cell r="B1950" t="str">
            <v>Anne-Lise Morisod</v>
          </cell>
          <cell r="C1950" t="str">
            <v>Rte de Moudon 28</v>
          </cell>
          <cell r="D1950" t="str">
            <v>1522</v>
          </cell>
          <cell r="E1950" t="str">
            <v>Lucens</v>
          </cell>
        </row>
        <row r="1951">
          <cell r="A1951" t="str">
            <v>223952</v>
          </cell>
          <cell r="B1951" t="str">
            <v>Mohammed Essoufi</v>
          </cell>
          <cell r="C1951" t="str">
            <v>Rue de la Borde 36</v>
          </cell>
          <cell r="D1951" t="str">
            <v>1018</v>
          </cell>
          <cell r="E1951" t="str">
            <v>Lausanne</v>
          </cell>
        </row>
        <row r="1952">
          <cell r="A1952" t="str">
            <v>223980</v>
          </cell>
          <cell r="B1952" t="str">
            <v>René Tinguely</v>
          </cell>
          <cell r="C1952" t="str">
            <v>Terrailles 3</v>
          </cell>
          <cell r="D1952" t="str">
            <v>1304</v>
          </cell>
          <cell r="E1952" t="str">
            <v>Cossonay-Ville</v>
          </cell>
        </row>
        <row r="1953">
          <cell r="A1953" t="str">
            <v>224036</v>
          </cell>
          <cell r="B1953" t="str">
            <v>Mary-Christine Bachmann</v>
          </cell>
          <cell r="C1953" t="str">
            <v>Rue de la Gare 12</v>
          </cell>
          <cell r="D1953" t="str">
            <v>1305</v>
          </cell>
          <cell r="E1953" t="str">
            <v>Penthalaz</v>
          </cell>
        </row>
        <row r="1954">
          <cell r="A1954" t="str">
            <v>224037</v>
          </cell>
          <cell r="B1954" t="str">
            <v>Patrick Camilotto</v>
          </cell>
          <cell r="C1954" t="str">
            <v>Impasse de la Vignette 1</v>
          </cell>
          <cell r="D1954" t="str">
            <v>1522</v>
          </cell>
          <cell r="E1954" t="str">
            <v>Lucens</v>
          </cell>
        </row>
        <row r="1955">
          <cell r="A1955" t="str">
            <v>224038</v>
          </cell>
          <cell r="B1955" t="str">
            <v>Pascal Charrière</v>
          </cell>
          <cell r="C1955" t="str">
            <v>Av. de Lavaux 68</v>
          </cell>
          <cell r="D1955" t="str">
            <v>1009</v>
          </cell>
          <cell r="E1955" t="str">
            <v>Pully</v>
          </cell>
        </row>
        <row r="1956">
          <cell r="A1956" t="str">
            <v>224039</v>
          </cell>
          <cell r="B1956" t="str">
            <v>Josiane Ruchet</v>
          </cell>
          <cell r="C1956" t="str">
            <v>Crêt-aux-Moines 17</v>
          </cell>
          <cell r="D1956" t="str">
            <v>1422</v>
          </cell>
          <cell r="E1956" t="str">
            <v>Grandson</v>
          </cell>
        </row>
        <row r="1957">
          <cell r="A1957" t="str">
            <v>224040</v>
          </cell>
          <cell r="B1957" t="str">
            <v>Rocco Vincenti</v>
          </cell>
          <cell r="C1957" t="str">
            <v>Impasse des Plantys 17</v>
          </cell>
          <cell r="D1957" t="str">
            <v>1963</v>
          </cell>
          <cell r="E1957" t="str">
            <v>Vétroz</v>
          </cell>
        </row>
        <row r="1958">
          <cell r="A1958" t="str">
            <v>224048</v>
          </cell>
          <cell r="B1958" t="str">
            <v>Pedro Sousa Gonçalves</v>
          </cell>
          <cell r="C1958" t="str">
            <v>Route de Mon Moulin 4A</v>
          </cell>
          <cell r="D1958" t="str">
            <v>1906</v>
          </cell>
          <cell r="E1958" t="str">
            <v>Charrat</v>
          </cell>
        </row>
        <row r="1959">
          <cell r="A1959" t="str">
            <v>224050</v>
          </cell>
          <cell r="B1959" t="str">
            <v>Olivier Regamey</v>
          </cell>
          <cell r="C1959" t="str">
            <v>Impasse de Grangery 3</v>
          </cell>
          <cell r="D1959" t="str">
            <v>1673</v>
          </cell>
          <cell r="E1959" t="str">
            <v>Ecublens FR</v>
          </cell>
        </row>
        <row r="1960">
          <cell r="A1960" t="str">
            <v>224051</v>
          </cell>
          <cell r="B1960" t="str">
            <v>Hatem Ziadia</v>
          </cell>
          <cell r="C1960" t="str">
            <v>Ch. de Rionza 19</v>
          </cell>
          <cell r="D1960" t="str">
            <v>1020</v>
          </cell>
          <cell r="E1960" t="str">
            <v>Renens VD</v>
          </cell>
        </row>
        <row r="1961">
          <cell r="A1961" t="str">
            <v>224057</v>
          </cell>
          <cell r="B1961" t="str">
            <v>Antonio Alberto Nascimento Vicente</v>
          </cell>
          <cell r="C1961" t="str">
            <v>Ch. du Verger 18</v>
          </cell>
          <cell r="D1961" t="str">
            <v>1373</v>
          </cell>
          <cell r="E1961" t="str">
            <v>Chavornay</v>
          </cell>
        </row>
        <row r="1962">
          <cell r="A1962" t="str">
            <v>224058</v>
          </cell>
          <cell r="B1962" t="str">
            <v>Sylvain Dumont</v>
          </cell>
          <cell r="C1962" t="str">
            <v>492 Rte de la Plaine</v>
          </cell>
          <cell r="D1962" t="str">
            <v>74800</v>
          </cell>
          <cell r="E1962" t="str">
            <v>Amancy</v>
          </cell>
        </row>
        <row r="1963">
          <cell r="A1963" t="str">
            <v>224072</v>
          </cell>
          <cell r="B1963" t="str">
            <v>Nicolas Pous</v>
          </cell>
          <cell r="C1963" t="str">
            <v>Lieu dit Le Noiret</v>
          </cell>
          <cell r="D1963" t="str">
            <v>74540</v>
          </cell>
          <cell r="E1963" t="str">
            <v>Gruffy</v>
          </cell>
        </row>
        <row r="1964">
          <cell r="A1964" t="str">
            <v>224073</v>
          </cell>
          <cell r="B1964" t="str">
            <v>Pascal Lebois</v>
          </cell>
          <cell r="C1964" t="str">
            <v>Haut de Scherwyl 16</v>
          </cell>
          <cell r="D1964" t="str">
            <v>1634</v>
          </cell>
          <cell r="E1964" t="str">
            <v>La Roche FR</v>
          </cell>
        </row>
        <row r="1965">
          <cell r="A1965" t="str">
            <v>224094</v>
          </cell>
          <cell r="B1965" t="str">
            <v>Pascal Dépraz</v>
          </cell>
          <cell r="C1965" t="str">
            <v>Ch. du Chêne 15</v>
          </cell>
          <cell r="D1965" t="str">
            <v>1038</v>
          </cell>
          <cell r="E1965" t="str">
            <v>Bercher</v>
          </cell>
        </row>
        <row r="1966">
          <cell r="A1966" t="str">
            <v>224179</v>
          </cell>
          <cell r="B1966" t="str">
            <v>Jean-Michel Bovet</v>
          </cell>
          <cell r="C1966" t="str">
            <v>Rue de St. Eloi 6</v>
          </cell>
          <cell r="D1966" t="str">
            <v>1350</v>
          </cell>
          <cell r="E1966" t="str">
            <v>Orbe</v>
          </cell>
        </row>
        <row r="1967">
          <cell r="A1967" t="str">
            <v>224232</v>
          </cell>
          <cell r="B1967" t="str">
            <v>Mohamed Aïche</v>
          </cell>
          <cell r="C1967" t="str">
            <v>16, Rue des Prés</v>
          </cell>
          <cell r="D1967" t="str">
            <v>25400</v>
          </cell>
          <cell r="E1967" t="str">
            <v>Audincourt</v>
          </cell>
        </row>
        <row r="1968">
          <cell r="A1968" t="str">
            <v>224240</v>
          </cell>
          <cell r="B1968" t="str">
            <v>Déborah Cuénat</v>
          </cell>
          <cell r="C1968" t="str">
            <v>Ch. de Bonmont 19</v>
          </cell>
          <cell r="D1968" t="str">
            <v>1260</v>
          </cell>
          <cell r="E1968" t="str">
            <v>Nyon</v>
          </cell>
        </row>
        <row r="1969">
          <cell r="A1969" t="str">
            <v>224375</v>
          </cell>
          <cell r="B1969" t="str">
            <v>Marco Antonio Narea Sanchez</v>
          </cell>
          <cell r="C1969" t="str">
            <v>Chemin Alfred Betems 6</v>
          </cell>
          <cell r="D1969" t="str">
            <v>1218</v>
          </cell>
          <cell r="E1969" t="str">
            <v>Le Grand-Saconnex</v>
          </cell>
        </row>
        <row r="1970">
          <cell r="A1970" t="str">
            <v>224380</v>
          </cell>
          <cell r="B1970" t="str">
            <v>Cuisine RPA</v>
          </cell>
          <cell r="C1970" t="str">
            <v>Quai de la Thièle 13</v>
          </cell>
          <cell r="D1970" t="str">
            <v>1400</v>
          </cell>
          <cell r="E1970" t="str">
            <v>Yverdon-les-Bains</v>
          </cell>
        </row>
        <row r="1971">
          <cell r="A1971" t="str">
            <v>224386</v>
          </cell>
          <cell r="B1971" t="str">
            <v>Epicerie de la Cité</v>
          </cell>
          <cell r="C1971" t="str">
            <v>Avenue Louis Aubert 6</v>
          </cell>
          <cell r="D1971" t="str">
            <v>1206</v>
          </cell>
          <cell r="E1971" t="str">
            <v>Genève</v>
          </cell>
        </row>
        <row r="1972">
          <cell r="A1972" t="str">
            <v>224388</v>
          </cell>
          <cell r="B1972" t="str">
            <v>La Farandole Micalizzi</v>
          </cell>
          <cell r="C1972" t="str">
            <v>Rue Louis Favez 31</v>
          </cell>
          <cell r="D1972" t="str">
            <v>1854</v>
          </cell>
          <cell r="E1972" t="str">
            <v>Leysin</v>
          </cell>
        </row>
        <row r="1973">
          <cell r="A1973" t="str">
            <v>224402</v>
          </cell>
          <cell r="B1973" t="str">
            <v>Cuisine RPA</v>
          </cell>
          <cell r="C1973" t="str">
            <v>Place de la Fontaine 1</v>
          </cell>
          <cell r="D1973" t="str">
            <v>1167</v>
          </cell>
          <cell r="E1973" t="str">
            <v>Lussy-sur-Morges</v>
          </cell>
        </row>
        <row r="1974">
          <cell r="A1974" t="str">
            <v>224404</v>
          </cell>
          <cell r="B1974" t="str">
            <v>Kiosque AOMC</v>
          </cell>
          <cell r="C1974" t="str">
            <v>Route Cantonale 27</v>
          </cell>
          <cell r="D1974" t="str">
            <v>1897</v>
          </cell>
          <cell r="E1974" t="str">
            <v>Bouveret</v>
          </cell>
        </row>
        <row r="1975">
          <cell r="A1975" t="str">
            <v>224406</v>
          </cell>
          <cell r="B1975" t="str">
            <v>Ristorante Bellini</v>
          </cell>
          <cell r="C1975" t="str">
            <v>Rue de Venise 12</v>
          </cell>
          <cell r="D1975" t="str">
            <v>1870</v>
          </cell>
          <cell r="E1975" t="str">
            <v>Monthey</v>
          </cell>
        </row>
        <row r="1976">
          <cell r="A1976" t="str">
            <v>224423</v>
          </cell>
          <cell r="B1976" t="str">
            <v>Audibert Catering Sàrl</v>
          </cell>
          <cell r="C1976" t="str">
            <v>Route de l'Etraz 10A</v>
          </cell>
          <cell r="D1976" t="str">
            <v>1267</v>
          </cell>
          <cell r="E1976" t="str">
            <v>Vich-Coinsins</v>
          </cell>
        </row>
        <row r="1977">
          <cell r="A1977" t="str">
            <v>224431</v>
          </cell>
          <cell r="B1977" t="str">
            <v>Autogrill Schweiz AG</v>
          </cell>
          <cell r="C1977" t="str">
            <v>Postfach 235</v>
          </cell>
          <cell r="D1977" t="str">
            <v>6210</v>
          </cell>
          <cell r="E1977" t="str">
            <v>Sursee</v>
          </cell>
        </row>
        <row r="1978">
          <cell r="A1978" t="str">
            <v>224433</v>
          </cell>
          <cell r="B1978" t="str">
            <v>Autogrill Schweiz AG</v>
          </cell>
          <cell r="C1978" t="str">
            <v>Postfach 235</v>
          </cell>
          <cell r="D1978" t="str">
            <v>6210</v>
          </cell>
          <cell r="E1978" t="str">
            <v>Sursee</v>
          </cell>
        </row>
        <row r="1979">
          <cell r="A1979" t="str">
            <v>224436</v>
          </cell>
          <cell r="B1979" t="str">
            <v>Duyel Sàrl</v>
          </cell>
          <cell r="C1979" t="str">
            <v>Avenue des Oiseaux 15</v>
          </cell>
          <cell r="D1979" t="str">
            <v>1018</v>
          </cell>
          <cell r="E1979" t="str">
            <v>Lausanne</v>
          </cell>
        </row>
        <row r="1980">
          <cell r="A1980" t="str">
            <v>224474</v>
          </cell>
          <cell r="B1980" t="str">
            <v>Autogrill Schweiz AG</v>
          </cell>
          <cell r="C1980" t="str">
            <v>Quai de la poste, Rte de l'aéroport</v>
          </cell>
          <cell r="D1980" t="str">
            <v>1215</v>
          </cell>
          <cell r="E1980" t="str">
            <v>Genève</v>
          </cell>
        </row>
        <row r="1981">
          <cell r="A1981" t="str">
            <v>224476</v>
          </cell>
          <cell r="B1981" t="str">
            <v>Autogrill Schweiz AG</v>
          </cell>
          <cell r="C1981" t="str">
            <v>Quai de la poste, Rte de l'aéroport</v>
          </cell>
          <cell r="D1981" t="str">
            <v>1215</v>
          </cell>
          <cell r="E1981" t="str">
            <v>Genève</v>
          </cell>
        </row>
        <row r="1982">
          <cell r="A1982" t="str">
            <v>224488</v>
          </cell>
          <cell r="B1982" t="str">
            <v>MAND SA</v>
          </cell>
          <cell r="C1982" t="str">
            <v>Route de l'industrie 36</v>
          </cell>
          <cell r="D1982" t="str">
            <v>1860</v>
          </cell>
          <cell r="E1982" t="str">
            <v>Aigle</v>
          </cell>
        </row>
        <row r="1983">
          <cell r="A1983" t="str">
            <v>224489</v>
          </cell>
          <cell r="B1983" t="str">
            <v>Cuisine production des Cropettes</v>
          </cell>
          <cell r="C1983" t="str">
            <v>Rue Baulacre 8</v>
          </cell>
          <cell r="D1983" t="str">
            <v>1202</v>
          </cell>
          <cell r="E1983" t="str">
            <v>Genève</v>
          </cell>
        </row>
        <row r="1984">
          <cell r="A1984" t="str">
            <v>224490</v>
          </cell>
          <cell r="B1984" t="str">
            <v>Restaurant La Grosse Pierre</v>
          </cell>
          <cell r="C1984" t="str">
            <v>Ch. de la Grosse Pierre 3</v>
          </cell>
          <cell r="D1984" t="str">
            <v>1110</v>
          </cell>
          <cell r="E1984" t="str">
            <v>Morges</v>
          </cell>
        </row>
        <row r="1985">
          <cell r="A1985" t="str">
            <v>224496</v>
          </cell>
          <cell r="B1985" t="str">
            <v>Restaurant La Patte de l’Ours</v>
          </cell>
          <cell r="C1985" t="str">
            <v>Place de l'Ours 1</v>
          </cell>
          <cell r="D1985" t="str">
            <v>1005</v>
          </cell>
          <cell r="E1985" t="str">
            <v>Lausanne</v>
          </cell>
        </row>
        <row r="1986">
          <cell r="A1986" t="str">
            <v>224542</v>
          </cell>
          <cell r="B1986" t="str">
            <v>Kiosque 14</v>
          </cell>
          <cell r="C1986" t="str">
            <v>Rue de la Paix 9</v>
          </cell>
          <cell r="D1986" t="str">
            <v>1820</v>
          </cell>
          <cell r="E1986" t="str">
            <v>Montreux</v>
          </cell>
        </row>
        <row r="1987">
          <cell r="A1987" t="str">
            <v>224543</v>
          </cell>
          <cell r="B1987" t="str">
            <v>Restau de la piscine de Moudon Sàrl</v>
          </cell>
          <cell r="C1987" t="str">
            <v>Chemin de la Piscine 1</v>
          </cell>
          <cell r="D1987" t="str">
            <v>1510</v>
          </cell>
          <cell r="E1987" t="str">
            <v>Moudon</v>
          </cell>
        </row>
        <row r="1988">
          <cell r="A1988" t="str">
            <v>224579</v>
          </cell>
          <cell r="B1988" t="str">
            <v>Restaurant de la Piscine</v>
          </cell>
          <cell r="C1988" t="str">
            <v>Chemin de la Piscine 5</v>
          </cell>
          <cell r="D1988" t="str">
            <v>1305</v>
          </cell>
          <cell r="E1988" t="str">
            <v>Penthalaz</v>
          </cell>
        </row>
        <row r="1989">
          <cell r="A1989" t="str">
            <v>224587</v>
          </cell>
          <cell r="B1989" t="str">
            <v>Fondation Bellet</v>
          </cell>
          <cell r="C1989" t="str">
            <v>Chemin des Acacias 14</v>
          </cell>
          <cell r="D1989" t="str">
            <v>1006</v>
          </cell>
          <cell r="E1989" t="str">
            <v>Lausanne</v>
          </cell>
        </row>
        <row r="1990">
          <cell r="A1990" t="str">
            <v>224589</v>
          </cell>
          <cell r="B1990" t="str">
            <v>Fondation Bellet</v>
          </cell>
          <cell r="C1990" t="str">
            <v>Rez de chaussée, Ch. des acacias 14</v>
          </cell>
          <cell r="D1990" t="str">
            <v>1006</v>
          </cell>
          <cell r="E1990" t="str">
            <v>Lausanne</v>
          </cell>
        </row>
        <row r="1991">
          <cell r="A1991" t="str">
            <v>224591</v>
          </cell>
          <cell r="B1991" t="str">
            <v>Café des sports by le Toucan</v>
          </cell>
          <cell r="C1991" t="str">
            <v>Rue François Dussaud 12</v>
          </cell>
          <cell r="D1991" t="str">
            <v>1227</v>
          </cell>
          <cell r="E1991" t="str">
            <v>Les Acacias</v>
          </cell>
        </row>
        <row r="1992">
          <cell r="A1992" t="str">
            <v>224595</v>
          </cell>
          <cell r="B1992" t="str">
            <v>Katia Allenspach</v>
          </cell>
          <cell r="C1992" t="str">
            <v>Chemin de la Motte 8</v>
          </cell>
          <cell r="D1992" t="str">
            <v>1018</v>
          </cell>
          <cell r="E1992" t="str">
            <v>Lausanne</v>
          </cell>
        </row>
        <row r="1993">
          <cell r="A1993" t="str">
            <v>224599</v>
          </cell>
          <cell r="B1993" t="str">
            <v>Kushtrim Tusha</v>
          </cell>
          <cell r="C1993" t="str">
            <v>22 Avenue des Alpes</v>
          </cell>
          <cell r="D1993" t="str">
            <v>01210</v>
          </cell>
          <cell r="E1993" t="str">
            <v>Ferney Voltaire</v>
          </cell>
        </row>
        <row r="1994">
          <cell r="A1994" t="str">
            <v>224617</v>
          </cell>
          <cell r="B1994" t="str">
            <v>M. Georges-Henri Perreaud</v>
          </cell>
          <cell r="C1994" t="str">
            <v>Route de Cheseaux 1</v>
          </cell>
          <cell r="D1994" t="str">
            <v>1400</v>
          </cell>
          <cell r="E1994" t="str">
            <v>Yverdon-sur-Bains</v>
          </cell>
        </row>
        <row r="1995">
          <cell r="A1995" t="str">
            <v>319519</v>
          </cell>
          <cell r="B1995" t="str">
            <v>Le Quart d'Heure Vaudois SNC</v>
          </cell>
          <cell r="C1995" t="str">
            <v>Route du Trébuit 1, Bâtiment de la</v>
          </cell>
          <cell r="D1995" t="str">
            <v>1856</v>
          </cell>
          <cell r="E1995" t="str">
            <v>Corbeyrier</v>
          </cell>
        </row>
        <row r="1996">
          <cell r="A1996" t="str">
            <v>319602</v>
          </cell>
          <cell r="B1996" t="str">
            <v>Hôtel Restaurant de Fully SA</v>
          </cell>
          <cell r="C1996" t="str">
            <v>Rue de l'Eglise 16</v>
          </cell>
          <cell r="D1996" t="str">
            <v>1926</v>
          </cell>
          <cell r="E1996" t="str">
            <v>Fully</v>
          </cell>
        </row>
        <row r="1997">
          <cell r="A1997" t="str">
            <v>320035</v>
          </cell>
          <cell r="B1997" t="str">
            <v>RBC Alimentation</v>
          </cell>
          <cell r="C1997" t="str">
            <v>Rue des Pâquis 8</v>
          </cell>
          <cell r="D1997" t="str">
            <v>1201</v>
          </cell>
          <cell r="E1997" t="str">
            <v>Genève</v>
          </cell>
        </row>
        <row r="1998">
          <cell r="A1998" t="str">
            <v>320236</v>
          </cell>
          <cell r="B1998" t="str">
            <v>Le Casque d'Or</v>
          </cell>
          <cell r="C1998" t="str">
            <v>En Crausaz 15</v>
          </cell>
          <cell r="D1998" t="str">
            <v>1124</v>
          </cell>
          <cell r="E1998" t="str">
            <v>Gollion</v>
          </cell>
        </row>
        <row r="1999">
          <cell r="A1999" t="str">
            <v>320237</v>
          </cell>
          <cell r="B1999" t="str">
            <v>Auberge Communale d'Eclepens</v>
          </cell>
          <cell r="C1999" t="str">
            <v>Rue du Village 1</v>
          </cell>
          <cell r="D1999" t="str">
            <v>1312</v>
          </cell>
          <cell r="E1999" t="str">
            <v>Eclépens</v>
          </cell>
        </row>
        <row r="2000">
          <cell r="A2000" t="str">
            <v>320238</v>
          </cell>
          <cell r="B2000" t="str">
            <v>Versoix Shop</v>
          </cell>
          <cell r="C2000" t="str">
            <v>3 Route de Suisse 23</v>
          </cell>
          <cell r="D2000" t="str">
            <v>1290</v>
          </cell>
          <cell r="E2000" t="str">
            <v>VERSOIX</v>
          </cell>
        </row>
        <row r="2001">
          <cell r="A2001" t="str">
            <v>320386</v>
          </cell>
          <cell r="B2001" t="str">
            <v>Bernard Overney</v>
          </cell>
          <cell r="C2001" t="str">
            <v>Route Saint-Ignace 43</v>
          </cell>
          <cell r="D2001" t="str">
            <v>1633</v>
          </cell>
          <cell r="E2001" t="str">
            <v>Marsens</v>
          </cell>
        </row>
        <row r="2002">
          <cell r="A2002" t="str">
            <v>320408</v>
          </cell>
          <cell r="B2002" t="str">
            <v>Nature Gourmande Sàrl</v>
          </cell>
          <cell r="C2002" t="str">
            <v>Chemin Rouge 1B</v>
          </cell>
          <cell r="D2002" t="str">
            <v>1305</v>
          </cell>
          <cell r="E2002" t="str">
            <v>Penthalaz</v>
          </cell>
        </row>
        <row r="2003">
          <cell r="A2003" t="str">
            <v>321847</v>
          </cell>
          <cell r="B2003" t="str">
            <v>Fondation Claire Magnin</v>
          </cell>
          <cell r="C2003" t="str">
            <v>Case postale 142</v>
          </cell>
          <cell r="D2003" t="str">
            <v>1071</v>
          </cell>
          <cell r="E2003" t="str">
            <v>Chexbres</v>
          </cell>
        </row>
        <row r="2004">
          <cell r="A2004" t="str">
            <v>322011</v>
          </cell>
          <cell r="B2004" t="str">
            <v>Fondation PROF-in</v>
          </cell>
          <cell r="C2004" t="str">
            <v>Route de Morat 12</v>
          </cell>
          <cell r="D2004" t="str">
            <v>1784</v>
          </cell>
          <cell r="E2004" t="str">
            <v>Courtepin</v>
          </cell>
        </row>
        <row r="2005">
          <cell r="A2005" t="str">
            <v>322014</v>
          </cell>
          <cell r="B2005" t="str">
            <v>MP Ouchy Pilloud</v>
          </cell>
          <cell r="C2005" t="str">
            <v>Avenue de Rhodanie 2</v>
          </cell>
          <cell r="D2005" t="str">
            <v>1007</v>
          </cell>
          <cell r="E2005" t="str">
            <v>Lausanne</v>
          </cell>
        </row>
        <row r="2006">
          <cell r="A2006" t="str">
            <v>322017</v>
          </cell>
          <cell r="B2006" t="str">
            <v>CMC Exploitation SA</v>
          </cell>
          <cell r="C2006" t="str">
            <v>Allée Ferdi Kübler 12</v>
          </cell>
          <cell r="D2006" t="str">
            <v>1860</v>
          </cell>
          <cell r="E2006" t="str">
            <v>Aigle</v>
          </cell>
        </row>
        <row r="2007">
          <cell r="A2007" t="str">
            <v>322018</v>
          </cell>
          <cell r="B2007" t="str">
            <v>Kiosque Café-Bar de St-Loup</v>
          </cell>
          <cell r="C2007" t="str">
            <v>St-Loup 13</v>
          </cell>
          <cell r="D2007" t="str">
            <v>1318</v>
          </cell>
          <cell r="E2007" t="str">
            <v>Pompaples</v>
          </cell>
        </row>
        <row r="2008">
          <cell r="A2008" t="str">
            <v>322084</v>
          </cell>
          <cell r="B2008" t="str">
            <v>Ashvi - Paramasamy</v>
          </cell>
          <cell r="C2008" t="str">
            <v>Rue Pictet Rochemont 5</v>
          </cell>
          <cell r="D2008" t="str">
            <v>1207</v>
          </cell>
          <cell r="E2008" t="str">
            <v>Genève</v>
          </cell>
        </row>
        <row r="2009">
          <cell r="A2009" t="str">
            <v>322093</v>
          </cell>
          <cell r="B2009" t="str">
            <v>Epicerie des Fontaines</v>
          </cell>
          <cell r="C2009" t="str">
            <v>Avenue Vibert 10</v>
          </cell>
          <cell r="D2009" t="str">
            <v>1227</v>
          </cell>
          <cell r="E2009" t="str">
            <v>Carouge</v>
          </cell>
        </row>
        <row r="2010">
          <cell r="A2010" t="str">
            <v>322146</v>
          </cell>
          <cell r="B2010" t="str">
            <v>Tanoli Market</v>
          </cell>
          <cell r="C2010" t="str">
            <v>Route d'Aire 154</v>
          </cell>
          <cell r="D2010" t="str">
            <v>1219</v>
          </cell>
          <cell r="E2010" t="str">
            <v>Aire</v>
          </cell>
        </row>
        <row r="2011">
          <cell r="A2011" t="str">
            <v>322150</v>
          </cell>
          <cell r="B2011" t="str">
            <v>La Bottega Alimentation</v>
          </cell>
          <cell r="C2011" t="str">
            <v>Rue Basse 49</v>
          </cell>
          <cell r="D2011" t="str">
            <v>1422</v>
          </cell>
          <cell r="E2011" t="str">
            <v>Grandson</v>
          </cell>
        </row>
        <row r="2012">
          <cell r="A2012" t="str">
            <v>322169</v>
          </cell>
          <cell r="B2012" t="str">
            <v>Boulangerie Alimentation</v>
          </cell>
          <cell r="C2012" t="str">
            <v>Rte du Port 10</v>
          </cell>
          <cell r="D2012" t="str">
            <v>1545</v>
          </cell>
          <cell r="E2012" t="str">
            <v>Chevroux</v>
          </cell>
        </row>
        <row r="2013">
          <cell r="A2013" t="str">
            <v>322210</v>
          </cell>
          <cell r="B2013" t="str">
            <v>Super Market</v>
          </cell>
          <cell r="C2013" t="str">
            <v>Rue de la Borde 28 bis</v>
          </cell>
          <cell r="D2013" t="str">
            <v>1018</v>
          </cell>
          <cell r="E2013" t="str">
            <v>Lausanne</v>
          </cell>
        </row>
        <row r="2014">
          <cell r="A2014" t="str">
            <v>322218</v>
          </cell>
          <cell r="B2014" t="str">
            <v>Il Sikulo Sàrl</v>
          </cell>
          <cell r="C2014" t="str">
            <v>Avenue Mayor Vautier 28</v>
          </cell>
          <cell r="D2014" t="str">
            <v>1815</v>
          </cell>
          <cell r="E2014" t="str">
            <v>Clarens</v>
          </cell>
        </row>
        <row r="2015">
          <cell r="A2015" t="str">
            <v>322346</v>
          </cell>
          <cell r="B2015" t="str">
            <v>Total Alimentation Sàrl</v>
          </cell>
          <cell r="C2015" t="str">
            <v>Chemin Pré d'Emoz 31C</v>
          </cell>
          <cell r="D2015" t="str">
            <v>1860</v>
          </cell>
          <cell r="E2015" t="str">
            <v>Aigle</v>
          </cell>
        </row>
        <row r="2016">
          <cell r="A2016" t="str">
            <v>322352</v>
          </cell>
          <cell r="B2016" t="str">
            <v>Eldora SA</v>
          </cell>
          <cell r="C2016" t="str">
            <v>Case Postale 2443</v>
          </cell>
          <cell r="D2016" t="str">
            <v>1211</v>
          </cell>
          <cell r="E2016" t="str">
            <v>Genève 2</v>
          </cell>
        </row>
        <row r="2017">
          <cell r="A2017" t="str">
            <v>322363</v>
          </cell>
          <cell r="B2017" t="str">
            <v>Bistro Le Plateau Sàrl</v>
          </cell>
          <cell r="C2017" t="str">
            <v>Avenue de Bel-Air 16</v>
          </cell>
          <cell r="D2017" t="str">
            <v>1225</v>
          </cell>
          <cell r="E2017" t="str">
            <v>Chêne-Bourg</v>
          </cell>
        </row>
        <row r="2018">
          <cell r="A2018" t="str">
            <v>322376</v>
          </cell>
          <cell r="B2018" t="str">
            <v>Réseau Santé Social de la Broye</v>
          </cell>
          <cell r="C2018" t="str">
            <v/>
          </cell>
          <cell r="D2018" t="str">
            <v>1776</v>
          </cell>
          <cell r="E2018" t="str">
            <v>Montagny-la-Ville</v>
          </cell>
        </row>
        <row r="2019">
          <cell r="A2019" t="str">
            <v>322384</v>
          </cell>
          <cell r="B2019" t="str">
            <v>Suisse Tabacs</v>
          </cell>
          <cell r="C2019" t="str">
            <v>Rue de Berne 46</v>
          </cell>
          <cell r="D2019" t="str">
            <v>1201</v>
          </cell>
          <cell r="E2019" t="str">
            <v>Genève</v>
          </cell>
        </row>
        <row r="2020">
          <cell r="A2020" t="str">
            <v>322387</v>
          </cell>
          <cell r="B2020" t="str">
            <v>Alimentation Fernandez</v>
          </cell>
          <cell r="C2020" t="str">
            <v>Boulevard de Cluse 67</v>
          </cell>
          <cell r="D2020" t="str">
            <v>1205</v>
          </cell>
          <cell r="E2020" t="str">
            <v>Geneve</v>
          </cell>
        </row>
        <row r="2021">
          <cell r="A2021" t="str">
            <v>322389</v>
          </cell>
          <cell r="B2021" t="str">
            <v>Kiosque des Amis</v>
          </cell>
          <cell r="C2021" t="str">
            <v>Grand Rue 56</v>
          </cell>
          <cell r="D2021" t="str">
            <v>1180</v>
          </cell>
          <cell r="E2021" t="str">
            <v>Rolle</v>
          </cell>
        </row>
        <row r="2022">
          <cell r="A2022" t="str">
            <v>322397</v>
          </cell>
          <cell r="B2022" t="str">
            <v>Jean-Pierre Ingold</v>
          </cell>
          <cell r="C2022" t="str">
            <v>Rue des Moulins 16</v>
          </cell>
          <cell r="D2022" t="str">
            <v>1562</v>
          </cell>
          <cell r="E2022" t="str">
            <v>Corcelles-près-Payerne</v>
          </cell>
        </row>
        <row r="2023">
          <cell r="A2023" t="str">
            <v>322562</v>
          </cell>
          <cell r="B2023" t="str">
            <v>HAPPY DAYS</v>
          </cell>
          <cell r="C2023" t="str">
            <v>Rue Saint-Pierre 3</v>
          </cell>
          <cell r="D2023" t="str">
            <v>1003</v>
          </cell>
          <cell r="E2023" t="str">
            <v>LAUSANNE</v>
          </cell>
        </row>
        <row r="2024">
          <cell r="A2024" t="str">
            <v>322645</v>
          </cell>
          <cell r="B2024" t="str">
            <v>Restaurant Chez Nous</v>
          </cell>
          <cell r="C2024" t="str">
            <v>Rue des Dents-du-Midi 34 C</v>
          </cell>
          <cell r="D2024" t="str">
            <v>1890</v>
          </cell>
          <cell r="E2024" t="str">
            <v>Rue des Dents-du-</v>
          </cell>
        </row>
        <row r="2025">
          <cell r="A2025" t="str">
            <v>322688</v>
          </cell>
          <cell r="B2025" t="str">
            <v>Nyaree Foodstore Sàrl</v>
          </cell>
          <cell r="C2025" t="str">
            <v>Route du Nant-d'Avril  51</v>
          </cell>
          <cell r="D2025" t="str">
            <v>1214</v>
          </cell>
          <cell r="E2025" t="str">
            <v>Vernier</v>
          </cell>
        </row>
        <row r="2026">
          <cell r="A2026" t="str">
            <v>322740</v>
          </cell>
          <cell r="B2026" t="str">
            <v>Le Cappuccino</v>
          </cell>
          <cell r="C2026" t="str">
            <v>Place du Marché 6B</v>
          </cell>
          <cell r="D2026" t="str">
            <v>1820</v>
          </cell>
          <cell r="E2026" t="str">
            <v>Montreux</v>
          </cell>
        </row>
        <row r="2027">
          <cell r="A2027" t="str">
            <v>322762</v>
          </cell>
          <cell r="B2027" t="str">
            <v>Tabac Journaux Terrassiere</v>
          </cell>
          <cell r="C2027" t="str">
            <v>Route de la Terrassière 17</v>
          </cell>
          <cell r="D2027" t="str">
            <v>1227</v>
          </cell>
          <cell r="E2027" t="str">
            <v>Genève</v>
          </cell>
        </row>
        <row r="2028">
          <cell r="A2028" t="str">
            <v>322767</v>
          </cell>
          <cell r="B2028" t="str">
            <v>ANKAVA Sàrl</v>
          </cell>
          <cell r="C2028" t="str">
            <v>Chemin du Risoux 11</v>
          </cell>
          <cell r="D2028" t="str">
            <v>1110</v>
          </cell>
          <cell r="E2028" t="str">
            <v>Morges</v>
          </cell>
        </row>
        <row r="2029">
          <cell r="A2029" t="str">
            <v>322918</v>
          </cell>
          <cell r="B2029" t="str">
            <v>Domino's Pizza GmbH</v>
          </cell>
          <cell r="C2029" t="str">
            <v>Chemin de Palettes 25</v>
          </cell>
          <cell r="D2029" t="str">
            <v>1212</v>
          </cell>
          <cell r="E2029" t="str">
            <v>Lancy</v>
          </cell>
        </row>
        <row r="2030">
          <cell r="A2030" t="str">
            <v>322962</v>
          </cell>
          <cell r="B2030" t="str">
            <v>SAMIM WALI SARL</v>
          </cell>
          <cell r="C2030" t="str">
            <v>Chemin de la Bride 2</v>
          </cell>
          <cell r="D2030" t="str">
            <v>1225</v>
          </cell>
          <cell r="E2030" t="str">
            <v>Genève</v>
          </cell>
        </row>
        <row r="2031">
          <cell r="A2031" t="str">
            <v>322967</v>
          </cell>
          <cell r="B2031" t="str">
            <v>Boulangerie La Ferme</v>
          </cell>
          <cell r="C2031" t="str">
            <v>Rue de l'Eglise 1</v>
          </cell>
          <cell r="D2031" t="str">
            <v>1269</v>
          </cell>
          <cell r="E2031" t="str">
            <v>Bassins</v>
          </cell>
        </row>
        <row r="2032">
          <cell r="A2032" t="str">
            <v>322970</v>
          </cell>
          <cell r="B2032" t="str">
            <v>Market Ora 1 Sàrl</v>
          </cell>
          <cell r="C2032" t="str">
            <v>Rue de Carouge 70</v>
          </cell>
          <cell r="D2032" t="str">
            <v>1205</v>
          </cell>
          <cell r="E2032" t="str">
            <v>Genève</v>
          </cell>
        </row>
        <row r="2033">
          <cell r="A2033" t="str">
            <v>322981</v>
          </cell>
          <cell r="B2033" t="str">
            <v>Epicerie Chez Mimi</v>
          </cell>
          <cell r="C2033" t="str">
            <v>Route de Saint Cergues 29</v>
          </cell>
          <cell r="D2033" t="str">
            <v>1260</v>
          </cell>
          <cell r="E2033" t="str">
            <v>Nyon</v>
          </cell>
        </row>
        <row r="2034">
          <cell r="A2034" t="str">
            <v>322994</v>
          </cell>
          <cell r="B2034" t="str">
            <v>Fondation Résidence du Léman</v>
          </cell>
          <cell r="C2034" t="str">
            <v>Route de Lavaux 12</v>
          </cell>
          <cell r="D2034" t="str">
            <v>1802</v>
          </cell>
          <cell r="E2034" t="str">
            <v>Corseaux</v>
          </cell>
        </row>
        <row r="2035">
          <cell r="A2035" t="str">
            <v>323007</v>
          </cell>
          <cell r="B2035" t="str">
            <v>Start Kiosque</v>
          </cell>
          <cell r="C2035" t="str">
            <v>Avenue de la Gare 1</v>
          </cell>
          <cell r="D2035" t="str">
            <v>1020</v>
          </cell>
          <cell r="E2035" t="str">
            <v>Renens</v>
          </cell>
        </row>
        <row r="2036">
          <cell r="A2036" t="str">
            <v>323009</v>
          </cell>
          <cell r="B2036" t="str">
            <v>Le Galion</v>
          </cell>
          <cell r="C2036" t="str">
            <v>Avenue Vibert 32</v>
          </cell>
          <cell r="D2036" t="str">
            <v>1227</v>
          </cell>
          <cell r="E2036" t="str">
            <v>Carouge</v>
          </cell>
        </row>
        <row r="2037">
          <cell r="A2037" t="str">
            <v>323011</v>
          </cell>
          <cell r="B2037" t="str">
            <v>La Vaudaire Restaurant</v>
          </cell>
          <cell r="C2037" t="str">
            <v>Chemin du camping 7</v>
          </cell>
          <cell r="D2037" t="str">
            <v>1007</v>
          </cell>
          <cell r="E2037" t="str">
            <v>Lausanne</v>
          </cell>
        </row>
        <row r="2038">
          <cell r="A2038" t="str">
            <v>323015</v>
          </cell>
          <cell r="B2038" t="str">
            <v>Tepp SA</v>
          </cell>
          <cell r="C2038" t="str">
            <v>Rue Côtes -de-Montbenon 20</v>
          </cell>
          <cell r="D2038" t="str">
            <v>1003</v>
          </cell>
          <cell r="E2038" t="str">
            <v>Lausanne</v>
          </cell>
        </row>
        <row r="2039">
          <cell r="A2039" t="str">
            <v>323019</v>
          </cell>
          <cell r="B2039" t="str">
            <v>Marché du Centre</v>
          </cell>
          <cell r="C2039" t="str">
            <v>Route d'Hermance 150</v>
          </cell>
          <cell r="D2039" t="str">
            <v>1245</v>
          </cell>
          <cell r="E2039" t="str">
            <v>Collonge-Bellerive</v>
          </cell>
        </row>
        <row r="2040">
          <cell r="A2040" t="str">
            <v>323020</v>
          </cell>
          <cell r="B2040" t="str">
            <v>Epicerie Centrale</v>
          </cell>
          <cell r="C2040" t="str">
            <v>Rue Centrale 3</v>
          </cell>
          <cell r="D2040" t="str">
            <v>1305</v>
          </cell>
          <cell r="E2040" t="str">
            <v>Penthalaz</v>
          </cell>
        </row>
        <row r="2041">
          <cell r="A2041" t="str">
            <v>323110</v>
          </cell>
          <cell r="B2041" t="str">
            <v>BDMCC Sàrl</v>
          </cell>
          <cell r="C2041" t="str">
            <v>Sous le Château 19</v>
          </cell>
          <cell r="D2041" t="str">
            <v>1470</v>
          </cell>
          <cell r="E2041" t="str">
            <v>Estavayer-Le-Lac</v>
          </cell>
        </row>
        <row r="2042">
          <cell r="A2042" t="str">
            <v>323124</v>
          </cell>
          <cell r="B2042" t="str">
            <v>Buvette du Tennis de Givisiez</v>
          </cell>
          <cell r="C2042" t="str">
            <v>Route de l'Epinay 5</v>
          </cell>
          <cell r="D2042" t="str">
            <v>1762</v>
          </cell>
          <cell r="E2042" t="str">
            <v>Givisiez</v>
          </cell>
        </row>
        <row r="2043">
          <cell r="A2043" t="str">
            <v>323144</v>
          </cell>
          <cell r="B2043" t="str">
            <v>JB Kiosque Sàrl</v>
          </cell>
          <cell r="C2043" t="str">
            <v>Avenue Samson-Reymondin 3</v>
          </cell>
          <cell r="D2043" t="str">
            <v>1009</v>
          </cell>
          <cell r="E2043" t="str">
            <v>Pully</v>
          </cell>
        </row>
        <row r="2044">
          <cell r="A2044" t="str">
            <v>323148</v>
          </cell>
          <cell r="B2044" t="str">
            <v>Aryan Tabac</v>
          </cell>
          <cell r="C2044" t="str">
            <v>Rue Lamartine 20</v>
          </cell>
          <cell r="D2044" t="str">
            <v>1203</v>
          </cell>
          <cell r="E2044" t="str">
            <v>Genève</v>
          </cell>
        </row>
        <row r="2045">
          <cell r="A2045" t="str">
            <v>323160</v>
          </cell>
          <cell r="B2045" t="str">
            <v>Café du Château</v>
          </cell>
          <cell r="C2045" t="str">
            <v>Avenue Général Guiguer 3</v>
          </cell>
          <cell r="D2045" t="str">
            <v>1197</v>
          </cell>
          <cell r="E2045" t="str">
            <v>Prangins</v>
          </cell>
        </row>
        <row r="2046">
          <cell r="A2046" t="str">
            <v>323174</v>
          </cell>
          <cell r="B2046" t="str">
            <v>Restaurant La Porte du Scex</v>
          </cell>
          <cell r="C2046" t="str">
            <v>Rue de La Praise 42</v>
          </cell>
          <cell r="D2046" t="str">
            <v>1896</v>
          </cell>
          <cell r="E2046" t="str">
            <v>Vouvry</v>
          </cell>
        </row>
        <row r="2047">
          <cell r="A2047" t="str">
            <v>323192</v>
          </cell>
          <cell r="B2047" t="str">
            <v>Food SAS &amp; NN S.A.</v>
          </cell>
          <cell r="C2047" t="str">
            <v>Rue du Pré-Jérôme 23</v>
          </cell>
          <cell r="D2047" t="str">
            <v>1205</v>
          </cell>
          <cell r="E2047" t="str">
            <v>Genève</v>
          </cell>
        </row>
        <row r="2048">
          <cell r="A2048" t="str">
            <v>323195</v>
          </cell>
          <cell r="B2048" t="str">
            <v>Au Petit Mag</v>
          </cell>
          <cell r="C2048" t="str">
            <v xml:space="preserve"> Rue Passaplan 17</v>
          </cell>
          <cell r="D2048" t="str">
            <v>1651</v>
          </cell>
          <cell r="E2048" t="str">
            <v>Villarvollard</v>
          </cell>
        </row>
        <row r="2049">
          <cell r="A2049" t="str">
            <v>323244</v>
          </cell>
          <cell r="B2049" t="str">
            <v>Epicerie du Grand Pont</v>
          </cell>
          <cell r="C2049" t="str">
            <v>Ruelle du Grand Pont 2 bis</v>
          </cell>
          <cell r="D2049" t="str">
            <v>1003</v>
          </cell>
          <cell r="E2049" t="str">
            <v>Lausanne</v>
          </cell>
        </row>
        <row r="2050">
          <cell r="A2050" t="str">
            <v>323246</v>
          </cell>
          <cell r="B2050" t="str">
            <v>Kiosque des Noutes</v>
          </cell>
          <cell r="C2050" t="str">
            <v>Rue des Alpes 38</v>
          </cell>
          <cell r="D2050" t="str">
            <v>1023</v>
          </cell>
          <cell r="E2050" t="str">
            <v>Crissier</v>
          </cell>
        </row>
        <row r="2051">
          <cell r="A2051" t="str">
            <v>323266</v>
          </cell>
          <cell r="B2051" t="str">
            <v>VD Distribution SARL</v>
          </cell>
          <cell r="C2051" t="str">
            <v>Avenue Mon-Repos 5</v>
          </cell>
          <cell r="D2051" t="str">
            <v>1005</v>
          </cell>
          <cell r="E2051" t="str">
            <v>Lausanne</v>
          </cell>
        </row>
        <row r="2052">
          <cell r="A2052" t="str">
            <v>323268</v>
          </cell>
          <cell r="B2052" t="str">
            <v>Station Miniprix Etoy</v>
          </cell>
          <cell r="C2052" t="str">
            <v>Route de l'Industrie 10B</v>
          </cell>
          <cell r="D2052" t="str">
            <v>1163</v>
          </cell>
          <cell r="E2052" t="str">
            <v>Etoy</v>
          </cell>
        </row>
        <row r="2053">
          <cell r="A2053" t="str">
            <v>323271</v>
          </cell>
          <cell r="B2053" t="str">
            <v>Station Miniprix Cointrin</v>
          </cell>
          <cell r="C2053" t="str">
            <v>Avenue Louis Casai 34</v>
          </cell>
          <cell r="D2053" t="str">
            <v>1216</v>
          </cell>
          <cell r="E2053" t="str">
            <v>Cointrin</v>
          </cell>
        </row>
        <row r="2054">
          <cell r="A2054" t="str">
            <v>323272</v>
          </cell>
          <cell r="B2054" t="str">
            <v>Pane &amp; Olio</v>
          </cell>
          <cell r="C2054" t="str">
            <v>Rue des Arpenteurs 12</v>
          </cell>
          <cell r="D2054" t="str">
            <v>1217</v>
          </cell>
          <cell r="E2054" t="str">
            <v>Meyrin</v>
          </cell>
        </row>
        <row r="2055">
          <cell r="A2055" t="str">
            <v>323275</v>
          </cell>
          <cell r="B2055" t="str">
            <v>Chez Nunuss</v>
          </cell>
          <cell r="C2055" t="str">
            <v>Chemin du Centenaire 4</v>
          </cell>
          <cell r="D2055" t="str">
            <v>1008</v>
          </cell>
          <cell r="E2055" t="str">
            <v>Prilly</v>
          </cell>
        </row>
        <row r="2056">
          <cell r="A2056" t="str">
            <v>323285</v>
          </cell>
          <cell r="B2056" t="str">
            <v>Boulangerie Tea-Room</v>
          </cell>
          <cell r="C2056" t="str">
            <v>Bour- Dernier 21</v>
          </cell>
          <cell r="D2056" t="str">
            <v>1896</v>
          </cell>
          <cell r="E2056" t="str">
            <v>Vouvry</v>
          </cell>
        </row>
        <row r="2057">
          <cell r="A2057" t="str">
            <v>323308</v>
          </cell>
          <cell r="B2057" t="str">
            <v>Epicerie Debbi</v>
          </cell>
          <cell r="C2057" t="str">
            <v>Rue des Confessions 19</v>
          </cell>
          <cell r="D2057" t="str">
            <v>1203</v>
          </cell>
          <cell r="E2057" t="str">
            <v>Genève</v>
          </cell>
        </row>
        <row r="2058">
          <cell r="A2058" t="str">
            <v>323313</v>
          </cell>
          <cell r="B2058" t="str">
            <v>Tabac Presse Shopping</v>
          </cell>
          <cell r="C2058" t="str">
            <v>Avenue Henri Dunant 5</v>
          </cell>
          <cell r="D2058" t="str">
            <v>1205</v>
          </cell>
          <cell r="E2058" t="str">
            <v>Geneve</v>
          </cell>
        </row>
        <row r="2059">
          <cell r="A2059" t="str">
            <v>323315</v>
          </cell>
          <cell r="B2059" t="str">
            <v>Geneva Skateboard Museum</v>
          </cell>
          <cell r="C2059" t="str">
            <v>Avenue Henri Golay 20</v>
          </cell>
          <cell r="D2059" t="str">
            <v>1214</v>
          </cell>
          <cell r="E2059" t="str">
            <v>Vernier</v>
          </cell>
        </row>
        <row r="2060">
          <cell r="A2060" t="str">
            <v>323317</v>
          </cell>
          <cell r="B2060" t="str">
            <v>Le Chamarel Wick MRJ</v>
          </cell>
          <cell r="C2060" t="str">
            <v>Rue du Port 40</v>
          </cell>
          <cell r="D2060" t="str">
            <v>1009</v>
          </cell>
          <cell r="E2060" t="str">
            <v>Pully</v>
          </cell>
        </row>
        <row r="2061">
          <cell r="A2061" t="str">
            <v>323319</v>
          </cell>
          <cell r="B2061" t="str">
            <v>Restaurant du chemin de Fer</v>
          </cell>
          <cell r="C2061" t="str">
            <v>Route des Arsenaux 15</v>
          </cell>
          <cell r="D2061" t="str">
            <v>1700</v>
          </cell>
          <cell r="E2061" t="str">
            <v>Fribourg</v>
          </cell>
        </row>
        <row r="2062">
          <cell r="A2062" t="str">
            <v>323355</v>
          </cell>
          <cell r="B2062" t="str">
            <v>Auberge de La Croix Blanche</v>
          </cell>
          <cell r="C2062" t="str">
            <v>Rue de la Dîme 2</v>
          </cell>
          <cell r="D2062" t="str">
            <v>1307</v>
          </cell>
          <cell r="E2062" t="str">
            <v>Lussery-Villars</v>
          </cell>
        </row>
        <row r="2063">
          <cell r="A2063" t="str">
            <v>323371</v>
          </cell>
          <cell r="B2063" t="str">
            <v>Sandwicherie de Lyon</v>
          </cell>
          <cell r="C2063" t="str">
            <v>Rue de Lyon 33</v>
          </cell>
          <cell r="D2063" t="str">
            <v>1201</v>
          </cell>
          <cell r="E2063" t="str">
            <v>Genève</v>
          </cell>
        </row>
        <row r="2064">
          <cell r="A2064" t="str">
            <v>323376</v>
          </cell>
          <cell r="B2064" t="str">
            <v>Groupe Events urbanisme</v>
          </cell>
          <cell r="C2064" t="str">
            <v/>
          </cell>
          <cell r="D2064" t="str">
            <v>1523</v>
          </cell>
          <cell r="E2064" t="str">
            <v>Granges-près-Marnand</v>
          </cell>
        </row>
        <row r="2065">
          <cell r="A2065" t="str">
            <v>323386</v>
          </cell>
          <cell r="B2065" t="str">
            <v>Boulangerie-Pâtisserie Bessa Sàrl</v>
          </cell>
          <cell r="C2065" t="str">
            <v>R.Remparts 27</v>
          </cell>
          <cell r="D2065" t="str">
            <v>1400</v>
          </cell>
          <cell r="E2065" t="str">
            <v>Yverdon</v>
          </cell>
        </row>
        <row r="2066">
          <cell r="A2066" t="str">
            <v>323392</v>
          </cell>
          <cell r="B2066" t="str">
            <v>Kiosque BENI</v>
          </cell>
          <cell r="C2066" t="str">
            <v>Chemin des Cèdres 2</v>
          </cell>
          <cell r="D2066" t="str">
            <v>1004</v>
          </cell>
          <cell r="E2066" t="str">
            <v>Lausanne</v>
          </cell>
        </row>
        <row r="2067">
          <cell r="A2067" t="str">
            <v>323413</v>
          </cell>
          <cell r="B2067" t="str">
            <v>Restaurant L'Art-Doiz-Evrard</v>
          </cell>
          <cell r="C2067" t="str">
            <v>Rue de Grenus 5</v>
          </cell>
          <cell r="D2067" t="str">
            <v>1201</v>
          </cell>
          <cell r="E2067" t="str">
            <v>Genève</v>
          </cell>
        </row>
        <row r="2068">
          <cell r="A2068" t="str">
            <v>323419</v>
          </cell>
          <cell r="B2068" t="str">
            <v>Association Groupement La Rose</v>
          </cell>
          <cell r="C2068" t="str">
            <v>Chemin Petit Flon 49</v>
          </cell>
          <cell r="D2068" t="str">
            <v>1018</v>
          </cell>
          <cell r="E2068" t="str">
            <v>Lausanne</v>
          </cell>
        </row>
        <row r="2069">
          <cell r="A2069" t="str">
            <v>323420</v>
          </cell>
          <cell r="B2069" t="str">
            <v>Eco Market ölgün</v>
          </cell>
          <cell r="C2069" t="str">
            <v>Rue des Moulins 27</v>
          </cell>
          <cell r="D2069" t="str">
            <v>1400</v>
          </cell>
          <cell r="E2069" t="str">
            <v>Yverdon</v>
          </cell>
        </row>
        <row r="2070">
          <cell r="A2070" t="str">
            <v>323424</v>
          </cell>
          <cell r="B2070" t="str">
            <v>Boulangerie Audergon</v>
          </cell>
          <cell r="C2070" t="str">
            <v>Route Principale 203</v>
          </cell>
          <cell r="D2070" t="str">
            <v>1628</v>
          </cell>
          <cell r="E2070" t="str">
            <v>Vuadens</v>
          </cell>
        </row>
        <row r="2071">
          <cell r="A2071" t="str">
            <v>323448</v>
          </cell>
          <cell r="B2071" t="str">
            <v>Services 365 Sàrl</v>
          </cell>
          <cell r="C2071" t="str">
            <v>Place de La Sallaz 2</v>
          </cell>
          <cell r="D2071" t="str">
            <v>1010</v>
          </cell>
          <cell r="E2071" t="str">
            <v>Lausanne</v>
          </cell>
        </row>
        <row r="2072">
          <cell r="A2072" t="str">
            <v>323453</v>
          </cell>
          <cell r="B2072" t="str">
            <v>Tabac Gradelle - CC Migros</v>
          </cell>
          <cell r="C2072" t="str">
            <v>Chemin du Domaine Patry 8C</v>
          </cell>
          <cell r="D2072" t="str">
            <v>1224</v>
          </cell>
          <cell r="E2072" t="str">
            <v>Chêne-Bougeries</v>
          </cell>
        </row>
        <row r="2073">
          <cell r="A2073" t="str">
            <v>323457</v>
          </cell>
          <cell r="B2073" t="str">
            <v>Philippe Tettamanti</v>
          </cell>
          <cell r="C2073" t="str">
            <v>Chemin des Frênes 12</v>
          </cell>
          <cell r="D2073" t="str">
            <v>1470</v>
          </cell>
          <cell r="E2073" t="str">
            <v>Estavayer-le-Lac</v>
          </cell>
        </row>
        <row r="2074">
          <cell r="A2074" t="str">
            <v>323517</v>
          </cell>
          <cell r="B2074" t="str">
            <v>Restaurant-Pizzeria des Fleurs</v>
          </cell>
          <cell r="C2074" t="str">
            <v>Route Cantonale 7</v>
          </cell>
          <cell r="D2074" t="str">
            <v>1077</v>
          </cell>
          <cell r="E2074" t="str">
            <v>Servion</v>
          </cell>
        </row>
        <row r="2075">
          <cell r="A2075" t="str">
            <v>323518</v>
          </cell>
          <cell r="B2075" t="str">
            <v>Buvette du Mini Golf de Fribourg</v>
          </cell>
          <cell r="C2075" t="str">
            <v>Route de La Broye 1</v>
          </cell>
          <cell r="D2075" t="str">
            <v>1700</v>
          </cell>
          <cell r="E2075" t="str">
            <v>Fribourg</v>
          </cell>
        </row>
        <row r="2076">
          <cell r="A2076" t="str">
            <v>323521</v>
          </cell>
          <cell r="B2076" t="str">
            <v>Boulangerie-Pâtisserie Bessa Sàrl</v>
          </cell>
          <cell r="C2076" t="str">
            <v>Rue centrale 2</v>
          </cell>
          <cell r="D2076" t="str">
            <v>1003</v>
          </cell>
          <cell r="E2076" t="str">
            <v>Lausanne</v>
          </cell>
        </row>
        <row r="2077">
          <cell r="A2077" t="str">
            <v>323568</v>
          </cell>
          <cell r="B2077" t="str">
            <v>L'Artisan</v>
          </cell>
          <cell r="C2077" t="str">
            <v>Place du Tunnel 5</v>
          </cell>
          <cell r="D2077" t="str">
            <v>1005</v>
          </cell>
          <cell r="E2077" t="str">
            <v>Lausanne</v>
          </cell>
        </row>
        <row r="2078">
          <cell r="A2078" t="str">
            <v>323570</v>
          </cell>
          <cell r="B2078" t="str">
            <v>Valdrin Hassanaj</v>
          </cell>
          <cell r="C2078" t="str">
            <v>Avenue Granges-Paccots 1</v>
          </cell>
          <cell r="D2078" t="str">
            <v>1700</v>
          </cell>
          <cell r="E2078" t="str">
            <v>Fribourg</v>
          </cell>
        </row>
        <row r="2079">
          <cell r="A2079" t="str">
            <v>323601</v>
          </cell>
          <cell r="B2079" t="str">
            <v>Europa Club</v>
          </cell>
          <cell r="C2079" t="str">
            <v>Route du Pavement 3 bis</v>
          </cell>
          <cell r="D2079" t="str">
            <v>1018</v>
          </cell>
          <cell r="E2079" t="str">
            <v>Lausanne</v>
          </cell>
        </row>
        <row r="2080">
          <cell r="A2080" t="str">
            <v>323603</v>
          </cell>
          <cell r="B2080" t="str">
            <v>Kiosque-Tabac Mont Goulin</v>
          </cell>
          <cell r="C2080" t="str">
            <v>Avenue de Mont-Goulin 23</v>
          </cell>
          <cell r="D2080" t="str">
            <v>1008</v>
          </cell>
          <cell r="E2080" t="str">
            <v>Prilly</v>
          </cell>
        </row>
        <row r="2081">
          <cell r="A2081" t="str">
            <v>323614</v>
          </cell>
          <cell r="B2081" t="str">
            <v>Restaurant du Golf Villars Sàrl</v>
          </cell>
          <cell r="C2081" t="str">
            <v>Route du Golf 12</v>
          </cell>
          <cell r="D2081" t="str">
            <v>1884</v>
          </cell>
          <cell r="E2081" t="str">
            <v>Villars-Sur-Ollon</v>
          </cell>
        </row>
        <row r="2082">
          <cell r="A2082" t="str">
            <v>323617</v>
          </cell>
          <cell r="B2082" t="str">
            <v>Boulangerie-Pâtisserie Bessa Sàrl</v>
          </cell>
          <cell r="C2082" t="str">
            <v>Route d'Arruffens 15</v>
          </cell>
          <cell r="D2082" t="str">
            <v>1680</v>
          </cell>
          <cell r="E2082" t="str">
            <v>Romont</v>
          </cell>
        </row>
        <row r="2083">
          <cell r="A2083" t="str">
            <v>323661</v>
          </cell>
          <cell r="B2083" t="str">
            <v>C'Chocolat</v>
          </cell>
          <cell r="C2083" t="str">
            <v>Grand-Rue 64</v>
          </cell>
          <cell r="D2083" t="str">
            <v>1820</v>
          </cell>
          <cell r="E2083" t="str">
            <v>Montreux</v>
          </cell>
        </row>
        <row r="2084">
          <cell r="A2084" t="str">
            <v>323714</v>
          </cell>
          <cell r="B2084" t="str">
            <v>I Like Bar</v>
          </cell>
          <cell r="C2084" t="str">
            <v>Rue Basse 40</v>
          </cell>
          <cell r="D2084" t="str">
            <v>1422</v>
          </cell>
          <cell r="E2084" t="str">
            <v>Grandson</v>
          </cell>
        </row>
        <row r="2085">
          <cell r="A2085" t="str">
            <v>323720</v>
          </cell>
          <cell r="B2085" t="str">
            <v>La Barak à Léonce</v>
          </cell>
          <cell r="C2085" t="str">
            <v>Les Collondés 8</v>
          </cell>
          <cell r="D2085" t="str">
            <v>1344</v>
          </cell>
          <cell r="E2085" t="str">
            <v>L'Abbaye</v>
          </cell>
        </row>
        <row r="2086">
          <cell r="A2086" t="str">
            <v>323738</v>
          </cell>
          <cell r="B2086" t="str">
            <v>Chupitos Bar</v>
          </cell>
          <cell r="C2086" t="str">
            <v>Rue de Genève 100</v>
          </cell>
          <cell r="D2086" t="str">
            <v>1004</v>
          </cell>
          <cell r="E2086" t="str">
            <v>Lausanne</v>
          </cell>
        </row>
        <row r="2087">
          <cell r="A2087" t="str">
            <v>323784</v>
          </cell>
          <cell r="B2087" t="str">
            <v>Taberna Portuguesa</v>
          </cell>
          <cell r="C2087" t="str">
            <v>Quai de Nogent 5</v>
          </cell>
          <cell r="D2087" t="str">
            <v>1400</v>
          </cell>
          <cell r="E2087" t="str">
            <v>Yverdon</v>
          </cell>
        </row>
        <row r="2088">
          <cell r="A2088" t="str">
            <v>323788</v>
          </cell>
          <cell r="B2088" t="str">
            <v>Restaurant de la Source</v>
          </cell>
          <cell r="C2088" t="str">
            <v>Rue de la Source 41</v>
          </cell>
          <cell r="D2088" t="str">
            <v>1337</v>
          </cell>
          <cell r="E2088" t="str">
            <v>Vallorbe</v>
          </cell>
        </row>
        <row r="2089">
          <cell r="A2089" t="str">
            <v>323844</v>
          </cell>
          <cell r="B2089" t="str">
            <v>Epicerie World Food</v>
          </cell>
          <cell r="C2089" t="str">
            <v>Grand-Montfleury 54</v>
          </cell>
          <cell r="D2089" t="str">
            <v>1290</v>
          </cell>
          <cell r="E2089" t="str">
            <v>Versoix</v>
          </cell>
        </row>
        <row r="2090">
          <cell r="A2090" t="str">
            <v>324163</v>
          </cell>
          <cell r="B2090" t="str">
            <v>Totem Escalade SA</v>
          </cell>
          <cell r="C2090" t="str">
            <v>Chemin de Verney 5A</v>
          </cell>
          <cell r="D2090" t="str">
            <v>1024</v>
          </cell>
          <cell r="E2090" t="str">
            <v>Ecublens</v>
          </cell>
        </row>
        <row r="2091">
          <cell r="A2091" t="str">
            <v>324182</v>
          </cell>
          <cell r="B2091" t="str">
            <v>Kiosque AMK Lausanne</v>
          </cell>
          <cell r="C2091" t="str">
            <v>Rue de La Pontaise 47</v>
          </cell>
          <cell r="D2091" t="str">
            <v>1018</v>
          </cell>
          <cell r="E2091" t="str">
            <v>Lausanne</v>
          </cell>
        </row>
        <row r="2092">
          <cell r="A2092" t="str">
            <v>324185</v>
          </cell>
          <cell r="B2092" t="str">
            <v>Imperial Meat &amp; Fish Sàrl</v>
          </cell>
          <cell r="C2092" t="str">
            <v>Z.I. Bovery 26</v>
          </cell>
          <cell r="D2092" t="str">
            <v>1868</v>
          </cell>
          <cell r="E2092" t="str">
            <v>Collombey-Muraz</v>
          </cell>
        </row>
        <row r="2093">
          <cell r="A2093" t="str">
            <v>324187</v>
          </cell>
          <cell r="B2093" t="str">
            <v>Armée Suisse</v>
          </cell>
          <cell r="C2093" t="str">
            <v>Route de Grandcour</v>
          </cell>
          <cell r="D2093" t="str">
            <v>1560</v>
          </cell>
          <cell r="E2093" t="str">
            <v>Payerne</v>
          </cell>
        </row>
        <row r="2094">
          <cell r="A2094" t="str">
            <v>324193</v>
          </cell>
          <cell r="B2094" t="str">
            <v>Epicerie Antunes</v>
          </cell>
          <cell r="C2094" t="str">
            <v>Avenue Jean-Jacques Rousseau 20</v>
          </cell>
          <cell r="D2094" t="str">
            <v>1815</v>
          </cell>
          <cell r="E2094" t="str">
            <v>Clarens</v>
          </cell>
        </row>
        <row r="2095">
          <cell r="A2095" t="str">
            <v>324197</v>
          </cell>
          <cell r="B2095" t="str">
            <v>Hoti Restaurant SA</v>
          </cell>
          <cell r="C2095" t="str">
            <v>Route de Grandfey 151</v>
          </cell>
          <cell r="D2095" t="str">
            <v>1763</v>
          </cell>
          <cell r="E2095" t="str">
            <v>Granges-Paccot</v>
          </cell>
        </row>
        <row r="2096">
          <cell r="A2096" t="str">
            <v>324338</v>
          </cell>
          <cell r="B2096" t="str">
            <v>Armée Suisse</v>
          </cell>
          <cell r="C2096" t="str">
            <v/>
          </cell>
          <cell r="D2096" t="str">
            <v>1510</v>
          </cell>
          <cell r="E2096" t="str">
            <v>Moudon</v>
          </cell>
        </row>
        <row r="2097">
          <cell r="A2097" t="str">
            <v>324339</v>
          </cell>
          <cell r="B2097" t="str">
            <v>La Vinotek Sàrl</v>
          </cell>
          <cell r="C2097" t="str">
            <v>Avenue de la gare 38</v>
          </cell>
          <cell r="D2097" t="str">
            <v>1618</v>
          </cell>
          <cell r="E2097" t="str">
            <v>Châtel-Saint-Denis</v>
          </cell>
        </row>
        <row r="2098">
          <cell r="A2098" t="str">
            <v>324351</v>
          </cell>
          <cell r="B2098" t="str">
            <v>Supermarché de Chexbres Sàrl</v>
          </cell>
          <cell r="C2098" t="str">
            <v>Grand-Rue 2</v>
          </cell>
          <cell r="D2098" t="str">
            <v>1071</v>
          </cell>
          <cell r="E2098" t="str">
            <v>Chexbres</v>
          </cell>
        </row>
        <row r="2099">
          <cell r="A2099" t="str">
            <v>324353</v>
          </cell>
          <cell r="B2099" t="str">
            <v>FC Atlantic</v>
          </cell>
          <cell r="C2099" t="str">
            <v>Route Industrielle 21</v>
          </cell>
          <cell r="D2099" t="str">
            <v>1806</v>
          </cell>
          <cell r="E2099" t="str">
            <v>St-Légier</v>
          </cell>
        </row>
        <row r="2100">
          <cell r="A2100" t="str">
            <v>324356</v>
          </cell>
          <cell r="B2100" t="str">
            <v>Korhan 2020 Sàrl</v>
          </cell>
          <cell r="C2100" t="str">
            <v>Rue Louis-Meyer 3</v>
          </cell>
          <cell r="D2100" t="str">
            <v>1800</v>
          </cell>
          <cell r="E2100" t="str">
            <v>Vevey</v>
          </cell>
        </row>
        <row r="2101">
          <cell r="A2101" t="str">
            <v>324357</v>
          </cell>
          <cell r="B2101" t="str">
            <v>Xtra-Food Sàrl</v>
          </cell>
          <cell r="C2101" t="str">
            <v>Boulevard Carl Vogt 5</v>
          </cell>
          <cell r="D2101" t="str">
            <v>1205</v>
          </cell>
          <cell r="E2101" t="str">
            <v>Genève</v>
          </cell>
        </row>
        <row r="2102">
          <cell r="A2102" t="str">
            <v>324359</v>
          </cell>
          <cell r="B2102" t="str">
            <v>Le Bubble Beach</v>
          </cell>
          <cell r="C2102" t="str">
            <v>Quai de Cologny 51 bis</v>
          </cell>
          <cell r="D2102" t="str">
            <v>1223</v>
          </cell>
          <cell r="E2102" t="str">
            <v>Cologny</v>
          </cell>
        </row>
        <row r="2103">
          <cell r="A2103" t="str">
            <v>324362</v>
          </cell>
          <cell r="B2103" t="str">
            <v>Take Eat Easy</v>
          </cell>
          <cell r="C2103" t="str">
            <v>Chemin du Vallon 1</v>
          </cell>
          <cell r="D2103" t="str">
            <v>1030</v>
          </cell>
          <cell r="E2103" t="str">
            <v>Bussigny</v>
          </cell>
        </row>
        <row r="2104">
          <cell r="A2104" t="str">
            <v>324364</v>
          </cell>
          <cell r="B2104" t="str">
            <v>Compagnie Hôtelière</v>
          </cell>
          <cell r="C2104" t="str">
            <v>Rte du Bellvédère 20</v>
          </cell>
          <cell r="D2104" t="str">
            <v>1854</v>
          </cell>
          <cell r="E2104" t="str">
            <v>Leysin</v>
          </cell>
        </row>
        <row r="2105">
          <cell r="A2105" t="str">
            <v>324366</v>
          </cell>
          <cell r="B2105" t="str">
            <v>Sharifullah Tabacs St-Jean</v>
          </cell>
          <cell r="C2105" t="str">
            <v>Rue Saint-Jean 50</v>
          </cell>
          <cell r="D2105" t="str">
            <v>1203</v>
          </cell>
          <cell r="E2105" t="str">
            <v>Genève</v>
          </cell>
        </row>
        <row r="2106">
          <cell r="A2106" t="str">
            <v>324373</v>
          </cell>
          <cell r="B2106" t="str">
            <v>Le P'Tit Marché Sârl de Goumoëns</v>
          </cell>
          <cell r="C2106" t="str">
            <v>Rue Château-Dessus 1</v>
          </cell>
          <cell r="D2106" t="str">
            <v>1376</v>
          </cell>
          <cell r="E2106" t="str">
            <v>Gouemens-La-Ville</v>
          </cell>
        </row>
        <row r="2107">
          <cell r="A2107" t="str">
            <v>324375</v>
          </cell>
          <cell r="B2107" t="str">
            <v>Epicerie Jayshara</v>
          </cell>
          <cell r="C2107" t="str">
            <v>Rue d'Italie 30</v>
          </cell>
          <cell r="D2107" t="str">
            <v>1800</v>
          </cell>
          <cell r="E2107" t="str">
            <v>Vevey</v>
          </cell>
        </row>
        <row r="2108">
          <cell r="A2108" t="str">
            <v>324376</v>
          </cell>
          <cell r="B2108" t="str">
            <v>Alimentation Rouge et Blanc</v>
          </cell>
          <cell r="C2108" t="str">
            <v>Rue Jean-Charles Amat 15</v>
          </cell>
          <cell r="D2108" t="str">
            <v>1202</v>
          </cell>
          <cell r="E2108" t="str">
            <v>Genève</v>
          </cell>
        </row>
        <row r="2109">
          <cell r="A2109" t="str">
            <v>324389</v>
          </cell>
          <cell r="B2109" t="str">
            <v>Restaurant Family</v>
          </cell>
          <cell r="C2109" t="str">
            <v>Rue de Lausanne 61</v>
          </cell>
          <cell r="D2109" t="str">
            <v>1020</v>
          </cell>
          <cell r="E2109" t="str">
            <v>Renens</v>
          </cell>
        </row>
        <row r="2110">
          <cell r="A2110" t="str">
            <v>324391</v>
          </cell>
          <cell r="B2110" t="str">
            <v>Auberge du Chêne</v>
          </cell>
          <cell r="C2110" t="str">
            <v>Route de la Gare 87</v>
          </cell>
          <cell r="D2110" t="str">
            <v>1744</v>
          </cell>
          <cell r="E2110" t="str">
            <v>Chénens</v>
          </cell>
        </row>
        <row r="2111">
          <cell r="A2111" t="str">
            <v>324433</v>
          </cell>
          <cell r="B2111" t="str">
            <v>Tabac 27</v>
          </cell>
          <cell r="C2111" t="str">
            <v>Rue de la Coulouvreniere 27</v>
          </cell>
          <cell r="D2111" t="str">
            <v>1204</v>
          </cell>
          <cell r="E2111" t="str">
            <v>Geneve</v>
          </cell>
        </row>
        <row r="2112">
          <cell r="A2112" t="str">
            <v>324488</v>
          </cell>
          <cell r="B2112" t="str">
            <v>Boucherie Calvano Sàrl</v>
          </cell>
          <cell r="C2112" t="str">
            <v>Rue St-Roch 6</v>
          </cell>
          <cell r="D2112" t="str">
            <v>1400</v>
          </cell>
          <cell r="E2112" t="str">
            <v>Yverdon</v>
          </cell>
        </row>
        <row r="2113">
          <cell r="A2113" t="str">
            <v>324590</v>
          </cell>
          <cell r="B2113" t="str">
            <v>Inle Sàrl</v>
          </cell>
          <cell r="C2113" t="str">
            <v>Rue des Bouchers 10</v>
          </cell>
          <cell r="D2113" t="str">
            <v>1700</v>
          </cell>
          <cell r="E2113" t="str">
            <v>Fribourg</v>
          </cell>
        </row>
        <row r="2114">
          <cell r="A2114" t="str">
            <v>324642</v>
          </cell>
          <cell r="B2114" t="str">
            <v>H Food SA</v>
          </cell>
          <cell r="C2114" t="str">
            <v>Rue Ferrier 19</v>
          </cell>
          <cell r="D2114" t="str">
            <v>1202</v>
          </cell>
          <cell r="E2114" t="str">
            <v>Geneve</v>
          </cell>
        </row>
        <row r="2115">
          <cell r="A2115" t="str">
            <v>324772</v>
          </cell>
          <cell r="B2115" t="str">
            <v>Super Market Vallonnette</v>
          </cell>
          <cell r="C2115" t="str">
            <v>Avenue de la Vallonnette 24</v>
          </cell>
          <cell r="D2115" t="str">
            <v>1012</v>
          </cell>
          <cell r="E2115" t="str">
            <v>Lausanne</v>
          </cell>
        </row>
        <row r="2116">
          <cell r="A2116" t="str">
            <v>324774</v>
          </cell>
          <cell r="B2116" t="str">
            <v>Royal Concept Catering Private Even</v>
          </cell>
          <cell r="C2116" t="str">
            <v>Chemin Neuf 3</v>
          </cell>
          <cell r="D2116" t="str">
            <v>1246</v>
          </cell>
          <cell r="E2116" t="str">
            <v>Corsier GE</v>
          </cell>
        </row>
        <row r="2117">
          <cell r="A2117" t="str">
            <v>329129</v>
          </cell>
          <cell r="B2117" t="str">
            <v>Marché Gryonnais</v>
          </cell>
          <cell r="C2117" t="str">
            <v>Rue du Village 8</v>
          </cell>
          <cell r="D2117" t="str">
            <v>1882</v>
          </cell>
          <cell r="E2117" t="str">
            <v>Gryon</v>
          </cell>
        </row>
        <row r="2118">
          <cell r="A2118" t="str">
            <v>329139</v>
          </cell>
          <cell r="B2118" t="str">
            <v>Chez Fifi Sàrl</v>
          </cell>
          <cell r="C2118" t="str">
            <v>Route de Pomy 9</v>
          </cell>
          <cell r="D2118" t="str">
            <v>1400</v>
          </cell>
          <cell r="E2118" t="str">
            <v>Yverdon-Les-Bains</v>
          </cell>
        </row>
        <row r="2119">
          <cell r="A2119" t="str">
            <v>329141</v>
          </cell>
          <cell r="B2119" t="str">
            <v>Fromagerie de démonstration</v>
          </cell>
          <cell r="C2119" t="str">
            <v>Place de La Gare 3</v>
          </cell>
          <cell r="D2119" t="str">
            <v>1663</v>
          </cell>
          <cell r="E2119" t="str">
            <v>Pringy</v>
          </cell>
        </row>
        <row r="2120">
          <cell r="A2120" t="str">
            <v>329144</v>
          </cell>
          <cell r="B2120" t="str">
            <v>Fromagerie de La Grenette</v>
          </cell>
          <cell r="C2120" t="str">
            <v>Place des deux Marchés 27</v>
          </cell>
          <cell r="D2120" t="str">
            <v>1800</v>
          </cell>
          <cell r="E2120" t="str">
            <v>Vevey</v>
          </cell>
        </row>
        <row r="2121">
          <cell r="A2121" t="str">
            <v>329162</v>
          </cell>
          <cell r="B2121" t="str">
            <v>Buvette du FC Saint-Maurice</v>
          </cell>
          <cell r="C2121" t="str">
            <v>Rue de Surfrête 10</v>
          </cell>
          <cell r="D2121" t="str">
            <v>1920</v>
          </cell>
          <cell r="E2121" t="str">
            <v>Martigny</v>
          </cell>
        </row>
        <row r="2122">
          <cell r="A2122" t="str">
            <v>329668</v>
          </cell>
          <cell r="B2122" t="str">
            <v>HOME CCM SA</v>
          </cell>
          <cell r="C2122" t="str">
            <v>Avenue de Feuillasse 24</v>
          </cell>
          <cell r="D2122" t="str">
            <v>1217</v>
          </cell>
          <cell r="E2122" t="str">
            <v>Meyrin</v>
          </cell>
        </row>
        <row r="2123">
          <cell r="A2123" t="str">
            <v>329671</v>
          </cell>
          <cell r="B2123" t="str">
            <v>Marché Gryonnais</v>
          </cell>
          <cell r="C2123" t="str">
            <v>Rue du Village 8</v>
          </cell>
          <cell r="D2123" t="str">
            <v>1882</v>
          </cell>
          <cell r="E2123" t="str">
            <v>Gryon</v>
          </cell>
        </row>
        <row r="2124">
          <cell r="A2124" t="str">
            <v>329672</v>
          </cell>
          <cell r="B2124" t="str">
            <v>Atelier des Saveurs Sàrl</v>
          </cell>
          <cell r="C2124" t="str">
            <v>Chemin de La Buritaz 1</v>
          </cell>
          <cell r="D2124" t="str">
            <v>1070</v>
          </cell>
          <cell r="E2124" t="str">
            <v>Puidoux</v>
          </cell>
        </row>
        <row r="2125">
          <cell r="A2125" t="str">
            <v>329678</v>
          </cell>
          <cell r="B2125" t="str">
            <v>Servin Sàrl</v>
          </cell>
          <cell r="C2125" t="str">
            <v>Rue Pré-du-Marché 3</v>
          </cell>
          <cell r="D2125" t="str">
            <v>1004</v>
          </cell>
          <cell r="E2125" t="str">
            <v>Lausanne</v>
          </cell>
        </row>
        <row r="2126">
          <cell r="A2126" t="str">
            <v>329757</v>
          </cell>
          <cell r="B2126" t="str">
            <v>Piadina Azzura</v>
          </cell>
          <cell r="C2126" t="str">
            <v>Route des Accacias 34</v>
          </cell>
          <cell r="D2126" t="str">
            <v>1227</v>
          </cell>
          <cell r="E2126" t="str">
            <v>Carouge</v>
          </cell>
        </row>
        <row r="2127">
          <cell r="A2127" t="str">
            <v>329828</v>
          </cell>
          <cell r="B2127" t="str">
            <v>VOI GLAND</v>
          </cell>
          <cell r="C2127" t="str">
            <v>Rue Des Borgeaud 10D</v>
          </cell>
          <cell r="D2127" t="str">
            <v>1196</v>
          </cell>
          <cell r="E2127" t="str">
            <v>Gland</v>
          </cell>
        </row>
        <row r="2128">
          <cell r="A2128" t="str">
            <v>329830</v>
          </cell>
          <cell r="B2128" t="str">
            <v>Cuisine scolaire des Pâquis</v>
          </cell>
          <cell r="C2128" t="str">
            <v>Rue Royaume 14</v>
          </cell>
          <cell r="D2128" t="str">
            <v>1201</v>
          </cell>
          <cell r="E2128" t="str">
            <v>Genève</v>
          </cell>
        </row>
        <row r="2129">
          <cell r="A2129" t="str">
            <v>329893</v>
          </cell>
          <cell r="B2129" t="str">
            <v>Inglewood Saint-Laurent</v>
          </cell>
          <cell r="C2129" t="str">
            <v>Case Postale 1584</v>
          </cell>
          <cell r="D2129" t="str">
            <v>1211</v>
          </cell>
          <cell r="E2129" t="str">
            <v>Genève 1</v>
          </cell>
        </row>
        <row r="2130">
          <cell r="A2130" t="str">
            <v>329900</v>
          </cell>
          <cell r="B2130" t="str">
            <v>Inglewood Plainpalais</v>
          </cell>
          <cell r="C2130" t="str">
            <v>Case Postale 1584</v>
          </cell>
          <cell r="D2130" t="str">
            <v>1211</v>
          </cell>
          <cell r="E2130" t="str">
            <v>Genève 1</v>
          </cell>
        </row>
        <row r="2131">
          <cell r="A2131" t="str">
            <v>329904</v>
          </cell>
          <cell r="B2131" t="str">
            <v>Inglewood Grancy</v>
          </cell>
          <cell r="C2131" t="str">
            <v>Case Postale 1584</v>
          </cell>
          <cell r="D2131" t="str">
            <v>1211</v>
          </cell>
          <cell r="E2131" t="str">
            <v>Genève 1</v>
          </cell>
        </row>
        <row r="2132">
          <cell r="A2132" t="str">
            <v>329927</v>
          </cell>
          <cell r="B2132" t="str">
            <v>Urban Waffle Club</v>
          </cell>
          <cell r="C2132" t="str">
            <v>Chemin de Purian 4</v>
          </cell>
          <cell r="D2132" t="str">
            <v>1197</v>
          </cell>
          <cell r="E2132" t="str">
            <v>Prangins</v>
          </cell>
        </row>
        <row r="2133">
          <cell r="A2133" t="str">
            <v>329929</v>
          </cell>
          <cell r="B2133" t="str">
            <v>Restaurant Exclusive</v>
          </cell>
          <cell r="C2133" t="str">
            <v>Route de Saint Julien 278</v>
          </cell>
          <cell r="D2133" t="str">
            <v>1258</v>
          </cell>
          <cell r="E2133" t="str">
            <v>Perly</v>
          </cell>
        </row>
        <row r="2134">
          <cell r="A2134" t="str">
            <v>329995</v>
          </cell>
          <cell r="B2134" t="str">
            <v>Café Restaurant du Jura</v>
          </cell>
          <cell r="C2134" t="str">
            <v>Place du Village 1 </v>
          </cell>
          <cell r="D2134" t="str">
            <v>1187</v>
          </cell>
          <cell r="E2134" t="str">
            <v>St-Oyens</v>
          </cell>
        </row>
        <row r="2135">
          <cell r="A2135" t="str">
            <v>330375</v>
          </cell>
          <cell r="B2135" t="str">
            <v>STEF Suisse SA</v>
          </cell>
          <cell r="C2135" t="str">
            <v>Chemin de Mochettaz 18</v>
          </cell>
          <cell r="D2135" t="str">
            <v>1030</v>
          </cell>
          <cell r="E2135" t="str">
            <v>Bussigny</v>
          </cell>
        </row>
        <row r="2136">
          <cell r="A2136" t="str">
            <v>330753</v>
          </cell>
          <cell r="B2136" t="str">
            <v>Al Quadrato</v>
          </cell>
          <cell r="C2136" t="str">
            <v>Rue de Berne 55</v>
          </cell>
          <cell r="D2136" t="str">
            <v>1201</v>
          </cell>
          <cell r="E2136" t="str">
            <v>Genève</v>
          </cell>
        </row>
        <row r="2137">
          <cell r="A2137" t="str">
            <v>330845</v>
          </cell>
          <cell r="B2137" t="str">
            <v>Delisolution Sàrl</v>
          </cell>
          <cell r="C2137" t="str">
            <v>Halle de l'île, Place de l'île</v>
          </cell>
          <cell r="D2137" t="str">
            <v>1204</v>
          </cell>
          <cell r="E2137" t="str">
            <v>Genève</v>
          </cell>
        </row>
        <row r="2138">
          <cell r="A2138" t="str">
            <v>331536</v>
          </cell>
          <cell r="B2138" t="str">
            <v>Doda Mario</v>
          </cell>
          <cell r="C2138" t="str">
            <v>Rue du Grand-Bay 9</v>
          </cell>
          <cell r="D2138" t="str">
            <v>1220</v>
          </cell>
          <cell r="E2138" t="str">
            <v>Les Avanchets</v>
          </cell>
        </row>
        <row r="2139">
          <cell r="A2139" t="str">
            <v>331587</v>
          </cell>
          <cell r="B2139" t="str">
            <v>Interfood City SA</v>
          </cell>
          <cell r="C2139" t="str">
            <v>Chemin des Coudriers 50</v>
          </cell>
          <cell r="D2139" t="str">
            <v>1209</v>
          </cell>
          <cell r="E2139" t="str">
            <v>Genève</v>
          </cell>
        </row>
        <row r="2140">
          <cell r="A2140" t="str">
            <v>331914</v>
          </cell>
          <cell r="B2140" t="str">
            <v>Asia Market Nyon</v>
          </cell>
          <cell r="C2140" t="str">
            <v>Rue de Rive 54</v>
          </cell>
          <cell r="D2140" t="str">
            <v>1260</v>
          </cell>
          <cell r="E2140" t="str">
            <v>Nyon</v>
          </cell>
        </row>
        <row r="2141">
          <cell r="A2141" t="str">
            <v>331944</v>
          </cell>
          <cell r="B2141" t="str">
            <v>HUG La Conciergerie</v>
          </cell>
          <cell r="C2141" t="str">
            <v>Rue Gabrielle-Perret-Gentil 4</v>
          </cell>
          <cell r="D2141" t="str">
            <v>1211</v>
          </cell>
          <cell r="E2141" t="str">
            <v>Genève 14</v>
          </cell>
        </row>
        <row r="2142">
          <cell r="A2142" t="str">
            <v>332028</v>
          </cell>
          <cell r="B2142" t="str">
            <v>Restaurant China Garden</v>
          </cell>
          <cell r="C2142" t="str">
            <v>Avenue de Budé 15</v>
          </cell>
          <cell r="D2142" t="str">
            <v>1202</v>
          </cell>
          <cell r="E2142" t="str">
            <v>Geneve</v>
          </cell>
        </row>
        <row r="2143">
          <cell r="A2143" t="str">
            <v>332146</v>
          </cell>
          <cell r="B2143" t="str">
            <v>La Passerelle</v>
          </cell>
          <cell r="C2143" t="str">
            <v>Rue Emile Nicolet 15</v>
          </cell>
          <cell r="D2143" t="str">
            <v>1205</v>
          </cell>
          <cell r="E2143" t="str">
            <v>GENEVE</v>
          </cell>
        </row>
        <row r="2144">
          <cell r="A2144" t="str">
            <v>332147</v>
          </cell>
          <cell r="B2144" t="str">
            <v>Foyer universitaire de Carouge</v>
          </cell>
          <cell r="C2144" t="str">
            <v>Rue Joseph Girard 12</v>
          </cell>
          <cell r="D2144" t="str">
            <v>1227</v>
          </cell>
          <cell r="E2144" t="str">
            <v>CAROUGE</v>
          </cell>
        </row>
        <row r="2145">
          <cell r="A2145" t="str">
            <v>332422</v>
          </cell>
          <cell r="B2145" t="str">
            <v>B&amp;A Run SNC</v>
          </cell>
          <cell r="C2145" t="str">
            <v>Rue de Carouge 63</v>
          </cell>
          <cell r="D2145" t="str">
            <v>1205</v>
          </cell>
          <cell r="E2145" t="str">
            <v>Genève</v>
          </cell>
        </row>
        <row r="2146">
          <cell r="A2146" t="str">
            <v>332754</v>
          </cell>
          <cell r="B2146" t="str">
            <v>Le Petit Cache Colliers</v>
          </cell>
          <cell r="C2146" t="str">
            <v>Rue de la Dîme 13</v>
          </cell>
          <cell r="D2146" t="str">
            <v>1307</v>
          </cell>
          <cell r="E2146" t="str">
            <v>Lussery-Villars</v>
          </cell>
        </row>
        <row r="2147">
          <cell r="A2147" t="str">
            <v>333073</v>
          </cell>
          <cell r="B2147" t="str">
            <v>The Factory</v>
          </cell>
          <cell r="C2147" t="str">
            <v>Rue de la Servette 57</v>
          </cell>
          <cell r="D2147" t="str">
            <v>1202</v>
          </cell>
          <cell r="E2147" t="str">
            <v>GENEVE</v>
          </cell>
        </row>
        <row r="2148">
          <cell r="A2148" t="str">
            <v>333156</v>
          </cell>
          <cell r="B2148" t="str">
            <v>Au Petit Magaz Sàrl</v>
          </cell>
          <cell r="C2148" t="str">
            <v>Grand Rue 7</v>
          </cell>
          <cell r="D2148" t="str">
            <v>1083</v>
          </cell>
          <cell r="E2148" t="str">
            <v>Jorrat-Mézières VD</v>
          </cell>
        </row>
        <row r="2149">
          <cell r="A2149" t="str">
            <v>333417</v>
          </cell>
          <cell r="B2149" t="str">
            <v>Eldora SA</v>
          </cell>
          <cell r="C2149" t="str">
            <v>Case Postale 2443</v>
          </cell>
          <cell r="D2149" t="str">
            <v>1211</v>
          </cell>
          <cell r="E2149" t="str">
            <v>Genève 2</v>
          </cell>
        </row>
        <row r="2150">
          <cell r="A2150" t="str">
            <v>462539</v>
          </cell>
          <cell r="B2150" t="str">
            <v>Fondation Saphir</v>
          </cell>
          <cell r="C2150" t="str">
            <v>Route de Bellevue 53</v>
          </cell>
          <cell r="D2150" t="str">
            <v>1401</v>
          </cell>
          <cell r="E2150" t="str">
            <v>Yverdon-les-Bains</v>
          </cell>
        </row>
        <row r="2151">
          <cell r="A2151" t="str">
            <v>462771</v>
          </cell>
          <cell r="B2151" t="str">
            <v>Kiosque de La Fontaine</v>
          </cell>
          <cell r="C2151" t="str">
            <v>Chemin de la fontaine 5</v>
          </cell>
          <cell r="D2151" t="str">
            <v>1094</v>
          </cell>
          <cell r="E2151" t="str">
            <v>Paudex</v>
          </cell>
        </row>
        <row r="2152">
          <cell r="A2152" t="str">
            <v>462876</v>
          </cell>
          <cell r="B2152" t="str">
            <v>Tabac Epicerie Baltika</v>
          </cell>
          <cell r="C2152" t="str">
            <v>Rue Fort Barreau 23</v>
          </cell>
          <cell r="D2152" t="str">
            <v>1201</v>
          </cell>
          <cell r="E2152" t="str">
            <v>Geneve</v>
          </cell>
        </row>
        <row r="2153">
          <cell r="A2153" t="str">
            <v>463165</v>
          </cell>
          <cell r="B2153" t="str">
            <v>Tasty to Go</v>
          </cell>
          <cell r="C2153" t="str">
            <v>Rue Henri Mussart 11</v>
          </cell>
          <cell r="D2153" t="str">
            <v>1208</v>
          </cell>
          <cell r="E2153" t="str">
            <v>Genève</v>
          </cell>
        </row>
        <row r="2154">
          <cell r="A2154" t="str">
            <v>100000</v>
          </cell>
          <cell r="B2154" t="str">
            <v>Gilliand Marc</v>
          </cell>
          <cell r="C2154" t="str">
            <v>Av. de France 28</v>
          </cell>
          <cell r="D2154" t="str">
            <v xml:space="preserve">1004 </v>
          </cell>
          <cell r="E2154" t="str">
            <v>Lausanne</v>
          </cell>
        </row>
      </sheetData>
      <sheetData sheetId="3">
        <row r="2">
          <cell r="C2">
            <v>15</v>
          </cell>
        </row>
        <row r="3">
          <cell r="C3">
            <v>30</v>
          </cell>
        </row>
        <row r="4">
          <cell r="C4">
            <v>45</v>
          </cell>
        </row>
        <row r="5">
          <cell r="C5">
            <v>60</v>
          </cell>
        </row>
        <row r="6">
          <cell r="C6">
            <v>75</v>
          </cell>
        </row>
        <row r="7">
          <cell r="C7">
            <v>90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3:J19"/>
  <sheetViews>
    <sheetView tabSelected="1" workbookViewId="0">
      <selection activeCell="L7" sqref="L7"/>
    </sheetView>
  </sheetViews>
  <sheetFormatPr baseColWidth="10" defaultRowHeight="23.4" x14ac:dyDescent="0.45"/>
  <cols>
    <col min="1" max="1" width="1.59765625" customWidth="1"/>
    <col min="2" max="2" width="19.6640625" style="24" customWidth="1"/>
    <col min="3" max="3" width="1.59765625" customWidth="1"/>
    <col min="4" max="4" width="19.6640625" customWidth="1"/>
    <col min="5" max="6" width="1.59765625" customWidth="1"/>
    <col min="7" max="7" width="17.53125" style="25" customWidth="1"/>
    <col min="8" max="8" width="2.73046875" style="25" customWidth="1"/>
    <col min="9" max="9" width="19.6640625" customWidth="1"/>
    <col min="10" max="10" width="1.59765625" customWidth="1"/>
  </cols>
  <sheetData>
    <row r="3" spans="1:10" x14ac:dyDescent="0.45">
      <c r="A3" s="1" t="s">
        <v>0</v>
      </c>
      <c r="B3" s="1"/>
      <c r="C3" s="1"/>
      <c r="D3" s="1"/>
      <c r="E3" s="1"/>
      <c r="F3" s="2"/>
      <c r="G3" s="3" t="s">
        <v>1</v>
      </c>
      <c r="H3" s="3"/>
      <c r="I3" s="3"/>
      <c r="J3" s="3"/>
    </row>
    <row r="4" spans="1:10" x14ac:dyDescent="0.45">
      <c r="A4" s="1"/>
      <c r="B4" s="1"/>
      <c r="C4" s="1"/>
      <c r="D4" s="1"/>
      <c r="E4" s="1"/>
      <c r="F4" s="2"/>
      <c r="G4" s="3"/>
      <c r="H4" s="3"/>
      <c r="I4" s="3"/>
      <c r="J4" s="3"/>
    </row>
    <row r="5" spans="1:10" s="10" customFormat="1" ht="15.6" x14ac:dyDescent="0.3">
      <c r="A5" s="4"/>
      <c r="B5" s="5" t="s">
        <v>2</v>
      </c>
      <c r="C5" s="6"/>
      <c r="D5" s="5" t="s">
        <v>3</v>
      </c>
      <c r="E5" s="4"/>
      <c r="F5" s="7"/>
      <c r="G5" s="8" t="s">
        <v>4</v>
      </c>
      <c r="H5" s="9"/>
      <c r="I5" s="8" t="s">
        <v>5</v>
      </c>
      <c r="J5" s="7"/>
    </row>
    <row r="6" spans="1:10" x14ac:dyDescent="0.45">
      <c r="A6" s="4"/>
      <c r="B6" s="11"/>
      <c r="C6" s="12"/>
      <c r="D6" s="13"/>
      <c r="E6" s="4"/>
      <c r="F6" s="7"/>
      <c r="G6" s="14"/>
      <c r="H6" s="7"/>
      <c r="I6" s="14"/>
      <c r="J6" s="7"/>
    </row>
    <row r="7" spans="1:10" x14ac:dyDescent="0.45">
      <c r="A7" s="4"/>
      <c r="B7" s="15"/>
      <c r="C7" s="12"/>
      <c r="D7" s="15"/>
      <c r="E7" s="4"/>
      <c r="F7" s="7"/>
      <c r="G7" s="7"/>
      <c r="H7" s="7"/>
      <c r="I7" s="7"/>
      <c r="J7" s="7"/>
    </row>
    <row r="8" spans="1:10" s="10" customFormat="1" ht="15.6" x14ac:dyDescent="0.3">
      <c r="A8" s="4"/>
      <c r="B8" s="5" t="s">
        <v>6</v>
      </c>
      <c r="C8" s="6"/>
      <c r="D8" s="5" t="s">
        <v>7</v>
      </c>
      <c r="E8" s="4"/>
      <c r="F8" s="7"/>
      <c r="G8" s="8" t="s">
        <v>4</v>
      </c>
      <c r="H8" s="7"/>
      <c r="I8" s="8" t="s">
        <v>5</v>
      </c>
      <c r="J8" s="7"/>
    </row>
    <row r="9" spans="1:10" x14ac:dyDescent="0.45">
      <c r="A9" s="4"/>
      <c r="B9" s="16" t="str">
        <f>IF(B6&lt;&gt;"",VLOOKUP(B6,[1]Débiteurs!$A$2:$E$2154,2,0),"")</f>
        <v/>
      </c>
      <c r="C9" s="12"/>
      <c r="D9" s="17"/>
      <c r="E9" s="4"/>
      <c r="F9" s="7"/>
      <c r="G9" s="14"/>
      <c r="H9" s="7"/>
      <c r="I9" s="14"/>
      <c r="J9" s="7"/>
    </row>
    <row r="10" spans="1:10" x14ac:dyDescent="0.45">
      <c r="A10" s="4"/>
      <c r="B10" s="15"/>
      <c r="C10" s="12"/>
      <c r="D10" s="15"/>
      <c r="E10" s="4"/>
      <c r="F10" s="7"/>
      <c r="G10" s="7"/>
      <c r="H10" s="7"/>
      <c r="I10" s="7"/>
      <c r="J10" s="7"/>
    </row>
    <row r="11" spans="1:10" s="10" customFormat="1" ht="15.6" x14ac:dyDescent="0.3">
      <c r="A11" s="4"/>
      <c r="B11" s="5" t="s">
        <v>8</v>
      </c>
      <c r="C11" s="6"/>
      <c r="D11" s="5" t="s">
        <v>9</v>
      </c>
      <c r="E11" s="4"/>
      <c r="F11" s="7"/>
      <c r="G11" s="8" t="s">
        <v>4</v>
      </c>
      <c r="H11" s="7"/>
      <c r="I11" s="8" t="s">
        <v>5</v>
      </c>
      <c r="J11" s="7"/>
    </row>
    <row r="12" spans="1:10" x14ac:dyDescent="0.45">
      <c r="A12" s="4"/>
      <c r="B12" s="16" t="str">
        <f>IF(B6&lt;&gt;"",VLOOKUP(B6,[1]Débiteurs!$A$2:$E$2154,3,0),"")</f>
        <v/>
      </c>
      <c r="C12" s="12"/>
      <c r="D12" s="13"/>
      <c r="E12" s="4"/>
      <c r="F12" s="7"/>
      <c r="G12" s="14"/>
      <c r="H12" s="7"/>
      <c r="I12" s="14"/>
      <c r="J12" s="7"/>
    </row>
    <row r="13" spans="1:10" x14ac:dyDescent="0.45">
      <c r="A13" s="4"/>
      <c r="B13" s="18"/>
      <c r="C13" s="12"/>
      <c r="D13" s="12"/>
      <c r="E13" s="4"/>
      <c r="F13" s="7"/>
      <c r="G13" s="7"/>
      <c r="H13" s="7"/>
      <c r="I13" s="7"/>
      <c r="J13" s="7"/>
    </row>
    <row r="14" spans="1:10" s="10" customFormat="1" ht="15.6" x14ac:dyDescent="0.3">
      <c r="A14" s="4"/>
      <c r="B14" s="5" t="s">
        <v>10</v>
      </c>
      <c r="C14" s="6"/>
      <c r="D14" s="5" t="s">
        <v>11</v>
      </c>
      <c r="E14" s="4"/>
      <c r="F14" s="7"/>
      <c r="G14" s="8" t="s">
        <v>12</v>
      </c>
      <c r="H14" s="7"/>
      <c r="I14" s="8" t="s">
        <v>13</v>
      </c>
      <c r="J14" s="7"/>
    </row>
    <row r="15" spans="1:10" x14ac:dyDescent="0.45">
      <c r="A15" s="4"/>
      <c r="B15" s="16" t="str">
        <f>IF(B6&lt;&gt;"",VLOOKUP(B6,[1]Débiteurs!$A$2:$E$2154,4,0),"")</f>
        <v/>
      </c>
      <c r="C15" s="12"/>
      <c r="D15" s="19"/>
      <c r="E15" s="4"/>
      <c r="F15" s="7"/>
      <c r="G15" s="14"/>
      <c r="H15" s="7"/>
      <c r="I15" s="14"/>
      <c r="J15" s="7"/>
    </row>
    <row r="16" spans="1:10" x14ac:dyDescent="0.45">
      <c r="A16" s="4"/>
      <c r="B16" s="18"/>
      <c r="C16" s="12"/>
      <c r="D16" s="12"/>
      <c r="E16" s="4"/>
      <c r="F16" s="7"/>
      <c r="G16" s="7"/>
      <c r="H16" s="7"/>
      <c r="I16" s="7"/>
      <c r="J16" s="7"/>
    </row>
    <row r="17" spans="1:10" s="10" customFormat="1" ht="15.6" x14ac:dyDescent="0.3">
      <c r="A17" s="4"/>
      <c r="B17" s="5" t="s">
        <v>14</v>
      </c>
      <c r="C17" s="6"/>
      <c r="D17" s="5" t="s">
        <v>15</v>
      </c>
      <c r="E17" s="4"/>
      <c r="F17" s="7"/>
      <c r="G17" s="8" t="s">
        <v>16</v>
      </c>
      <c r="H17" s="7"/>
      <c r="I17" s="8" t="s">
        <v>17</v>
      </c>
      <c r="J17" s="7"/>
    </row>
    <row r="18" spans="1:10" x14ac:dyDescent="0.45">
      <c r="A18" s="4"/>
      <c r="B18" s="20" t="str">
        <f>IF(B6&lt;&gt;"",VLOOKUP(B6,[1]Débiteurs!$A$2:$E$2154,5,0),"")</f>
        <v/>
      </c>
      <c r="C18" s="21"/>
      <c r="D18" s="14"/>
      <c r="E18" s="4"/>
      <c r="F18" s="7"/>
      <c r="G18" s="22"/>
      <c r="H18" s="7"/>
      <c r="I18" s="23"/>
      <c r="J18" s="7"/>
    </row>
    <row r="19" spans="1:10" x14ac:dyDescent="0.45">
      <c r="A19" s="4"/>
      <c r="B19" s="4"/>
      <c r="C19" s="21"/>
      <c r="D19" s="21"/>
      <c r="E19" s="4"/>
      <c r="F19" s="7"/>
      <c r="G19" s="7"/>
      <c r="H19" s="7"/>
      <c r="I19" s="7"/>
      <c r="J19" s="7"/>
    </row>
  </sheetData>
  <mergeCells count="3">
    <mergeCell ref="A3:E4"/>
    <mergeCell ref="F3:F4"/>
    <mergeCell ref="G3:J4"/>
  </mergeCells>
  <dataValidations count="1">
    <dataValidation type="list" allowBlank="1" showInputMessage="1" showErrorMessage="1" sqref="D18">
      <formula1>Listecondpmt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SuiviDébiteurs">
                <anchor moveWithCells="1" sizeWithCells="1">
                  <from>
                    <xdr:col>3</xdr:col>
                    <xdr:colOff>952500</xdr:colOff>
                    <xdr:row>0</xdr:row>
                    <xdr:rowOff>38100</xdr:rowOff>
                  </from>
                  <to>
                    <xdr:col>4</xdr:col>
                    <xdr:colOff>243840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>
                <anchor moveWithCells="1">
                  <from>
                    <xdr:col>6</xdr:col>
                    <xdr:colOff>60960</xdr:colOff>
                    <xdr:row>14</xdr:row>
                    <xdr:rowOff>38100</xdr:rowOff>
                  </from>
                  <to>
                    <xdr:col>6</xdr:col>
                    <xdr:colOff>304800</xdr:colOff>
                    <xdr:row>15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defaultSize="0" autoFill="0" autoLine="0" autoPict="0">
                <anchor moveWithCells="1">
                  <from>
                    <xdr:col>6</xdr:col>
                    <xdr:colOff>579120</xdr:colOff>
                    <xdr:row>14</xdr:row>
                    <xdr:rowOff>76200</xdr:rowOff>
                  </from>
                  <to>
                    <xdr:col>6</xdr:col>
                    <xdr:colOff>906780</xdr:colOff>
                    <xdr:row>15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Check Box 4">
              <controlPr defaultSize="0" autoFill="0" autoLine="0" autoPict="0">
                <anchor moveWithCells="1">
                  <from>
                    <xdr:col>6</xdr:col>
                    <xdr:colOff>1135380</xdr:colOff>
                    <xdr:row>14</xdr:row>
                    <xdr:rowOff>68580</xdr:rowOff>
                  </from>
                  <to>
                    <xdr:col>6</xdr:col>
                    <xdr:colOff>1866900</xdr:colOff>
                    <xdr:row>14</xdr:row>
                    <xdr:rowOff>289560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[Suivi_débiteurs_21.02.2021_cr3.xlsm]Paramètres!#REF!</xm:f>
          </x14:formula1>
          <xm:sqref>G6 G9 G12</xm:sqref>
        </x14:dataValidation>
        <x14:dataValidation type="list" allowBlank="1" showInputMessage="1" showErrorMessage="1">
          <x14:formula1>
            <xm:f>[Suivi_débiteurs_21.02.2021_cr3.xlsm]Paramètres!#REF!</xm:f>
          </x14:formula1>
          <xm:sqref>D6 I12 G15 I15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fenaco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Latty Stéphane [frigemo AG] (extern)</dc:creator>
  <cp:lastModifiedBy>Latty Stéphane [frigemo AG] (extern)</cp:lastModifiedBy>
  <dcterms:created xsi:type="dcterms:W3CDTF">2021-02-22T15:16:22Z</dcterms:created>
  <dcterms:modified xsi:type="dcterms:W3CDTF">2021-02-22T15:17:28Z</dcterms:modified>
</cp:coreProperties>
</file>