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rcgilliand/Desktop/"/>
    </mc:Choice>
  </mc:AlternateContent>
  <xr:revisionPtr revIDLastSave="0" documentId="8_{4C4BE58D-94F6-7642-A771-003B37CF7E8F}" xr6:coauthVersionLast="45" xr6:coauthVersionMax="45" xr10:uidLastSave="{00000000-0000-0000-0000-000000000000}"/>
  <bookViews>
    <workbookView xWindow="0" yWindow="460" windowWidth="28800" windowHeight="17280" activeTab="3" xr2:uid="{00000000-000D-0000-FFFF-FFFF00000000}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91029" concurrentCalc="0"/>
  <pivotCaches>
    <pivotCache cacheId="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 l="1"/>
  <c r="P2" i="2"/>
  <c r="D3" i="2"/>
  <c r="P3" i="2"/>
  <c r="D4" i="2"/>
  <c r="P4" i="2"/>
  <c r="D5" i="2"/>
  <c r="P5" i="2"/>
  <c r="D6" i="2"/>
  <c r="P6" i="2"/>
  <c r="D7" i="2"/>
  <c r="P7" i="2"/>
  <c r="D8" i="2"/>
  <c r="P8" i="2"/>
  <c r="D9" i="2"/>
  <c r="P9" i="2"/>
  <c r="B3" i="1"/>
  <c r="E3" i="1"/>
  <c r="B4" i="1"/>
  <c r="E4" i="1"/>
  <c r="B5" i="1"/>
  <c r="E5" i="1"/>
  <c r="B6" i="1"/>
  <c r="E6" i="1"/>
  <c r="B7" i="1"/>
  <c r="E7" i="1"/>
  <c r="B8" i="1"/>
  <c r="E8" i="1"/>
  <c r="B9" i="1"/>
  <c r="E9" i="1"/>
  <c r="B10" i="1"/>
  <c r="E10" i="1"/>
  <c r="B11" i="1"/>
  <c r="E11" i="1"/>
  <c r="B12" i="1"/>
  <c r="E12" i="1"/>
  <c r="B13" i="1"/>
  <c r="E13" i="1"/>
  <c r="B14" i="1"/>
  <c r="E14" i="1"/>
  <c r="B15" i="1"/>
  <c r="E15" i="1"/>
  <c r="B16" i="1"/>
  <c r="E16" i="1"/>
  <c r="B17" i="1"/>
  <c r="E17" i="1"/>
  <c r="B18" i="1"/>
  <c r="E18" i="1"/>
  <c r="B19" i="1"/>
  <c r="E19" i="1"/>
  <c r="B20" i="1"/>
  <c r="E20" i="1"/>
  <c r="B21" i="1"/>
  <c r="E21" i="1"/>
  <c r="B22" i="1"/>
  <c r="E22" i="1"/>
  <c r="B23" i="1"/>
  <c r="E23" i="1"/>
  <c r="B24" i="1"/>
  <c r="E24" i="1"/>
  <c r="B25" i="1"/>
  <c r="E25" i="1"/>
  <c r="D11" i="1"/>
  <c r="D20" i="1"/>
  <c r="D16" i="1"/>
  <c r="D21" i="1"/>
  <c r="C19" i="1"/>
  <c r="D15" i="1"/>
  <c r="D7" i="1"/>
  <c r="D23" i="1"/>
  <c r="D13" i="1"/>
  <c r="D9" i="1"/>
  <c r="D5" i="1"/>
  <c r="D24" i="1"/>
  <c r="D12" i="1"/>
  <c r="D10" i="1"/>
  <c r="D8" i="1"/>
  <c r="D6" i="1"/>
  <c r="C17" i="1"/>
  <c r="C25" i="1"/>
  <c r="D25" i="1"/>
  <c r="C23" i="1"/>
  <c r="C21" i="1"/>
  <c r="D19" i="1"/>
  <c r="D17" i="1"/>
  <c r="C15" i="1"/>
  <c r="F15" i="1"/>
  <c r="C13" i="1"/>
  <c r="F13" i="1"/>
  <c r="D3" i="1"/>
  <c r="D22" i="1"/>
  <c r="D18" i="1"/>
  <c r="D14" i="1"/>
  <c r="C11" i="1"/>
  <c r="C24" i="1"/>
  <c r="C22" i="1"/>
  <c r="C20" i="1"/>
  <c r="C18" i="1"/>
  <c r="C16" i="1"/>
  <c r="C14" i="1"/>
  <c r="C12" i="1"/>
  <c r="C10" i="1"/>
  <c r="C5" i="1"/>
  <c r="D4" i="1"/>
  <c r="C4" i="1"/>
  <c r="C3" i="1"/>
  <c r="C9" i="1"/>
  <c r="C8" i="1"/>
  <c r="C7" i="1"/>
  <c r="C6" i="1"/>
  <c r="E26" i="1"/>
  <c r="F23" i="1"/>
  <c r="F11" i="1"/>
  <c r="F12" i="1"/>
  <c r="F10" i="1"/>
  <c r="F20" i="1"/>
  <c r="F17" i="1"/>
  <c r="F16" i="1"/>
  <c r="F6" i="1"/>
  <c r="F19" i="1"/>
  <c r="F7" i="1"/>
  <c r="F5" i="1"/>
  <c r="F9" i="1"/>
  <c r="F21" i="1"/>
  <c r="F8" i="1"/>
  <c r="F18" i="1"/>
  <c r="F24" i="1"/>
  <c r="F3" i="1"/>
  <c r="F25" i="1"/>
  <c r="F14" i="1"/>
  <c r="F22" i="1"/>
  <c r="F4" i="1"/>
  <c r="D26" i="1"/>
  <c r="C26" i="1"/>
  <c r="C27" i="1"/>
</calcChain>
</file>

<file path=xl/sharedStrings.xml><?xml version="1.0" encoding="utf-8"?>
<sst xmlns="http://schemas.openxmlformats.org/spreadsheetml/2006/main" count="60" uniqueCount="49">
  <si>
    <t>Différence</t>
  </si>
  <si>
    <t>TOTAL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</si>
  <si>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</si>
  <si>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</si>
  <si>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</si>
  <si>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</si>
  <si>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</si>
  <si>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</si>
  <si>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</si>
  <si>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</si>
  <si>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</si>
  <si>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</si>
  <si>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</si>
  <si>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</si>
  <si>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</si>
  <si>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</si>
  <si>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</si>
  <si>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</si>
  <si>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</si>
  <si>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</si>
  <si>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</si>
  <si>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</si>
  <si>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</si>
  <si>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</si>
  <si>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</si>
  <si>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</si>
  <si>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</si>
  <si>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PIERRE</t>
  </si>
  <si>
    <t>PAUL</t>
  </si>
  <si>
    <t>JACQUES</t>
  </si>
  <si>
    <t>ID</t>
  </si>
  <si>
    <t>Bulletin</t>
  </si>
  <si>
    <t>(Tous)</t>
  </si>
  <si>
    <t>989</t>
  </si>
  <si>
    <t>1000</t>
  </si>
  <si>
    <t>N° Client</t>
  </si>
  <si>
    <t>Montant_total</t>
  </si>
  <si>
    <t>R0000004</t>
  </si>
  <si>
    <t>R0000003</t>
  </si>
  <si>
    <t>R0000002</t>
  </si>
  <si>
    <t>R0000001</t>
  </si>
  <si>
    <t>Années</t>
  </si>
  <si>
    <t>Mois</t>
  </si>
  <si>
    <t>204787</t>
  </si>
  <si>
    <t>R0000005</t>
  </si>
  <si>
    <t>R0000006</t>
  </si>
  <si>
    <t>987</t>
  </si>
  <si>
    <t>R0000007</t>
  </si>
  <si>
    <t>R0000008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</si>
</sst>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CHF]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7" tint="0.5999938962981048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70AD4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3" fillId="0" borderId="2" xfId="0" applyNumberFormat="1" applyFont="1" applyFill="1" applyBorder="1"/>
    <xf numFmtId="165" fontId="0" fillId="0" borderId="0" xfId="0" applyNumberFormat="1"/>
    <xf numFmtId="165" fontId="0" fillId="0" borderId="0" xfId="0" applyNumberFormat="1" applyFill="1"/>
    <xf numFmtId="0" fontId="1" fillId="0" borderId="3" xfId="0" applyFont="1" applyFill="1" applyBorder="1" applyAlignment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/>
    <xf numFmtId="165" fontId="0" fillId="2" borderId="0" xfId="0" applyNumberForma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0" xfId="0" applyNumberFormat="1" applyFill="1" applyAlignment="1">
      <alignment horizontal="center"/>
    </xf>
    <xf numFmtId="1" fontId="0" fillId="0" borderId="0" xfId="0" applyNumberFormat="1" applyFill="1"/>
    <xf numFmtId="14" fontId="0" fillId="0" borderId="0" xfId="0" applyNumberFormat="1" applyFill="1" applyBorder="1"/>
    <xf numFmtId="165" fontId="0" fillId="4" borderId="0" xfId="0" applyNumberFormat="1" applyFill="1"/>
    <xf numFmtId="0" fontId="0" fillId="4" borderId="0" xfId="0" applyFill="1" applyAlignment="1">
      <alignment horizontal="center"/>
    </xf>
    <xf numFmtId="49" fontId="0" fillId="4" borderId="0" xfId="0" applyNumberFormat="1" applyFill="1"/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6" formatCode="dd/mm/yyyy"/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611909</xdr:colOff>
      <xdr:row>0</xdr:row>
      <xdr:rowOff>28864</xdr:rowOff>
    </xdr:from>
    <xdr:to>
      <xdr:col>12</xdr:col>
      <xdr:colOff>531091</xdr:colOff>
      <xdr:row>7</xdr:row>
      <xdr:rowOff>98137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234545" y="28864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173182</xdr:colOff>
      <xdr:row>0</xdr:row>
      <xdr:rowOff>86591</xdr:rowOff>
    </xdr:from>
    <xdr:to>
      <xdr:col>7</xdr:col>
      <xdr:colOff>583046</xdr:colOff>
      <xdr:row>2</xdr:row>
      <xdr:rowOff>138545</xdr:rowOff>
    </xdr:to>
    <xdr:sp macro="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033818" y="86591"/>
          <a:ext cx="1171864" cy="421409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>
    <xdr:from>
      <xdr:col>6</xdr:col>
      <xdr:colOff>69273</xdr:colOff>
      <xdr:row>2</xdr:row>
      <xdr:rowOff>178954</xdr:rowOff>
    </xdr:from>
    <xdr:to>
      <xdr:col>7</xdr:col>
      <xdr:colOff>594591</xdr:colOff>
      <xdr:row>6</xdr:row>
      <xdr:rowOff>69272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929909" y="548409"/>
          <a:ext cx="1287318" cy="62922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Seules les lignes non vides seront imprimées.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enri" refreshedDate="44113.465437615741" createdVersion="4" refreshedVersion="4" minRefreshableVersion="3" recordCount="17" xr:uid="{00000000-000A-0000-FFFF-FFFF00000000}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09-01T00:00:00" maxDate="2020-10-09T00:00:00" count="5">
        <d v="2020-10-08T00:00:00"/>
        <d v="2020-09-02T00:00:00"/>
        <d v="2020-09-01T00:00:00"/>
        <d v="2020-10-05T00:00:00"/>
        <d v="2020-10-04T00:00:00"/>
      </sharedItems>
      <fieldGroup par="17" base="1">
        <rangePr groupBy="days" startDate="2020-09-01T00:00:00" endDate="2020-10-09T00:00:00"/>
        <groupItems count="368">
          <s v="&lt;01/09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10/2020"/>
        </groupItems>
      </fieldGroup>
    </cacheField>
    <cacheField name="N° chauffeur" numFmtId="0">
      <sharedItems containsMixedTypes="1" containsNumber="1" containsInteger="1" minValue="10" maxValue="220" count="23">
        <n v="200"/>
        <n v="20"/>
        <n v="40"/>
        <n v="50"/>
        <n v="60"/>
        <n v="210"/>
        <n v="80"/>
        <s v="CS"/>
        <n v="10"/>
        <n v="220"/>
        <n v="100" u="1"/>
        <n v="130" u="1"/>
        <n v="180" u="1"/>
        <n v="70" u="1"/>
        <n v="120" u="1"/>
        <n v="170" u="1"/>
        <n v="90" u="1"/>
        <n v="160" u="1"/>
        <n v="110" u="1"/>
        <n v="150" u="1"/>
        <n v="30" u="1"/>
        <n v="140" u="1"/>
        <n v="190" u="1"/>
      </sharedItems>
    </cacheField>
    <cacheField name="Bulletin" numFmtId="165">
      <sharedItems containsSemiMixedTypes="0" containsString="0" containsNumber="1" minValue="8" maxValue="1500"/>
    </cacheField>
    <cacheField name="Loomis" numFmtId="165">
      <sharedItems containsString="0" containsBlank="1" containsNumber="1" containsInteger="1" minValue="0" maxValue="60"/>
    </cacheField>
    <cacheField name="CS" numFmtId="165">
      <sharedItems containsString="0" containsBlank="1" containsNumber="1" minValue="33.5" maxValue="1700"/>
    </cacheField>
    <cacheField name="Diff" numFmtId="165">
      <sharedItems containsSemiMixedTypes="0" containsString="0" containsNumber="1" minValue="-200" maxValue="93"/>
    </cacheField>
    <cacheField name="N° Client" numFmtId="49">
      <sharedItems/>
    </cacheField>
    <cacheField name="Montant_total" numFmtId="165">
      <sharedItems containsSemiMixedTypes="0" containsString="0" containsNumber="1" minValue="8" maxValue="1500"/>
    </cacheField>
    <cacheField name="Justif1" numFmtId="0">
      <sharedItems containsSemiMixedTypes="0" containsString="0" containsNumber="1" containsInteger="1" minValue="10" maxValue="8000"/>
    </cacheField>
    <cacheField name="Justif2" numFmtId="0">
      <sharedItems containsString="0" containsBlank="1" containsNumber="1" containsInteger="1" minValue="11" maxValue="221"/>
    </cacheField>
    <cacheField name="Justif3" numFmtId="0">
      <sharedItems containsString="0" containsBlank="1" containsNumber="1" containsInteger="1" minValue="12" maxValue="222"/>
    </cacheField>
    <cacheField name="Justif4" numFmtId="0">
      <sharedItems containsString="0" containsBlank="1" containsNumber="1" containsInteger="1" minValue="43" maxValue="43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4"/>
    </cacheField>
    <cacheField name="Mois" numFmtId="0" databaseField="0">
      <fieldGroup base="1">
        <rangePr groupBy="months" startDate="2020-09-01T00:00:00" endDate="2020-10-09T00:00:00"/>
        <groupItems count="14">
          <s v="&lt;01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10/2020"/>
        </groupItems>
      </fieldGroup>
    </cacheField>
    <cacheField name="Années" numFmtId="0" databaseField="0">
      <fieldGroup base="1">
        <rangePr groupBy="years" startDate="2020-09-01T00:00:00" endDate="2020-10-09T00:00:00"/>
        <groupItems count="3">
          <s v="&lt;01/09/2020"/>
          <s v="2020"/>
          <s v="&gt;09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R0000017"/>
    <x v="0"/>
    <x v="0"/>
    <n v="1500"/>
    <m/>
    <n v="1700"/>
    <n v="-200"/>
    <s v="208765"/>
    <n v="1500"/>
    <n v="40"/>
    <n v="41"/>
    <n v="42"/>
    <n v="43"/>
    <m/>
    <m/>
    <n v="4"/>
  </r>
  <r>
    <s v="R0000016"/>
    <x v="0"/>
    <x v="0"/>
    <n v="93"/>
    <m/>
    <m/>
    <n v="93"/>
    <s v="1000"/>
    <n v="93"/>
    <n v="30"/>
    <n v="31"/>
    <n v="32"/>
    <m/>
    <m/>
    <m/>
    <n v="3"/>
  </r>
  <r>
    <s v="R0000015"/>
    <x v="0"/>
    <x v="0"/>
    <n v="45"/>
    <m/>
    <m/>
    <n v="45"/>
    <s v="204787"/>
    <n v="45"/>
    <n v="200"/>
    <n v="201"/>
    <m/>
    <m/>
    <m/>
    <m/>
    <n v="2"/>
  </r>
  <r>
    <s v="R0000014"/>
    <x v="0"/>
    <x v="0"/>
    <n v="8"/>
    <m/>
    <m/>
    <n v="8"/>
    <s v="JACQUES"/>
    <n v="8"/>
    <n v="8000"/>
    <m/>
    <m/>
    <m/>
    <m/>
    <m/>
    <n v="1"/>
  </r>
  <r>
    <s v="R0000013"/>
    <x v="0"/>
    <x v="1"/>
    <n v="10"/>
    <n v="20"/>
    <m/>
    <n v="-10"/>
    <s v="PAUL"/>
    <n v="10"/>
    <n v="11"/>
    <m/>
    <m/>
    <m/>
    <m/>
    <m/>
    <n v="1"/>
  </r>
  <r>
    <s v="R0000012"/>
    <x v="0"/>
    <x v="1"/>
    <n v="10"/>
    <m/>
    <m/>
    <n v="10"/>
    <s v="JACQUES"/>
    <n v="10"/>
    <n v="10"/>
    <m/>
    <m/>
    <m/>
    <m/>
    <m/>
    <n v="1"/>
  </r>
  <r>
    <s v="R0000011"/>
    <x v="0"/>
    <x v="2"/>
    <n v="41"/>
    <n v="0"/>
    <n v="121"/>
    <n v="-80"/>
    <s v="1000"/>
    <n v="41"/>
    <n v="45"/>
    <m/>
    <m/>
    <m/>
    <m/>
    <m/>
    <n v="1"/>
  </r>
  <r>
    <s v="R0000010"/>
    <x v="0"/>
    <x v="2"/>
    <n v="40"/>
    <m/>
    <m/>
    <n v="40"/>
    <s v="989"/>
    <n v="40"/>
    <n v="42"/>
    <n v="43"/>
    <m/>
    <m/>
    <m/>
    <m/>
    <n v="2"/>
  </r>
  <r>
    <s v="R0000009"/>
    <x v="0"/>
    <x v="2"/>
    <n v="40"/>
    <m/>
    <m/>
    <n v="40"/>
    <s v="987"/>
    <n v="40"/>
    <n v="40"/>
    <n v="41"/>
    <m/>
    <m/>
    <m/>
    <m/>
    <n v="2"/>
  </r>
  <r>
    <s v="R0000008"/>
    <x v="0"/>
    <x v="3"/>
    <n v="50"/>
    <n v="50"/>
    <m/>
    <n v="0"/>
    <s v="PAUL"/>
    <n v="50"/>
    <n v="50"/>
    <m/>
    <m/>
    <m/>
    <m/>
    <m/>
    <n v="1"/>
  </r>
  <r>
    <s v="R0000007"/>
    <x v="0"/>
    <x v="4"/>
    <n v="60"/>
    <n v="60"/>
    <m/>
    <n v="0"/>
    <s v="JACQUES"/>
    <n v="60"/>
    <n v="60"/>
    <n v="61"/>
    <m/>
    <m/>
    <m/>
    <m/>
    <n v="2"/>
  </r>
  <r>
    <s v="R0000006"/>
    <x v="1"/>
    <x v="5"/>
    <n v="410"/>
    <m/>
    <n v="409.95"/>
    <n v="5.0000000000011369E-2"/>
    <s v="1000"/>
    <n v="410"/>
    <n v="200"/>
    <n v="201"/>
    <m/>
    <m/>
    <m/>
    <m/>
    <n v="2"/>
  </r>
  <r>
    <s v="R0000005"/>
    <x v="1"/>
    <x v="6"/>
    <n v="161.94999999999999"/>
    <m/>
    <n v="162"/>
    <n v="-5.0000000000011369E-2"/>
    <s v="989"/>
    <n v="161.94999999999999"/>
    <n v="80"/>
    <n v="81"/>
    <n v="12"/>
    <m/>
    <m/>
    <m/>
    <n v="3"/>
  </r>
  <r>
    <s v="R0000004"/>
    <x v="2"/>
    <x v="7"/>
    <n v="81"/>
    <m/>
    <n v="162"/>
    <n v="-81"/>
    <s v="JACQUES"/>
    <n v="81"/>
    <n v="82"/>
    <n v="12"/>
    <m/>
    <m/>
    <m/>
    <m/>
    <n v="2"/>
  </r>
  <r>
    <s v="R0000003"/>
    <x v="3"/>
    <x v="8"/>
    <n v="33"/>
    <m/>
    <n v="33.5"/>
    <n v="-0.5"/>
    <s v="123457"/>
    <n v="33"/>
    <n v="10"/>
    <n v="11"/>
    <n v="12"/>
    <m/>
    <m/>
    <m/>
    <n v="3"/>
  </r>
  <r>
    <s v="R0000002"/>
    <x v="4"/>
    <x v="5"/>
    <n v="421"/>
    <m/>
    <n v="421"/>
    <n v="0"/>
    <s v="987"/>
    <n v="421"/>
    <n v="210"/>
    <n v="211"/>
    <m/>
    <m/>
    <m/>
    <m/>
    <n v="2"/>
  </r>
  <r>
    <s v="R0000001"/>
    <x v="4"/>
    <x v="9"/>
    <n v="1000"/>
    <m/>
    <n v="1000"/>
    <n v="0"/>
    <s v="987"/>
    <n v="1000"/>
    <n v="220"/>
    <n v="221"/>
    <n v="222"/>
    <m/>
    <m/>
    <m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CD_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om des Chauffeurs">
  <location ref="A5:C17" firstHeaderRow="1" firstDataRow="2" firstDataCol="1" rowPageCount="3" colPageCount="1"/>
  <pivotFields count="18">
    <pivotField showAll="0"/>
    <pivotField axis="axisPage" numFmtId="14" multipleItemSelectionAllowed="1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Row" showAll="0">
      <items count="24">
        <item x="1"/>
        <item x="8"/>
        <item m="1" x="20"/>
        <item x="2"/>
        <item x="3"/>
        <item x="4"/>
        <item m="1" x="13"/>
        <item x="6"/>
        <item m="1" x="16"/>
        <item m="1" x="10"/>
        <item m="1" x="18"/>
        <item m="1" x="14"/>
        <item m="1" x="11"/>
        <item m="1" x="21"/>
        <item m="1" x="19"/>
        <item m="1" x="17"/>
        <item m="1" x="15"/>
        <item m="1" x="12"/>
        <item m="1" x="22"/>
        <item x="0"/>
        <item x="5"/>
        <item x="9"/>
        <item x="7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1">
    <field x="2"/>
  </rowFields>
  <rowItems count="11">
    <i>
      <x/>
    </i>
    <i>
      <x v="1"/>
    </i>
    <i>
      <x v="3"/>
    </i>
    <i>
      <x v="4"/>
    </i>
    <i>
      <x v="5"/>
    </i>
    <i>
      <x v="7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pageFields count="3">
    <pageField fld="17" hier="-1"/>
    <pageField fld="16" hier="-1"/>
    <pageField fld="1" hier="-1"/>
  </pageFields>
  <dataFields count="2">
    <dataField name="Somme" fld="3" baseField="1" baseItem="0" numFmtId="165"/>
    <dataField name="Somme des Diff" fld="6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2:F25" totalsRowShown="0" headerRowDxfId="33" dataDxfId="31" headerRowBorderDxfId="32" tableBorderDxfId="30" totalsRowBorderDxfId="29">
  <autoFilter ref="B2:F25" xr:uid="{00000000-0009-0000-0100-000002000000}"/>
  <tableColumns count="5">
    <tableColumn id="1" xr3:uid="{00000000-0010-0000-0000-000001000000}" name="Chauffeurs" dataDxfId="28">
      <calculatedColumnFormula>IF(A3="","",A3)</calculatedColumnFormula>
    </tableColumn>
    <tableColumn id="2" xr3:uid="{00000000-0010-0000-0000-000002000000}" name="BULLETINS" dataDxfId="27">
      <calculatedColumnFormula>SUMPRODUCT((Tableau1[date]=Feuil1!$C$1)*(Tableau1[N° chauffeur]=Feuil1!B3)*Tableau1[Bulletin])</calculatedColumnFormula>
    </tableColumn>
    <tableColumn id="3" xr3:uid="{00000000-0010-0000-0000-000003000000}" name="Loomis" dataDxfId="26">
      <calculatedColumnFormula>SUMPRODUCT((Tableau1[date]=Feuil1!$C$1)*(Tableau1[N° chauffeur]=Feuil1!B3)*Tableau1[Loomis])</calculatedColumnFormula>
    </tableColumn>
    <tableColumn id="4" xr3:uid="{00000000-0010-0000-0000-000004000000}" name="CS" dataDxfId="25">
      <calculatedColumnFormula>SUMPRODUCT((Tableau1[date]=Feuil1!$C$1)*(Tableau1[N° chauffeur]=Feuil1!B3)*Tableau1[CS])</calculatedColumnFormula>
    </tableColumn>
    <tableColumn id="5" xr3:uid="{00000000-0010-0000-0000-000005000000}" name="Différence" dataDxfId="24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P9" totalsRowShown="0" dataDxfId="23">
  <autoFilter ref="A1:P9" xr:uid="{00000000-0009-0000-0100-000001000000}"/>
  <tableColumns count="16">
    <tableColumn id="17" xr3:uid="{00000000-0010-0000-0100-000011000000}" name="ID" dataDxfId="22"/>
    <tableColumn id="1" xr3:uid="{00000000-0010-0000-0100-000001000000}" name="date" dataDxfId="21"/>
    <tableColumn id="2" xr3:uid="{00000000-0010-0000-0100-000002000000}" name="N° chauffeur" dataDxfId="20"/>
    <tableColumn id="3" xr3:uid="{00000000-0010-0000-0100-000003000000}" name="Bulletin" dataDxfId="19">
      <calculatedColumnFormula>Tableau1[[#This Row],[Montant_total]]</calculatedColumnFormula>
    </tableColumn>
    <tableColumn id="4" xr3:uid="{00000000-0010-0000-0100-000004000000}" name="Loomis" dataDxfId="18"/>
    <tableColumn id="5" xr3:uid="{00000000-0010-0000-0100-000005000000}" name="CS" dataDxfId="17"/>
    <tableColumn id="11" xr3:uid="{00000000-0010-0000-0100-00000B000000}" name="Diff" dataDxfId="16"/>
    <tableColumn id="18" xr3:uid="{00000000-0010-0000-0100-000012000000}" name="N° Client" dataDxfId="15"/>
    <tableColumn id="19" xr3:uid="{00000000-0010-0000-0100-000013000000}" name="Montant_total" dataDxfId="14"/>
    <tableColumn id="6" xr3:uid="{00000000-0010-0000-0100-000006000000}" name="Justif1" dataDxfId="13"/>
    <tableColumn id="8" xr3:uid="{00000000-0010-0000-0100-000008000000}" name="Justif2" dataDxfId="12"/>
    <tableColumn id="10" xr3:uid="{00000000-0010-0000-0100-00000A000000}" name="Justif3" dataDxfId="11"/>
    <tableColumn id="12" xr3:uid="{00000000-0010-0000-0100-00000C000000}" name="Justif4" dataDxfId="10"/>
    <tableColumn id="13" xr3:uid="{00000000-0010-0000-0100-00000D000000}" name="Justif5" dataDxfId="9"/>
    <tableColumn id="14" xr3:uid="{00000000-0010-0000-0100-00000E000000}" name="Justif6" dataDxfId="8"/>
    <tableColumn id="7" xr3:uid="{00000000-0010-0000-0100-000007000000}" name="Nbre_J" dataDxfId="7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3" displayName="Tableau3" ref="D1:D4" totalsRowShown="0" dataDxfId="6" tableBorderDxfId="5">
  <autoFilter ref="D1:D4" xr:uid="{00000000-0009-0000-0100-000004000000}"/>
  <tableColumns count="1">
    <tableColumn id="1" xr3:uid="{00000000-0010-0000-0200-000001000000}" name="Date sans doublon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H20" sqref="H20"/>
    </sheetView>
  </sheetViews>
  <sheetFormatPr baseColWidth="10" defaultRowHeight="15" x14ac:dyDescent="0.2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27"/>
  <sheetViews>
    <sheetView topLeftCell="B1" zoomScale="110" zoomScaleNormal="110" zoomScalePageLayoutView="110" workbookViewId="0">
      <selection activeCell="C1" sqref="C1"/>
    </sheetView>
  </sheetViews>
  <sheetFormatPr baseColWidth="10" defaultRowHeight="15" x14ac:dyDescent="0.2"/>
  <cols>
    <col min="1" max="1" width="8.1640625" hidden="1" customWidth="1"/>
    <col min="2" max="2" width="12.6640625" style="21" customWidth="1"/>
    <col min="3" max="3" width="14.5" style="21" customWidth="1"/>
    <col min="4" max="5" width="15.83203125" style="21" customWidth="1"/>
    <col min="6" max="6" width="10.83203125" style="21"/>
    <col min="14" max="14" width="10.83203125" customWidth="1"/>
  </cols>
  <sheetData>
    <row r="1" spans="1:6" x14ac:dyDescent="0.2">
      <c r="B1" s="8" t="s">
        <v>16</v>
      </c>
      <c r="C1" s="9">
        <v>44120</v>
      </c>
      <c r="D1" s="47" t="s">
        <v>21</v>
      </c>
      <c r="E1" s="48"/>
      <c r="F1" s="10"/>
    </row>
    <row r="2" spans="1:6" x14ac:dyDescent="0.2">
      <c r="B2" s="11" t="s">
        <v>19</v>
      </c>
      <c r="C2" s="12" t="s">
        <v>20</v>
      </c>
      <c r="D2" s="13" t="s">
        <v>25</v>
      </c>
      <c r="E2" s="12" t="s">
        <v>26</v>
      </c>
      <c r="F2" s="12" t="s">
        <v>0</v>
      </c>
    </row>
    <row r="3" spans="1:6" x14ac:dyDescent="0.2">
      <c r="A3">
        <v>10</v>
      </c>
      <c r="B3" s="14">
        <f>IF(A3="","",A3)</f>
        <v>10</v>
      </c>
      <c r="C3" s="15">
        <f>SUMPRODUCT((Tableau1[date]=Feuil1!$C$1)*(Tableau1[N° chauffeur]=Feuil1!B3)*Tableau1[Bulletin])</f>
        <v>10.199999999999999</v>
      </c>
      <c r="D3" s="16">
        <f>SUMPRODUCT((Tableau1[date]=Feuil1!$C$1)*(Tableau1[N° chauffeur]=Feuil1!B3)*Tableau1[Loomis])</f>
        <v>10.01</v>
      </c>
      <c r="E3" s="16">
        <f>SUMPRODUCT((Tableau1[date]=Feuil1!$C$1)*(Tableau1[N° chauffeur]=Feuil1!B3)*Tableau1[CS])</f>
        <v>0</v>
      </c>
      <c r="F3" s="5">
        <f t="shared" ref="F3:F25" si="0">(D3+E3)-C3</f>
        <v>-0.1899999999999995</v>
      </c>
    </row>
    <row r="4" spans="1:6" x14ac:dyDescent="0.2">
      <c r="B4" s="14" t="str">
        <f t="shared" ref="B4:B25" si="1">IF(A4="","",A4)</f>
        <v/>
      </c>
      <c r="C4" s="15">
        <f>SUMPRODUCT((Tableau1[date]=Feuil1!$C$1)*(Tableau1[N° chauffeur]=Feuil1!B4)*Tableau1[Bulletin])</f>
        <v>0</v>
      </c>
      <c r="D4" s="16">
        <f>SUMPRODUCT((Tableau1[date]=Feuil1!$C$1)*(Tableau1[N° chauffeur]=Feuil1!B4)*Tableau1[Loomis])</f>
        <v>0</v>
      </c>
      <c r="E4" s="16">
        <f>SUMPRODUCT((Tableau1[date]=Feuil1!$C$1)*(Tableau1[N° chauffeur]=Feuil1!B4)*Tableau1[CS])</f>
        <v>0</v>
      </c>
      <c r="F4" s="5">
        <f t="shared" si="0"/>
        <v>0</v>
      </c>
    </row>
    <row r="5" spans="1:6" x14ac:dyDescent="0.2">
      <c r="B5" s="14" t="str">
        <f t="shared" si="1"/>
        <v/>
      </c>
      <c r="C5" s="15">
        <f>SUMPRODUCT((Tableau1[date]=Feuil1!$C$1)*(Tableau1[N° chauffeur]=Feuil1!B5)*Tableau1[Bulletin])</f>
        <v>0</v>
      </c>
      <c r="D5" s="16">
        <f>SUMPRODUCT((Tableau1[date]=Feuil1!$C$1)*(Tableau1[N° chauffeur]=Feuil1!B5)*Tableau1[Loomis])</f>
        <v>0</v>
      </c>
      <c r="E5" s="16">
        <f>SUMPRODUCT((Tableau1[date]=Feuil1!$C$1)*(Tableau1[N° chauffeur]=Feuil1!B5)*Tableau1[CS])</f>
        <v>0</v>
      </c>
      <c r="F5" s="5">
        <f t="shared" si="0"/>
        <v>0</v>
      </c>
    </row>
    <row r="6" spans="1:6" x14ac:dyDescent="0.2">
      <c r="B6" s="14" t="str">
        <f t="shared" si="1"/>
        <v/>
      </c>
      <c r="C6" s="15">
        <f>SUMPRODUCT((Tableau1[date]=Feuil1!$C$1)*(Tableau1[N° chauffeur]=Feuil1!B6)*Tableau1[Bulletin])</f>
        <v>0</v>
      </c>
      <c r="D6" s="16">
        <f>SUMPRODUCT((Tableau1[date]=Feuil1!$C$1)*(Tableau1[N° chauffeur]=Feuil1!B6)*Tableau1[Loomis])</f>
        <v>0</v>
      </c>
      <c r="E6" s="16">
        <f>SUMPRODUCT((Tableau1[date]=Feuil1!$C$1)*(Tableau1[N° chauffeur]=Feuil1!B6)*Tableau1[CS])</f>
        <v>0</v>
      </c>
      <c r="F6" s="5">
        <f t="shared" si="0"/>
        <v>0</v>
      </c>
    </row>
    <row r="7" spans="1:6" x14ac:dyDescent="0.2">
      <c r="B7" s="14" t="str">
        <f t="shared" si="1"/>
        <v/>
      </c>
      <c r="C7" s="15">
        <f>SUMPRODUCT((Tableau1[date]=Feuil1!$C$1)*(Tableau1[N° chauffeur]=Feuil1!B7)*Tableau1[Bulletin])</f>
        <v>0</v>
      </c>
      <c r="D7" s="16">
        <f>SUMPRODUCT((Tableau1[date]=Feuil1!$C$1)*(Tableau1[N° chauffeur]=Feuil1!B7)*Tableau1[Loomis])</f>
        <v>0</v>
      </c>
      <c r="E7" s="16">
        <f>SUMPRODUCT((Tableau1[date]=Feuil1!$C$1)*(Tableau1[N° chauffeur]=Feuil1!B7)*Tableau1[CS])</f>
        <v>0</v>
      </c>
      <c r="F7" s="5">
        <f t="shared" si="0"/>
        <v>0</v>
      </c>
    </row>
    <row r="8" spans="1:6" x14ac:dyDescent="0.2">
      <c r="B8" s="14" t="str">
        <f t="shared" si="1"/>
        <v/>
      </c>
      <c r="C8" s="15">
        <f>SUMPRODUCT((Tableau1[date]=Feuil1!$C$1)*(Tableau1[N° chauffeur]=Feuil1!B8)*Tableau1[Bulletin])</f>
        <v>0</v>
      </c>
      <c r="D8" s="16">
        <f>SUMPRODUCT((Tableau1[date]=Feuil1!$C$1)*(Tableau1[N° chauffeur]=Feuil1!B8)*Tableau1[Loomis])</f>
        <v>0</v>
      </c>
      <c r="E8" s="16">
        <f>SUMPRODUCT((Tableau1[date]=Feuil1!$C$1)*(Tableau1[N° chauffeur]=Feuil1!B8)*Tableau1[CS])</f>
        <v>0</v>
      </c>
      <c r="F8" s="5">
        <f t="shared" si="0"/>
        <v>0</v>
      </c>
    </row>
    <row r="9" spans="1:6" x14ac:dyDescent="0.2">
      <c r="B9" s="14" t="str">
        <f t="shared" si="1"/>
        <v/>
      </c>
      <c r="C9" s="15">
        <f>SUMPRODUCT((Tableau1[date]=Feuil1!$C$1)*(Tableau1[N° chauffeur]=Feuil1!B9)*Tableau1[Bulletin])</f>
        <v>0</v>
      </c>
      <c r="D9" s="16">
        <f>SUMPRODUCT((Tableau1[date]=Feuil1!$C$1)*(Tableau1[N° chauffeur]=Feuil1!B9)*Tableau1[Loomis])</f>
        <v>0</v>
      </c>
      <c r="E9" s="16">
        <f>SUMPRODUCT((Tableau1[date]=Feuil1!$C$1)*(Tableau1[N° chauffeur]=Feuil1!B9)*Tableau1[CS])</f>
        <v>0</v>
      </c>
      <c r="F9" s="5">
        <f t="shared" si="0"/>
        <v>0</v>
      </c>
    </row>
    <row r="10" spans="1:6" x14ac:dyDescent="0.2">
      <c r="B10" s="14" t="str">
        <f t="shared" si="1"/>
        <v/>
      </c>
      <c r="C10" s="15">
        <f>SUMPRODUCT((Tableau1[date]=Feuil1!$C$1)*(Tableau1[N° chauffeur]=Feuil1!B10)*Tableau1[Bulletin])</f>
        <v>0</v>
      </c>
      <c r="D10" s="16">
        <f>SUMPRODUCT((Tableau1[date]=Feuil1!$C$1)*(Tableau1[N° chauffeur]=Feuil1!B10)*Tableau1[Loomis])</f>
        <v>0</v>
      </c>
      <c r="E10" s="16">
        <f>SUMPRODUCT((Tableau1[date]=Feuil1!$C$1)*(Tableau1[N° chauffeur]=Feuil1!B10)*Tableau1[CS])</f>
        <v>0</v>
      </c>
      <c r="F10" s="5">
        <f t="shared" si="0"/>
        <v>0</v>
      </c>
    </row>
    <row r="11" spans="1:6" x14ac:dyDescent="0.2">
      <c r="B11" s="14" t="str">
        <f t="shared" si="1"/>
        <v/>
      </c>
      <c r="C11" s="15">
        <f>SUMPRODUCT((Tableau1[date]=Feuil1!$C$1)*(Tableau1[N° chauffeur]=Feuil1!B11)*Tableau1[Bulletin])</f>
        <v>0</v>
      </c>
      <c r="D11" s="16">
        <f>SUMPRODUCT((Tableau1[date]=Feuil1!$C$1)*(Tableau1[N° chauffeur]=Feuil1!B11)*Tableau1[Loomis])</f>
        <v>0</v>
      </c>
      <c r="E11" s="16">
        <f>SUMPRODUCT((Tableau1[date]=Feuil1!$C$1)*(Tableau1[N° chauffeur]=Feuil1!B11)*Tableau1[CS])</f>
        <v>0</v>
      </c>
      <c r="F11" s="5">
        <f t="shared" si="0"/>
        <v>0</v>
      </c>
    </row>
    <row r="12" spans="1:6" x14ac:dyDescent="0.2">
      <c r="B12" s="14" t="str">
        <f t="shared" si="1"/>
        <v/>
      </c>
      <c r="C12" s="17">
        <f>SUMPRODUCT((Tableau1[date]=Feuil1!$C$1)*(Tableau1[N° chauffeur]=Feuil1!B12)*Tableau1[Bulletin])</f>
        <v>0</v>
      </c>
      <c r="D12" s="18">
        <f>SUMPRODUCT((Tableau1[date]=Feuil1!$C$1)*(Tableau1[N° chauffeur]=Feuil1!B12)*Tableau1[Loomis])</f>
        <v>0</v>
      </c>
      <c r="E12" s="16">
        <f>SUMPRODUCT((Tableau1[date]=Feuil1!$C$1)*(Tableau1[N° chauffeur]=Feuil1!B12)*Tableau1[CS])</f>
        <v>0</v>
      </c>
      <c r="F12" s="5">
        <f t="shared" si="0"/>
        <v>0</v>
      </c>
    </row>
    <row r="13" spans="1:6" x14ac:dyDescent="0.2">
      <c r="B13" s="14" t="str">
        <f t="shared" si="1"/>
        <v/>
      </c>
      <c r="C13" s="17">
        <f>SUMPRODUCT((Tableau1[date]=Feuil1!$C$1)*(Tableau1[N° chauffeur]=Feuil1!B13)*Tableau1[Bulletin])</f>
        <v>0</v>
      </c>
      <c r="D13" s="18">
        <f>SUMPRODUCT((Tableau1[date]=Feuil1!$C$1)*(Tableau1[N° chauffeur]=Feuil1!B13)*Tableau1[Loomis])</f>
        <v>0</v>
      </c>
      <c r="E13" s="16">
        <f>SUMPRODUCT((Tableau1[date]=Feuil1!$C$1)*(Tableau1[N° chauffeur]=Feuil1!B13)*Tableau1[CS])</f>
        <v>0</v>
      </c>
      <c r="F13" s="5">
        <f t="shared" si="0"/>
        <v>0</v>
      </c>
    </row>
    <row r="14" spans="1:6" x14ac:dyDescent="0.2">
      <c r="B14" s="14" t="str">
        <f t="shared" si="1"/>
        <v/>
      </c>
      <c r="C14" s="17">
        <f>SUMPRODUCT((Tableau1[date]=Feuil1!$C$1)*(Tableau1[N° chauffeur]=Feuil1!B14)*Tableau1[Bulletin])</f>
        <v>0</v>
      </c>
      <c r="D14" s="18">
        <f>SUMPRODUCT((Tableau1[date]=Feuil1!$C$1)*(Tableau1[N° chauffeur]=Feuil1!B14)*Tableau1[Loomis])</f>
        <v>0</v>
      </c>
      <c r="E14" s="16">
        <f>SUMPRODUCT((Tableau1[date]=Feuil1!$C$1)*(Tableau1[N° chauffeur]=Feuil1!B14)*Tableau1[CS])</f>
        <v>0</v>
      </c>
      <c r="F14" s="5">
        <f t="shared" si="0"/>
        <v>0</v>
      </c>
    </row>
    <row r="15" spans="1:6" x14ac:dyDescent="0.2">
      <c r="B15" s="14" t="str">
        <f t="shared" si="1"/>
        <v/>
      </c>
      <c r="C15" s="17">
        <f>SUMPRODUCT((Tableau1[date]=Feuil1!$C$1)*(Tableau1[N° chauffeur]=Feuil1!B15)*Tableau1[Bulletin])</f>
        <v>0</v>
      </c>
      <c r="D15" s="18">
        <f>SUMPRODUCT((Tableau1[date]=Feuil1!$C$1)*(Tableau1[N° chauffeur]=Feuil1!B15)*Tableau1[Loomis])</f>
        <v>0</v>
      </c>
      <c r="E15" s="16">
        <f>SUMPRODUCT((Tableau1[date]=Feuil1!$C$1)*(Tableau1[N° chauffeur]=Feuil1!B15)*Tableau1[CS])</f>
        <v>0</v>
      </c>
      <c r="F15" s="5">
        <f t="shared" si="0"/>
        <v>0</v>
      </c>
    </row>
    <row r="16" spans="1:6" x14ac:dyDescent="0.2">
      <c r="B16" s="14" t="str">
        <f t="shared" si="1"/>
        <v/>
      </c>
      <c r="C16" s="17">
        <f>SUMPRODUCT((Tableau1[date]=Feuil1!$C$1)*(Tableau1[N° chauffeur]=Feuil1!B16)*Tableau1[Bulletin])</f>
        <v>0</v>
      </c>
      <c r="D16" s="18">
        <f>SUMPRODUCT((Tableau1[date]=Feuil1!$C$1)*(Tableau1[N° chauffeur]=Feuil1!B16)*Tableau1[Loomis])</f>
        <v>0</v>
      </c>
      <c r="E16" s="16">
        <f>SUMPRODUCT((Tableau1[date]=Feuil1!$C$1)*(Tableau1[N° chauffeur]=Feuil1!B16)*Tableau1[CS])</f>
        <v>0</v>
      </c>
      <c r="F16" s="5">
        <f t="shared" si="0"/>
        <v>0</v>
      </c>
    </row>
    <row r="17" spans="2:6" x14ac:dyDescent="0.2">
      <c r="B17" s="14" t="str">
        <f t="shared" si="1"/>
        <v/>
      </c>
      <c r="C17" s="17">
        <f>SUMPRODUCT((Tableau1[date]=Feuil1!$C$1)*(Tableau1[N° chauffeur]=Feuil1!B17)*Tableau1[Bulletin])</f>
        <v>0</v>
      </c>
      <c r="D17" s="18">
        <f>SUMPRODUCT((Tableau1[date]=Feuil1!$C$1)*(Tableau1[N° chauffeur]=Feuil1!B17)*Tableau1[Loomis])</f>
        <v>0</v>
      </c>
      <c r="E17" s="16">
        <f>SUMPRODUCT((Tableau1[date]=Feuil1!$C$1)*(Tableau1[N° chauffeur]=Feuil1!B17)*Tableau1[CS])</f>
        <v>0</v>
      </c>
      <c r="F17" s="5">
        <f t="shared" si="0"/>
        <v>0</v>
      </c>
    </row>
    <row r="18" spans="2:6" x14ac:dyDescent="0.2">
      <c r="B18" s="14" t="str">
        <f t="shared" si="1"/>
        <v/>
      </c>
      <c r="C18" s="17">
        <f>SUMPRODUCT((Tableau1[date]=Feuil1!$C$1)*(Tableau1[N° chauffeur]=Feuil1!B18)*Tableau1[Bulletin])</f>
        <v>0</v>
      </c>
      <c r="D18" s="18">
        <f>SUMPRODUCT((Tableau1[date]=Feuil1!$C$1)*(Tableau1[N° chauffeur]=Feuil1!B18)*Tableau1[Loomis])</f>
        <v>0</v>
      </c>
      <c r="E18" s="16">
        <f>SUMPRODUCT((Tableau1[date]=Feuil1!$C$1)*(Tableau1[N° chauffeur]=Feuil1!B18)*Tableau1[CS])</f>
        <v>0</v>
      </c>
      <c r="F18" s="5">
        <f t="shared" si="0"/>
        <v>0</v>
      </c>
    </row>
    <row r="19" spans="2:6" x14ac:dyDescent="0.2">
      <c r="B19" s="14" t="str">
        <f t="shared" si="1"/>
        <v/>
      </c>
      <c r="C19" s="17">
        <f>SUMPRODUCT((Tableau1[date]=Feuil1!$C$1)*(Tableau1[N° chauffeur]=Feuil1!B19)*Tableau1[Bulletin])</f>
        <v>0</v>
      </c>
      <c r="D19" s="18">
        <f>SUMPRODUCT((Tableau1[date]=Feuil1!$C$1)*(Tableau1[N° chauffeur]=Feuil1!B19)*Tableau1[Loomis])</f>
        <v>0</v>
      </c>
      <c r="E19" s="16">
        <f>SUMPRODUCT((Tableau1[date]=Feuil1!$C$1)*(Tableau1[N° chauffeur]=Feuil1!B19)*Tableau1[CS])</f>
        <v>0</v>
      </c>
      <c r="F19" s="5">
        <f t="shared" si="0"/>
        <v>0</v>
      </c>
    </row>
    <row r="20" spans="2:6" x14ac:dyDescent="0.2">
      <c r="B20" s="14" t="str">
        <f t="shared" si="1"/>
        <v/>
      </c>
      <c r="C20" s="17">
        <f>SUMPRODUCT((Tableau1[date]=Feuil1!$C$1)*(Tableau1[N° chauffeur]=Feuil1!B20)*Tableau1[Bulletin])</f>
        <v>0</v>
      </c>
      <c r="D20" s="18">
        <f>SUMPRODUCT((Tableau1[date]=Feuil1!$C$1)*(Tableau1[N° chauffeur]=Feuil1!B20)*Tableau1[Loomis])</f>
        <v>0</v>
      </c>
      <c r="E20" s="16">
        <f>SUMPRODUCT((Tableau1[date]=Feuil1!$C$1)*(Tableau1[N° chauffeur]=Feuil1!B20)*Tableau1[CS])</f>
        <v>0</v>
      </c>
      <c r="F20" s="5">
        <f t="shared" si="0"/>
        <v>0</v>
      </c>
    </row>
    <row r="21" spans="2:6" x14ac:dyDescent="0.2">
      <c r="B21" s="14" t="str">
        <f t="shared" si="1"/>
        <v/>
      </c>
      <c r="C21" s="17">
        <f>SUMPRODUCT((Tableau1[date]=Feuil1!$C$1)*(Tableau1[N° chauffeur]=Feuil1!B21)*Tableau1[Bulletin])</f>
        <v>0</v>
      </c>
      <c r="D21" s="18">
        <f>SUMPRODUCT((Tableau1[date]=Feuil1!$C$1)*(Tableau1[N° chauffeur]=Feuil1!B21)*Tableau1[Loomis])</f>
        <v>0</v>
      </c>
      <c r="E21" s="16">
        <f>SUMPRODUCT((Tableau1[date]=Feuil1!$C$1)*(Tableau1[N° chauffeur]=Feuil1!B21)*Tableau1[CS])</f>
        <v>0</v>
      </c>
      <c r="F21" s="5">
        <f t="shared" si="0"/>
        <v>0</v>
      </c>
    </row>
    <row r="22" spans="2:6" x14ac:dyDescent="0.2">
      <c r="B22" s="14" t="str">
        <f t="shared" si="1"/>
        <v/>
      </c>
      <c r="C22" s="17">
        <f>SUMPRODUCT((Tableau1[date]=Feuil1!$C$1)*(Tableau1[N° chauffeur]=Feuil1!B22)*Tableau1[Bulletin])</f>
        <v>0</v>
      </c>
      <c r="D22" s="18">
        <f>SUMPRODUCT((Tableau1[date]=Feuil1!$C$1)*(Tableau1[N° chauffeur]=Feuil1!B22)*Tableau1[Loomis])</f>
        <v>0</v>
      </c>
      <c r="E22" s="16">
        <f>SUMPRODUCT((Tableau1[date]=Feuil1!$C$1)*(Tableau1[N° chauffeur]=Feuil1!B22)*Tableau1[CS])</f>
        <v>0</v>
      </c>
      <c r="F22" s="5">
        <f t="shared" si="0"/>
        <v>0</v>
      </c>
    </row>
    <row r="23" spans="2:6" x14ac:dyDescent="0.2">
      <c r="B23" s="14" t="str">
        <f t="shared" si="1"/>
        <v/>
      </c>
      <c r="C23" s="17">
        <f>SUMPRODUCT((Tableau1[date]=Feuil1!$C$1)*(Tableau1[N° chauffeur]=Feuil1!B23)*Tableau1[Bulletin])</f>
        <v>0</v>
      </c>
      <c r="D23" s="18">
        <f>SUMPRODUCT((Tableau1[date]=Feuil1!$C$1)*(Tableau1[N° chauffeur]=Feuil1!B23)*Tableau1[Loomis])</f>
        <v>0</v>
      </c>
      <c r="E23" s="16">
        <f>SUMPRODUCT((Tableau1[date]=Feuil1!$C$1)*(Tableau1[N° chauffeur]=Feuil1!B23)*Tableau1[CS])</f>
        <v>0</v>
      </c>
      <c r="F23" s="5">
        <f t="shared" si="0"/>
        <v>0</v>
      </c>
    </row>
    <row r="24" spans="2:6" x14ac:dyDescent="0.2">
      <c r="B24" s="14" t="str">
        <f t="shared" si="1"/>
        <v/>
      </c>
      <c r="C24" s="17">
        <f>SUMPRODUCT((Tableau1[date]=Feuil1!$C$1)*(Tableau1[N° chauffeur]=Feuil1!B24)*Tableau1[Bulletin])</f>
        <v>0</v>
      </c>
      <c r="D24" s="18">
        <f>SUMPRODUCT((Tableau1[date]=Feuil1!$C$1)*(Tableau1[N° chauffeur]=Feuil1!B24)*Tableau1[Loomis])</f>
        <v>0</v>
      </c>
      <c r="E24" s="16">
        <f>SUMPRODUCT((Tableau1[date]=Feuil1!$C$1)*(Tableau1[N° chauffeur]=Feuil1!B24)*Tableau1[CS])</f>
        <v>0</v>
      </c>
      <c r="F24" s="5">
        <f t="shared" si="0"/>
        <v>0</v>
      </c>
    </row>
    <row r="25" spans="2:6" x14ac:dyDescent="0.2">
      <c r="B25" s="14" t="str">
        <f t="shared" si="1"/>
        <v/>
      </c>
      <c r="C25" s="17">
        <f>SUMPRODUCT((Tableau1[date]=Feuil1!$C$1)*(Tableau1[N° chauffeur]=Feuil1!B25)*Tableau1[Bulletin])</f>
        <v>0</v>
      </c>
      <c r="D25" s="18">
        <f>SUMPRODUCT((Tableau1[date]=Feuil1!$C$1)*(Tableau1[N° chauffeur]=Feuil1!B25)*Tableau1[Loomis])</f>
        <v>0</v>
      </c>
      <c r="E25" s="16">
        <f>SUMPRODUCT((Tableau1[date]=Feuil1!$C$1)*(Tableau1[N° chauffeur]=Feuil1!B25)*Tableau1[CS])</f>
        <v>0</v>
      </c>
      <c r="F25" s="5">
        <f t="shared" si="0"/>
        <v>0</v>
      </c>
    </row>
    <row r="26" spans="2:6" x14ac:dyDescent="0.2">
      <c r="B26" s="19" t="s">
        <v>1</v>
      </c>
      <c r="C26" s="20">
        <f>SUM(C3:C25)</f>
        <v>10.199999999999999</v>
      </c>
      <c r="D26" s="20">
        <f>SUM(D3:D25)</f>
        <v>10.01</v>
      </c>
      <c r="E26" s="20">
        <f>SUM(E3:E25)</f>
        <v>0</v>
      </c>
    </row>
    <row r="27" spans="2:6" x14ac:dyDescent="0.2">
      <c r="B27" s="22" t="s">
        <v>17</v>
      </c>
      <c r="C27" s="23">
        <f>SUM(F3:F25)</f>
        <v>-0.1899999999999995</v>
      </c>
      <c r="D27" s="24"/>
      <c r="E27" s="25"/>
    </row>
  </sheetData>
  <mergeCells count="1">
    <mergeCell ref="D1:E1"/>
  </mergeCells>
  <conditionalFormatting sqref="C27">
    <cfRule type="cellIs" dxfId="39" priority="1" operator="lessThan">
      <formula>0</formula>
    </cfRule>
    <cfRule type="cellIs" dxfId="38" priority="2" operator="equal">
      <formula>0</formula>
    </cfRule>
    <cfRule type="cellIs" dxfId="37" priority="3" operator="lessThan">
      <formula>1.9</formula>
    </cfRule>
    <cfRule type="cellIs" dxfId="36" priority="4" operator="lessThan">
      <formula>"0.00$F$14"</formula>
    </cfRule>
    <cfRule type="cellIs" dxfId="35" priority="5" operator="greaterThan">
      <formula>"0$F$14"</formula>
    </cfRule>
    <cfRule type="cellIs" dxfId="34" priority="6" operator="greaterThan">
      <formula>0</formula>
    </cfRule>
  </conditionalFormatting>
  <dataValidations count="1">
    <dataValidation type="list" allowBlank="1" showInputMessage="1" showErrorMessage="1" sqref="C1" xr:uid="{00000000-0002-0000-0100-000000000000}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O9"/>
  <sheetViews>
    <sheetView zoomScale="115" zoomScaleNormal="115" zoomScalePageLayoutView="150" workbookViewId="0">
      <selection activeCell="C12" sqref="C12"/>
    </sheetView>
  </sheetViews>
  <sheetFormatPr baseColWidth="10" defaultRowHeight="15" x14ac:dyDescent="0.2"/>
  <cols>
    <col min="2" max="2" width="11.83203125" customWidth="1"/>
    <col min="3" max="3" width="13.5" customWidth="1"/>
    <col min="4" max="4" width="17.1640625" customWidth="1"/>
    <col min="5" max="5" width="14.83203125" style="2" customWidth="1"/>
    <col min="6" max="8" width="16.5" customWidth="1"/>
    <col min="9" max="9" width="16.5" hidden="1" customWidth="1"/>
    <col min="10" max="13" width="10.83203125" style="1"/>
    <col min="15" max="15" width="10.83203125" style="1"/>
  </cols>
  <sheetData>
    <row r="1" spans="1:405" x14ac:dyDescent="0.2">
      <c r="A1" t="s">
        <v>30</v>
      </c>
      <c r="B1" t="s">
        <v>2</v>
      </c>
      <c r="C1" t="s">
        <v>3</v>
      </c>
      <c r="D1" t="s">
        <v>31</v>
      </c>
      <c r="E1" s="2" t="s">
        <v>25</v>
      </c>
      <c r="F1" t="s">
        <v>26</v>
      </c>
      <c r="G1" t="s">
        <v>4</v>
      </c>
      <c r="H1" t="s">
        <v>35</v>
      </c>
      <c r="I1" t="s">
        <v>36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23</v>
      </c>
      <c r="P1" t="s">
        <v>24</v>
      </c>
      <c r="ON1">
        <v>203</v>
      </c>
      <c r="OO1">
        <v>22</v>
      </c>
    </row>
    <row r="2" spans="1:405" s="21" customFormat="1" x14ac:dyDescent="0.2">
      <c r="A2" s="21" t="s">
        <v>48</v>
      </c>
      <c r="B2" s="40">
        <v>44120</v>
      </c>
      <c r="C2" s="39">
        <v>10</v>
      </c>
      <c r="D2" s="7">
        <f>Tableau1[[#This Row],[Montant_total]]</f>
        <v>10.199999999999999</v>
      </c>
      <c r="E2" s="7">
        <v>10.01</v>
      </c>
      <c r="F2" s="7"/>
      <c r="G2" s="7">
        <v>0.1899999999999995</v>
      </c>
      <c r="H2" s="38" t="s">
        <v>46</v>
      </c>
      <c r="I2" s="7">
        <v>10.199999999999999</v>
      </c>
      <c r="J2" s="39">
        <v>1</v>
      </c>
      <c r="K2" s="39"/>
      <c r="L2" s="39"/>
      <c r="M2" s="39"/>
      <c r="N2" s="41"/>
      <c r="O2" s="39"/>
      <c r="P2" s="42">
        <f>COUNTA(Tableau1[[#This Row],[Justif1]:[Justif6]])</f>
        <v>1</v>
      </c>
    </row>
    <row r="3" spans="1:405" x14ac:dyDescent="0.2">
      <c r="A3" s="21" t="s">
        <v>47</v>
      </c>
      <c r="B3" s="40">
        <v>44119</v>
      </c>
      <c r="C3" s="39">
        <v>20</v>
      </c>
      <c r="D3" s="44">
        <f>Tableau1[[#This Row],[Montant_total]]</f>
        <v>125.45</v>
      </c>
      <c r="E3" s="44">
        <v>250</v>
      </c>
      <c r="F3" s="44">
        <v>0.81</v>
      </c>
      <c r="G3" s="44">
        <v>0</v>
      </c>
      <c r="H3" s="38" t="s">
        <v>33</v>
      </c>
      <c r="I3" s="7">
        <v>125.45</v>
      </c>
      <c r="J3" s="39">
        <v>3</v>
      </c>
      <c r="K3" s="39"/>
      <c r="L3" s="39"/>
      <c r="M3" s="39"/>
      <c r="N3" s="41"/>
      <c r="O3" s="39"/>
      <c r="P3" s="42">
        <f>COUNTA(Tableau1[[#This Row],[Justif1]:[Justif6]])</f>
        <v>1</v>
      </c>
    </row>
    <row r="4" spans="1:405" x14ac:dyDescent="0.2">
      <c r="A4" s="21" t="s">
        <v>45</v>
      </c>
      <c r="B4" s="40">
        <v>44119</v>
      </c>
      <c r="C4" s="39">
        <v>20</v>
      </c>
      <c r="D4" s="44">
        <f>Tableau1[[#This Row],[Montant_total]]</f>
        <v>125.36</v>
      </c>
      <c r="E4" s="7"/>
      <c r="F4" s="7"/>
      <c r="G4" s="7"/>
      <c r="H4" s="46" t="s">
        <v>46</v>
      </c>
      <c r="I4" s="7">
        <v>125.36</v>
      </c>
      <c r="J4" s="45">
        <v>1</v>
      </c>
      <c r="K4" s="45">
        <v>2</v>
      </c>
      <c r="L4" s="39"/>
      <c r="M4" s="39"/>
      <c r="N4" s="41"/>
      <c r="O4" s="39"/>
      <c r="P4" s="42">
        <f>COUNTA(Tableau1[[#This Row],[Justif1]:[Justif6]])</f>
        <v>2</v>
      </c>
    </row>
    <row r="5" spans="1:405" x14ac:dyDescent="0.2">
      <c r="A5" s="21" t="s">
        <v>44</v>
      </c>
      <c r="B5" s="40">
        <v>44119</v>
      </c>
      <c r="C5" s="39">
        <v>100</v>
      </c>
      <c r="D5" s="7">
        <f>Tableau1[[#This Row],[Montant_total]]</f>
        <v>100.52</v>
      </c>
      <c r="E5" s="7">
        <v>90.3</v>
      </c>
      <c r="F5" s="7">
        <v>10.220000000000001</v>
      </c>
      <c r="G5" s="7">
        <v>0</v>
      </c>
      <c r="H5" s="38" t="s">
        <v>29</v>
      </c>
      <c r="I5" s="7">
        <v>100.52</v>
      </c>
      <c r="J5" s="39"/>
      <c r="K5" s="39"/>
      <c r="L5" s="39"/>
      <c r="M5" s="39"/>
      <c r="N5" s="41"/>
      <c r="O5" s="39"/>
      <c r="P5" s="42">
        <f>COUNTA(Tableau1[[#This Row],[Justif1]:[Justif6]])</f>
        <v>0</v>
      </c>
    </row>
    <row r="6" spans="1:405" x14ac:dyDescent="0.2">
      <c r="A6" s="21" t="s">
        <v>37</v>
      </c>
      <c r="B6" s="40">
        <v>44114</v>
      </c>
      <c r="C6" s="39">
        <v>30</v>
      </c>
      <c r="D6" s="37">
        <f>Tableau1[[#This Row],[Montant_total]]</f>
        <v>150</v>
      </c>
      <c r="E6" s="37">
        <v>400</v>
      </c>
      <c r="F6" s="37">
        <v>50</v>
      </c>
      <c r="G6" s="37">
        <v>0</v>
      </c>
      <c r="H6" s="38" t="s">
        <v>34</v>
      </c>
      <c r="I6" s="7">
        <v>150</v>
      </c>
      <c r="J6" s="39">
        <v>302</v>
      </c>
      <c r="K6" s="39"/>
      <c r="L6" s="39"/>
      <c r="M6" s="39"/>
      <c r="N6" s="41"/>
      <c r="O6" s="39"/>
      <c r="P6" s="42">
        <f>COUNTA(Tableau1[[#This Row],[Justif1]:[Justif6]])</f>
        <v>1</v>
      </c>
    </row>
    <row r="7" spans="1:405" x14ac:dyDescent="0.2">
      <c r="A7" s="21" t="s">
        <v>38</v>
      </c>
      <c r="B7" s="40">
        <v>44114</v>
      </c>
      <c r="C7" s="39">
        <v>30</v>
      </c>
      <c r="D7" s="37">
        <f>Tableau1[[#This Row],[Montant_total]]</f>
        <v>300</v>
      </c>
      <c r="E7" s="7"/>
      <c r="F7" s="7"/>
      <c r="G7" s="7"/>
      <c r="H7" s="38" t="s">
        <v>33</v>
      </c>
      <c r="I7" s="7">
        <v>300</v>
      </c>
      <c r="J7" s="39">
        <v>301</v>
      </c>
      <c r="K7" s="39"/>
      <c r="L7" s="39"/>
      <c r="M7" s="39"/>
      <c r="N7" s="41"/>
      <c r="O7" s="39"/>
      <c r="P7" s="42">
        <f>COUNTA(Tableau1[[#This Row],[Justif1]:[Justif6]])</f>
        <v>1</v>
      </c>
    </row>
    <row r="8" spans="1:405" x14ac:dyDescent="0.2">
      <c r="A8" s="21" t="s">
        <v>39</v>
      </c>
      <c r="B8" s="40">
        <v>44113</v>
      </c>
      <c r="C8" s="39">
        <v>20</v>
      </c>
      <c r="D8" s="7">
        <f>Tableau1[[#This Row],[Montant_total]]</f>
        <v>200</v>
      </c>
      <c r="E8" s="7">
        <v>180</v>
      </c>
      <c r="F8" s="7">
        <v>20</v>
      </c>
      <c r="G8" s="7">
        <v>0</v>
      </c>
      <c r="H8" s="36" t="s">
        <v>29</v>
      </c>
      <c r="I8" s="7">
        <v>200</v>
      </c>
      <c r="J8" s="35">
        <v>20</v>
      </c>
      <c r="K8" s="35">
        <v>21</v>
      </c>
      <c r="L8" s="39"/>
      <c r="M8" s="39"/>
      <c r="N8" s="41"/>
      <c r="O8" s="39"/>
      <c r="P8" s="42">
        <f>COUNTA(Tableau1[[#This Row],[Justif1]:[Justif6]])</f>
        <v>2</v>
      </c>
    </row>
    <row r="9" spans="1:405" x14ac:dyDescent="0.2">
      <c r="A9" s="21" t="s">
        <v>40</v>
      </c>
      <c r="B9" s="40">
        <v>44112</v>
      </c>
      <c r="C9" s="39">
        <v>10</v>
      </c>
      <c r="D9" s="7">
        <f>Tableau1[[#This Row],[Montant_total]]</f>
        <v>100</v>
      </c>
      <c r="E9" s="7">
        <v>80</v>
      </c>
      <c r="F9" s="7">
        <v>20</v>
      </c>
      <c r="G9" s="7">
        <v>0</v>
      </c>
      <c r="H9" s="38" t="s">
        <v>43</v>
      </c>
      <c r="I9" s="7">
        <v>100</v>
      </c>
      <c r="J9" s="39">
        <v>10</v>
      </c>
      <c r="K9" s="39"/>
      <c r="L9" s="39"/>
      <c r="M9" s="39"/>
      <c r="N9" s="41"/>
      <c r="O9" s="39"/>
      <c r="P9" s="42">
        <f>COUNTA(Tableau1[[#This Row],[Justif1]:[Justif6]])</f>
        <v>1</v>
      </c>
    </row>
  </sheetData>
  <phoneticPr fontId="6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907"/>
  <sheetViews>
    <sheetView tabSelected="1" topLeftCell="A881" workbookViewId="0">
      <selection activeCell="B906" sqref="B906"/>
    </sheetView>
  </sheetViews>
  <sheetFormatPr baseColWidth="10" defaultRowHeight="15" x14ac:dyDescent="0.2"/>
  <cols>
    <col min="1" max="1" width="22.5" style="1" customWidth="1"/>
    <col min="2" max="2" width="14.33203125" style="1" customWidth="1"/>
    <col min="4" max="4" width="24" customWidth="1"/>
  </cols>
  <sheetData>
    <row r="1" spans="1:4" x14ac:dyDescent="0.2">
      <c r="A1" s="1" t="s">
        <v>10</v>
      </c>
      <c r="B1" s="1" t="s">
        <v>11</v>
      </c>
      <c r="D1" t="s">
        <v>22</v>
      </c>
    </row>
    <row r="2" spans="1:4" x14ac:dyDescent="0.2">
      <c r="A2" s="1">
        <v>10</v>
      </c>
      <c r="B2" s="27">
        <v>987</v>
      </c>
      <c r="D2" s="43">
        <v>44112</v>
      </c>
    </row>
    <row r="3" spans="1:4" x14ac:dyDescent="0.2">
      <c r="A3" s="1">
        <v>20</v>
      </c>
      <c r="B3" s="29">
        <v>989</v>
      </c>
      <c r="D3" s="40">
        <v>44113</v>
      </c>
    </row>
    <row r="4" spans="1:4" x14ac:dyDescent="0.2">
      <c r="A4" s="1">
        <v>30</v>
      </c>
      <c r="B4" s="28">
        <v>1000</v>
      </c>
      <c r="D4" s="40">
        <v>44114</v>
      </c>
    </row>
    <row r="5" spans="1:4" x14ac:dyDescent="0.2">
      <c r="A5" s="1">
        <v>40</v>
      </c>
      <c r="B5" s="34">
        <v>123457</v>
      </c>
    </row>
    <row r="6" spans="1:4" x14ac:dyDescent="0.2">
      <c r="A6" s="1">
        <v>50</v>
      </c>
      <c r="B6" s="33">
        <v>204787</v>
      </c>
    </row>
    <row r="7" spans="1:4" x14ac:dyDescent="0.2">
      <c r="A7" s="1">
        <v>60</v>
      </c>
      <c r="B7" s="32">
        <v>208765</v>
      </c>
    </row>
    <row r="8" spans="1:4" x14ac:dyDescent="0.2">
      <c r="A8" s="1">
        <v>70</v>
      </c>
      <c r="B8" s="30" t="s">
        <v>29</v>
      </c>
    </row>
    <row r="9" spans="1:4" x14ac:dyDescent="0.2">
      <c r="A9" s="1">
        <v>80</v>
      </c>
      <c r="B9" s="31" t="s">
        <v>28</v>
      </c>
    </row>
    <row r="10" spans="1:4" x14ac:dyDescent="0.2">
      <c r="A10" s="1">
        <v>90</v>
      </c>
      <c r="B10" s="26" t="s">
        <v>27</v>
      </c>
    </row>
    <row r="11" spans="1:4" x14ac:dyDescent="0.2">
      <c r="A11" s="1">
        <v>100</v>
      </c>
      <c r="B11" s="1">
        <v>1</v>
      </c>
    </row>
    <row r="12" spans="1:4" x14ac:dyDescent="0.2">
      <c r="A12" s="1">
        <v>110</v>
      </c>
      <c r="B12" s="1">
        <v>2</v>
      </c>
    </row>
    <row r="13" spans="1:4" x14ac:dyDescent="0.2">
      <c r="A13" s="1">
        <v>120</v>
      </c>
      <c r="B13" s="1">
        <v>3</v>
      </c>
    </row>
    <row r="14" spans="1:4" x14ac:dyDescent="0.2">
      <c r="A14" s="1">
        <v>130</v>
      </c>
      <c r="B14" s="1">
        <v>4</v>
      </c>
    </row>
    <row r="15" spans="1:4" x14ac:dyDescent="0.2">
      <c r="A15" s="1">
        <v>140</v>
      </c>
      <c r="B15" s="1">
        <v>5</v>
      </c>
    </row>
    <row r="16" spans="1:4" x14ac:dyDescent="0.2">
      <c r="A16" s="1">
        <v>150</v>
      </c>
      <c r="B16" s="1">
        <v>6</v>
      </c>
    </row>
    <row r="17" spans="1:2" x14ac:dyDescent="0.2">
      <c r="A17" s="1">
        <v>160</v>
      </c>
      <c r="B17" s="1">
        <v>7</v>
      </c>
    </row>
    <row r="18" spans="1:2" x14ac:dyDescent="0.2">
      <c r="A18" s="1">
        <v>170</v>
      </c>
      <c r="B18" s="1">
        <v>8</v>
      </c>
    </row>
    <row r="19" spans="1:2" x14ac:dyDescent="0.2">
      <c r="A19" s="1">
        <v>180</v>
      </c>
      <c r="B19" s="1">
        <v>9</v>
      </c>
    </row>
    <row r="20" spans="1:2" x14ac:dyDescent="0.2">
      <c r="A20" s="1">
        <v>190</v>
      </c>
      <c r="B20" s="1">
        <v>10</v>
      </c>
    </row>
    <row r="21" spans="1:2" x14ac:dyDescent="0.2">
      <c r="A21" s="1">
        <v>200</v>
      </c>
      <c r="B21" s="1">
        <v>11</v>
      </c>
    </row>
    <row r="22" spans="1:2" x14ac:dyDescent="0.2">
      <c r="A22" s="1">
        <v>210</v>
      </c>
      <c r="B22" s="1">
        <v>12</v>
      </c>
    </row>
    <row r="23" spans="1:2" x14ac:dyDescent="0.2">
      <c r="A23" s="1">
        <v>220</v>
      </c>
      <c r="B23" s="1">
        <v>13</v>
      </c>
    </row>
    <row r="24" spans="1:2" x14ac:dyDescent="0.2">
      <c r="A24" s="1" t="s">
        <v>26</v>
      </c>
      <c r="B24" s="1">
        <v>14</v>
      </c>
    </row>
    <row r="25" spans="1:2" x14ac:dyDescent="0.2">
      <c r="B25" s="1">
        <v>15</v>
      </c>
    </row>
    <row r="26" spans="1:2" x14ac:dyDescent="0.2">
      <c r="B26" s="1">
        <v>16</v>
      </c>
    </row>
    <row r="27" spans="1:2" x14ac:dyDescent="0.2">
      <c r="B27" s="1">
        <v>17</v>
      </c>
    </row>
    <row r="28" spans="1:2" x14ac:dyDescent="0.2">
      <c r="B28" s="1">
        <v>18</v>
      </c>
    </row>
    <row r="29" spans="1:2" x14ac:dyDescent="0.2">
      <c r="B29" s="1">
        <v>19</v>
      </c>
    </row>
    <row r="30" spans="1:2" x14ac:dyDescent="0.2">
      <c r="B30" s="1">
        <v>20</v>
      </c>
    </row>
    <row r="31" spans="1:2" x14ac:dyDescent="0.2">
      <c r="B31" s="1">
        <v>21</v>
      </c>
    </row>
    <row r="32" spans="1:2" x14ac:dyDescent="0.2">
      <c r="B32" s="1">
        <v>22</v>
      </c>
    </row>
    <row r="33" spans="2:2" x14ac:dyDescent="0.2">
      <c r="B33" s="1">
        <v>23</v>
      </c>
    </row>
    <row r="34" spans="2:2" x14ac:dyDescent="0.2">
      <c r="B34" s="1">
        <v>24</v>
      </c>
    </row>
    <row r="35" spans="2:2" x14ac:dyDescent="0.2">
      <c r="B35" s="1">
        <v>25</v>
      </c>
    </row>
    <row r="36" spans="2:2" x14ac:dyDescent="0.2">
      <c r="B36" s="1">
        <v>26</v>
      </c>
    </row>
    <row r="37" spans="2:2" x14ac:dyDescent="0.2">
      <c r="B37" s="1">
        <v>27</v>
      </c>
    </row>
    <row r="38" spans="2:2" x14ac:dyDescent="0.2">
      <c r="B38" s="1">
        <v>28</v>
      </c>
    </row>
    <row r="39" spans="2:2" x14ac:dyDescent="0.2">
      <c r="B39" s="1">
        <v>29</v>
      </c>
    </row>
    <row r="40" spans="2:2" x14ac:dyDescent="0.2">
      <c r="B40" s="1">
        <v>30</v>
      </c>
    </row>
    <row r="41" spans="2:2" x14ac:dyDescent="0.2">
      <c r="B41" s="1">
        <v>31</v>
      </c>
    </row>
    <row r="42" spans="2:2" x14ac:dyDescent="0.2">
      <c r="B42" s="1">
        <v>32</v>
      </c>
    </row>
    <row r="43" spans="2:2" x14ac:dyDescent="0.2">
      <c r="B43" s="1">
        <v>33</v>
      </c>
    </row>
    <row r="44" spans="2:2" x14ac:dyDescent="0.2">
      <c r="B44" s="1">
        <v>34</v>
      </c>
    </row>
    <row r="45" spans="2:2" x14ac:dyDescent="0.2">
      <c r="B45" s="1">
        <v>35</v>
      </c>
    </row>
    <row r="46" spans="2:2" x14ac:dyDescent="0.2">
      <c r="B46" s="1">
        <v>36</v>
      </c>
    </row>
    <row r="47" spans="2:2" x14ac:dyDescent="0.2">
      <c r="B47" s="1">
        <v>37</v>
      </c>
    </row>
    <row r="48" spans="2:2" x14ac:dyDescent="0.2">
      <c r="B48" s="1">
        <v>38</v>
      </c>
    </row>
    <row r="49" spans="2:2" x14ac:dyDescent="0.2">
      <c r="B49" s="1">
        <v>39</v>
      </c>
    </row>
    <row r="50" spans="2:2" x14ac:dyDescent="0.2">
      <c r="B50" s="1">
        <v>40</v>
      </c>
    </row>
    <row r="51" spans="2:2" x14ac:dyDescent="0.2">
      <c r="B51" s="1">
        <v>41</v>
      </c>
    </row>
    <row r="52" spans="2:2" x14ac:dyDescent="0.2">
      <c r="B52" s="1">
        <v>42</v>
      </c>
    </row>
    <row r="53" spans="2:2" x14ac:dyDescent="0.2">
      <c r="B53" s="1">
        <v>43</v>
      </c>
    </row>
    <row r="54" spans="2:2" x14ac:dyDescent="0.2">
      <c r="B54" s="1">
        <v>44</v>
      </c>
    </row>
    <row r="55" spans="2:2" x14ac:dyDescent="0.2">
      <c r="B55" s="1">
        <v>45</v>
      </c>
    </row>
    <row r="56" spans="2:2" x14ac:dyDescent="0.2">
      <c r="B56" s="1">
        <v>46</v>
      </c>
    </row>
    <row r="57" spans="2:2" x14ac:dyDescent="0.2">
      <c r="B57" s="1">
        <v>47</v>
      </c>
    </row>
    <row r="58" spans="2:2" x14ac:dyDescent="0.2">
      <c r="B58" s="1">
        <v>48</v>
      </c>
    </row>
    <row r="59" spans="2:2" x14ac:dyDescent="0.2">
      <c r="B59" s="1">
        <v>49</v>
      </c>
    </row>
    <row r="60" spans="2:2" x14ac:dyDescent="0.2">
      <c r="B60" s="1">
        <v>50</v>
      </c>
    </row>
    <row r="61" spans="2:2" x14ac:dyDescent="0.2">
      <c r="B61" s="1">
        <v>51</v>
      </c>
    </row>
    <row r="62" spans="2:2" x14ac:dyDescent="0.2">
      <c r="B62" s="1">
        <v>52</v>
      </c>
    </row>
    <row r="63" spans="2:2" x14ac:dyDescent="0.2">
      <c r="B63" s="1">
        <v>53</v>
      </c>
    </row>
    <row r="64" spans="2:2" x14ac:dyDescent="0.2">
      <c r="B64" s="1">
        <v>54</v>
      </c>
    </row>
    <row r="65" spans="2:2" x14ac:dyDescent="0.2">
      <c r="B65" s="1">
        <v>55</v>
      </c>
    </row>
    <row r="66" spans="2:2" x14ac:dyDescent="0.2">
      <c r="B66" s="1">
        <v>56</v>
      </c>
    </row>
    <row r="67" spans="2:2" x14ac:dyDescent="0.2">
      <c r="B67" s="1">
        <v>57</v>
      </c>
    </row>
    <row r="68" spans="2:2" x14ac:dyDescent="0.2">
      <c r="B68" s="1">
        <v>58</v>
      </c>
    </row>
    <row r="69" spans="2:2" x14ac:dyDescent="0.2">
      <c r="B69" s="1">
        <v>59</v>
      </c>
    </row>
    <row r="70" spans="2:2" x14ac:dyDescent="0.2">
      <c r="B70" s="1">
        <v>60</v>
      </c>
    </row>
    <row r="71" spans="2:2" x14ac:dyDescent="0.2">
      <c r="B71" s="1">
        <v>61</v>
      </c>
    </row>
    <row r="72" spans="2:2" x14ac:dyDescent="0.2">
      <c r="B72" s="1">
        <v>62</v>
      </c>
    </row>
    <row r="73" spans="2:2" x14ac:dyDescent="0.2">
      <c r="B73" s="1">
        <v>63</v>
      </c>
    </row>
    <row r="74" spans="2:2" x14ac:dyDescent="0.2">
      <c r="B74" s="1">
        <v>64</v>
      </c>
    </row>
    <row r="75" spans="2:2" x14ac:dyDescent="0.2">
      <c r="B75" s="1">
        <v>65</v>
      </c>
    </row>
    <row r="76" spans="2:2" x14ac:dyDescent="0.2">
      <c r="B76" s="1">
        <v>66</v>
      </c>
    </row>
    <row r="77" spans="2:2" x14ac:dyDescent="0.2">
      <c r="B77" s="1">
        <v>67</v>
      </c>
    </row>
    <row r="78" spans="2:2" x14ac:dyDescent="0.2">
      <c r="B78" s="1">
        <v>68</v>
      </c>
    </row>
    <row r="79" spans="2:2" x14ac:dyDescent="0.2">
      <c r="B79" s="1">
        <v>69</v>
      </c>
    </row>
    <row r="80" spans="2:2" x14ac:dyDescent="0.2">
      <c r="B80" s="1">
        <v>70</v>
      </c>
    </row>
    <row r="81" spans="2:2" x14ac:dyDescent="0.2">
      <c r="B81" s="1">
        <v>71</v>
      </c>
    </row>
    <row r="82" spans="2:2" x14ac:dyDescent="0.2">
      <c r="B82" s="1">
        <v>72</v>
      </c>
    </row>
    <row r="83" spans="2:2" x14ac:dyDescent="0.2">
      <c r="B83" s="1">
        <v>73</v>
      </c>
    </row>
    <row r="84" spans="2:2" x14ac:dyDescent="0.2">
      <c r="B84" s="1">
        <v>74</v>
      </c>
    </row>
    <row r="85" spans="2:2" x14ac:dyDescent="0.2">
      <c r="B85" s="1">
        <v>75</v>
      </c>
    </row>
    <row r="86" spans="2:2" x14ac:dyDescent="0.2">
      <c r="B86" s="1">
        <v>76</v>
      </c>
    </row>
    <row r="87" spans="2:2" x14ac:dyDescent="0.2">
      <c r="B87" s="1">
        <v>77</v>
      </c>
    </row>
    <row r="88" spans="2:2" x14ac:dyDescent="0.2">
      <c r="B88" s="1">
        <v>78</v>
      </c>
    </row>
    <row r="89" spans="2:2" x14ac:dyDescent="0.2">
      <c r="B89" s="1">
        <v>79</v>
      </c>
    </row>
    <row r="90" spans="2:2" x14ac:dyDescent="0.2">
      <c r="B90" s="1">
        <v>80</v>
      </c>
    </row>
    <row r="91" spans="2:2" x14ac:dyDescent="0.2">
      <c r="B91" s="1">
        <v>81</v>
      </c>
    </row>
    <row r="92" spans="2:2" x14ac:dyDescent="0.2">
      <c r="B92" s="1">
        <v>82</v>
      </c>
    </row>
    <row r="93" spans="2:2" x14ac:dyDescent="0.2">
      <c r="B93" s="1">
        <v>83</v>
      </c>
    </row>
    <row r="94" spans="2:2" x14ac:dyDescent="0.2">
      <c r="B94" s="1">
        <v>84</v>
      </c>
    </row>
    <row r="95" spans="2:2" x14ac:dyDescent="0.2">
      <c r="B95" s="1">
        <v>85</v>
      </c>
    </row>
    <row r="96" spans="2:2" x14ac:dyDescent="0.2">
      <c r="B96" s="1">
        <v>86</v>
      </c>
    </row>
    <row r="97" spans="2:2" x14ac:dyDescent="0.2">
      <c r="B97" s="1">
        <v>87</v>
      </c>
    </row>
    <row r="98" spans="2:2" x14ac:dyDescent="0.2">
      <c r="B98" s="1">
        <v>88</v>
      </c>
    </row>
    <row r="99" spans="2:2" x14ac:dyDescent="0.2">
      <c r="B99" s="1">
        <v>89</v>
      </c>
    </row>
    <row r="100" spans="2:2" x14ac:dyDescent="0.2">
      <c r="B100" s="1">
        <v>90</v>
      </c>
    </row>
    <row r="101" spans="2:2" x14ac:dyDescent="0.2">
      <c r="B101" s="1">
        <v>91</v>
      </c>
    </row>
    <row r="102" spans="2:2" x14ac:dyDescent="0.2">
      <c r="B102" s="1">
        <v>92</v>
      </c>
    </row>
    <row r="103" spans="2:2" x14ac:dyDescent="0.2">
      <c r="B103" s="1">
        <v>93</v>
      </c>
    </row>
    <row r="104" spans="2:2" x14ac:dyDescent="0.2">
      <c r="B104" s="1">
        <v>94</v>
      </c>
    </row>
    <row r="105" spans="2:2" x14ac:dyDescent="0.2">
      <c r="B105" s="1">
        <v>95</v>
      </c>
    </row>
    <row r="106" spans="2:2" x14ac:dyDescent="0.2">
      <c r="B106" s="1">
        <v>96</v>
      </c>
    </row>
    <row r="107" spans="2:2" x14ac:dyDescent="0.2">
      <c r="B107" s="1">
        <v>97</v>
      </c>
    </row>
    <row r="108" spans="2:2" x14ac:dyDescent="0.2">
      <c r="B108" s="1">
        <v>98</v>
      </c>
    </row>
    <row r="109" spans="2:2" x14ac:dyDescent="0.2">
      <c r="B109" s="1">
        <v>99</v>
      </c>
    </row>
    <row r="110" spans="2:2" x14ac:dyDescent="0.2">
      <c r="B110" s="1">
        <v>100</v>
      </c>
    </row>
    <row r="111" spans="2:2" x14ac:dyDescent="0.2">
      <c r="B111" s="1">
        <v>101</v>
      </c>
    </row>
    <row r="112" spans="2:2" x14ac:dyDescent="0.2">
      <c r="B112" s="1">
        <v>102</v>
      </c>
    </row>
    <row r="113" spans="2:2" x14ac:dyDescent="0.2">
      <c r="B113" s="1">
        <v>103</v>
      </c>
    </row>
    <row r="114" spans="2:2" x14ac:dyDescent="0.2">
      <c r="B114" s="1">
        <v>104</v>
      </c>
    </row>
    <row r="115" spans="2:2" x14ac:dyDescent="0.2">
      <c r="B115" s="1">
        <v>105</v>
      </c>
    </row>
    <row r="116" spans="2:2" x14ac:dyDescent="0.2">
      <c r="B116" s="1">
        <v>106</v>
      </c>
    </row>
    <row r="117" spans="2:2" x14ac:dyDescent="0.2">
      <c r="B117" s="1">
        <v>107</v>
      </c>
    </row>
    <row r="118" spans="2:2" x14ac:dyDescent="0.2">
      <c r="B118" s="1">
        <v>108</v>
      </c>
    </row>
    <row r="119" spans="2:2" x14ac:dyDescent="0.2">
      <c r="B119" s="1">
        <v>109</v>
      </c>
    </row>
    <row r="120" spans="2:2" x14ac:dyDescent="0.2">
      <c r="B120" s="1">
        <v>110</v>
      </c>
    </row>
    <row r="121" spans="2:2" x14ac:dyDescent="0.2">
      <c r="B121" s="1">
        <v>111</v>
      </c>
    </row>
    <row r="122" spans="2:2" x14ac:dyDescent="0.2">
      <c r="B122" s="1">
        <v>112</v>
      </c>
    </row>
    <row r="123" spans="2:2" x14ac:dyDescent="0.2">
      <c r="B123" s="1">
        <v>113</v>
      </c>
    </row>
    <row r="124" spans="2:2" x14ac:dyDescent="0.2">
      <c r="B124" s="1">
        <v>114</v>
      </c>
    </row>
    <row r="125" spans="2:2" x14ac:dyDescent="0.2">
      <c r="B125" s="1">
        <v>115</v>
      </c>
    </row>
    <row r="126" spans="2:2" x14ac:dyDescent="0.2">
      <c r="B126" s="1">
        <v>116</v>
      </c>
    </row>
    <row r="127" spans="2:2" x14ac:dyDescent="0.2">
      <c r="B127" s="1">
        <v>117</v>
      </c>
    </row>
    <row r="128" spans="2:2" x14ac:dyDescent="0.2">
      <c r="B128" s="1">
        <v>118</v>
      </c>
    </row>
    <row r="129" spans="2:2" x14ac:dyDescent="0.2">
      <c r="B129" s="1">
        <v>119</v>
      </c>
    </row>
    <row r="130" spans="2:2" x14ac:dyDescent="0.2">
      <c r="B130" s="1">
        <v>120</v>
      </c>
    </row>
    <row r="131" spans="2:2" x14ac:dyDescent="0.2">
      <c r="B131" s="1">
        <v>121</v>
      </c>
    </row>
    <row r="132" spans="2:2" x14ac:dyDescent="0.2">
      <c r="B132" s="1">
        <v>122</v>
      </c>
    </row>
    <row r="133" spans="2:2" x14ac:dyDescent="0.2">
      <c r="B133" s="1">
        <v>123</v>
      </c>
    </row>
    <row r="134" spans="2:2" x14ac:dyDescent="0.2">
      <c r="B134" s="1">
        <v>124</v>
      </c>
    </row>
    <row r="135" spans="2:2" x14ac:dyDescent="0.2">
      <c r="B135" s="1">
        <v>125</v>
      </c>
    </row>
    <row r="136" spans="2:2" x14ac:dyDescent="0.2">
      <c r="B136" s="1">
        <v>126</v>
      </c>
    </row>
    <row r="137" spans="2:2" x14ac:dyDescent="0.2">
      <c r="B137" s="1">
        <v>127</v>
      </c>
    </row>
    <row r="138" spans="2:2" x14ac:dyDescent="0.2">
      <c r="B138" s="1">
        <v>128</v>
      </c>
    </row>
    <row r="139" spans="2:2" x14ac:dyDescent="0.2">
      <c r="B139" s="1">
        <v>129</v>
      </c>
    </row>
    <row r="140" spans="2:2" x14ac:dyDescent="0.2">
      <c r="B140" s="1">
        <v>130</v>
      </c>
    </row>
    <row r="141" spans="2:2" x14ac:dyDescent="0.2">
      <c r="B141" s="1">
        <v>131</v>
      </c>
    </row>
    <row r="142" spans="2:2" x14ac:dyDescent="0.2">
      <c r="B142" s="1">
        <v>132</v>
      </c>
    </row>
    <row r="143" spans="2:2" x14ac:dyDescent="0.2">
      <c r="B143" s="1">
        <v>133</v>
      </c>
    </row>
    <row r="144" spans="2:2" x14ac:dyDescent="0.2">
      <c r="B144" s="1">
        <v>134</v>
      </c>
    </row>
    <row r="145" spans="2:2" x14ac:dyDescent="0.2">
      <c r="B145" s="1">
        <v>135</v>
      </c>
    </row>
    <row r="146" spans="2:2" x14ac:dyDescent="0.2">
      <c r="B146" s="1">
        <v>136</v>
      </c>
    </row>
    <row r="147" spans="2:2" x14ac:dyDescent="0.2">
      <c r="B147" s="1">
        <v>137</v>
      </c>
    </row>
    <row r="148" spans="2:2" x14ac:dyDescent="0.2">
      <c r="B148" s="1">
        <v>138</v>
      </c>
    </row>
    <row r="149" spans="2:2" x14ac:dyDescent="0.2">
      <c r="B149" s="1">
        <v>139</v>
      </c>
    </row>
    <row r="150" spans="2:2" x14ac:dyDescent="0.2">
      <c r="B150" s="1">
        <v>140</v>
      </c>
    </row>
    <row r="151" spans="2:2" x14ac:dyDescent="0.2">
      <c r="B151" s="1">
        <v>141</v>
      </c>
    </row>
    <row r="152" spans="2:2" x14ac:dyDescent="0.2">
      <c r="B152" s="1">
        <v>142</v>
      </c>
    </row>
    <row r="153" spans="2:2" x14ac:dyDescent="0.2">
      <c r="B153" s="1">
        <v>143</v>
      </c>
    </row>
    <row r="154" spans="2:2" x14ac:dyDescent="0.2">
      <c r="B154" s="1">
        <v>144</v>
      </c>
    </row>
    <row r="155" spans="2:2" x14ac:dyDescent="0.2">
      <c r="B155" s="1">
        <v>145</v>
      </c>
    </row>
    <row r="156" spans="2:2" x14ac:dyDescent="0.2">
      <c r="B156" s="1">
        <v>146</v>
      </c>
    </row>
    <row r="157" spans="2:2" x14ac:dyDescent="0.2">
      <c r="B157" s="1">
        <v>147</v>
      </c>
    </row>
    <row r="158" spans="2:2" x14ac:dyDescent="0.2">
      <c r="B158" s="1">
        <v>148</v>
      </c>
    </row>
    <row r="159" spans="2:2" x14ac:dyDescent="0.2">
      <c r="B159" s="1">
        <v>149</v>
      </c>
    </row>
    <row r="160" spans="2:2" x14ac:dyDescent="0.2">
      <c r="B160" s="1">
        <v>150</v>
      </c>
    </row>
    <row r="161" spans="2:2" x14ac:dyDescent="0.2">
      <c r="B161" s="1">
        <v>151</v>
      </c>
    </row>
    <row r="162" spans="2:2" x14ac:dyDescent="0.2">
      <c r="B162" s="1">
        <v>152</v>
      </c>
    </row>
    <row r="163" spans="2:2" x14ac:dyDescent="0.2">
      <c r="B163" s="1">
        <v>153</v>
      </c>
    </row>
    <row r="164" spans="2:2" x14ac:dyDescent="0.2">
      <c r="B164" s="1">
        <v>154</v>
      </c>
    </row>
    <row r="165" spans="2:2" x14ac:dyDescent="0.2">
      <c r="B165" s="1">
        <v>155</v>
      </c>
    </row>
    <row r="166" spans="2:2" x14ac:dyDescent="0.2">
      <c r="B166" s="1">
        <v>156</v>
      </c>
    </row>
    <row r="167" spans="2:2" x14ac:dyDescent="0.2">
      <c r="B167" s="1">
        <v>157</v>
      </c>
    </row>
    <row r="168" spans="2:2" x14ac:dyDescent="0.2">
      <c r="B168" s="1">
        <v>158</v>
      </c>
    </row>
    <row r="169" spans="2:2" x14ac:dyDescent="0.2">
      <c r="B169" s="1">
        <v>159</v>
      </c>
    </row>
    <row r="170" spans="2:2" x14ac:dyDescent="0.2">
      <c r="B170" s="1">
        <v>160</v>
      </c>
    </row>
    <row r="171" spans="2:2" x14ac:dyDescent="0.2">
      <c r="B171" s="1">
        <v>161</v>
      </c>
    </row>
    <row r="172" spans="2:2" x14ac:dyDescent="0.2">
      <c r="B172" s="1">
        <v>162</v>
      </c>
    </row>
    <row r="173" spans="2:2" x14ac:dyDescent="0.2">
      <c r="B173" s="1">
        <v>163</v>
      </c>
    </row>
    <row r="174" spans="2:2" x14ac:dyDescent="0.2">
      <c r="B174" s="1">
        <v>164</v>
      </c>
    </row>
    <row r="175" spans="2:2" x14ac:dyDescent="0.2">
      <c r="B175" s="1">
        <v>165</v>
      </c>
    </row>
    <row r="176" spans="2:2" x14ac:dyDescent="0.2">
      <c r="B176" s="1">
        <v>166</v>
      </c>
    </row>
    <row r="177" spans="2:2" x14ac:dyDescent="0.2">
      <c r="B177" s="1">
        <v>167</v>
      </c>
    </row>
    <row r="178" spans="2:2" x14ac:dyDescent="0.2">
      <c r="B178" s="1">
        <v>168</v>
      </c>
    </row>
    <row r="179" spans="2:2" x14ac:dyDescent="0.2">
      <c r="B179" s="1">
        <v>169</v>
      </c>
    </row>
    <row r="180" spans="2:2" x14ac:dyDescent="0.2">
      <c r="B180" s="1">
        <v>170</v>
      </c>
    </row>
    <row r="181" spans="2:2" x14ac:dyDescent="0.2">
      <c r="B181" s="1">
        <v>171</v>
      </c>
    </row>
    <row r="182" spans="2:2" x14ac:dyDescent="0.2">
      <c r="B182" s="1">
        <v>172</v>
      </c>
    </row>
    <row r="183" spans="2:2" x14ac:dyDescent="0.2">
      <c r="B183" s="1">
        <v>173</v>
      </c>
    </row>
    <row r="184" spans="2:2" x14ac:dyDescent="0.2">
      <c r="B184" s="1">
        <v>174</v>
      </c>
    </row>
    <row r="185" spans="2:2" x14ac:dyDescent="0.2">
      <c r="B185" s="1">
        <v>175</v>
      </c>
    </row>
    <row r="186" spans="2:2" x14ac:dyDescent="0.2">
      <c r="B186" s="1">
        <v>176</v>
      </c>
    </row>
    <row r="187" spans="2:2" x14ac:dyDescent="0.2">
      <c r="B187" s="1">
        <v>177</v>
      </c>
    </row>
    <row r="188" spans="2:2" x14ac:dyDescent="0.2">
      <c r="B188" s="1">
        <v>178</v>
      </c>
    </row>
    <row r="189" spans="2:2" x14ac:dyDescent="0.2">
      <c r="B189" s="1">
        <v>179</v>
      </c>
    </row>
    <row r="190" spans="2:2" x14ac:dyDescent="0.2">
      <c r="B190" s="1">
        <v>180</v>
      </c>
    </row>
    <row r="191" spans="2:2" x14ac:dyDescent="0.2">
      <c r="B191" s="1">
        <v>181</v>
      </c>
    </row>
    <row r="192" spans="2:2" x14ac:dyDescent="0.2">
      <c r="B192" s="1">
        <v>182</v>
      </c>
    </row>
    <row r="193" spans="2:2" x14ac:dyDescent="0.2">
      <c r="B193" s="1">
        <v>183</v>
      </c>
    </row>
    <row r="194" spans="2:2" x14ac:dyDescent="0.2">
      <c r="B194" s="1">
        <v>184</v>
      </c>
    </row>
    <row r="195" spans="2:2" x14ac:dyDescent="0.2">
      <c r="B195" s="1">
        <v>185</v>
      </c>
    </row>
    <row r="196" spans="2:2" x14ac:dyDescent="0.2">
      <c r="B196" s="1">
        <v>186</v>
      </c>
    </row>
    <row r="197" spans="2:2" x14ac:dyDescent="0.2">
      <c r="B197" s="1">
        <v>187</v>
      </c>
    </row>
    <row r="198" spans="2:2" x14ac:dyDescent="0.2">
      <c r="B198" s="1">
        <v>188</v>
      </c>
    </row>
    <row r="199" spans="2:2" x14ac:dyDescent="0.2">
      <c r="B199" s="1">
        <v>189</v>
      </c>
    </row>
    <row r="200" spans="2:2" x14ac:dyDescent="0.2">
      <c r="B200" s="1">
        <v>190</v>
      </c>
    </row>
    <row r="201" spans="2:2" x14ac:dyDescent="0.2">
      <c r="B201" s="1">
        <v>191</v>
      </c>
    </row>
    <row r="202" spans="2:2" x14ac:dyDescent="0.2">
      <c r="B202" s="1">
        <v>192</v>
      </c>
    </row>
    <row r="203" spans="2:2" x14ac:dyDescent="0.2">
      <c r="B203" s="1">
        <v>193</v>
      </c>
    </row>
    <row r="204" spans="2:2" x14ac:dyDescent="0.2">
      <c r="B204" s="1">
        <v>194</v>
      </c>
    </row>
    <row r="205" spans="2:2" x14ac:dyDescent="0.2">
      <c r="B205" s="1">
        <v>195</v>
      </c>
    </row>
    <row r="206" spans="2:2" x14ac:dyDescent="0.2">
      <c r="B206" s="1">
        <v>196</v>
      </c>
    </row>
    <row r="207" spans="2:2" x14ac:dyDescent="0.2">
      <c r="B207" s="1">
        <v>197</v>
      </c>
    </row>
    <row r="208" spans="2:2" x14ac:dyDescent="0.2">
      <c r="B208" s="1">
        <v>198</v>
      </c>
    </row>
    <row r="209" spans="2:2" x14ac:dyDescent="0.2">
      <c r="B209" s="1">
        <v>199</v>
      </c>
    </row>
    <row r="210" spans="2:2" x14ac:dyDescent="0.2">
      <c r="B210" s="1">
        <v>200</v>
      </c>
    </row>
    <row r="211" spans="2:2" x14ac:dyDescent="0.2">
      <c r="B211" s="1">
        <v>201</v>
      </c>
    </row>
    <row r="212" spans="2:2" x14ac:dyDescent="0.2">
      <c r="B212" s="1">
        <v>202</v>
      </c>
    </row>
    <row r="213" spans="2:2" x14ac:dyDescent="0.2">
      <c r="B213" s="1">
        <v>203</v>
      </c>
    </row>
    <row r="214" spans="2:2" x14ac:dyDescent="0.2">
      <c r="B214" s="1">
        <v>204</v>
      </c>
    </row>
    <row r="215" spans="2:2" x14ac:dyDescent="0.2">
      <c r="B215" s="1">
        <v>205</v>
      </c>
    </row>
    <row r="216" spans="2:2" x14ac:dyDescent="0.2">
      <c r="B216" s="1">
        <v>206</v>
      </c>
    </row>
    <row r="217" spans="2:2" x14ac:dyDescent="0.2">
      <c r="B217" s="1">
        <v>207</v>
      </c>
    </row>
    <row r="218" spans="2:2" x14ac:dyDescent="0.2">
      <c r="B218" s="1">
        <v>208</v>
      </c>
    </row>
    <row r="219" spans="2:2" x14ac:dyDescent="0.2">
      <c r="B219" s="1">
        <v>209</v>
      </c>
    </row>
    <row r="220" spans="2:2" x14ac:dyDescent="0.2">
      <c r="B220" s="1">
        <v>210</v>
      </c>
    </row>
    <row r="221" spans="2:2" x14ac:dyDescent="0.2">
      <c r="B221" s="1">
        <v>211</v>
      </c>
    </row>
    <row r="222" spans="2:2" x14ac:dyDescent="0.2">
      <c r="B222" s="1">
        <v>212</v>
      </c>
    </row>
    <row r="223" spans="2:2" x14ac:dyDescent="0.2">
      <c r="B223" s="1">
        <v>213</v>
      </c>
    </row>
    <row r="224" spans="2:2" x14ac:dyDescent="0.2">
      <c r="B224" s="1">
        <v>214</v>
      </c>
    </row>
    <row r="225" spans="2:2" x14ac:dyDescent="0.2">
      <c r="B225" s="1">
        <v>215</v>
      </c>
    </row>
    <row r="226" spans="2:2" x14ac:dyDescent="0.2">
      <c r="B226" s="1">
        <v>216</v>
      </c>
    </row>
    <row r="227" spans="2:2" x14ac:dyDescent="0.2">
      <c r="B227" s="1">
        <v>217</v>
      </c>
    </row>
    <row r="228" spans="2:2" x14ac:dyDescent="0.2">
      <c r="B228" s="1">
        <v>218</v>
      </c>
    </row>
    <row r="229" spans="2:2" x14ac:dyDescent="0.2">
      <c r="B229" s="1">
        <v>219</v>
      </c>
    </row>
    <row r="230" spans="2:2" x14ac:dyDescent="0.2">
      <c r="B230" s="1">
        <v>220</v>
      </c>
    </row>
    <row r="231" spans="2:2" x14ac:dyDescent="0.2">
      <c r="B231" s="1">
        <v>221</v>
      </c>
    </row>
    <row r="232" spans="2:2" x14ac:dyDescent="0.2">
      <c r="B232" s="1">
        <v>222</v>
      </c>
    </row>
    <row r="233" spans="2:2" x14ac:dyDescent="0.2">
      <c r="B233" s="1">
        <v>223</v>
      </c>
    </row>
    <row r="234" spans="2:2" x14ac:dyDescent="0.2">
      <c r="B234" s="1">
        <v>224</v>
      </c>
    </row>
    <row r="235" spans="2:2" x14ac:dyDescent="0.2">
      <c r="B235" s="1">
        <v>225</v>
      </c>
    </row>
    <row r="236" spans="2:2" x14ac:dyDescent="0.2">
      <c r="B236" s="1">
        <v>226</v>
      </c>
    </row>
    <row r="237" spans="2:2" x14ac:dyDescent="0.2">
      <c r="B237" s="1">
        <v>227</v>
      </c>
    </row>
    <row r="238" spans="2:2" x14ac:dyDescent="0.2">
      <c r="B238" s="1">
        <v>228</v>
      </c>
    </row>
    <row r="239" spans="2:2" x14ac:dyDescent="0.2">
      <c r="B239" s="1">
        <v>229</v>
      </c>
    </row>
    <row r="240" spans="2:2" x14ac:dyDescent="0.2">
      <c r="B240" s="1">
        <v>230</v>
      </c>
    </row>
    <row r="241" spans="2:2" x14ac:dyDescent="0.2">
      <c r="B241" s="1">
        <v>231</v>
      </c>
    </row>
    <row r="242" spans="2:2" x14ac:dyDescent="0.2">
      <c r="B242" s="1">
        <v>232</v>
      </c>
    </row>
    <row r="243" spans="2:2" x14ac:dyDescent="0.2">
      <c r="B243" s="1">
        <v>233</v>
      </c>
    </row>
    <row r="244" spans="2:2" x14ac:dyDescent="0.2">
      <c r="B244" s="1">
        <v>234</v>
      </c>
    </row>
    <row r="245" spans="2:2" x14ac:dyDescent="0.2">
      <c r="B245" s="1">
        <v>235</v>
      </c>
    </row>
    <row r="246" spans="2:2" x14ac:dyDescent="0.2">
      <c r="B246" s="1">
        <v>236</v>
      </c>
    </row>
    <row r="247" spans="2:2" x14ac:dyDescent="0.2">
      <c r="B247" s="1">
        <v>237</v>
      </c>
    </row>
    <row r="248" spans="2:2" x14ac:dyDescent="0.2">
      <c r="B248" s="1">
        <v>238</v>
      </c>
    </row>
    <row r="249" spans="2:2" x14ac:dyDescent="0.2">
      <c r="B249" s="1">
        <v>239</v>
      </c>
    </row>
    <row r="250" spans="2:2" x14ac:dyDescent="0.2">
      <c r="B250" s="1">
        <v>240</v>
      </c>
    </row>
    <row r="251" spans="2:2" x14ac:dyDescent="0.2">
      <c r="B251" s="1">
        <v>241</v>
      </c>
    </row>
    <row r="252" spans="2:2" x14ac:dyDescent="0.2">
      <c r="B252" s="1">
        <v>242</v>
      </c>
    </row>
    <row r="253" spans="2:2" x14ac:dyDescent="0.2">
      <c r="B253" s="1">
        <v>243</v>
      </c>
    </row>
    <row r="254" spans="2:2" x14ac:dyDescent="0.2">
      <c r="B254" s="1">
        <v>244</v>
      </c>
    </row>
    <row r="255" spans="2:2" x14ac:dyDescent="0.2">
      <c r="B255" s="1">
        <v>245</v>
      </c>
    </row>
    <row r="256" spans="2:2" x14ac:dyDescent="0.2">
      <c r="B256" s="1">
        <v>246</v>
      </c>
    </row>
    <row r="257" spans="2:2" x14ac:dyDescent="0.2">
      <c r="B257" s="1">
        <v>247</v>
      </c>
    </row>
    <row r="258" spans="2:2" x14ac:dyDescent="0.2">
      <c r="B258" s="1">
        <v>248</v>
      </c>
    </row>
    <row r="259" spans="2:2" x14ac:dyDescent="0.2">
      <c r="B259" s="1">
        <v>249</v>
      </c>
    </row>
    <row r="260" spans="2:2" x14ac:dyDescent="0.2">
      <c r="B260" s="1">
        <v>250</v>
      </c>
    </row>
    <row r="261" spans="2:2" x14ac:dyDescent="0.2">
      <c r="B261" s="1">
        <v>251</v>
      </c>
    </row>
    <row r="262" spans="2:2" x14ac:dyDescent="0.2">
      <c r="B262" s="1">
        <v>252</v>
      </c>
    </row>
    <row r="263" spans="2:2" x14ac:dyDescent="0.2">
      <c r="B263" s="1">
        <v>253</v>
      </c>
    </row>
    <row r="264" spans="2:2" x14ac:dyDescent="0.2">
      <c r="B264" s="1">
        <v>254</v>
      </c>
    </row>
    <row r="265" spans="2:2" x14ac:dyDescent="0.2">
      <c r="B265" s="1">
        <v>255</v>
      </c>
    </row>
    <row r="266" spans="2:2" x14ac:dyDescent="0.2">
      <c r="B266" s="1">
        <v>256</v>
      </c>
    </row>
    <row r="267" spans="2:2" x14ac:dyDescent="0.2">
      <c r="B267" s="1">
        <v>257</v>
      </c>
    </row>
    <row r="268" spans="2:2" x14ac:dyDescent="0.2">
      <c r="B268" s="1">
        <v>258</v>
      </c>
    </row>
    <row r="269" spans="2:2" x14ac:dyDescent="0.2">
      <c r="B269" s="1">
        <v>259</v>
      </c>
    </row>
    <row r="270" spans="2:2" x14ac:dyDescent="0.2">
      <c r="B270" s="1">
        <v>260</v>
      </c>
    </row>
    <row r="271" spans="2:2" x14ac:dyDescent="0.2">
      <c r="B271" s="1">
        <v>261</v>
      </c>
    </row>
    <row r="272" spans="2:2" x14ac:dyDescent="0.2">
      <c r="B272" s="1">
        <v>262</v>
      </c>
    </row>
    <row r="273" spans="2:2" x14ac:dyDescent="0.2">
      <c r="B273" s="1">
        <v>263</v>
      </c>
    </row>
    <row r="274" spans="2:2" x14ac:dyDescent="0.2">
      <c r="B274" s="1">
        <v>264</v>
      </c>
    </row>
    <row r="275" spans="2:2" x14ac:dyDescent="0.2">
      <c r="B275" s="1">
        <v>265</v>
      </c>
    </row>
    <row r="276" spans="2:2" x14ac:dyDescent="0.2">
      <c r="B276" s="1">
        <v>266</v>
      </c>
    </row>
    <row r="277" spans="2:2" x14ac:dyDescent="0.2">
      <c r="B277" s="1">
        <v>267</v>
      </c>
    </row>
    <row r="278" spans="2:2" x14ac:dyDescent="0.2">
      <c r="B278" s="1">
        <v>268</v>
      </c>
    </row>
    <row r="279" spans="2:2" x14ac:dyDescent="0.2">
      <c r="B279" s="1">
        <v>269</v>
      </c>
    </row>
    <row r="280" spans="2:2" x14ac:dyDescent="0.2">
      <c r="B280" s="1">
        <v>270</v>
      </c>
    </row>
    <row r="281" spans="2:2" x14ac:dyDescent="0.2">
      <c r="B281" s="1">
        <v>271</v>
      </c>
    </row>
    <row r="282" spans="2:2" x14ac:dyDescent="0.2">
      <c r="B282" s="1">
        <v>272</v>
      </c>
    </row>
    <row r="283" spans="2:2" x14ac:dyDescent="0.2">
      <c r="B283" s="1">
        <v>273</v>
      </c>
    </row>
    <row r="284" spans="2:2" x14ac:dyDescent="0.2">
      <c r="B284" s="1">
        <v>274</v>
      </c>
    </row>
    <row r="285" spans="2:2" x14ac:dyDescent="0.2">
      <c r="B285" s="1">
        <v>275</v>
      </c>
    </row>
    <row r="286" spans="2:2" x14ac:dyDescent="0.2">
      <c r="B286" s="1">
        <v>276</v>
      </c>
    </row>
    <row r="287" spans="2:2" x14ac:dyDescent="0.2">
      <c r="B287" s="1">
        <v>277</v>
      </c>
    </row>
    <row r="288" spans="2:2" x14ac:dyDescent="0.2">
      <c r="B288" s="1">
        <v>278</v>
      </c>
    </row>
    <row r="289" spans="2:2" x14ac:dyDescent="0.2">
      <c r="B289" s="1">
        <v>279</v>
      </c>
    </row>
    <row r="290" spans="2:2" x14ac:dyDescent="0.2">
      <c r="B290" s="1">
        <v>280</v>
      </c>
    </row>
    <row r="291" spans="2:2" x14ac:dyDescent="0.2">
      <c r="B291" s="1">
        <v>281</v>
      </c>
    </row>
    <row r="292" spans="2:2" x14ac:dyDescent="0.2">
      <c r="B292" s="1">
        <v>282</v>
      </c>
    </row>
    <row r="293" spans="2:2" x14ac:dyDescent="0.2">
      <c r="B293" s="1">
        <v>283</v>
      </c>
    </row>
    <row r="294" spans="2:2" x14ac:dyDescent="0.2">
      <c r="B294" s="1">
        <v>284</v>
      </c>
    </row>
    <row r="295" spans="2:2" x14ac:dyDescent="0.2">
      <c r="B295" s="1">
        <v>285</v>
      </c>
    </row>
    <row r="296" spans="2:2" x14ac:dyDescent="0.2">
      <c r="B296" s="1">
        <v>286</v>
      </c>
    </row>
    <row r="297" spans="2:2" x14ac:dyDescent="0.2">
      <c r="B297" s="1">
        <v>287</v>
      </c>
    </row>
    <row r="298" spans="2:2" x14ac:dyDescent="0.2">
      <c r="B298" s="1">
        <v>288</v>
      </c>
    </row>
    <row r="299" spans="2:2" x14ac:dyDescent="0.2">
      <c r="B299" s="1">
        <v>289</v>
      </c>
    </row>
    <row r="300" spans="2:2" x14ac:dyDescent="0.2">
      <c r="B300" s="1">
        <v>290</v>
      </c>
    </row>
    <row r="301" spans="2:2" x14ac:dyDescent="0.2">
      <c r="B301" s="1">
        <v>291</v>
      </c>
    </row>
    <row r="302" spans="2:2" x14ac:dyDescent="0.2">
      <c r="B302" s="1">
        <v>292</v>
      </c>
    </row>
    <row r="303" spans="2:2" x14ac:dyDescent="0.2">
      <c r="B303" s="1">
        <v>293</v>
      </c>
    </row>
    <row r="304" spans="2:2" x14ac:dyDescent="0.2">
      <c r="B304" s="1">
        <v>294</v>
      </c>
    </row>
    <row r="305" spans="2:2" x14ac:dyDescent="0.2">
      <c r="B305" s="1">
        <v>295</v>
      </c>
    </row>
    <row r="306" spans="2:2" x14ac:dyDescent="0.2">
      <c r="B306" s="1">
        <v>296</v>
      </c>
    </row>
    <row r="307" spans="2:2" x14ac:dyDescent="0.2">
      <c r="B307" s="1">
        <v>297</v>
      </c>
    </row>
    <row r="308" spans="2:2" x14ac:dyDescent="0.2">
      <c r="B308" s="1">
        <v>298</v>
      </c>
    </row>
    <row r="309" spans="2:2" x14ac:dyDescent="0.2">
      <c r="B309" s="1">
        <v>299</v>
      </c>
    </row>
    <row r="310" spans="2:2" x14ac:dyDescent="0.2">
      <c r="B310" s="1">
        <v>300</v>
      </c>
    </row>
    <row r="311" spans="2:2" x14ac:dyDescent="0.2">
      <c r="B311" s="1">
        <v>301</v>
      </c>
    </row>
    <row r="312" spans="2:2" x14ac:dyDescent="0.2">
      <c r="B312" s="1">
        <v>302</v>
      </c>
    </row>
    <row r="313" spans="2:2" x14ac:dyDescent="0.2">
      <c r="B313" s="1">
        <v>303</v>
      </c>
    </row>
    <row r="314" spans="2:2" x14ac:dyDescent="0.2">
      <c r="B314" s="1">
        <v>304</v>
      </c>
    </row>
    <row r="315" spans="2:2" x14ac:dyDescent="0.2">
      <c r="B315" s="1">
        <v>305</v>
      </c>
    </row>
    <row r="316" spans="2:2" x14ac:dyDescent="0.2">
      <c r="B316" s="1">
        <v>306</v>
      </c>
    </row>
    <row r="317" spans="2:2" x14ac:dyDescent="0.2">
      <c r="B317" s="1">
        <v>307</v>
      </c>
    </row>
    <row r="318" spans="2:2" x14ac:dyDescent="0.2">
      <c r="B318" s="1">
        <v>308</v>
      </c>
    </row>
    <row r="319" spans="2:2" x14ac:dyDescent="0.2">
      <c r="B319" s="1">
        <v>309</v>
      </c>
    </row>
    <row r="320" spans="2:2" x14ac:dyDescent="0.2">
      <c r="B320" s="1">
        <v>310</v>
      </c>
    </row>
    <row r="321" spans="2:2" x14ac:dyDescent="0.2">
      <c r="B321" s="1">
        <v>311</v>
      </c>
    </row>
    <row r="322" spans="2:2" x14ac:dyDescent="0.2">
      <c r="B322" s="1">
        <v>312</v>
      </c>
    </row>
    <row r="323" spans="2:2" x14ac:dyDescent="0.2">
      <c r="B323" s="1">
        <v>313</v>
      </c>
    </row>
    <row r="324" spans="2:2" x14ac:dyDescent="0.2">
      <c r="B324" s="1">
        <v>314</v>
      </c>
    </row>
    <row r="325" spans="2:2" x14ac:dyDescent="0.2">
      <c r="B325" s="1">
        <v>315</v>
      </c>
    </row>
    <row r="326" spans="2:2" x14ac:dyDescent="0.2">
      <c r="B326" s="1">
        <v>316</v>
      </c>
    </row>
    <row r="327" spans="2:2" x14ac:dyDescent="0.2">
      <c r="B327" s="1">
        <v>317</v>
      </c>
    </row>
    <row r="328" spans="2:2" x14ac:dyDescent="0.2">
      <c r="B328" s="1">
        <v>318</v>
      </c>
    </row>
    <row r="329" spans="2:2" x14ac:dyDescent="0.2">
      <c r="B329" s="1">
        <v>319</v>
      </c>
    </row>
    <row r="330" spans="2:2" x14ac:dyDescent="0.2">
      <c r="B330" s="1">
        <v>320</v>
      </c>
    </row>
    <row r="331" spans="2:2" x14ac:dyDescent="0.2">
      <c r="B331" s="1">
        <v>321</v>
      </c>
    </row>
    <row r="332" spans="2:2" x14ac:dyDescent="0.2">
      <c r="B332" s="1">
        <v>322</v>
      </c>
    </row>
    <row r="333" spans="2:2" x14ac:dyDescent="0.2">
      <c r="B333" s="1">
        <v>323</v>
      </c>
    </row>
    <row r="334" spans="2:2" x14ac:dyDescent="0.2">
      <c r="B334" s="1">
        <v>324</v>
      </c>
    </row>
    <row r="335" spans="2:2" x14ac:dyDescent="0.2">
      <c r="B335" s="1">
        <v>325</v>
      </c>
    </row>
    <row r="336" spans="2:2" x14ac:dyDescent="0.2">
      <c r="B336" s="1">
        <v>326</v>
      </c>
    </row>
    <row r="337" spans="2:2" x14ac:dyDescent="0.2">
      <c r="B337" s="1">
        <v>327</v>
      </c>
    </row>
    <row r="338" spans="2:2" x14ac:dyDescent="0.2">
      <c r="B338" s="1">
        <v>328</v>
      </c>
    </row>
    <row r="339" spans="2:2" x14ac:dyDescent="0.2">
      <c r="B339" s="1">
        <v>329</v>
      </c>
    </row>
    <row r="340" spans="2:2" x14ac:dyDescent="0.2">
      <c r="B340" s="1">
        <v>330</v>
      </c>
    </row>
    <row r="341" spans="2:2" x14ac:dyDescent="0.2">
      <c r="B341" s="1">
        <v>331</v>
      </c>
    </row>
    <row r="342" spans="2:2" x14ac:dyDescent="0.2">
      <c r="B342" s="1">
        <v>332</v>
      </c>
    </row>
    <row r="343" spans="2:2" x14ac:dyDescent="0.2">
      <c r="B343" s="1">
        <v>333</v>
      </c>
    </row>
    <row r="344" spans="2:2" x14ac:dyDescent="0.2">
      <c r="B344" s="1">
        <v>334</v>
      </c>
    </row>
    <row r="345" spans="2:2" x14ac:dyDescent="0.2">
      <c r="B345" s="1">
        <v>335</v>
      </c>
    </row>
    <row r="346" spans="2:2" x14ac:dyDescent="0.2">
      <c r="B346" s="1">
        <v>336</v>
      </c>
    </row>
    <row r="347" spans="2:2" x14ac:dyDescent="0.2">
      <c r="B347" s="1">
        <v>337</v>
      </c>
    </row>
    <row r="348" spans="2:2" x14ac:dyDescent="0.2">
      <c r="B348" s="1">
        <v>338</v>
      </c>
    </row>
    <row r="349" spans="2:2" x14ac:dyDescent="0.2">
      <c r="B349" s="1">
        <v>339</v>
      </c>
    </row>
    <row r="350" spans="2:2" x14ac:dyDescent="0.2">
      <c r="B350" s="1">
        <v>340</v>
      </c>
    </row>
    <row r="351" spans="2:2" x14ac:dyDescent="0.2">
      <c r="B351" s="1">
        <v>341</v>
      </c>
    </row>
    <row r="352" spans="2:2" x14ac:dyDescent="0.2">
      <c r="B352" s="1">
        <v>342</v>
      </c>
    </row>
    <row r="353" spans="2:2" x14ac:dyDescent="0.2">
      <c r="B353" s="1">
        <v>343</v>
      </c>
    </row>
    <row r="354" spans="2:2" x14ac:dyDescent="0.2">
      <c r="B354" s="1">
        <v>344</v>
      </c>
    </row>
    <row r="355" spans="2:2" x14ac:dyDescent="0.2">
      <c r="B355" s="1">
        <v>345</v>
      </c>
    </row>
    <row r="356" spans="2:2" x14ac:dyDescent="0.2">
      <c r="B356" s="1">
        <v>346</v>
      </c>
    </row>
    <row r="357" spans="2:2" x14ac:dyDescent="0.2">
      <c r="B357" s="1">
        <v>347</v>
      </c>
    </row>
    <row r="358" spans="2:2" x14ac:dyDescent="0.2">
      <c r="B358" s="1">
        <v>348</v>
      </c>
    </row>
    <row r="359" spans="2:2" x14ac:dyDescent="0.2">
      <c r="B359" s="1">
        <v>349</v>
      </c>
    </row>
    <row r="360" spans="2:2" x14ac:dyDescent="0.2">
      <c r="B360" s="1">
        <v>350</v>
      </c>
    </row>
    <row r="361" spans="2:2" x14ac:dyDescent="0.2">
      <c r="B361" s="1">
        <v>351</v>
      </c>
    </row>
    <row r="362" spans="2:2" x14ac:dyDescent="0.2">
      <c r="B362" s="1">
        <v>352</v>
      </c>
    </row>
    <row r="363" spans="2:2" x14ac:dyDescent="0.2">
      <c r="B363" s="1">
        <v>353</v>
      </c>
    </row>
    <row r="364" spans="2:2" x14ac:dyDescent="0.2">
      <c r="B364" s="1">
        <v>354</v>
      </c>
    </row>
    <row r="365" spans="2:2" x14ac:dyDescent="0.2">
      <c r="B365" s="1">
        <v>355</v>
      </c>
    </row>
    <row r="366" spans="2:2" x14ac:dyDescent="0.2">
      <c r="B366" s="1">
        <v>356</v>
      </c>
    </row>
    <row r="367" spans="2:2" x14ac:dyDescent="0.2">
      <c r="B367" s="1">
        <v>357</v>
      </c>
    </row>
    <row r="368" spans="2:2" x14ac:dyDescent="0.2">
      <c r="B368" s="1">
        <v>358</v>
      </c>
    </row>
    <row r="369" spans="2:2" x14ac:dyDescent="0.2">
      <c r="B369" s="1">
        <v>359</v>
      </c>
    </row>
    <row r="370" spans="2:2" x14ac:dyDescent="0.2">
      <c r="B370" s="1">
        <v>360</v>
      </c>
    </row>
    <row r="371" spans="2:2" x14ac:dyDescent="0.2">
      <c r="B371" s="1">
        <v>361</v>
      </c>
    </row>
    <row r="372" spans="2:2" x14ac:dyDescent="0.2">
      <c r="B372" s="1">
        <v>362</v>
      </c>
    </row>
    <row r="373" spans="2:2" x14ac:dyDescent="0.2">
      <c r="B373" s="1">
        <v>363</v>
      </c>
    </row>
    <row r="374" spans="2:2" x14ac:dyDescent="0.2">
      <c r="B374" s="1">
        <v>364</v>
      </c>
    </row>
    <row r="375" spans="2:2" x14ac:dyDescent="0.2">
      <c r="B375" s="1">
        <v>365</v>
      </c>
    </row>
    <row r="376" spans="2:2" x14ac:dyDescent="0.2">
      <c r="B376" s="1">
        <v>366</v>
      </c>
    </row>
    <row r="377" spans="2:2" x14ac:dyDescent="0.2">
      <c r="B377" s="1">
        <v>367</v>
      </c>
    </row>
    <row r="378" spans="2:2" x14ac:dyDescent="0.2">
      <c r="B378" s="1">
        <v>368</v>
      </c>
    </row>
    <row r="379" spans="2:2" x14ac:dyDescent="0.2">
      <c r="B379" s="1">
        <v>369</v>
      </c>
    </row>
    <row r="380" spans="2:2" x14ac:dyDescent="0.2">
      <c r="B380" s="1">
        <v>370</v>
      </c>
    </row>
    <row r="381" spans="2:2" x14ac:dyDescent="0.2">
      <c r="B381" s="1">
        <v>371</v>
      </c>
    </row>
    <row r="382" spans="2:2" x14ac:dyDescent="0.2">
      <c r="B382" s="1">
        <v>372</v>
      </c>
    </row>
    <row r="383" spans="2:2" x14ac:dyDescent="0.2">
      <c r="B383" s="1">
        <v>373</v>
      </c>
    </row>
    <row r="384" spans="2:2" x14ac:dyDescent="0.2">
      <c r="B384" s="1">
        <v>374</v>
      </c>
    </row>
    <row r="385" spans="2:2" x14ac:dyDescent="0.2">
      <c r="B385" s="1">
        <v>375</v>
      </c>
    </row>
    <row r="386" spans="2:2" x14ac:dyDescent="0.2">
      <c r="B386" s="1">
        <v>376</v>
      </c>
    </row>
    <row r="387" spans="2:2" x14ac:dyDescent="0.2">
      <c r="B387" s="1">
        <v>377</v>
      </c>
    </row>
    <row r="388" spans="2:2" x14ac:dyDescent="0.2">
      <c r="B388" s="1">
        <v>378</v>
      </c>
    </row>
    <row r="389" spans="2:2" x14ac:dyDescent="0.2">
      <c r="B389" s="1">
        <v>379</v>
      </c>
    </row>
    <row r="390" spans="2:2" x14ac:dyDescent="0.2">
      <c r="B390" s="1">
        <v>380</v>
      </c>
    </row>
    <row r="391" spans="2:2" x14ac:dyDescent="0.2">
      <c r="B391" s="1">
        <v>381</v>
      </c>
    </row>
    <row r="392" spans="2:2" x14ac:dyDescent="0.2">
      <c r="B392" s="1">
        <v>382</v>
      </c>
    </row>
    <row r="393" spans="2:2" x14ac:dyDescent="0.2">
      <c r="B393" s="1">
        <v>383</v>
      </c>
    </row>
    <row r="394" spans="2:2" x14ac:dyDescent="0.2">
      <c r="B394" s="1">
        <v>384</v>
      </c>
    </row>
    <row r="395" spans="2:2" x14ac:dyDescent="0.2">
      <c r="B395" s="1">
        <v>385</v>
      </c>
    </row>
    <row r="396" spans="2:2" x14ac:dyDescent="0.2">
      <c r="B396" s="1">
        <v>386</v>
      </c>
    </row>
    <row r="397" spans="2:2" x14ac:dyDescent="0.2">
      <c r="B397" s="1">
        <v>387</v>
      </c>
    </row>
    <row r="398" spans="2:2" x14ac:dyDescent="0.2">
      <c r="B398" s="1">
        <v>388</v>
      </c>
    </row>
    <row r="399" spans="2:2" x14ac:dyDescent="0.2">
      <c r="B399" s="1">
        <v>389</v>
      </c>
    </row>
    <row r="400" spans="2:2" x14ac:dyDescent="0.2">
      <c r="B400" s="1">
        <v>390</v>
      </c>
    </row>
    <row r="401" spans="2:2" x14ac:dyDescent="0.2">
      <c r="B401" s="1">
        <v>391</v>
      </c>
    </row>
    <row r="402" spans="2:2" x14ac:dyDescent="0.2">
      <c r="B402" s="1">
        <v>392</v>
      </c>
    </row>
    <row r="403" spans="2:2" x14ac:dyDescent="0.2">
      <c r="B403" s="1">
        <v>393</v>
      </c>
    </row>
    <row r="404" spans="2:2" x14ac:dyDescent="0.2">
      <c r="B404" s="1">
        <v>394</v>
      </c>
    </row>
    <row r="405" spans="2:2" x14ac:dyDescent="0.2">
      <c r="B405" s="1">
        <v>395</v>
      </c>
    </row>
    <row r="406" spans="2:2" x14ac:dyDescent="0.2">
      <c r="B406" s="1">
        <v>396</v>
      </c>
    </row>
    <row r="407" spans="2:2" x14ac:dyDescent="0.2">
      <c r="B407" s="1">
        <v>397</v>
      </c>
    </row>
    <row r="408" spans="2:2" x14ac:dyDescent="0.2">
      <c r="B408" s="1">
        <v>398</v>
      </c>
    </row>
    <row r="409" spans="2:2" x14ac:dyDescent="0.2">
      <c r="B409" s="1">
        <v>399</v>
      </c>
    </row>
    <row r="410" spans="2:2" x14ac:dyDescent="0.2">
      <c r="B410" s="1">
        <v>400</v>
      </c>
    </row>
    <row r="411" spans="2:2" x14ac:dyDescent="0.2">
      <c r="B411" s="1">
        <v>401</v>
      </c>
    </row>
    <row r="412" spans="2:2" x14ac:dyDescent="0.2">
      <c r="B412" s="1">
        <v>402</v>
      </c>
    </row>
    <row r="413" spans="2:2" x14ac:dyDescent="0.2">
      <c r="B413" s="1">
        <v>403</v>
      </c>
    </row>
    <row r="414" spans="2:2" x14ac:dyDescent="0.2">
      <c r="B414" s="1">
        <v>404</v>
      </c>
    </row>
    <row r="415" spans="2:2" x14ac:dyDescent="0.2">
      <c r="B415" s="1">
        <v>405</v>
      </c>
    </row>
    <row r="416" spans="2:2" x14ac:dyDescent="0.2">
      <c r="B416" s="1">
        <v>406</v>
      </c>
    </row>
    <row r="417" spans="2:2" x14ac:dyDescent="0.2">
      <c r="B417" s="1">
        <v>407</v>
      </c>
    </row>
    <row r="418" spans="2:2" x14ac:dyDescent="0.2">
      <c r="B418" s="1">
        <v>408</v>
      </c>
    </row>
    <row r="419" spans="2:2" x14ac:dyDescent="0.2">
      <c r="B419" s="1">
        <v>409</v>
      </c>
    </row>
    <row r="420" spans="2:2" x14ac:dyDescent="0.2">
      <c r="B420" s="1">
        <v>410</v>
      </c>
    </row>
    <row r="421" spans="2:2" x14ac:dyDescent="0.2">
      <c r="B421" s="1">
        <v>411</v>
      </c>
    </row>
    <row r="422" spans="2:2" x14ac:dyDescent="0.2">
      <c r="B422" s="1">
        <v>412</v>
      </c>
    </row>
    <row r="423" spans="2:2" x14ac:dyDescent="0.2">
      <c r="B423" s="1">
        <v>413</v>
      </c>
    </row>
    <row r="424" spans="2:2" x14ac:dyDescent="0.2">
      <c r="B424" s="1">
        <v>414</v>
      </c>
    </row>
    <row r="425" spans="2:2" x14ac:dyDescent="0.2">
      <c r="B425" s="1">
        <v>415</v>
      </c>
    </row>
    <row r="426" spans="2:2" x14ac:dyDescent="0.2">
      <c r="B426" s="1">
        <v>416</v>
      </c>
    </row>
    <row r="427" spans="2:2" x14ac:dyDescent="0.2">
      <c r="B427" s="1">
        <v>417</v>
      </c>
    </row>
    <row r="428" spans="2:2" x14ac:dyDescent="0.2">
      <c r="B428" s="1">
        <v>418</v>
      </c>
    </row>
    <row r="429" spans="2:2" x14ac:dyDescent="0.2">
      <c r="B429" s="1">
        <v>419</v>
      </c>
    </row>
    <row r="430" spans="2:2" x14ac:dyDescent="0.2">
      <c r="B430" s="1">
        <v>420</v>
      </c>
    </row>
    <row r="431" spans="2:2" x14ac:dyDescent="0.2">
      <c r="B431" s="1">
        <v>421</v>
      </c>
    </row>
    <row r="432" spans="2:2" x14ac:dyDescent="0.2">
      <c r="B432" s="1">
        <v>422</v>
      </c>
    </row>
    <row r="433" spans="2:2" x14ac:dyDescent="0.2">
      <c r="B433" s="1">
        <v>423</v>
      </c>
    </row>
    <row r="434" spans="2:2" x14ac:dyDescent="0.2">
      <c r="B434" s="1">
        <v>424</v>
      </c>
    </row>
    <row r="435" spans="2:2" x14ac:dyDescent="0.2">
      <c r="B435" s="1">
        <v>425</v>
      </c>
    </row>
    <row r="436" spans="2:2" x14ac:dyDescent="0.2">
      <c r="B436" s="1">
        <v>426</v>
      </c>
    </row>
    <row r="437" spans="2:2" x14ac:dyDescent="0.2">
      <c r="B437" s="1">
        <v>427</v>
      </c>
    </row>
    <row r="438" spans="2:2" x14ac:dyDescent="0.2">
      <c r="B438" s="1">
        <v>428</v>
      </c>
    </row>
    <row r="439" spans="2:2" x14ac:dyDescent="0.2">
      <c r="B439" s="1">
        <v>429</v>
      </c>
    </row>
    <row r="440" spans="2:2" x14ac:dyDescent="0.2">
      <c r="B440" s="1">
        <v>430</v>
      </c>
    </row>
    <row r="441" spans="2:2" x14ac:dyDescent="0.2">
      <c r="B441" s="1">
        <v>431</v>
      </c>
    </row>
    <row r="442" spans="2:2" x14ac:dyDescent="0.2">
      <c r="B442" s="1">
        <v>432</v>
      </c>
    </row>
    <row r="443" spans="2:2" x14ac:dyDescent="0.2">
      <c r="B443" s="1">
        <v>433</v>
      </c>
    </row>
    <row r="444" spans="2:2" x14ac:dyDescent="0.2">
      <c r="B444" s="1">
        <v>434</v>
      </c>
    </row>
    <row r="445" spans="2:2" x14ac:dyDescent="0.2">
      <c r="B445" s="1">
        <v>435</v>
      </c>
    </row>
    <row r="446" spans="2:2" x14ac:dyDescent="0.2">
      <c r="B446" s="1">
        <v>436</v>
      </c>
    </row>
    <row r="447" spans="2:2" x14ac:dyDescent="0.2">
      <c r="B447" s="1">
        <v>437</v>
      </c>
    </row>
    <row r="448" spans="2:2" x14ac:dyDescent="0.2">
      <c r="B448" s="1">
        <v>438</v>
      </c>
    </row>
    <row r="449" spans="2:2" x14ac:dyDescent="0.2">
      <c r="B449" s="1">
        <v>439</v>
      </c>
    </row>
    <row r="450" spans="2:2" x14ac:dyDescent="0.2">
      <c r="B450" s="1">
        <v>440</v>
      </c>
    </row>
    <row r="451" spans="2:2" x14ac:dyDescent="0.2">
      <c r="B451" s="1">
        <v>441</v>
      </c>
    </row>
    <row r="452" spans="2:2" x14ac:dyDescent="0.2">
      <c r="B452" s="1">
        <v>442</v>
      </c>
    </row>
    <row r="453" spans="2:2" x14ac:dyDescent="0.2">
      <c r="B453" s="1">
        <v>443</v>
      </c>
    </row>
    <row r="454" spans="2:2" x14ac:dyDescent="0.2">
      <c r="B454" s="1">
        <v>444</v>
      </c>
    </row>
    <row r="455" spans="2:2" x14ac:dyDescent="0.2">
      <c r="B455" s="1">
        <v>445</v>
      </c>
    </row>
    <row r="456" spans="2:2" x14ac:dyDescent="0.2">
      <c r="B456" s="1">
        <v>446</v>
      </c>
    </row>
    <row r="457" spans="2:2" x14ac:dyDescent="0.2">
      <c r="B457" s="1">
        <v>447</v>
      </c>
    </row>
    <row r="458" spans="2:2" x14ac:dyDescent="0.2">
      <c r="B458" s="1">
        <v>448</v>
      </c>
    </row>
    <row r="459" spans="2:2" x14ac:dyDescent="0.2">
      <c r="B459" s="1">
        <v>449</v>
      </c>
    </row>
    <row r="460" spans="2:2" x14ac:dyDescent="0.2">
      <c r="B460" s="1">
        <v>450</v>
      </c>
    </row>
    <row r="461" spans="2:2" x14ac:dyDescent="0.2">
      <c r="B461" s="1">
        <v>451</v>
      </c>
    </row>
    <row r="462" spans="2:2" x14ac:dyDescent="0.2">
      <c r="B462" s="1">
        <v>452</v>
      </c>
    </row>
    <row r="463" spans="2:2" x14ac:dyDescent="0.2">
      <c r="B463" s="1">
        <v>453</v>
      </c>
    </row>
    <row r="464" spans="2:2" x14ac:dyDescent="0.2">
      <c r="B464" s="1">
        <v>454</v>
      </c>
    </row>
    <row r="465" spans="2:2" x14ac:dyDescent="0.2">
      <c r="B465" s="1">
        <v>455</v>
      </c>
    </row>
    <row r="466" spans="2:2" x14ac:dyDescent="0.2">
      <c r="B466" s="1">
        <v>456</v>
      </c>
    </row>
    <row r="467" spans="2:2" x14ac:dyDescent="0.2">
      <c r="B467" s="1">
        <v>457</v>
      </c>
    </row>
    <row r="468" spans="2:2" x14ac:dyDescent="0.2">
      <c r="B468" s="1">
        <v>458</v>
      </c>
    </row>
    <row r="469" spans="2:2" x14ac:dyDescent="0.2">
      <c r="B469" s="1">
        <v>459</v>
      </c>
    </row>
    <row r="470" spans="2:2" x14ac:dyDescent="0.2">
      <c r="B470" s="1">
        <v>460</v>
      </c>
    </row>
    <row r="471" spans="2:2" x14ac:dyDescent="0.2">
      <c r="B471" s="1">
        <v>461</v>
      </c>
    </row>
    <row r="472" spans="2:2" x14ac:dyDescent="0.2">
      <c r="B472" s="1">
        <v>462</v>
      </c>
    </row>
    <row r="473" spans="2:2" x14ac:dyDescent="0.2">
      <c r="B473" s="1">
        <v>463</v>
      </c>
    </row>
    <row r="474" spans="2:2" x14ac:dyDescent="0.2">
      <c r="B474" s="1">
        <v>464</v>
      </c>
    </row>
    <row r="475" spans="2:2" x14ac:dyDescent="0.2">
      <c r="B475" s="1">
        <v>465</v>
      </c>
    </row>
    <row r="476" spans="2:2" x14ac:dyDescent="0.2">
      <c r="B476" s="1">
        <v>466</v>
      </c>
    </row>
    <row r="477" spans="2:2" x14ac:dyDescent="0.2">
      <c r="B477" s="1">
        <v>467</v>
      </c>
    </row>
    <row r="478" spans="2:2" x14ac:dyDescent="0.2">
      <c r="B478" s="1">
        <v>468</v>
      </c>
    </row>
    <row r="479" spans="2:2" x14ac:dyDescent="0.2">
      <c r="B479" s="1">
        <v>469</v>
      </c>
    </row>
    <row r="480" spans="2:2" x14ac:dyDescent="0.2">
      <c r="B480" s="1">
        <v>470</v>
      </c>
    </row>
    <row r="481" spans="2:2" x14ac:dyDescent="0.2">
      <c r="B481" s="1">
        <v>471</v>
      </c>
    </row>
    <row r="482" spans="2:2" x14ac:dyDescent="0.2">
      <c r="B482" s="1">
        <v>472</v>
      </c>
    </row>
    <row r="483" spans="2:2" x14ac:dyDescent="0.2">
      <c r="B483" s="1">
        <v>473</v>
      </c>
    </row>
    <row r="484" spans="2:2" x14ac:dyDescent="0.2">
      <c r="B484" s="1">
        <v>474</v>
      </c>
    </row>
    <row r="485" spans="2:2" x14ac:dyDescent="0.2">
      <c r="B485" s="1">
        <v>475</v>
      </c>
    </row>
    <row r="486" spans="2:2" x14ac:dyDescent="0.2">
      <c r="B486" s="1">
        <v>476</v>
      </c>
    </row>
    <row r="487" spans="2:2" x14ac:dyDescent="0.2">
      <c r="B487" s="1">
        <v>477</v>
      </c>
    </row>
    <row r="488" spans="2:2" x14ac:dyDescent="0.2">
      <c r="B488" s="1">
        <v>478</v>
      </c>
    </row>
    <row r="489" spans="2:2" x14ac:dyDescent="0.2">
      <c r="B489" s="1">
        <v>479</v>
      </c>
    </row>
    <row r="490" spans="2:2" x14ac:dyDescent="0.2">
      <c r="B490" s="1">
        <v>480</v>
      </c>
    </row>
    <row r="491" spans="2:2" x14ac:dyDescent="0.2">
      <c r="B491" s="1">
        <v>481</v>
      </c>
    </row>
    <row r="492" spans="2:2" x14ac:dyDescent="0.2">
      <c r="B492" s="1">
        <v>482</v>
      </c>
    </row>
    <row r="493" spans="2:2" x14ac:dyDescent="0.2">
      <c r="B493" s="1">
        <v>483</v>
      </c>
    </row>
    <row r="494" spans="2:2" x14ac:dyDescent="0.2">
      <c r="B494" s="1">
        <v>484</v>
      </c>
    </row>
    <row r="495" spans="2:2" x14ac:dyDescent="0.2">
      <c r="B495" s="1">
        <v>485</v>
      </c>
    </row>
    <row r="496" spans="2:2" x14ac:dyDescent="0.2">
      <c r="B496" s="1">
        <v>486</v>
      </c>
    </row>
    <row r="497" spans="2:2" x14ac:dyDescent="0.2">
      <c r="B497" s="1">
        <v>487</v>
      </c>
    </row>
    <row r="498" spans="2:2" x14ac:dyDescent="0.2">
      <c r="B498" s="1">
        <v>488</v>
      </c>
    </row>
    <row r="499" spans="2:2" x14ac:dyDescent="0.2">
      <c r="B499" s="1">
        <v>489</v>
      </c>
    </row>
    <row r="500" spans="2:2" x14ac:dyDescent="0.2">
      <c r="B500" s="1">
        <v>490</v>
      </c>
    </row>
    <row r="501" spans="2:2" x14ac:dyDescent="0.2">
      <c r="B501" s="1">
        <v>491</v>
      </c>
    </row>
    <row r="502" spans="2:2" x14ac:dyDescent="0.2">
      <c r="B502" s="1">
        <v>492</v>
      </c>
    </row>
    <row r="503" spans="2:2" x14ac:dyDescent="0.2">
      <c r="B503" s="1">
        <v>493</v>
      </c>
    </row>
    <row r="504" spans="2:2" x14ac:dyDescent="0.2">
      <c r="B504" s="1">
        <v>494</v>
      </c>
    </row>
    <row r="505" spans="2:2" x14ac:dyDescent="0.2">
      <c r="B505" s="1">
        <v>495</v>
      </c>
    </row>
    <row r="506" spans="2:2" x14ac:dyDescent="0.2">
      <c r="B506" s="1">
        <v>496</v>
      </c>
    </row>
    <row r="507" spans="2:2" x14ac:dyDescent="0.2">
      <c r="B507" s="1">
        <v>497</v>
      </c>
    </row>
    <row r="508" spans="2:2" x14ac:dyDescent="0.2">
      <c r="B508" s="1">
        <v>498</v>
      </c>
    </row>
    <row r="509" spans="2:2" x14ac:dyDescent="0.2">
      <c r="B509" s="1">
        <v>499</v>
      </c>
    </row>
    <row r="510" spans="2:2" x14ac:dyDescent="0.2">
      <c r="B510" s="1">
        <v>500</v>
      </c>
    </row>
    <row r="511" spans="2:2" x14ac:dyDescent="0.2">
      <c r="B511" s="1">
        <v>501</v>
      </c>
    </row>
    <row r="512" spans="2:2" x14ac:dyDescent="0.2">
      <c r="B512" s="1">
        <v>502</v>
      </c>
    </row>
    <row r="513" spans="2:2" x14ac:dyDescent="0.2">
      <c r="B513" s="1">
        <v>503</v>
      </c>
    </row>
    <row r="514" spans="2:2" x14ac:dyDescent="0.2">
      <c r="B514" s="1">
        <v>504</v>
      </c>
    </row>
    <row r="515" spans="2:2" x14ac:dyDescent="0.2">
      <c r="B515" s="1">
        <v>505</v>
      </c>
    </row>
    <row r="516" spans="2:2" x14ac:dyDescent="0.2">
      <c r="B516" s="1">
        <v>506</v>
      </c>
    </row>
    <row r="517" spans="2:2" x14ac:dyDescent="0.2">
      <c r="B517" s="1">
        <v>507</v>
      </c>
    </row>
    <row r="518" spans="2:2" x14ac:dyDescent="0.2">
      <c r="B518" s="1">
        <v>508</v>
      </c>
    </row>
    <row r="519" spans="2:2" x14ac:dyDescent="0.2">
      <c r="B519" s="1">
        <v>509</v>
      </c>
    </row>
    <row r="520" spans="2:2" x14ac:dyDescent="0.2">
      <c r="B520" s="1">
        <v>510</v>
      </c>
    </row>
    <row r="521" spans="2:2" x14ac:dyDescent="0.2">
      <c r="B521" s="1">
        <v>511</v>
      </c>
    </row>
    <row r="522" spans="2:2" x14ac:dyDescent="0.2">
      <c r="B522" s="1">
        <v>512</v>
      </c>
    </row>
    <row r="523" spans="2:2" x14ac:dyDescent="0.2">
      <c r="B523" s="1">
        <v>513</v>
      </c>
    </row>
    <row r="524" spans="2:2" x14ac:dyDescent="0.2">
      <c r="B524" s="1">
        <v>514</v>
      </c>
    </row>
    <row r="525" spans="2:2" x14ac:dyDescent="0.2">
      <c r="B525" s="1">
        <v>515</v>
      </c>
    </row>
    <row r="526" spans="2:2" x14ac:dyDescent="0.2">
      <c r="B526" s="1">
        <v>516</v>
      </c>
    </row>
    <row r="527" spans="2:2" x14ac:dyDescent="0.2">
      <c r="B527" s="1">
        <v>517</v>
      </c>
    </row>
    <row r="528" spans="2:2" x14ac:dyDescent="0.2">
      <c r="B528" s="1">
        <v>518</v>
      </c>
    </row>
    <row r="529" spans="2:2" x14ac:dyDescent="0.2">
      <c r="B529" s="1">
        <v>519</v>
      </c>
    </row>
    <row r="530" spans="2:2" x14ac:dyDescent="0.2">
      <c r="B530" s="1">
        <v>520</v>
      </c>
    </row>
    <row r="531" spans="2:2" x14ac:dyDescent="0.2">
      <c r="B531" s="1">
        <v>521</v>
      </c>
    </row>
    <row r="532" spans="2:2" x14ac:dyDescent="0.2">
      <c r="B532" s="1">
        <v>522</v>
      </c>
    </row>
    <row r="533" spans="2:2" x14ac:dyDescent="0.2">
      <c r="B533" s="1">
        <v>523</v>
      </c>
    </row>
    <row r="534" spans="2:2" x14ac:dyDescent="0.2">
      <c r="B534" s="1">
        <v>524</v>
      </c>
    </row>
    <row r="535" spans="2:2" x14ac:dyDescent="0.2">
      <c r="B535" s="1">
        <v>525</v>
      </c>
    </row>
    <row r="536" spans="2:2" x14ac:dyDescent="0.2">
      <c r="B536" s="1">
        <v>526</v>
      </c>
    </row>
    <row r="537" spans="2:2" x14ac:dyDescent="0.2">
      <c r="B537" s="1">
        <v>527</v>
      </c>
    </row>
    <row r="538" spans="2:2" x14ac:dyDescent="0.2">
      <c r="B538" s="1">
        <v>528</v>
      </c>
    </row>
    <row r="539" spans="2:2" x14ac:dyDescent="0.2">
      <c r="B539" s="1">
        <v>529</v>
      </c>
    </row>
    <row r="540" spans="2:2" x14ac:dyDescent="0.2">
      <c r="B540" s="1">
        <v>530</v>
      </c>
    </row>
    <row r="541" spans="2:2" x14ac:dyDescent="0.2">
      <c r="B541" s="1">
        <v>531</v>
      </c>
    </row>
    <row r="542" spans="2:2" x14ac:dyDescent="0.2">
      <c r="B542" s="1">
        <v>532</v>
      </c>
    </row>
    <row r="543" spans="2:2" x14ac:dyDescent="0.2">
      <c r="B543" s="1">
        <v>533</v>
      </c>
    </row>
    <row r="544" spans="2:2" x14ac:dyDescent="0.2">
      <c r="B544" s="1">
        <v>534</v>
      </c>
    </row>
    <row r="545" spans="2:2" x14ac:dyDescent="0.2">
      <c r="B545" s="1">
        <v>535</v>
      </c>
    </row>
    <row r="546" spans="2:2" x14ac:dyDescent="0.2">
      <c r="B546" s="1">
        <v>536</v>
      </c>
    </row>
    <row r="547" spans="2:2" x14ac:dyDescent="0.2">
      <c r="B547" s="1">
        <v>537</v>
      </c>
    </row>
    <row r="548" spans="2:2" x14ac:dyDescent="0.2">
      <c r="B548" s="1">
        <v>538</v>
      </c>
    </row>
    <row r="549" spans="2:2" x14ac:dyDescent="0.2">
      <c r="B549" s="1">
        <v>539</v>
      </c>
    </row>
    <row r="550" spans="2:2" x14ac:dyDescent="0.2">
      <c r="B550" s="1">
        <v>540</v>
      </c>
    </row>
    <row r="551" spans="2:2" x14ac:dyDescent="0.2">
      <c r="B551" s="1">
        <v>541</v>
      </c>
    </row>
    <row r="552" spans="2:2" x14ac:dyDescent="0.2">
      <c r="B552" s="1">
        <v>542</v>
      </c>
    </row>
    <row r="553" spans="2:2" x14ac:dyDescent="0.2">
      <c r="B553" s="1">
        <v>543</v>
      </c>
    </row>
    <row r="554" spans="2:2" x14ac:dyDescent="0.2">
      <c r="B554" s="1">
        <v>544</v>
      </c>
    </row>
    <row r="555" spans="2:2" x14ac:dyDescent="0.2">
      <c r="B555" s="1">
        <v>545</v>
      </c>
    </row>
    <row r="556" spans="2:2" x14ac:dyDescent="0.2">
      <c r="B556" s="1">
        <v>546</v>
      </c>
    </row>
    <row r="557" spans="2:2" x14ac:dyDescent="0.2">
      <c r="B557" s="1">
        <v>547</v>
      </c>
    </row>
    <row r="558" spans="2:2" x14ac:dyDescent="0.2">
      <c r="B558" s="1">
        <v>548</v>
      </c>
    </row>
    <row r="559" spans="2:2" x14ac:dyDescent="0.2">
      <c r="B559" s="1">
        <v>549</v>
      </c>
    </row>
    <row r="560" spans="2:2" x14ac:dyDescent="0.2">
      <c r="B560" s="1">
        <v>550</v>
      </c>
    </row>
    <row r="561" spans="2:2" x14ac:dyDescent="0.2">
      <c r="B561" s="1">
        <v>551</v>
      </c>
    </row>
    <row r="562" spans="2:2" x14ac:dyDescent="0.2">
      <c r="B562" s="1">
        <v>552</v>
      </c>
    </row>
    <row r="563" spans="2:2" x14ac:dyDescent="0.2">
      <c r="B563" s="1">
        <v>553</v>
      </c>
    </row>
    <row r="564" spans="2:2" x14ac:dyDescent="0.2">
      <c r="B564" s="1">
        <v>554</v>
      </c>
    </row>
    <row r="565" spans="2:2" x14ac:dyDescent="0.2">
      <c r="B565" s="1">
        <v>555</v>
      </c>
    </row>
    <row r="566" spans="2:2" x14ac:dyDescent="0.2">
      <c r="B566" s="1">
        <v>556</v>
      </c>
    </row>
    <row r="567" spans="2:2" x14ac:dyDescent="0.2">
      <c r="B567" s="1">
        <v>557</v>
      </c>
    </row>
    <row r="568" spans="2:2" x14ac:dyDescent="0.2">
      <c r="B568" s="1">
        <v>558</v>
      </c>
    </row>
    <row r="569" spans="2:2" x14ac:dyDescent="0.2">
      <c r="B569" s="1">
        <v>559</v>
      </c>
    </row>
    <row r="570" spans="2:2" x14ac:dyDescent="0.2">
      <c r="B570" s="1">
        <v>560</v>
      </c>
    </row>
    <row r="571" spans="2:2" x14ac:dyDescent="0.2">
      <c r="B571" s="1">
        <v>561</v>
      </c>
    </row>
    <row r="572" spans="2:2" x14ac:dyDescent="0.2">
      <c r="B572" s="1">
        <v>562</v>
      </c>
    </row>
    <row r="573" spans="2:2" x14ac:dyDescent="0.2">
      <c r="B573" s="1">
        <v>563</v>
      </c>
    </row>
    <row r="574" spans="2:2" x14ac:dyDescent="0.2">
      <c r="B574" s="1">
        <v>564</v>
      </c>
    </row>
    <row r="575" spans="2:2" x14ac:dyDescent="0.2">
      <c r="B575" s="1">
        <v>565</v>
      </c>
    </row>
    <row r="576" spans="2:2" x14ac:dyDescent="0.2">
      <c r="B576" s="1">
        <v>566</v>
      </c>
    </row>
    <row r="577" spans="2:2" x14ac:dyDescent="0.2">
      <c r="B577" s="1">
        <v>567</v>
      </c>
    </row>
    <row r="578" spans="2:2" x14ac:dyDescent="0.2">
      <c r="B578" s="1">
        <v>568</v>
      </c>
    </row>
    <row r="579" spans="2:2" x14ac:dyDescent="0.2">
      <c r="B579" s="1">
        <v>569</v>
      </c>
    </row>
    <row r="580" spans="2:2" x14ac:dyDescent="0.2">
      <c r="B580" s="1">
        <v>570</v>
      </c>
    </row>
    <row r="581" spans="2:2" x14ac:dyDescent="0.2">
      <c r="B581" s="1">
        <v>571</v>
      </c>
    </row>
    <row r="582" spans="2:2" x14ac:dyDescent="0.2">
      <c r="B582" s="1">
        <v>572</v>
      </c>
    </row>
    <row r="583" spans="2:2" x14ac:dyDescent="0.2">
      <c r="B583" s="1">
        <v>573</v>
      </c>
    </row>
    <row r="584" spans="2:2" x14ac:dyDescent="0.2">
      <c r="B584" s="1">
        <v>574</v>
      </c>
    </row>
    <row r="585" spans="2:2" x14ac:dyDescent="0.2">
      <c r="B585" s="1">
        <v>575</v>
      </c>
    </row>
    <row r="586" spans="2:2" x14ac:dyDescent="0.2">
      <c r="B586" s="1">
        <v>576</v>
      </c>
    </row>
    <row r="587" spans="2:2" x14ac:dyDescent="0.2">
      <c r="B587" s="1">
        <v>577</v>
      </c>
    </row>
    <row r="588" spans="2:2" x14ac:dyDescent="0.2">
      <c r="B588" s="1">
        <v>578</v>
      </c>
    </row>
    <row r="589" spans="2:2" x14ac:dyDescent="0.2">
      <c r="B589" s="1">
        <v>579</v>
      </c>
    </row>
    <row r="590" spans="2:2" x14ac:dyDescent="0.2">
      <c r="B590" s="1">
        <v>580</v>
      </c>
    </row>
    <row r="591" spans="2:2" x14ac:dyDescent="0.2">
      <c r="B591" s="1">
        <v>581</v>
      </c>
    </row>
    <row r="592" spans="2:2" x14ac:dyDescent="0.2">
      <c r="B592" s="1">
        <v>582</v>
      </c>
    </row>
    <row r="593" spans="2:2" x14ac:dyDescent="0.2">
      <c r="B593" s="1">
        <v>583</v>
      </c>
    </row>
    <row r="594" spans="2:2" x14ac:dyDescent="0.2">
      <c r="B594" s="1">
        <v>584</v>
      </c>
    </row>
    <row r="595" spans="2:2" x14ac:dyDescent="0.2">
      <c r="B595" s="1">
        <v>585</v>
      </c>
    </row>
    <row r="596" spans="2:2" x14ac:dyDescent="0.2">
      <c r="B596" s="1">
        <v>586</v>
      </c>
    </row>
    <row r="597" spans="2:2" x14ac:dyDescent="0.2">
      <c r="B597" s="1">
        <v>587</v>
      </c>
    </row>
    <row r="598" spans="2:2" x14ac:dyDescent="0.2">
      <c r="B598" s="1">
        <v>588</v>
      </c>
    </row>
    <row r="599" spans="2:2" x14ac:dyDescent="0.2">
      <c r="B599" s="1">
        <v>589</v>
      </c>
    </row>
    <row r="600" spans="2:2" x14ac:dyDescent="0.2">
      <c r="B600" s="1">
        <v>590</v>
      </c>
    </row>
    <row r="601" spans="2:2" x14ac:dyDescent="0.2">
      <c r="B601" s="1">
        <v>591</v>
      </c>
    </row>
    <row r="602" spans="2:2" x14ac:dyDescent="0.2">
      <c r="B602" s="1">
        <v>592</v>
      </c>
    </row>
    <row r="603" spans="2:2" x14ac:dyDescent="0.2">
      <c r="B603" s="1">
        <v>593</v>
      </c>
    </row>
    <row r="604" spans="2:2" x14ac:dyDescent="0.2">
      <c r="B604" s="1">
        <v>594</v>
      </c>
    </row>
    <row r="605" spans="2:2" x14ac:dyDescent="0.2">
      <c r="B605" s="1">
        <v>595</v>
      </c>
    </row>
    <row r="606" spans="2:2" x14ac:dyDescent="0.2">
      <c r="B606" s="1">
        <v>596</v>
      </c>
    </row>
    <row r="607" spans="2:2" x14ac:dyDescent="0.2">
      <c r="B607" s="1">
        <v>597</v>
      </c>
    </row>
    <row r="608" spans="2:2" x14ac:dyDescent="0.2">
      <c r="B608" s="1">
        <v>598</v>
      </c>
    </row>
    <row r="609" spans="2:2" x14ac:dyDescent="0.2">
      <c r="B609" s="1">
        <v>599</v>
      </c>
    </row>
    <row r="610" spans="2:2" x14ac:dyDescent="0.2">
      <c r="B610" s="1">
        <v>600</v>
      </c>
    </row>
    <row r="611" spans="2:2" x14ac:dyDescent="0.2">
      <c r="B611" s="1">
        <v>601</v>
      </c>
    </row>
    <row r="612" spans="2:2" x14ac:dyDescent="0.2">
      <c r="B612" s="1">
        <v>602</v>
      </c>
    </row>
    <row r="613" spans="2:2" x14ac:dyDescent="0.2">
      <c r="B613" s="1">
        <v>603</v>
      </c>
    </row>
    <row r="614" spans="2:2" x14ac:dyDescent="0.2">
      <c r="B614" s="1">
        <v>604</v>
      </c>
    </row>
    <row r="615" spans="2:2" x14ac:dyDescent="0.2">
      <c r="B615" s="1">
        <v>605</v>
      </c>
    </row>
    <row r="616" spans="2:2" x14ac:dyDescent="0.2">
      <c r="B616" s="1">
        <v>606</v>
      </c>
    </row>
    <row r="617" spans="2:2" x14ac:dyDescent="0.2">
      <c r="B617" s="1">
        <v>607</v>
      </c>
    </row>
    <row r="618" spans="2:2" x14ac:dyDescent="0.2">
      <c r="B618" s="1">
        <v>608</v>
      </c>
    </row>
    <row r="619" spans="2:2" x14ac:dyDescent="0.2">
      <c r="B619" s="1">
        <v>609</v>
      </c>
    </row>
    <row r="620" spans="2:2" x14ac:dyDescent="0.2">
      <c r="B620" s="1">
        <v>610</v>
      </c>
    </row>
    <row r="621" spans="2:2" x14ac:dyDescent="0.2">
      <c r="B621" s="1">
        <v>611</v>
      </c>
    </row>
    <row r="622" spans="2:2" x14ac:dyDescent="0.2">
      <c r="B622" s="1">
        <v>612</v>
      </c>
    </row>
    <row r="623" spans="2:2" x14ac:dyDescent="0.2">
      <c r="B623" s="1">
        <v>613</v>
      </c>
    </row>
    <row r="624" spans="2:2" x14ac:dyDescent="0.2">
      <c r="B624" s="1">
        <v>614</v>
      </c>
    </row>
    <row r="625" spans="2:2" x14ac:dyDescent="0.2">
      <c r="B625" s="1">
        <v>615</v>
      </c>
    </row>
    <row r="626" spans="2:2" x14ac:dyDescent="0.2">
      <c r="B626" s="1">
        <v>616</v>
      </c>
    </row>
    <row r="627" spans="2:2" x14ac:dyDescent="0.2">
      <c r="B627" s="1">
        <v>617</v>
      </c>
    </row>
    <row r="628" spans="2:2" x14ac:dyDescent="0.2">
      <c r="B628" s="1">
        <v>618</v>
      </c>
    </row>
    <row r="629" spans="2:2" x14ac:dyDescent="0.2">
      <c r="B629" s="1">
        <v>619</v>
      </c>
    </row>
    <row r="630" spans="2:2" x14ac:dyDescent="0.2">
      <c r="B630" s="1">
        <v>620</v>
      </c>
    </row>
    <row r="631" spans="2:2" x14ac:dyDescent="0.2">
      <c r="B631" s="1">
        <v>621</v>
      </c>
    </row>
    <row r="632" spans="2:2" x14ac:dyDescent="0.2">
      <c r="B632" s="1">
        <v>622</v>
      </c>
    </row>
    <row r="633" spans="2:2" x14ac:dyDescent="0.2">
      <c r="B633" s="1">
        <v>623</v>
      </c>
    </row>
    <row r="634" spans="2:2" x14ac:dyDescent="0.2">
      <c r="B634" s="1">
        <v>624</v>
      </c>
    </row>
    <row r="635" spans="2:2" x14ac:dyDescent="0.2">
      <c r="B635" s="1">
        <v>625</v>
      </c>
    </row>
    <row r="636" spans="2:2" x14ac:dyDescent="0.2">
      <c r="B636" s="1">
        <v>626</v>
      </c>
    </row>
    <row r="637" spans="2:2" x14ac:dyDescent="0.2">
      <c r="B637" s="1">
        <v>627</v>
      </c>
    </row>
    <row r="638" spans="2:2" x14ac:dyDescent="0.2">
      <c r="B638" s="1">
        <v>628</v>
      </c>
    </row>
    <row r="639" spans="2:2" x14ac:dyDescent="0.2">
      <c r="B639" s="1">
        <v>629</v>
      </c>
    </row>
    <row r="640" spans="2:2" x14ac:dyDescent="0.2">
      <c r="B640" s="1">
        <v>630</v>
      </c>
    </row>
    <row r="641" spans="2:2" x14ac:dyDescent="0.2">
      <c r="B641" s="1">
        <v>631</v>
      </c>
    </row>
    <row r="642" spans="2:2" x14ac:dyDescent="0.2">
      <c r="B642" s="1">
        <v>632</v>
      </c>
    </row>
    <row r="643" spans="2:2" x14ac:dyDescent="0.2">
      <c r="B643" s="1">
        <v>633</v>
      </c>
    </row>
    <row r="644" spans="2:2" x14ac:dyDescent="0.2">
      <c r="B644" s="1">
        <v>634</v>
      </c>
    </row>
    <row r="645" spans="2:2" x14ac:dyDescent="0.2">
      <c r="B645" s="1">
        <v>635</v>
      </c>
    </row>
    <row r="646" spans="2:2" x14ac:dyDescent="0.2">
      <c r="B646" s="1">
        <v>636</v>
      </c>
    </row>
    <row r="647" spans="2:2" x14ac:dyDescent="0.2">
      <c r="B647" s="1">
        <v>637</v>
      </c>
    </row>
    <row r="648" spans="2:2" x14ac:dyDescent="0.2">
      <c r="B648" s="1">
        <v>638</v>
      </c>
    </row>
    <row r="649" spans="2:2" x14ac:dyDescent="0.2">
      <c r="B649" s="1">
        <v>639</v>
      </c>
    </row>
    <row r="650" spans="2:2" x14ac:dyDescent="0.2">
      <c r="B650" s="1">
        <v>640</v>
      </c>
    </row>
    <row r="651" spans="2:2" x14ac:dyDescent="0.2">
      <c r="B651" s="1">
        <v>641</v>
      </c>
    </row>
    <row r="652" spans="2:2" x14ac:dyDescent="0.2">
      <c r="B652" s="1">
        <v>642</v>
      </c>
    </row>
    <row r="653" spans="2:2" x14ac:dyDescent="0.2">
      <c r="B653" s="1">
        <v>643</v>
      </c>
    </row>
    <row r="654" spans="2:2" x14ac:dyDescent="0.2">
      <c r="B654" s="1">
        <v>644</v>
      </c>
    </row>
    <row r="655" spans="2:2" x14ac:dyDescent="0.2">
      <c r="B655" s="1">
        <v>645</v>
      </c>
    </row>
    <row r="656" spans="2:2" x14ac:dyDescent="0.2">
      <c r="B656" s="1">
        <v>646</v>
      </c>
    </row>
    <row r="657" spans="2:2" x14ac:dyDescent="0.2">
      <c r="B657" s="1">
        <v>647</v>
      </c>
    </row>
    <row r="658" spans="2:2" x14ac:dyDescent="0.2">
      <c r="B658" s="1">
        <v>648</v>
      </c>
    </row>
    <row r="659" spans="2:2" x14ac:dyDescent="0.2">
      <c r="B659" s="1">
        <v>649</v>
      </c>
    </row>
    <row r="660" spans="2:2" x14ac:dyDescent="0.2">
      <c r="B660" s="1">
        <v>650</v>
      </c>
    </row>
    <row r="661" spans="2:2" x14ac:dyDescent="0.2">
      <c r="B661" s="1">
        <v>651</v>
      </c>
    </row>
    <row r="662" spans="2:2" x14ac:dyDescent="0.2">
      <c r="B662" s="1">
        <v>652</v>
      </c>
    </row>
    <row r="663" spans="2:2" x14ac:dyDescent="0.2">
      <c r="B663" s="1">
        <v>653</v>
      </c>
    </row>
    <row r="664" spans="2:2" x14ac:dyDescent="0.2">
      <c r="B664" s="1">
        <v>654</v>
      </c>
    </row>
    <row r="665" spans="2:2" x14ac:dyDescent="0.2">
      <c r="B665" s="1">
        <v>655</v>
      </c>
    </row>
    <row r="666" spans="2:2" x14ac:dyDescent="0.2">
      <c r="B666" s="1">
        <v>656</v>
      </c>
    </row>
    <row r="667" spans="2:2" x14ac:dyDescent="0.2">
      <c r="B667" s="1">
        <v>657</v>
      </c>
    </row>
    <row r="668" spans="2:2" x14ac:dyDescent="0.2">
      <c r="B668" s="1">
        <v>658</v>
      </c>
    </row>
    <row r="669" spans="2:2" x14ac:dyDescent="0.2">
      <c r="B669" s="1">
        <v>659</v>
      </c>
    </row>
    <row r="670" spans="2:2" x14ac:dyDescent="0.2">
      <c r="B670" s="1">
        <v>660</v>
      </c>
    </row>
    <row r="671" spans="2:2" x14ac:dyDescent="0.2">
      <c r="B671" s="1">
        <v>661</v>
      </c>
    </row>
    <row r="672" spans="2:2" x14ac:dyDescent="0.2">
      <c r="B672" s="1">
        <v>662</v>
      </c>
    </row>
    <row r="673" spans="2:2" x14ac:dyDescent="0.2">
      <c r="B673" s="1">
        <v>663</v>
      </c>
    </row>
    <row r="674" spans="2:2" x14ac:dyDescent="0.2">
      <c r="B674" s="1">
        <v>664</v>
      </c>
    </row>
    <row r="675" spans="2:2" x14ac:dyDescent="0.2">
      <c r="B675" s="1">
        <v>665</v>
      </c>
    </row>
    <row r="676" spans="2:2" x14ac:dyDescent="0.2">
      <c r="B676" s="1">
        <v>666</v>
      </c>
    </row>
    <row r="677" spans="2:2" x14ac:dyDescent="0.2">
      <c r="B677" s="1">
        <v>667</v>
      </c>
    </row>
    <row r="678" spans="2:2" x14ac:dyDescent="0.2">
      <c r="B678" s="1">
        <v>668</v>
      </c>
    </row>
    <row r="679" spans="2:2" x14ac:dyDescent="0.2">
      <c r="B679" s="1">
        <v>669</v>
      </c>
    </row>
    <row r="680" spans="2:2" x14ac:dyDescent="0.2">
      <c r="B680" s="1">
        <v>670</v>
      </c>
    </row>
    <row r="681" spans="2:2" x14ac:dyDescent="0.2">
      <c r="B681" s="1">
        <v>671</v>
      </c>
    </row>
    <row r="682" spans="2:2" x14ac:dyDescent="0.2">
      <c r="B682" s="1">
        <v>672</v>
      </c>
    </row>
    <row r="683" spans="2:2" x14ac:dyDescent="0.2">
      <c r="B683" s="1">
        <v>673</v>
      </c>
    </row>
    <row r="684" spans="2:2" x14ac:dyDescent="0.2">
      <c r="B684" s="1">
        <v>674</v>
      </c>
    </row>
    <row r="685" spans="2:2" x14ac:dyDescent="0.2">
      <c r="B685" s="1">
        <v>675</v>
      </c>
    </row>
    <row r="686" spans="2:2" x14ac:dyDescent="0.2">
      <c r="B686" s="1">
        <v>676</v>
      </c>
    </row>
    <row r="687" spans="2:2" x14ac:dyDescent="0.2">
      <c r="B687" s="1">
        <v>677</v>
      </c>
    </row>
    <row r="688" spans="2:2" x14ac:dyDescent="0.2">
      <c r="B688" s="1">
        <v>678</v>
      </c>
    </row>
    <row r="689" spans="2:2" x14ac:dyDescent="0.2">
      <c r="B689" s="1">
        <v>679</v>
      </c>
    </row>
    <row r="690" spans="2:2" x14ac:dyDescent="0.2">
      <c r="B690" s="1">
        <v>680</v>
      </c>
    </row>
    <row r="691" spans="2:2" x14ac:dyDescent="0.2">
      <c r="B691" s="1">
        <v>681</v>
      </c>
    </row>
    <row r="692" spans="2:2" x14ac:dyDescent="0.2">
      <c r="B692" s="1">
        <v>682</v>
      </c>
    </row>
    <row r="693" spans="2:2" x14ac:dyDescent="0.2">
      <c r="B693" s="1">
        <v>683</v>
      </c>
    </row>
    <row r="694" spans="2:2" x14ac:dyDescent="0.2">
      <c r="B694" s="1">
        <v>684</v>
      </c>
    </row>
    <row r="695" spans="2:2" x14ac:dyDescent="0.2">
      <c r="B695" s="1">
        <v>685</v>
      </c>
    </row>
    <row r="696" spans="2:2" x14ac:dyDescent="0.2">
      <c r="B696" s="1">
        <v>686</v>
      </c>
    </row>
    <row r="697" spans="2:2" x14ac:dyDescent="0.2">
      <c r="B697" s="1">
        <v>687</v>
      </c>
    </row>
    <row r="698" spans="2:2" x14ac:dyDescent="0.2">
      <c r="B698" s="1">
        <v>688</v>
      </c>
    </row>
    <row r="699" spans="2:2" x14ac:dyDescent="0.2">
      <c r="B699" s="1">
        <v>689</v>
      </c>
    </row>
    <row r="700" spans="2:2" x14ac:dyDescent="0.2">
      <c r="B700" s="1">
        <v>690</v>
      </c>
    </row>
    <row r="701" spans="2:2" x14ac:dyDescent="0.2">
      <c r="B701" s="1">
        <v>691</v>
      </c>
    </row>
    <row r="702" spans="2:2" x14ac:dyDescent="0.2">
      <c r="B702" s="1">
        <v>692</v>
      </c>
    </row>
    <row r="703" spans="2:2" x14ac:dyDescent="0.2">
      <c r="B703" s="1">
        <v>693</v>
      </c>
    </row>
    <row r="704" spans="2:2" x14ac:dyDescent="0.2">
      <c r="B704" s="1">
        <v>694</v>
      </c>
    </row>
    <row r="705" spans="2:2" x14ac:dyDescent="0.2">
      <c r="B705" s="1">
        <v>695</v>
      </c>
    </row>
    <row r="706" spans="2:2" x14ac:dyDescent="0.2">
      <c r="B706" s="1">
        <v>696</v>
      </c>
    </row>
    <row r="707" spans="2:2" x14ac:dyDescent="0.2">
      <c r="B707" s="1">
        <v>697</v>
      </c>
    </row>
    <row r="708" spans="2:2" x14ac:dyDescent="0.2">
      <c r="B708" s="1">
        <v>698</v>
      </c>
    </row>
    <row r="709" spans="2:2" x14ac:dyDescent="0.2">
      <c r="B709" s="1">
        <v>699</v>
      </c>
    </row>
    <row r="710" spans="2:2" x14ac:dyDescent="0.2">
      <c r="B710" s="1">
        <v>700</v>
      </c>
    </row>
    <row r="711" spans="2:2" x14ac:dyDescent="0.2">
      <c r="B711" s="1">
        <v>701</v>
      </c>
    </row>
    <row r="712" spans="2:2" x14ac:dyDescent="0.2">
      <c r="B712" s="1">
        <v>702</v>
      </c>
    </row>
    <row r="713" spans="2:2" x14ac:dyDescent="0.2">
      <c r="B713" s="1">
        <v>703</v>
      </c>
    </row>
    <row r="714" spans="2:2" x14ac:dyDescent="0.2">
      <c r="B714" s="1">
        <v>704</v>
      </c>
    </row>
    <row r="715" spans="2:2" x14ac:dyDescent="0.2">
      <c r="B715" s="1">
        <v>705</v>
      </c>
    </row>
    <row r="716" spans="2:2" x14ac:dyDescent="0.2">
      <c r="B716" s="1">
        <v>706</v>
      </c>
    </row>
    <row r="717" spans="2:2" x14ac:dyDescent="0.2">
      <c r="B717" s="1">
        <v>707</v>
      </c>
    </row>
    <row r="718" spans="2:2" x14ac:dyDescent="0.2">
      <c r="B718" s="1">
        <v>708</v>
      </c>
    </row>
    <row r="719" spans="2:2" x14ac:dyDescent="0.2">
      <c r="B719" s="1">
        <v>709</v>
      </c>
    </row>
    <row r="720" spans="2:2" x14ac:dyDescent="0.2">
      <c r="B720" s="1">
        <v>710</v>
      </c>
    </row>
    <row r="721" spans="2:2" x14ac:dyDescent="0.2">
      <c r="B721" s="1">
        <v>711</v>
      </c>
    </row>
    <row r="722" spans="2:2" x14ac:dyDescent="0.2">
      <c r="B722" s="1">
        <v>712</v>
      </c>
    </row>
    <row r="723" spans="2:2" x14ac:dyDescent="0.2">
      <c r="B723" s="1">
        <v>713</v>
      </c>
    </row>
    <row r="724" spans="2:2" x14ac:dyDescent="0.2">
      <c r="B724" s="1">
        <v>714</v>
      </c>
    </row>
    <row r="725" spans="2:2" x14ac:dyDescent="0.2">
      <c r="B725" s="1">
        <v>715</v>
      </c>
    </row>
    <row r="726" spans="2:2" x14ac:dyDescent="0.2">
      <c r="B726" s="1">
        <v>716</v>
      </c>
    </row>
    <row r="727" spans="2:2" x14ac:dyDescent="0.2">
      <c r="B727" s="1">
        <v>717</v>
      </c>
    </row>
    <row r="728" spans="2:2" x14ac:dyDescent="0.2">
      <c r="B728" s="1">
        <v>718</v>
      </c>
    </row>
    <row r="729" spans="2:2" x14ac:dyDescent="0.2">
      <c r="B729" s="1">
        <v>719</v>
      </c>
    </row>
    <row r="730" spans="2:2" x14ac:dyDescent="0.2">
      <c r="B730" s="1">
        <v>720</v>
      </c>
    </row>
    <row r="731" spans="2:2" x14ac:dyDescent="0.2">
      <c r="B731" s="1">
        <v>721</v>
      </c>
    </row>
    <row r="732" spans="2:2" x14ac:dyDescent="0.2">
      <c r="B732" s="1">
        <v>722</v>
      </c>
    </row>
    <row r="733" spans="2:2" x14ac:dyDescent="0.2">
      <c r="B733" s="1">
        <v>723</v>
      </c>
    </row>
    <row r="734" spans="2:2" x14ac:dyDescent="0.2">
      <c r="B734" s="1">
        <v>724</v>
      </c>
    </row>
    <row r="735" spans="2:2" x14ac:dyDescent="0.2">
      <c r="B735" s="1">
        <v>725</v>
      </c>
    </row>
    <row r="736" spans="2:2" x14ac:dyDescent="0.2">
      <c r="B736" s="1">
        <v>726</v>
      </c>
    </row>
    <row r="737" spans="2:2" x14ac:dyDescent="0.2">
      <c r="B737" s="1">
        <v>727</v>
      </c>
    </row>
    <row r="738" spans="2:2" x14ac:dyDescent="0.2">
      <c r="B738" s="1">
        <v>728</v>
      </c>
    </row>
    <row r="739" spans="2:2" x14ac:dyDescent="0.2">
      <c r="B739" s="1">
        <v>729</v>
      </c>
    </row>
    <row r="740" spans="2:2" x14ac:dyDescent="0.2">
      <c r="B740" s="1">
        <v>730</v>
      </c>
    </row>
    <row r="741" spans="2:2" x14ac:dyDescent="0.2">
      <c r="B741" s="1">
        <v>731</v>
      </c>
    </row>
    <row r="742" spans="2:2" x14ac:dyDescent="0.2">
      <c r="B742" s="1">
        <v>732</v>
      </c>
    </row>
    <row r="743" spans="2:2" x14ac:dyDescent="0.2">
      <c r="B743" s="1">
        <v>733</v>
      </c>
    </row>
    <row r="744" spans="2:2" x14ac:dyDescent="0.2">
      <c r="B744" s="1">
        <v>734</v>
      </c>
    </row>
    <row r="745" spans="2:2" x14ac:dyDescent="0.2">
      <c r="B745" s="1">
        <v>735</v>
      </c>
    </row>
    <row r="746" spans="2:2" x14ac:dyDescent="0.2">
      <c r="B746" s="1">
        <v>736</v>
      </c>
    </row>
    <row r="747" spans="2:2" x14ac:dyDescent="0.2">
      <c r="B747" s="1">
        <v>737</v>
      </c>
    </row>
    <row r="748" spans="2:2" x14ac:dyDescent="0.2">
      <c r="B748" s="1">
        <v>738</v>
      </c>
    </row>
    <row r="749" spans="2:2" x14ac:dyDescent="0.2">
      <c r="B749" s="1">
        <v>739</v>
      </c>
    </row>
    <row r="750" spans="2:2" x14ac:dyDescent="0.2">
      <c r="B750" s="1">
        <v>740</v>
      </c>
    </row>
    <row r="751" spans="2:2" x14ac:dyDescent="0.2">
      <c r="B751" s="1">
        <v>741</v>
      </c>
    </row>
    <row r="752" spans="2:2" x14ac:dyDescent="0.2">
      <c r="B752" s="1">
        <v>742</v>
      </c>
    </row>
    <row r="753" spans="2:2" x14ac:dyDescent="0.2">
      <c r="B753" s="1">
        <v>743</v>
      </c>
    </row>
    <row r="754" spans="2:2" x14ac:dyDescent="0.2">
      <c r="B754" s="1">
        <v>744</v>
      </c>
    </row>
    <row r="755" spans="2:2" x14ac:dyDescent="0.2">
      <c r="B755" s="1">
        <v>745</v>
      </c>
    </row>
    <row r="756" spans="2:2" x14ac:dyDescent="0.2">
      <c r="B756" s="1">
        <v>746</v>
      </c>
    </row>
    <row r="757" spans="2:2" x14ac:dyDescent="0.2">
      <c r="B757" s="1">
        <v>747</v>
      </c>
    </row>
    <row r="758" spans="2:2" x14ac:dyDescent="0.2">
      <c r="B758" s="1">
        <v>748</v>
      </c>
    </row>
    <row r="759" spans="2:2" x14ac:dyDescent="0.2">
      <c r="B759" s="1">
        <v>749</v>
      </c>
    </row>
    <row r="760" spans="2:2" x14ac:dyDescent="0.2">
      <c r="B760" s="1">
        <v>750</v>
      </c>
    </row>
    <row r="761" spans="2:2" x14ac:dyDescent="0.2">
      <c r="B761" s="1">
        <v>751</v>
      </c>
    </row>
    <row r="762" spans="2:2" x14ac:dyDescent="0.2">
      <c r="B762" s="1">
        <v>752</v>
      </c>
    </row>
    <row r="763" spans="2:2" x14ac:dyDescent="0.2">
      <c r="B763" s="1">
        <v>753</v>
      </c>
    </row>
    <row r="764" spans="2:2" x14ac:dyDescent="0.2">
      <c r="B764" s="1">
        <v>754</v>
      </c>
    </row>
    <row r="765" spans="2:2" x14ac:dyDescent="0.2">
      <c r="B765" s="1">
        <v>755</v>
      </c>
    </row>
    <row r="766" spans="2:2" x14ac:dyDescent="0.2">
      <c r="B766" s="1">
        <v>756</v>
      </c>
    </row>
    <row r="767" spans="2:2" x14ac:dyDescent="0.2">
      <c r="B767" s="1">
        <v>757</v>
      </c>
    </row>
    <row r="768" spans="2:2" x14ac:dyDescent="0.2">
      <c r="B768" s="1">
        <v>758</v>
      </c>
    </row>
    <row r="769" spans="2:2" x14ac:dyDescent="0.2">
      <c r="B769" s="1">
        <v>759</v>
      </c>
    </row>
    <row r="770" spans="2:2" x14ac:dyDescent="0.2">
      <c r="B770" s="1">
        <v>760</v>
      </c>
    </row>
    <row r="771" spans="2:2" x14ac:dyDescent="0.2">
      <c r="B771" s="1">
        <v>761</v>
      </c>
    </row>
    <row r="772" spans="2:2" x14ac:dyDescent="0.2">
      <c r="B772" s="1">
        <v>762</v>
      </c>
    </row>
    <row r="773" spans="2:2" x14ac:dyDescent="0.2">
      <c r="B773" s="1">
        <v>763</v>
      </c>
    </row>
    <row r="774" spans="2:2" x14ac:dyDescent="0.2">
      <c r="B774" s="1">
        <v>764</v>
      </c>
    </row>
    <row r="775" spans="2:2" x14ac:dyDescent="0.2">
      <c r="B775" s="1">
        <v>765</v>
      </c>
    </row>
    <row r="776" spans="2:2" x14ac:dyDescent="0.2">
      <c r="B776" s="1">
        <v>766</v>
      </c>
    </row>
    <row r="777" spans="2:2" x14ac:dyDescent="0.2">
      <c r="B777" s="1">
        <v>767</v>
      </c>
    </row>
    <row r="778" spans="2:2" x14ac:dyDescent="0.2">
      <c r="B778" s="1">
        <v>768</v>
      </c>
    </row>
    <row r="779" spans="2:2" x14ac:dyDescent="0.2">
      <c r="B779" s="1">
        <v>769</v>
      </c>
    </row>
    <row r="780" spans="2:2" x14ac:dyDescent="0.2">
      <c r="B780" s="1">
        <v>770</v>
      </c>
    </row>
    <row r="781" spans="2:2" x14ac:dyDescent="0.2">
      <c r="B781" s="1">
        <v>771</v>
      </c>
    </row>
    <row r="782" spans="2:2" x14ac:dyDescent="0.2">
      <c r="B782" s="1">
        <v>772</v>
      </c>
    </row>
    <row r="783" spans="2:2" x14ac:dyDescent="0.2">
      <c r="B783" s="1">
        <v>773</v>
      </c>
    </row>
    <row r="784" spans="2:2" x14ac:dyDescent="0.2">
      <c r="B784" s="1">
        <v>774</v>
      </c>
    </row>
    <row r="785" spans="2:2" x14ac:dyDescent="0.2">
      <c r="B785" s="1">
        <v>775</v>
      </c>
    </row>
    <row r="786" spans="2:2" x14ac:dyDescent="0.2">
      <c r="B786" s="1">
        <v>776</v>
      </c>
    </row>
    <row r="787" spans="2:2" x14ac:dyDescent="0.2">
      <c r="B787" s="1">
        <v>777</v>
      </c>
    </row>
    <row r="788" spans="2:2" x14ac:dyDescent="0.2">
      <c r="B788" s="1">
        <v>778</v>
      </c>
    </row>
    <row r="789" spans="2:2" x14ac:dyDescent="0.2">
      <c r="B789" s="1">
        <v>779</v>
      </c>
    </row>
    <row r="790" spans="2:2" x14ac:dyDescent="0.2">
      <c r="B790" s="1">
        <v>780</v>
      </c>
    </row>
    <row r="791" spans="2:2" x14ac:dyDescent="0.2">
      <c r="B791" s="1">
        <v>781</v>
      </c>
    </row>
    <row r="792" spans="2:2" x14ac:dyDescent="0.2">
      <c r="B792" s="1">
        <v>782</v>
      </c>
    </row>
    <row r="793" spans="2:2" x14ac:dyDescent="0.2">
      <c r="B793" s="1">
        <v>783</v>
      </c>
    </row>
    <row r="794" spans="2:2" x14ac:dyDescent="0.2">
      <c r="B794" s="1">
        <v>784</v>
      </c>
    </row>
    <row r="795" spans="2:2" x14ac:dyDescent="0.2">
      <c r="B795" s="1">
        <v>785</v>
      </c>
    </row>
    <row r="796" spans="2:2" x14ac:dyDescent="0.2">
      <c r="B796" s="1">
        <v>786</v>
      </c>
    </row>
    <row r="797" spans="2:2" x14ac:dyDescent="0.2">
      <c r="B797" s="1">
        <v>787</v>
      </c>
    </row>
    <row r="798" spans="2:2" x14ac:dyDescent="0.2">
      <c r="B798" s="1">
        <v>788</v>
      </c>
    </row>
    <row r="799" spans="2:2" x14ac:dyDescent="0.2">
      <c r="B799" s="1">
        <v>789</v>
      </c>
    </row>
    <row r="800" spans="2:2" x14ac:dyDescent="0.2">
      <c r="B800" s="1">
        <v>790</v>
      </c>
    </row>
    <row r="801" spans="2:2" x14ac:dyDescent="0.2">
      <c r="B801" s="1">
        <v>791</v>
      </c>
    </row>
    <row r="802" spans="2:2" x14ac:dyDescent="0.2">
      <c r="B802" s="1">
        <v>792</v>
      </c>
    </row>
    <row r="803" spans="2:2" x14ac:dyDescent="0.2">
      <c r="B803" s="1">
        <v>793</v>
      </c>
    </row>
    <row r="804" spans="2:2" x14ac:dyDescent="0.2">
      <c r="B804" s="1">
        <v>794</v>
      </c>
    </row>
    <row r="805" spans="2:2" x14ac:dyDescent="0.2">
      <c r="B805" s="1">
        <v>795</v>
      </c>
    </row>
    <row r="806" spans="2:2" x14ac:dyDescent="0.2">
      <c r="B806" s="1">
        <v>796</v>
      </c>
    </row>
    <row r="807" spans="2:2" x14ac:dyDescent="0.2">
      <c r="B807" s="1">
        <v>797</v>
      </c>
    </row>
    <row r="808" spans="2:2" x14ac:dyDescent="0.2">
      <c r="B808" s="1">
        <v>798</v>
      </c>
    </row>
    <row r="809" spans="2:2" x14ac:dyDescent="0.2">
      <c r="B809" s="1">
        <v>799</v>
      </c>
    </row>
    <row r="810" spans="2:2" x14ac:dyDescent="0.2">
      <c r="B810" s="1">
        <v>800</v>
      </c>
    </row>
    <row r="811" spans="2:2" x14ac:dyDescent="0.2">
      <c r="B811" s="1">
        <v>801</v>
      </c>
    </row>
    <row r="812" spans="2:2" x14ac:dyDescent="0.2">
      <c r="B812" s="1">
        <v>802</v>
      </c>
    </row>
    <row r="813" spans="2:2" x14ac:dyDescent="0.2">
      <c r="B813" s="1">
        <v>803</v>
      </c>
    </row>
    <row r="814" spans="2:2" x14ac:dyDescent="0.2">
      <c r="B814" s="1">
        <v>804</v>
      </c>
    </row>
    <row r="815" spans="2:2" x14ac:dyDescent="0.2">
      <c r="B815" s="1">
        <v>805</v>
      </c>
    </row>
    <row r="816" spans="2:2" x14ac:dyDescent="0.2">
      <c r="B816" s="1">
        <v>806</v>
      </c>
    </row>
    <row r="817" spans="2:2" x14ac:dyDescent="0.2">
      <c r="B817" s="1">
        <v>807</v>
      </c>
    </row>
    <row r="818" spans="2:2" x14ac:dyDescent="0.2">
      <c r="B818" s="1">
        <v>808</v>
      </c>
    </row>
    <row r="819" spans="2:2" x14ac:dyDescent="0.2">
      <c r="B819" s="1">
        <v>809</v>
      </c>
    </row>
    <row r="820" spans="2:2" x14ac:dyDescent="0.2">
      <c r="B820" s="1">
        <v>810</v>
      </c>
    </row>
    <row r="821" spans="2:2" x14ac:dyDescent="0.2">
      <c r="B821" s="1">
        <v>811</v>
      </c>
    </row>
    <row r="822" spans="2:2" x14ac:dyDescent="0.2">
      <c r="B822" s="1">
        <v>812</v>
      </c>
    </row>
    <row r="823" spans="2:2" x14ac:dyDescent="0.2">
      <c r="B823" s="1">
        <v>813</v>
      </c>
    </row>
    <row r="824" spans="2:2" x14ac:dyDescent="0.2">
      <c r="B824" s="1">
        <v>814</v>
      </c>
    </row>
    <row r="825" spans="2:2" x14ac:dyDescent="0.2">
      <c r="B825" s="1">
        <v>815</v>
      </c>
    </row>
    <row r="826" spans="2:2" x14ac:dyDescent="0.2">
      <c r="B826" s="1">
        <v>816</v>
      </c>
    </row>
    <row r="827" spans="2:2" x14ac:dyDescent="0.2">
      <c r="B827" s="1">
        <v>817</v>
      </c>
    </row>
    <row r="828" spans="2:2" x14ac:dyDescent="0.2">
      <c r="B828" s="1">
        <v>818</v>
      </c>
    </row>
    <row r="829" spans="2:2" x14ac:dyDescent="0.2">
      <c r="B829" s="1">
        <v>819</v>
      </c>
    </row>
    <row r="830" spans="2:2" x14ac:dyDescent="0.2">
      <c r="B830" s="1">
        <v>820</v>
      </c>
    </row>
    <row r="831" spans="2:2" x14ac:dyDescent="0.2">
      <c r="B831" s="1">
        <v>821</v>
      </c>
    </row>
    <row r="832" spans="2:2" x14ac:dyDescent="0.2">
      <c r="B832" s="1">
        <v>822</v>
      </c>
    </row>
    <row r="833" spans="2:2" x14ac:dyDescent="0.2">
      <c r="B833" s="1">
        <v>823</v>
      </c>
    </row>
    <row r="834" spans="2:2" x14ac:dyDescent="0.2">
      <c r="B834" s="1">
        <v>824</v>
      </c>
    </row>
    <row r="835" spans="2:2" x14ac:dyDescent="0.2">
      <c r="B835" s="1">
        <v>825</v>
      </c>
    </row>
    <row r="836" spans="2:2" x14ac:dyDescent="0.2">
      <c r="B836" s="1">
        <v>826</v>
      </c>
    </row>
    <row r="837" spans="2:2" x14ac:dyDescent="0.2">
      <c r="B837" s="1">
        <v>827</v>
      </c>
    </row>
    <row r="838" spans="2:2" x14ac:dyDescent="0.2">
      <c r="B838" s="1">
        <v>828</v>
      </c>
    </row>
    <row r="839" spans="2:2" x14ac:dyDescent="0.2">
      <c r="B839" s="1">
        <v>829</v>
      </c>
    </row>
    <row r="840" spans="2:2" x14ac:dyDescent="0.2">
      <c r="B840" s="1">
        <v>830</v>
      </c>
    </row>
    <row r="841" spans="2:2" x14ac:dyDescent="0.2">
      <c r="B841" s="1">
        <v>831</v>
      </c>
    </row>
    <row r="842" spans="2:2" x14ac:dyDescent="0.2">
      <c r="B842" s="1">
        <v>832</v>
      </c>
    </row>
    <row r="843" spans="2:2" x14ac:dyDescent="0.2">
      <c r="B843" s="1">
        <v>833</v>
      </c>
    </row>
    <row r="844" spans="2:2" x14ac:dyDescent="0.2">
      <c r="B844" s="1">
        <v>834</v>
      </c>
    </row>
    <row r="845" spans="2:2" x14ac:dyDescent="0.2">
      <c r="B845" s="1">
        <v>835</v>
      </c>
    </row>
    <row r="846" spans="2:2" x14ac:dyDescent="0.2">
      <c r="B846" s="1">
        <v>836</v>
      </c>
    </row>
    <row r="847" spans="2:2" x14ac:dyDescent="0.2">
      <c r="B847" s="1">
        <v>837</v>
      </c>
    </row>
    <row r="848" spans="2:2" x14ac:dyDescent="0.2">
      <c r="B848" s="1">
        <v>838</v>
      </c>
    </row>
    <row r="849" spans="2:2" x14ac:dyDescent="0.2">
      <c r="B849" s="1">
        <v>839</v>
      </c>
    </row>
    <row r="850" spans="2:2" x14ac:dyDescent="0.2">
      <c r="B850" s="1">
        <v>840</v>
      </c>
    </row>
    <row r="851" spans="2:2" x14ac:dyDescent="0.2">
      <c r="B851" s="1">
        <v>841</v>
      </c>
    </row>
    <row r="852" spans="2:2" x14ac:dyDescent="0.2">
      <c r="B852" s="1">
        <v>842</v>
      </c>
    </row>
    <row r="853" spans="2:2" x14ac:dyDescent="0.2">
      <c r="B853" s="1">
        <v>843</v>
      </c>
    </row>
    <row r="854" spans="2:2" x14ac:dyDescent="0.2">
      <c r="B854" s="1">
        <v>844</v>
      </c>
    </row>
    <row r="855" spans="2:2" x14ac:dyDescent="0.2">
      <c r="B855" s="1">
        <v>845</v>
      </c>
    </row>
    <row r="856" spans="2:2" x14ac:dyDescent="0.2">
      <c r="B856" s="1">
        <v>846</v>
      </c>
    </row>
    <row r="857" spans="2:2" x14ac:dyDescent="0.2">
      <c r="B857" s="1">
        <v>847</v>
      </c>
    </row>
    <row r="858" spans="2:2" x14ac:dyDescent="0.2">
      <c r="B858" s="1">
        <v>848</v>
      </c>
    </row>
    <row r="859" spans="2:2" x14ac:dyDescent="0.2">
      <c r="B859" s="1">
        <v>849</v>
      </c>
    </row>
    <row r="860" spans="2:2" x14ac:dyDescent="0.2">
      <c r="B860" s="1">
        <v>850</v>
      </c>
    </row>
    <row r="861" spans="2:2" x14ac:dyDescent="0.2">
      <c r="B861" s="1">
        <v>851</v>
      </c>
    </row>
    <row r="862" spans="2:2" x14ac:dyDescent="0.2">
      <c r="B862" s="1">
        <v>852</v>
      </c>
    </row>
    <row r="863" spans="2:2" x14ac:dyDescent="0.2">
      <c r="B863" s="1">
        <v>853</v>
      </c>
    </row>
    <row r="864" spans="2:2" x14ac:dyDescent="0.2">
      <c r="B864" s="1">
        <v>854</v>
      </c>
    </row>
    <row r="865" spans="2:2" x14ac:dyDescent="0.2">
      <c r="B865" s="1">
        <v>855</v>
      </c>
    </row>
    <row r="866" spans="2:2" x14ac:dyDescent="0.2">
      <c r="B866" s="1">
        <v>856</v>
      </c>
    </row>
    <row r="867" spans="2:2" x14ac:dyDescent="0.2">
      <c r="B867" s="1">
        <v>857</v>
      </c>
    </row>
    <row r="868" spans="2:2" x14ac:dyDescent="0.2">
      <c r="B868" s="1">
        <v>858</v>
      </c>
    </row>
    <row r="869" spans="2:2" x14ac:dyDescent="0.2">
      <c r="B869" s="1">
        <v>859</v>
      </c>
    </row>
    <row r="870" spans="2:2" x14ac:dyDescent="0.2">
      <c r="B870" s="1">
        <v>860</v>
      </c>
    </row>
    <row r="871" spans="2:2" x14ac:dyDescent="0.2">
      <c r="B871" s="1">
        <v>861</v>
      </c>
    </row>
    <row r="872" spans="2:2" x14ac:dyDescent="0.2">
      <c r="B872" s="1">
        <v>862</v>
      </c>
    </row>
    <row r="873" spans="2:2" x14ac:dyDescent="0.2">
      <c r="B873" s="1">
        <v>863</v>
      </c>
    </row>
    <row r="874" spans="2:2" x14ac:dyDescent="0.2">
      <c r="B874" s="1">
        <v>864</v>
      </c>
    </row>
    <row r="875" spans="2:2" x14ac:dyDescent="0.2">
      <c r="B875" s="1">
        <v>865</v>
      </c>
    </row>
    <row r="876" spans="2:2" x14ac:dyDescent="0.2">
      <c r="B876" s="1">
        <v>866</v>
      </c>
    </row>
    <row r="877" spans="2:2" x14ac:dyDescent="0.2">
      <c r="B877" s="1">
        <v>867</v>
      </c>
    </row>
    <row r="878" spans="2:2" x14ac:dyDescent="0.2">
      <c r="B878" s="1">
        <v>868</v>
      </c>
    </row>
    <row r="879" spans="2:2" x14ac:dyDescent="0.2">
      <c r="B879" s="1">
        <v>869</v>
      </c>
    </row>
    <row r="880" spans="2:2" x14ac:dyDescent="0.2">
      <c r="B880" s="1">
        <v>870</v>
      </c>
    </row>
    <row r="881" spans="2:2" x14ac:dyDescent="0.2">
      <c r="B881" s="1">
        <v>871</v>
      </c>
    </row>
    <row r="882" spans="2:2" x14ac:dyDescent="0.2">
      <c r="B882" s="1">
        <v>872</v>
      </c>
    </row>
    <row r="883" spans="2:2" x14ac:dyDescent="0.2">
      <c r="B883" s="1">
        <v>873</v>
      </c>
    </row>
    <row r="884" spans="2:2" x14ac:dyDescent="0.2">
      <c r="B884" s="1">
        <v>874</v>
      </c>
    </row>
    <row r="885" spans="2:2" x14ac:dyDescent="0.2">
      <c r="B885" s="1">
        <v>875</v>
      </c>
    </row>
    <row r="886" spans="2:2" x14ac:dyDescent="0.2">
      <c r="B886" s="1">
        <v>876</v>
      </c>
    </row>
    <row r="887" spans="2:2" x14ac:dyDescent="0.2">
      <c r="B887" s="1">
        <v>877</v>
      </c>
    </row>
    <row r="888" spans="2:2" x14ac:dyDescent="0.2">
      <c r="B888" s="1">
        <v>878</v>
      </c>
    </row>
    <row r="889" spans="2:2" x14ac:dyDescent="0.2">
      <c r="B889" s="1">
        <v>879</v>
      </c>
    </row>
    <row r="890" spans="2:2" x14ac:dyDescent="0.2">
      <c r="B890" s="1">
        <v>880</v>
      </c>
    </row>
    <row r="891" spans="2:2" x14ac:dyDescent="0.2">
      <c r="B891" s="1">
        <v>881</v>
      </c>
    </row>
    <row r="892" spans="2:2" x14ac:dyDescent="0.2">
      <c r="B892" s="1">
        <v>882</v>
      </c>
    </row>
    <row r="893" spans="2:2" x14ac:dyDescent="0.2">
      <c r="B893" s="1">
        <v>883</v>
      </c>
    </row>
    <row r="894" spans="2:2" x14ac:dyDescent="0.2">
      <c r="B894" s="1">
        <v>884</v>
      </c>
    </row>
    <row r="895" spans="2:2" x14ac:dyDescent="0.2">
      <c r="B895" s="1">
        <v>885</v>
      </c>
    </row>
    <row r="896" spans="2:2" x14ac:dyDescent="0.2">
      <c r="B896" s="1">
        <v>886</v>
      </c>
    </row>
    <row r="897" spans="2:2" x14ac:dyDescent="0.2">
      <c r="B897" s="1">
        <v>887</v>
      </c>
    </row>
    <row r="898" spans="2:2" x14ac:dyDescent="0.2">
      <c r="B898" s="1">
        <v>888</v>
      </c>
    </row>
    <row r="899" spans="2:2" x14ac:dyDescent="0.2">
      <c r="B899" s="1">
        <v>889</v>
      </c>
    </row>
    <row r="900" spans="2:2" x14ac:dyDescent="0.2">
      <c r="B900" s="1">
        <v>890</v>
      </c>
    </row>
    <row r="901" spans="2:2" x14ac:dyDescent="0.2">
      <c r="B901" s="1">
        <v>891</v>
      </c>
    </row>
    <row r="902" spans="2:2" x14ac:dyDescent="0.2">
      <c r="B902" s="1">
        <v>892</v>
      </c>
    </row>
    <row r="903" spans="2:2" x14ac:dyDescent="0.2">
      <c r="B903" s="1">
        <v>893</v>
      </c>
    </row>
    <row r="904" spans="2:2" x14ac:dyDescent="0.2">
      <c r="B904" s="1">
        <v>894</v>
      </c>
    </row>
    <row r="905" spans="2:2" x14ac:dyDescent="0.2">
      <c r="B905" s="1">
        <v>895</v>
      </c>
    </row>
    <row r="906" spans="2:2" x14ac:dyDescent="0.2">
      <c r="B906" s="1">
        <v>896</v>
      </c>
    </row>
    <row r="907" spans="2:2" x14ac:dyDescent="0.2">
      <c r="B907" s="1">
        <v>897</v>
      </c>
    </row>
  </sheetData>
  <sortState xmlns:xlrd2="http://schemas.microsoft.com/office/spreadsheetml/2017/richdata2" ref="D2:D4">
    <sortCondition ref="D2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17"/>
  <sheetViews>
    <sheetView zoomScale="150" zoomScaleNormal="150" workbookViewId="0">
      <selection activeCell="D4" sqref="D4"/>
    </sheetView>
  </sheetViews>
  <sheetFormatPr baseColWidth="10" defaultRowHeight="15" x14ac:dyDescent="0.2"/>
  <cols>
    <col min="1" max="1" width="21.5" bestFit="1" customWidth="1"/>
    <col min="2" max="2" width="12.1640625" bestFit="1" customWidth="1"/>
    <col min="3" max="3" width="15" bestFit="1" customWidth="1"/>
    <col min="4" max="4" width="17.6640625" bestFit="1" customWidth="1"/>
  </cols>
  <sheetData>
    <row r="1" spans="1:3" x14ac:dyDescent="0.2">
      <c r="A1" s="3" t="s">
        <v>41</v>
      </c>
      <c r="B1" t="s">
        <v>32</v>
      </c>
    </row>
    <row r="2" spans="1:3" x14ac:dyDescent="0.2">
      <c r="A2" s="3" t="s">
        <v>42</v>
      </c>
      <c r="B2" t="s">
        <v>32</v>
      </c>
    </row>
    <row r="3" spans="1:3" x14ac:dyDescent="0.2">
      <c r="A3" s="3" t="s">
        <v>2</v>
      </c>
      <c r="B3" t="s">
        <v>32</v>
      </c>
    </row>
    <row r="5" spans="1:3" x14ac:dyDescent="0.2">
      <c r="B5" s="3" t="s">
        <v>15</v>
      </c>
    </row>
    <row r="6" spans="1:3" x14ac:dyDescent="0.2">
      <c r="A6" s="3" t="s">
        <v>13</v>
      </c>
      <c r="B6" t="s">
        <v>18</v>
      </c>
      <c r="C6" t="s">
        <v>14</v>
      </c>
    </row>
    <row r="7" spans="1:3" x14ac:dyDescent="0.2">
      <c r="A7" s="4">
        <v>20</v>
      </c>
      <c r="B7" s="6">
        <v>20</v>
      </c>
      <c r="C7" s="6">
        <v>0</v>
      </c>
    </row>
    <row r="8" spans="1:3" x14ac:dyDescent="0.2">
      <c r="A8" s="4">
        <v>10</v>
      </c>
      <c r="B8" s="6">
        <v>33</v>
      </c>
      <c r="C8" s="6">
        <v>-0.5</v>
      </c>
    </row>
    <row r="9" spans="1:3" x14ac:dyDescent="0.2">
      <c r="A9" s="4">
        <v>40</v>
      </c>
      <c r="B9" s="6">
        <v>121</v>
      </c>
      <c r="C9" s="6">
        <v>0</v>
      </c>
    </row>
    <row r="10" spans="1:3" x14ac:dyDescent="0.2">
      <c r="A10" s="4">
        <v>50</v>
      </c>
      <c r="B10" s="6">
        <v>50</v>
      </c>
      <c r="C10" s="6">
        <v>0</v>
      </c>
    </row>
    <row r="11" spans="1:3" x14ac:dyDescent="0.2">
      <c r="A11" s="4">
        <v>60</v>
      </c>
      <c r="B11" s="6">
        <v>60</v>
      </c>
      <c r="C11" s="6">
        <v>0</v>
      </c>
    </row>
    <row r="12" spans="1:3" x14ac:dyDescent="0.2">
      <c r="A12" s="4">
        <v>80</v>
      </c>
      <c r="B12" s="6">
        <v>161.94999999999999</v>
      </c>
      <c r="C12" s="6">
        <v>-5.0000000000011369E-2</v>
      </c>
    </row>
    <row r="13" spans="1:3" x14ac:dyDescent="0.2">
      <c r="A13" s="4">
        <v>200</v>
      </c>
      <c r="B13" s="6">
        <v>1646</v>
      </c>
      <c r="C13" s="6">
        <v>-54</v>
      </c>
    </row>
    <row r="14" spans="1:3" x14ac:dyDescent="0.2">
      <c r="A14" s="4">
        <v>210</v>
      </c>
      <c r="B14" s="6">
        <v>831</v>
      </c>
      <c r="C14" s="6">
        <v>5.0000000000011369E-2</v>
      </c>
    </row>
    <row r="15" spans="1:3" x14ac:dyDescent="0.2">
      <c r="A15" s="4">
        <v>220</v>
      </c>
      <c r="B15" s="6">
        <v>1000</v>
      </c>
      <c r="C15" s="6">
        <v>0</v>
      </c>
    </row>
    <row r="16" spans="1:3" x14ac:dyDescent="0.2">
      <c r="A16" s="4" t="s">
        <v>26</v>
      </c>
      <c r="B16" s="6">
        <v>81</v>
      </c>
      <c r="C16" s="6">
        <v>-81</v>
      </c>
    </row>
    <row r="17" spans="1:3" x14ac:dyDescent="0.2">
      <c r="A17" s="4" t="s">
        <v>12</v>
      </c>
      <c r="B17" s="6">
        <v>4003.95</v>
      </c>
      <c r="C17" s="6">
        <v>-135.5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Microsoft Office User</cp:lastModifiedBy>
  <cp:lastPrinted>2020-08-11T13:33:43Z</cp:lastPrinted>
  <dcterms:created xsi:type="dcterms:W3CDTF">2020-07-27T09:51:00Z</dcterms:created>
  <dcterms:modified xsi:type="dcterms:W3CDTF">2020-10-16T12:54:07Z</dcterms:modified>
</cp:coreProperties>
</file>