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011"/>
  <workbookPr checkCompatibility="1" autoCompressPictures="0"/>
  <mc:AlternateContent xmlns:mc="http://schemas.openxmlformats.org/markup-compatibility/2006">
    <mc:Choice Requires="x15">
      <x15ac:absPath xmlns:x15ac="http://schemas.microsoft.com/office/spreadsheetml/2010/11/ac" url="/Users/office/Desktop/PLANNING/"/>
    </mc:Choice>
  </mc:AlternateContent>
  <bookViews>
    <workbookView xWindow="3060" yWindow="460" windowWidth="36720" windowHeight="17340"/>
  </bookViews>
  <sheets>
    <sheet name="resume" sheetId="1" r:id="rId1"/>
    <sheet name="etat" sheetId="2" r:id="rId2"/>
  </sheets>
  <definedNames>
    <definedName name="_xlnm.Print_Area" localSheetId="0">resume!$A$1:$AD$23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E3" i="1"/>
  <c r="F6" i="1"/>
  <c r="B11" i="2"/>
  <c r="B21" i="2"/>
  <c r="B31" i="2"/>
  <c r="B41" i="2"/>
  <c r="B51" i="2"/>
  <c r="B61" i="2"/>
  <c r="R6" i="1"/>
  <c r="R5" i="1"/>
  <c r="I3" i="1"/>
  <c r="F5" i="1"/>
  <c r="J5" i="1"/>
  <c r="J6" i="1"/>
  <c r="N5" i="1"/>
  <c r="N6" i="1"/>
  <c r="V5" i="1"/>
  <c r="Z5" i="1"/>
  <c r="Z6" i="1"/>
  <c r="AD5" i="1"/>
  <c r="AD6" i="1"/>
  <c r="V6" i="1"/>
  <c r="B5" i="1"/>
  <c r="AD9" i="1"/>
  <c r="AD10" i="1"/>
  <c r="AD11" i="1"/>
  <c r="AD12" i="1"/>
  <c r="AD13" i="1"/>
  <c r="AD14" i="1"/>
  <c r="AD20" i="1"/>
  <c r="Z9" i="1"/>
  <c r="Z10" i="1"/>
  <c r="Z11" i="1"/>
  <c r="Z12" i="1"/>
  <c r="Z13" i="1"/>
  <c r="Z14" i="1"/>
  <c r="Z20" i="1"/>
  <c r="R9" i="1"/>
  <c r="R10" i="1"/>
  <c r="R11" i="1"/>
  <c r="R13" i="1"/>
  <c r="R14" i="1"/>
  <c r="R15" i="1"/>
  <c r="R16" i="1"/>
  <c r="R20" i="1"/>
  <c r="N9" i="1"/>
  <c r="N10" i="1"/>
  <c r="N11" i="1"/>
  <c r="N12" i="1"/>
  <c r="N13" i="1"/>
  <c r="N14" i="1"/>
  <c r="N15" i="1"/>
  <c r="N16" i="1"/>
  <c r="N20" i="1"/>
  <c r="AD16" i="1"/>
  <c r="Z16" i="1"/>
  <c r="V16" i="1"/>
  <c r="J16" i="1"/>
  <c r="F16" i="1"/>
  <c r="V14" i="1"/>
  <c r="J14" i="1"/>
  <c r="F14" i="1"/>
  <c r="V13" i="1"/>
  <c r="J13" i="1"/>
  <c r="F13" i="1"/>
  <c r="J7" i="1"/>
  <c r="J8" i="1"/>
  <c r="J9" i="1"/>
  <c r="J10" i="1"/>
  <c r="J11" i="1"/>
  <c r="J12" i="1"/>
  <c r="J15" i="1"/>
  <c r="J20" i="1"/>
  <c r="F7" i="1"/>
  <c r="F8" i="1"/>
  <c r="F9" i="1"/>
  <c r="F10" i="1"/>
  <c r="F15" i="1"/>
  <c r="F20" i="1"/>
  <c r="AD15" i="1"/>
  <c r="Z15" i="1"/>
  <c r="V15" i="1"/>
  <c r="B13" i="1"/>
  <c r="V12" i="1"/>
  <c r="V11" i="1"/>
  <c r="V10" i="1"/>
  <c r="V9" i="1"/>
  <c r="B9" i="1"/>
  <c r="B7" i="1"/>
  <c r="B11" i="1"/>
  <c r="M3" i="1"/>
  <c r="Q3" i="1"/>
  <c r="U3" i="1"/>
  <c r="Y3" i="1"/>
  <c r="AC3" i="1"/>
  <c r="C1" i="1"/>
  <c r="V20" i="1"/>
</calcChain>
</file>

<file path=xl/sharedStrings.xml><?xml version="1.0" encoding="utf-8"?>
<sst xmlns="http://schemas.openxmlformats.org/spreadsheetml/2006/main" count="40" uniqueCount="16">
  <si>
    <t>Prénom</t>
  </si>
  <si>
    <t>Lundi</t>
  </si>
  <si>
    <t>Mardi</t>
  </si>
  <si>
    <t>Mercredi</t>
  </si>
  <si>
    <t>Jeudi</t>
  </si>
  <si>
    <t>Vendredi</t>
  </si>
  <si>
    <t>Samedi</t>
  </si>
  <si>
    <t>Dimanche</t>
  </si>
  <si>
    <t>Début</t>
  </si>
  <si>
    <t>Fin</t>
  </si>
  <si>
    <t>Total
jour</t>
  </si>
  <si>
    <t>Heure
Hebdo</t>
  </si>
  <si>
    <t>affiché le</t>
  </si>
  <si>
    <t>REP</t>
    <phoneticPr fontId="1" type="noConversion"/>
  </si>
  <si>
    <t>REP  : responsable entretien et propreté</t>
    <phoneticPr fontId="1" type="noConversion"/>
  </si>
  <si>
    <t>Les pauses sont données sur le planning à titre indicatif, le départ peut être anticipé ou différé selon l'affluence des clients.</t>
    <phoneticPr fontId="1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</si>
</sst>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sz val="8"/>
      <name val="Verdana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164" fontId="2" fillId="2" borderId="0" xfId="0" applyNumberFormat="1" applyFont="1" applyFill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164" fontId="3" fillId="2" borderId="3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4" fillId="2" borderId="2" xfId="0" applyNumberFormat="1" applyFont="1" applyFill="1" applyBorder="1" applyAlignment="1" applyProtection="1">
      <alignment horizontal="center" vertical="center"/>
      <protection locked="0"/>
    </xf>
    <xf numFmtId="164" fontId="4" fillId="2" borderId="3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0" fillId="0" borderId="11" xfId="0" applyNumberFormat="1" applyFont="1" applyFill="1" applyBorder="1" applyAlignment="1" applyProtection="1">
      <protection locked="0"/>
    </xf>
    <xf numFmtId="0" fontId="0" fillId="4" borderId="0" xfId="0" applyFill="1"/>
    <xf numFmtId="0" fontId="0" fillId="5" borderId="0" xfId="0" applyFill="1"/>
    <xf numFmtId="20" fontId="0" fillId="5" borderId="0" xfId="0" applyNumberFormat="1" applyFill="1"/>
    <xf numFmtId="0" fontId="0" fillId="5" borderId="0" xfId="0" applyNumberFormat="1" applyFont="1" applyFill="1" applyBorder="1" applyAlignment="1" applyProtection="1">
      <protection locked="0"/>
    </xf>
    <xf numFmtId="0" fontId="2" fillId="0" borderId="0" xfId="0" applyFont="1" applyAlignment="1">
      <alignment horizontal="left" vertical="center"/>
    </xf>
    <xf numFmtId="14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0" fontId="0" fillId="4" borderId="0" xfId="0" applyNumberFormat="1" applyFill="1"/>
  </cellXfs>
  <cellStyles count="1">
    <cellStyle name="Normal" xfId="0" builtinId="0"/>
  </cellStyles>
  <dxfs count="21"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/>
      </font>
      <fill>
        <patternFill>
          <bgColor theme="7"/>
        </patternFill>
      </fill>
    </dxf>
  </dxfs>
  <tableStyles count="0" defaultTableStyle="TableStyleMedium2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>
    <pageSetUpPr fitToPage="1"/>
  </sheetPr>
  <dimension ref="A1:AF23"/>
  <sheetViews>
    <sheetView tabSelected="1" showRuler="0" zoomScale="120" zoomScaleNormal="120" zoomScalePageLayoutView="120" workbookViewId="0">
      <selection activeCell="E4" sqref="E4"/>
    </sheetView>
  </sheetViews>
  <sheetFormatPr baseColWidth="10" defaultColWidth="10.83203125" defaultRowHeight="30.75" customHeight="1" x14ac:dyDescent="0.2"/>
  <cols>
    <col min="1" max="1" width="7" style="1" customWidth="1"/>
    <col min="2" max="2" width="7" style="1" bestFit="1" customWidth="1"/>
    <col min="3" max="3" width="7.83203125" style="1" bestFit="1" customWidth="1"/>
    <col min="4" max="4" width="7" style="1" bestFit="1" customWidth="1"/>
    <col min="5" max="5" width="6.1640625" style="1" bestFit="1" customWidth="1"/>
    <col min="6" max="6" width="7" style="1" bestFit="1" customWidth="1"/>
    <col min="7" max="7" width="7" style="1" customWidth="1"/>
    <col min="8" max="8" width="7" style="1" bestFit="1" customWidth="1"/>
    <col min="9" max="9" width="6.1640625" style="1" bestFit="1" customWidth="1"/>
    <col min="10" max="12" width="7" style="1" bestFit="1" customWidth="1"/>
    <col min="13" max="13" width="6.1640625" style="1" bestFit="1" customWidth="1"/>
    <col min="14" max="14" width="8.6640625" style="1" bestFit="1" customWidth="1"/>
    <col min="15" max="15" width="7" style="1" bestFit="1" customWidth="1"/>
    <col min="16" max="16" width="9.5" style="1" bestFit="1" customWidth="1"/>
    <col min="17" max="17" width="6.1640625" style="1" bestFit="1" customWidth="1"/>
    <col min="18" max="20" width="7" style="1" bestFit="1" customWidth="1"/>
    <col min="21" max="21" width="6.1640625" style="1" bestFit="1" customWidth="1"/>
    <col min="22" max="24" width="7" style="1" bestFit="1" customWidth="1"/>
    <col min="25" max="25" width="6.1640625" style="1" bestFit="1" customWidth="1"/>
    <col min="26" max="28" width="7" style="1" bestFit="1" customWidth="1"/>
    <col min="29" max="29" width="6.1640625" style="1" bestFit="1" customWidth="1"/>
    <col min="30" max="30" width="7" style="1" bestFit="1" customWidth="1"/>
    <col min="31" max="16384" width="10.83203125" style="1"/>
  </cols>
  <sheetData>
    <row r="1" spans="1:32" ht="30.75" customHeight="1" x14ac:dyDescent="0.15">
      <c r="A1" s="37" t="s">
        <v>12</v>
      </c>
      <c r="B1" s="37"/>
      <c r="C1" s="35">
        <f ca="1">TODAY()</f>
        <v>43073</v>
      </c>
      <c r="D1" s="36"/>
    </row>
    <row r="2" spans="1:32" ht="30.75" customHeight="1" thickBot="1" x14ac:dyDescent="0.25"/>
    <row r="3" spans="1:32" ht="30.75" customHeight="1" thickBot="1" x14ac:dyDescent="0.25">
      <c r="A3" s="2" t="s">
        <v>0</v>
      </c>
      <c r="B3" s="3" t="s">
        <v>11</v>
      </c>
      <c r="C3" s="31" t="s">
        <v>1</v>
      </c>
      <c r="D3" s="32"/>
      <c r="E3" s="29">
        <f ca="1">TODAY()</f>
        <v>43073</v>
      </c>
      <c r="F3" s="30"/>
      <c r="G3" s="31" t="s">
        <v>2</v>
      </c>
      <c r="H3" s="32"/>
      <c r="I3" s="29">
        <f ca="1">E3+1</f>
        <v>43074</v>
      </c>
      <c r="J3" s="30"/>
      <c r="K3" s="31" t="s">
        <v>3</v>
      </c>
      <c r="L3" s="32"/>
      <c r="M3" s="29">
        <f ca="1">I3+1</f>
        <v>43075</v>
      </c>
      <c r="N3" s="30"/>
      <c r="O3" s="33" t="s">
        <v>4</v>
      </c>
      <c r="P3" s="34"/>
      <c r="Q3" s="29">
        <f ca="1">M3+1</f>
        <v>43076</v>
      </c>
      <c r="R3" s="30"/>
      <c r="S3" s="31" t="s">
        <v>5</v>
      </c>
      <c r="T3" s="32"/>
      <c r="U3" s="29">
        <f ca="1">Q3+1</f>
        <v>43077</v>
      </c>
      <c r="V3" s="30"/>
      <c r="W3" s="31" t="s">
        <v>6</v>
      </c>
      <c r="X3" s="32"/>
      <c r="Y3" s="29">
        <f ca="1">U3+1</f>
        <v>43078</v>
      </c>
      <c r="Z3" s="30"/>
      <c r="AA3" s="31" t="s">
        <v>7</v>
      </c>
      <c r="AB3" s="32"/>
      <c r="AC3" s="29">
        <f ca="1">Y3+1</f>
        <v>43079</v>
      </c>
      <c r="AD3" s="30"/>
    </row>
    <row r="4" spans="1:32" ht="30.75" customHeight="1" thickBot="1" x14ac:dyDescent="0.25">
      <c r="A4" s="2"/>
      <c r="B4" s="4"/>
      <c r="C4" s="5" t="s">
        <v>8</v>
      </c>
      <c r="D4" s="6" t="s">
        <v>9</v>
      </c>
      <c r="E4" s="6" t="s">
        <v>13</v>
      </c>
      <c r="F4" s="7" t="s">
        <v>10</v>
      </c>
      <c r="G4" s="5" t="s">
        <v>8</v>
      </c>
      <c r="H4" s="6" t="s">
        <v>9</v>
      </c>
      <c r="I4" s="6" t="s">
        <v>13</v>
      </c>
      <c r="J4" s="7" t="s">
        <v>10</v>
      </c>
      <c r="K4" s="5" t="s">
        <v>8</v>
      </c>
      <c r="L4" s="6" t="s">
        <v>9</v>
      </c>
      <c r="M4" s="6" t="s">
        <v>13</v>
      </c>
      <c r="N4" s="7" t="s">
        <v>10</v>
      </c>
      <c r="O4" s="5" t="s">
        <v>8</v>
      </c>
      <c r="P4" s="6" t="s">
        <v>9</v>
      </c>
      <c r="Q4" s="6" t="s">
        <v>13</v>
      </c>
      <c r="R4" s="7" t="s">
        <v>10</v>
      </c>
      <c r="S4" s="5" t="s">
        <v>8</v>
      </c>
      <c r="T4" s="6" t="s">
        <v>9</v>
      </c>
      <c r="U4" s="6" t="s">
        <v>13</v>
      </c>
      <c r="V4" s="7" t="s">
        <v>10</v>
      </c>
      <c r="W4" s="5" t="s">
        <v>8</v>
      </c>
      <c r="X4" s="6" t="s">
        <v>9</v>
      </c>
      <c r="Y4" s="6" t="s">
        <v>13</v>
      </c>
      <c r="Z4" s="7" t="s">
        <v>10</v>
      </c>
      <c r="AA4" s="5" t="s">
        <v>8</v>
      </c>
      <c r="AB4" s="6" t="s">
        <v>9</v>
      </c>
      <c r="AC4" s="6" t="s">
        <v>13</v>
      </c>
      <c r="AD4" s="7" t="s">
        <v>10</v>
      </c>
    </row>
    <row r="5" spans="1:32" ht="30.75" customHeight="1" thickBot="1" x14ac:dyDescent="0.25">
      <c r="A5" s="8"/>
      <c r="B5" s="9">
        <f>F5+J5+N5+R5+V5+Z5+AD5+F6+J6+N6+R6+V6+Z6+AD6</f>
        <v>0.20833333333333337</v>
      </c>
      <c r="C5" s="14">
        <v>0.33333333333333331</v>
      </c>
      <c r="D5" s="14">
        <v>0.47916666666666669</v>
      </c>
      <c r="E5" s="14"/>
      <c r="F5" s="15">
        <f>D5-C5</f>
        <v>0.14583333333333337</v>
      </c>
      <c r="G5" s="13"/>
      <c r="H5" s="14"/>
      <c r="I5" s="14"/>
      <c r="J5" s="15">
        <f>H5-G5</f>
        <v>0</v>
      </c>
      <c r="K5" s="13"/>
      <c r="L5" s="14"/>
      <c r="M5" s="14"/>
      <c r="N5" s="15">
        <f>L5-K5</f>
        <v>0</v>
      </c>
      <c r="O5" s="13"/>
      <c r="P5" s="14"/>
      <c r="Q5" s="14"/>
      <c r="R5" s="15">
        <f>P5-O5</f>
        <v>0</v>
      </c>
      <c r="S5" s="13"/>
      <c r="T5" s="14"/>
      <c r="U5" s="14"/>
      <c r="V5" s="15">
        <f>T5-S5</f>
        <v>0</v>
      </c>
      <c r="W5" s="14"/>
      <c r="X5" s="14"/>
      <c r="Y5" s="14"/>
      <c r="Z5" s="15">
        <f>X5-W5</f>
        <v>0</v>
      </c>
      <c r="AA5" s="13"/>
      <c r="AB5" s="14"/>
      <c r="AC5" s="14"/>
      <c r="AD5" s="15">
        <f>AB5-AA5</f>
        <v>0</v>
      </c>
      <c r="AE5" s="2"/>
      <c r="AF5" s="10"/>
    </row>
    <row r="6" spans="1:32" ht="30.75" customHeight="1" thickBot="1" x14ac:dyDescent="0.25">
      <c r="A6" s="8"/>
      <c r="B6" s="9"/>
      <c r="C6" s="13">
        <v>0.58333333333333337</v>
      </c>
      <c r="D6" s="14">
        <v>0.64583333333333337</v>
      </c>
      <c r="E6" s="14"/>
      <c r="F6" s="15">
        <f>D6-C6</f>
        <v>6.25E-2</v>
      </c>
      <c r="G6" s="13"/>
      <c r="H6" s="14"/>
      <c r="I6" s="14"/>
      <c r="J6" s="15">
        <f t="shared" ref="J6" si="0">H6-G6</f>
        <v>0</v>
      </c>
      <c r="K6" s="13"/>
      <c r="L6" s="14"/>
      <c r="M6" s="14"/>
      <c r="N6" s="15">
        <f t="shared" ref="N6" si="1">L6-K6</f>
        <v>0</v>
      </c>
      <c r="O6" s="13"/>
      <c r="P6" s="14"/>
      <c r="Q6" s="14"/>
      <c r="R6" s="15">
        <f>P6-O6</f>
        <v>0</v>
      </c>
      <c r="S6" s="13"/>
      <c r="T6" s="14"/>
      <c r="U6" s="14"/>
      <c r="V6" s="15">
        <f t="shared" ref="V6" si="2">T6-S6</f>
        <v>0</v>
      </c>
      <c r="W6" s="13"/>
      <c r="X6" s="14"/>
      <c r="Y6" s="14"/>
      <c r="Z6" s="15">
        <f t="shared" ref="Z6" si="3">X6-W6</f>
        <v>0</v>
      </c>
      <c r="AA6" s="13"/>
      <c r="AB6" s="14"/>
      <c r="AC6" s="14"/>
      <c r="AD6" s="15">
        <f t="shared" ref="AD6" si="4">AB6-AA6</f>
        <v>0</v>
      </c>
      <c r="AE6" s="2"/>
      <c r="AF6" s="10"/>
    </row>
    <row r="7" spans="1:32" ht="30.75" customHeight="1" thickBot="1" x14ac:dyDescent="0.25">
      <c r="A7" s="11"/>
      <c r="B7" s="12">
        <f>F7+J7+N7+R7+V7+Z7+AD7+F8+J8+N8+R8+V8+Z8+AD8</f>
        <v>0</v>
      </c>
      <c r="C7" s="16"/>
      <c r="D7" s="17"/>
      <c r="E7" s="17"/>
      <c r="F7" s="18">
        <f t="shared" ref="F7:F14" si="5">D7-C7</f>
        <v>0</v>
      </c>
      <c r="G7" s="16"/>
      <c r="H7" s="17"/>
      <c r="I7" s="17"/>
      <c r="J7" s="18">
        <f t="shared" ref="J7:J14" si="6">H7-G7</f>
        <v>0</v>
      </c>
      <c r="K7" s="16"/>
      <c r="L7" s="17"/>
      <c r="M7" s="17"/>
      <c r="N7" s="18"/>
      <c r="O7" s="16"/>
      <c r="P7" s="17"/>
      <c r="Q7" s="17"/>
      <c r="R7" s="18"/>
      <c r="S7" s="16"/>
      <c r="T7" s="17"/>
      <c r="U7" s="17"/>
      <c r="V7" s="18"/>
      <c r="W7" s="16"/>
      <c r="X7" s="17"/>
      <c r="Y7" s="17"/>
      <c r="Z7" s="18"/>
      <c r="AA7" s="16"/>
      <c r="AB7" s="17"/>
      <c r="AC7" s="17"/>
      <c r="AD7" s="18"/>
      <c r="AE7" s="2"/>
      <c r="AF7" s="10"/>
    </row>
    <row r="8" spans="1:32" ht="30.75" customHeight="1" thickBot="1" x14ac:dyDescent="0.25">
      <c r="A8" s="11"/>
      <c r="B8" s="12"/>
      <c r="C8" s="16"/>
      <c r="D8" s="17"/>
      <c r="E8" s="17"/>
      <c r="F8" s="18">
        <f t="shared" si="5"/>
        <v>0</v>
      </c>
      <c r="G8" s="16"/>
      <c r="H8" s="17"/>
      <c r="I8" s="17"/>
      <c r="J8" s="18">
        <f t="shared" si="6"/>
        <v>0</v>
      </c>
      <c r="K8" s="16"/>
      <c r="L8" s="17"/>
      <c r="M8" s="17"/>
      <c r="N8" s="18"/>
      <c r="O8" s="16"/>
      <c r="P8" s="17"/>
      <c r="Q8" s="17"/>
      <c r="R8" s="18"/>
      <c r="S8" s="16"/>
      <c r="T8" s="17"/>
      <c r="U8" s="17"/>
      <c r="V8" s="18"/>
      <c r="W8" s="16"/>
      <c r="X8" s="17"/>
      <c r="Y8" s="17"/>
      <c r="Z8" s="18"/>
      <c r="AA8" s="16"/>
      <c r="AB8" s="17"/>
      <c r="AC8" s="17"/>
      <c r="AD8" s="18"/>
      <c r="AE8" s="2"/>
      <c r="AF8" s="10"/>
    </row>
    <row r="9" spans="1:32" ht="30.75" customHeight="1" thickBot="1" x14ac:dyDescent="0.25">
      <c r="A9" s="8"/>
      <c r="B9" s="9">
        <f>F9+J9+N9+R9+V9+Z9+AD9+F10+J10+N10+R10+V10+Z10+AD10</f>
        <v>0</v>
      </c>
      <c r="C9" s="13"/>
      <c r="D9" s="14"/>
      <c r="E9" s="14"/>
      <c r="F9" s="15">
        <f t="shared" ref="F9:F10" si="7">D9-C9</f>
        <v>0</v>
      </c>
      <c r="G9" s="13"/>
      <c r="H9" s="14"/>
      <c r="I9" s="14"/>
      <c r="J9" s="15">
        <f t="shared" ref="J9:J10" si="8">H9-G9</f>
        <v>0</v>
      </c>
      <c r="K9" s="13"/>
      <c r="L9" s="14"/>
      <c r="M9" s="14"/>
      <c r="N9" s="15">
        <f t="shared" ref="N9:N14" si="9">L9-K9</f>
        <v>0</v>
      </c>
      <c r="O9" s="13"/>
      <c r="P9" s="14"/>
      <c r="Q9" s="14"/>
      <c r="R9" s="15">
        <f t="shared" ref="R9:R14" si="10">P9-O9</f>
        <v>0</v>
      </c>
      <c r="S9" s="13"/>
      <c r="T9" s="14"/>
      <c r="U9" s="14"/>
      <c r="V9" s="15">
        <f t="shared" ref="V9:V14" si="11">T9-S9</f>
        <v>0</v>
      </c>
      <c r="W9" s="13"/>
      <c r="X9" s="14"/>
      <c r="Y9" s="14"/>
      <c r="Z9" s="15">
        <f t="shared" ref="Z9:Z14" si="12">X9-W9</f>
        <v>0</v>
      </c>
      <c r="AA9" s="13"/>
      <c r="AB9" s="14"/>
      <c r="AC9" s="14"/>
      <c r="AD9" s="15">
        <f t="shared" ref="AD9:AD10" si="13">AB9-AA9</f>
        <v>0</v>
      </c>
      <c r="AE9" s="2"/>
      <c r="AF9" s="10"/>
    </row>
    <row r="10" spans="1:32" ht="30.75" customHeight="1" thickBot="1" x14ac:dyDescent="0.25">
      <c r="A10" s="8"/>
      <c r="B10" s="9"/>
      <c r="C10" s="13"/>
      <c r="D10" s="14"/>
      <c r="E10" s="14"/>
      <c r="F10" s="15">
        <f t="shared" si="7"/>
        <v>0</v>
      </c>
      <c r="G10" s="13"/>
      <c r="H10" s="14"/>
      <c r="I10" s="14"/>
      <c r="J10" s="15">
        <f t="shared" si="8"/>
        <v>0</v>
      </c>
      <c r="K10" s="13"/>
      <c r="L10" s="14"/>
      <c r="M10" s="14"/>
      <c r="N10" s="15">
        <f t="shared" si="9"/>
        <v>0</v>
      </c>
      <c r="O10" s="13"/>
      <c r="P10" s="14"/>
      <c r="Q10" s="14"/>
      <c r="R10" s="15">
        <f t="shared" si="10"/>
        <v>0</v>
      </c>
      <c r="S10" s="13"/>
      <c r="T10" s="14"/>
      <c r="U10" s="14"/>
      <c r="V10" s="15">
        <f t="shared" si="11"/>
        <v>0</v>
      </c>
      <c r="W10" s="13"/>
      <c r="X10" s="14"/>
      <c r="Y10" s="14"/>
      <c r="Z10" s="15">
        <f t="shared" si="12"/>
        <v>0</v>
      </c>
      <c r="AA10" s="13"/>
      <c r="AB10" s="14"/>
      <c r="AC10" s="14"/>
      <c r="AD10" s="15">
        <f t="shared" si="13"/>
        <v>0</v>
      </c>
      <c r="AE10" s="2"/>
      <c r="AF10" s="10"/>
    </row>
    <row r="11" spans="1:32" ht="30.75" customHeight="1" thickBot="1" x14ac:dyDescent="0.25">
      <c r="A11" s="11"/>
      <c r="B11" s="12">
        <f>F11+J11+N11+R11+V11+Z11+AD11+F12+J12+N12+R12+V12+Z12+AD12</f>
        <v>0</v>
      </c>
      <c r="C11" s="19"/>
      <c r="D11" s="20"/>
      <c r="E11" s="20"/>
      <c r="F11" s="21"/>
      <c r="G11" s="16"/>
      <c r="H11" s="17"/>
      <c r="I11" s="17"/>
      <c r="J11" s="18">
        <f t="shared" si="6"/>
        <v>0</v>
      </c>
      <c r="K11" s="16"/>
      <c r="L11" s="17"/>
      <c r="M11" s="17"/>
      <c r="N11" s="18">
        <f t="shared" si="9"/>
        <v>0</v>
      </c>
      <c r="O11" s="16"/>
      <c r="P11" s="17"/>
      <c r="Q11" s="17"/>
      <c r="R11" s="18">
        <f t="shared" si="10"/>
        <v>0</v>
      </c>
      <c r="S11" s="16"/>
      <c r="T11" s="17"/>
      <c r="U11" s="17"/>
      <c r="V11" s="18">
        <f t="shared" si="11"/>
        <v>0</v>
      </c>
      <c r="W11" s="16"/>
      <c r="X11" s="17"/>
      <c r="Y11" s="17"/>
      <c r="Z11" s="18">
        <f t="shared" si="12"/>
        <v>0</v>
      </c>
      <c r="AA11" s="16"/>
      <c r="AB11" s="17"/>
      <c r="AC11" s="17"/>
      <c r="AD11" s="18">
        <f t="shared" ref="AD11:AD13" si="14">AB11-AA11</f>
        <v>0</v>
      </c>
      <c r="AE11" s="2"/>
      <c r="AF11" s="10"/>
    </row>
    <row r="12" spans="1:32" ht="30.75" customHeight="1" thickBot="1" x14ac:dyDescent="0.25">
      <c r="A12" s="11"/>
      <c r="B12" s="12"/>
      <c r="C12" s="19"/>
      <c r="D12" s="20"/>
      <c r="E12" s="20"/>
      <c r="F12" s="21"/>
      <c r="G12" s="16"/>
      <c r="H12" s="17"/>
      <c r="I12" s="17"/>
      <c r="J12" s="18">
        <f t="shared" si="6"/>
        <v>0</v>
      </c>
      <c r="K12" s="16"/>
      <c r="L12" s="17"/>
      <c r="M12" s="17"/>
      <c r="N12" s="18">
        <f t="shared" si="9"/>
        <v>0</v>
      </c>
      <c r="O12" s="16"/>
      <c r="P12" s="17"/>
      <c r="Q12" s="17"/>
      <c r="R12" s="18"/>
      <c r="S12" s="16"/>
      <c r="T12" s="17"/>
      <c r="U12" s="17"/>
      <c r="V12" s="18">
        <f t="shared" si="11"/>
        <v>0</v>
      </c>
      <c r="W12" s="16"/>
      <c r="X12" s="17"/>
      <c r="Y12" s="17"/>
      <c r="Z12" s="18">
        <f t="shared" si="12"/>
        <v>0</v>
      </c>
      <c r="AA12" s="16"/>
      <c r="AB12" s="17"/>
      <c r="AC12" s="17"/>
      <c r="AD12" s="18">
        <f t="shared" si="14"/>
        <v>0</v>
      </c>
      <c r="AE12" s="2"/>
      <c r="AF12" s="10"/>
    </row>
    <row r="13" spans="1:32" ht="30.75" customHeight="1" thickBot="1" x14ac:dyDescent="0.25">
      <c r="A13" s="8"/>
      <c r="B13" s="9">
        <f>F13+J13+N13+R13+V13+Z13+AD13+F14+J14+N14+R14+V14+Z14+AD14</f>
        <v>0</v>
      </c>
      <c r="C13" s="13"/>
      <c r="D13" s="14"/>
      <c r="E13" s="14"/>
      <c r="F13" s="15">
        <f t="shared" si="5"/>
        <v>0</v>
      </c>
      <c r="G13" s="13"/>
      <c r="H13" s="14"/>
      <c r="I13" s="14"/>
      <c r="J13" s="15">
        <f t="shared" si="6"/>
        <v>0</v>
      </c>
      <c r="K13" s="13"/>
      <c r="L13" s="14"/>
      <c r="M13" s="14"/>
      <c r="N13" s="15">
        <f t="shared" si="9"/>
        <v>0</v>
      </c>
      <c r="O13" s="13"/>
      <c r="P13" s="14"/>
      <c r="Q13" s="14"/>
      <c r="R13" s="15">
        <f t="shared" si="10"/>
        <v>0</v>
      </c>
      <c r="S13" s="13"/>
      <c r="T13" s="14"/>
      <c r="U13" s="14"/>
      <c r="V13" s="15">
        <f t="shared" si="11"/>
        <v>0</v>
      </c>
      <c r="W13" s="13"/>
      <c r="X13" s="14"/>
      <c r="Y13" s="14"/>
      <c r="Z13" s="15">
        <f t="shared" si="12"/>
        <v>0</v>
      </c>
      <c r="AA13" s="13"/>
      <c r="AB13" s="14"/>
      <c r="AC13" s="14"/>
      <c r="AD13" s="15">
        <f t="shared" si="14"/>
        <v>0</v>
      </c>
      <c r="AE13" s="2"/>
      <c r="AF13" s="10"/>
    </row>
    <row r="14" spans="1:32" ht="30.75" customHeight="1" thickBot="1" x14ac:dyDescent="0.25">
      <c r="A14" s="8"/>
      <c r="B14" s="9"/>
      <c r="C14" s="13"/>
      <c r="D14" s="14"/>
      <c r="E14" s="14"/>
      <c r="F14" s="15">
        <f t="shared" si="5"/>
        <v>0</v>
      </c>
      <c r="G14" s="13"/>
      <c r="H14" s="14"/>
      <c r="I14" s="14"/>
      <c r="J14" s="15">
        <f t="shared" si="6"/>
        <v>0</v>
      </c>
      <c r="K14" s="13"/>
      <c r="L14" s="14"/>
      <c r="M14" s="14"/>
      <c r="N14" s="15">
        <f t="shared" si="9"/>
        <v>0</v>
      </c>
      <c r="O14" s="13"/>
      <c r="P14" s="14"/>
      <c r="Q14" s="14"/>
      <c r="R14" s="15">
        <f t="shared" si="10"/>
        <v>0</v>
      </c>
      <c r="S14" s="13"/>
      <c r="T14" s="14"/>
      <c r="U14" s="14"/>
      <c r="V14" s="15">
        <f t="shared" si="11"/>
        <v>0</v>
      </c>
      <c r="W14" s="13"/>
      <c r="X14" s="14"/>
      <c r="Y14" s="14"/>
      <c r="Z14" s="15">
        <f t="shared" si="12"/>
        <v>0</v>
      </c>
      <c r="AA14" s="13"/>
      <c r="AB14" s="14"/>
      <c r="AC14" s="14"/>
      <c r="AD14" s="15">
        <f>AB14-AA14</f>
        <v>0</v>
      </c>
      <c r="AE14" s="2"/>
      <c r="AF14" s="10"/>
    </row>
    <row r="15" spans="1:32" ht="30.75" customHeight="1" thickBot="1" x14ac:dyDescent="0.25">
      <c r="A15" s="11"/>
      <c r="B15" s="12">
        <v>1.4583333333333333</v>
      </c>
      <c r="C15" s="16"/>
      <c r="D15" s="17"/>
      <c r="E15" s="17"/>
      <c r="F15" s="18">
        <f t="shared" ref="F15" si="15">D15-C15</f>
        <v>0</v>
      </c>
      <c r="G15" s="16"/>
      <c r="H15" s="17"/>
      <c r="I15" s="17"/>
      <c r="J15" s="18">
        <f t="shared" ref="J15" si="16">H15-G15</f>
        <v>0</v>
      </c>
      <c r="K15" s="16"/>
      <c r="L15" s="17"/>
      <c r="M15" s="17"/>
      <c r="N15" s="18">
        <f t="shared" ref="N15" si="17">L15-K15</f>
        <v>0</v>
      </c>
      <c r="O15" s="16"/>
      <c r="P15" s="17"/>
      <c r="Q15" s="17"/>
      <c r="R15" s="18">
        <f t="shared" ref="R15" si="18">P15-O15</f>
        <v>0</v>
      </c>
      <c r="S15" s="16"/>
      <c r="T15" s="17"/>
      <c r="U15" s="17"/>
      <c r="V15" s="18">
        <f t="shared" ref="V15" si="19">T15-S15</f>
        <v>0</v>
      </c>
      <c r="W15" s="16"/>
      <c r="X15" s="17"/>
      <c r="Y15" s="17"/>
      <c r="Z15" s="18">
        <f t="shared" ref="Z15" si="20">X15-W15</f>
        <v>0</v>
      </c>
      <c r="AA15" s="16"/>
      <c r="AB15" s="17"/>
      <c r="AC15" s="17"/>
      <c r="AD15" s="18">
        <f t="shared" ref="AD15" si="21">AB15-AA15</f>
        <v>0</v>
      </c>
      <c r="AE15" s="2"/>
      <c r="AF15" s="10"/>
    </row>
    <row r="16" spans="1:32" ht="30.75" customHeight="1" thickBot="1" x14ac:dyDescent="0.25">
      <c r="A16" s="11"/>
      <c r="B16" s="12"/>
      <c r="C16" s="16"/>
      <c r="D16" s="17"/>
      <c r="E16" s="17"/>
      <c r="F16" s="18">
        <f t="shared" ref="F16" si="22">D16-C16</f>
        <v>0</v>
      </c>
      <c r="G16" s="16"/>
      <c r="H16" s="17"/>
      <c r="I16" s="17"/>
      <c r="J16" s="18">
        <f t="shared" ref="J16" si="23">H16-G16</f>
        <v>0</v>
      </c>
      <c r="K16" s="16"/>
      <c r="L16" s="17"/>
      <c r="M16" s="17"/>
      <c r="N16" s="18">
        <f t="shared" ref="N16" si="24">L16-K16</f>
        <v>0</v>
      </c>
      <c r="O16" s="16"/>
      <c r="P16" s="17"/>
      <c r="Q16" s="17"/>
      <c r="R16" s="18">
        <f t="shared" ref="R16" si="25">P16-O16</f>
        <v>0</v>
      </c>
      <c r="S16" s="16"/>
      <c r="T16" s="17"/>
      <c r="U16" s="17"/>
      <c r="V16" s="18">
        <f t="shared" ref="V16" si="26">T16-S16</f>
        <v>0</v>
      </c>
      <c r="W16" s="16"/>
      <c r="X16" s="17"/>
      <c r="Y16" s="17"/>
      <c r="Z16" s="18">
        <f t="shared" ref="Z16" si="27">X16-W16</f>
        <v>0</v>
      </c>
      <c r="AA16" s="16"/>
      <c r="AB16" s="17"/>
      <c r="AC16" s="17"/>
      <c r="AD16" s="18">
        <f t="shared" ref="AD16" si="28">AB16-AA16</f>
        <v>0</v>
      </c>
      <c r="AE16" s="2"/>
      <c r="AF16" s="10"/>
    </row>
    <row r="17" spans="1:32" ht="30.75" customHeight="1" thickBot="1" x14ac:dyDescent="0.25">
      <c r="A17" s="11"/>
      <c r="B17" s="12"/>
      <c r="C17" s="16"/>
      <c r="D17" s="17"/>
      <c r="E17" s="17"/>
      <c r="F17" s="18"/>
      <c r="G17" s="16"/>
      <c r="H17" s="17"/>
      <c r="I17" s="17"/>
      <c r="J17" s="18"/>
      <c r="K17" s="16"/>
      <c r="L17" s="17"/>
      <c r="M17" s="17"/>
      <c r="N17" s="18"/>
      <c r="O17" s="16"/>
      <c r="P17" s="17"/>
      <c r="Q17" s="17"/>
      <c r="R17" s="18"/>
      <c r="S17" s="16"/>
      <c r="T17" s="17"/>
      <c r="U17" s="17"/>
      <c r="V17" s="18"/>
      <c r="W17" s="16"/>
      <c r="X17" s="17"/>
      <c r="Y17" s="17"/>
      <c r="Z17" s="18"/>
      <c r="AA17" s="16"/>
      <c r="AB17" s="17"/>
      <c r="AC17" s="17"/>
      <c r="AD17" s="18"/>
      <c r="AE17" s="2"/>
      <c r="AF17" s="10"/>
    </row>
    <row r="18" spans="1:32" ht="30.75" customHeight="1" thickBot="1" x14ac:dyDescent="0.25">
      <c r="A18" s="11"/>
      <c r="B18" s="12"/>
      <c r="C18" s="16"/>
      <c r="D18" s="17"/>
      <c r="E18" s="17"/>
      <c r="F18" s="18"/>
      <c r="G18" s="16"/>
      <c r="H18" s="17"/>
      <c r="I18" s="17"/>
      <c r="J18" s="18"/>
      <c r="K18" s="16"/>
      <c r="L18" s="17"/>
      <c r="M18" s="17"/>
      <c r="N18" s="18"/>
      <c r="O18" s="16"/>
      <c r="P18" s="17"/>
      <c r="Q18" s="17"/>
      <c r="R18" s="18"/>
      <c r="S18" s="16"/>
      <c r="T18" s="17"/>
      <c r="U18" s="17"/>
      <c r="V18" s="18"/>
      <c r="W18" s="16"/>
      <c r="X18" s="17"/>
      <c r="Y18" s="17"/>
      <c r="Z18" s="18"/>
      <c r="AA18" s="16"/>
      <c r="AB18" s="17"/>
      <c r="AC18" s="17"/>
      <c r="AD18" s="18"/>
      <c r="AE18" s="2"/>
      <c r="AF18" s="10"/>
    </row>
    <row r="19" spans="1:32" ht="30.75" customHeight="1" thickBot="1" x14ac:dyDescent="0.25">
      <c r="A19" s="11"/>
      <c r="B19" s="12"/>
      <c r="C19" s="16"/>
      <c r="D19" s="17"/>
      <c r="E19" s="17"/>
      <c r="F19" s="18"/>
      <c r="G19" s="16"/>
      <c r="H19" s="17"/>
      <c r="I19" s="17"/>
      <c r="J19" s="18"/>
      <c r="K19" s="16"/>
      <c r="L19" s="17"/>
      <c r="M19" s="17"/>
      <c r="N19" s="18"/>
      <c r="O19" s="16"/>
      <c r="P19" s="17"/>
      <c r="Q19" s="17"/>
      <c r="R19" s="18"/>
      <c r="S19" s="16"/>
      <c r="T19" s="17"/>
      <c r="U19" s="17"/>
      <c r="V19" s="18"/>
      <c r="W19" s="16"/>
      <c r="X19" s="17"/>
      <c r="Y19" s="17"/>
      <c r="Z19" s="18"/>
      <c r="AA19" s="16"/>
      <c r="AB19" s="17"/>
      <c r="AC19" s="17"/>
      <c r="AD19" s="18"/>
      <c r="AE19" s="2"/>
      <c r="AF19" s="10"/>
    </row>
    <row r="20" spans="1:32" ht="30.75" customHeight="1" x14ac:dyDescent="0.2">
      <c r="F20" s="10">
        <f>SUM(F5:F19)</f>
        <v>0.20833333333333337</v>
      </c>
      <c r="J20" s="10">
        <f>SUM(J5:J19)</f>
        <v>0</v>
      </c>
      <c r="N20" s="10">
        <f>SUM(N5:N19)</f>
        <v>0</v>
      </c>
      <c r="R20" s="10">
        <f>SUM(R5:R19)</f>
        <v>0</v>
      </c>
      <c r="V20" s="10">
        <f>SUM(V5:V19)</f>
        <v>0</v>
      </c>
      <c r="Z20" s="10">
        <f>SUM(Z5:Z19)</f>
        <v>0</v>
      </c>
      <c r="AD20" s="10">
        <f>SUM(AD5:AD19)</f>
        <v>0</v>
      </c>
    </row>
    <row r="21" spans="1:32" ht="30.75" customHeight="1" x14ac:dyDescent="0.2">
      <c r="F21" s="10"/>
      <c r="J21" s="10"/>
      <c r="N21" s="10"/>
      <c r="R21" s="10"/>
      <c r="V21" s="10"/>
      <c r="Z21" s="10"/>
      <c r="AD21" s="10"/>
    </row>
    <row r="22" spans="1:32" ht="30.75" customHeight="1" x14ac:dyDescent="0.2">
      <c r="A22" s="28" t="s">
        <v>14</v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</row>
    <row r="23" spans="1:32" ht="30.75" customHeight="1" x14ac:dyDescent="0.2">
      <c r="A23" s="28" t="s">
        <v>15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</row>
  </sheetData>
  <mergeCells count="18">
    <mergeCell ref="C1:D1"/>
    <mergeCell ref="A1:B1"/>
    <mergeCell ref="C3:D3"/>
    <mergeCell ref="E3:F3"/>
    <mergeCell ref="G3:H3"/>
    <mergeCell ref="A22:M22"/>
    <mergeCell ref="A23:M23"/>
    <mergeCell ref="Y3:Z3"/>
    <mergeCell ref="AA3:AB3"/>
    <mergeCell ref="AC3:AD3"/>
    <mergeCell ref="I3:J3"/>
    <mergeCell ref="K3:L3"/>
    <mergeCell ref="M3:N3"/>
    <mergeCell ref="O3:P3"/>
    <mergeCell ref="Q3:R3"/>
    <mergeCell ref="S3:T3"/>
    <mergeCell ref="U3:V3"/>
    <mergeCell ref="W3:X3"/>
  </mergeCells>
  <phoneticPr fontId="1" type="noConversion"/>
  <pageMargins left="0.24015748031496062" right="0.24015748031496062" top="0.16141732283464566" bottom="0.16141732283464566" header="0.31102362204724415" footer="0.31102362204724415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D88"/>
  <sheetViews>
    <sheetView showRuler="0" workbookViewId="0">
      <selection activeCell="B2" sqref="B2"/>
    </sheetView>
  </sheetViews>
  <sheetFormatPr baseColWidth="10" defaultRowHeight="15" x14ac:dyDescent="0.2"/>
  <cols>
    <col min="2" max="5" width="5.33203125" bestFit="1" customWidth="1"/>
    <col min="6" max="11" width="5.33203125" style="24" bestFit="1" customWidth="1"/>
    <col min="12" max="18" width="5.33203125" bestFit="1" customWidth="1"/>
    <col min="19" max="23" width="5.33203125" style="24" bestFit="1" customWidth="1"/>
    <col min="24" max="30" width="5.33203125" bestFit="1" customWidth="1"/>
  </cols>
  <sheetData>
    <row r="1" spans="1:30" s="25" customFormat="1" x14ac:dyDescent="0.2">
      <c r="B1" s="38">
        <f ca="1">TODAY()</f>
        <v>43073</v>
      </c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</row>
    <row r="2" spans="1:30" s="25" customFormat="1" x14ac:dyDescent="0.2">
      <c r="B2" s="26">
        <v>0.29166666666666702</v>
      </c>
      <c r="C2" s="26">
        <v>0.3125</v>
      </c>
      <c r="D2" s="26">
        <v>0.33333333333333298</v>
      </c>
      <c r="E2" s="26">
        <v>0.35416666666666702</v>
      </c>
      <c r="F2" s="26">
        <v>0.375</v>
      </c>
      <c r="G2" s="26">
        <v>0.39583333333333298</v>
      </c>
      <c r="H2" s="26">
        <v>0.41666666666666702</v>
      </c>
      <c r="I2" s="26">
        <v>0.4375</v>
      </c>
      <c r="J2" s="26">
        <v>0.45833333333333298</v>
      </c>
      <c r="K2" s="26">
        <v>0.47916666666666602</v>
      </c>
      <c r="L2" s="26">
        <v>0.5</v>
      </c>
      <c r="M2" s="26">
        <v>0.52083333333333304</v>
      </c>
      <c r="N2" s="26">
        <v>0.54166666666666596</v>
      </c>
      <c r="O2" s="26">
        <v>0.5625</v>
      </c>
      <c r="P2" s="26">
        <v>0.58333333333333304</v>
      </c>
      <c r="Q2" s="26">
        <v>0.60416666666666596</v>
      </c>
      <c r="R2" s="26">
        <v>0.625</v>
      </c>
      <c r="S2" s="26">
        <v>0.64583333333333304</v>
      </c>
      <c r="T2" s="26">
        <v>0.66666666666666596</v>
      </c>
      <c r="U2" s="26">
        <v>0.6875</v>
      </c>
      <c r="V2" s="26">
        <v>0.70833333333333304</v>
      </c>
      <c r="W2" s="26">
        <v>0.72916666666666596</v>
      </c>
      <c r="X2" s="26">
        <v>0.75</v>
      </c>
      <c r="Y2" s="26">
        <v>0.77083333333333304</v>
      </c>
      <c r="Z2" s="26">
        <v>0.79166666666666596</v>
      </c>
      <c r="AA2" s="26">
        <v>0.8125</v>
      </c>
      <c r="AB2" s="26">
        <v>0.83333333333333304</v>
      </c>
      <c r="AC2" s="26">
        <v>0.85416666666666596</v>
      </c>
      <c r="AD2" s="26">
        <v>0.874999999999999</v>
      </c>
    </row>
    <row r="3" spans="1:30" x14ac:dyDescent="0.2">
      <c r="A3" s="23"/>
      <c r="E3" s="22">
        <v>2.0833333333333332E-2</v>
      </c>
      <c r="F3" s="40">
        <v>2.0833333333333332E-2</v>
      </c>
      <c r="G3" s="40">
        <v>2.0833333333333332E-2</v>
      </c>
      <c r="H3" s="40">
        <v>2.0833333333333332E-2</v>
      </c>
      <c r="I3" s="40">
        <v>2.0833333333333332E-2</v>
      </c>
      <c r="J3" s="40">
        <v>2.0833333333333332E-2</v>
      </c>
      <c r="K3" s="40">
        <v>2.0833333333333332E-2</v>
      </c>
      <c r="P3" s="22">
        <v>2.0833333333333332E-2</v>
      </c>
      <c r="Q3" s="22">
        <v>2.0833333333333332E-2</v>
      </c>
      <c r="R3" s="22">
        <v>2.0833333333333332E-2</v>
      </c>
    </row>
    <row r="4" spans="1:30" x14ac:dyDescent="0.2">
      <c r="A4" s="23"/>
    </row>
    <row r="5" spans="1:30" x14ac:dyDescent="0.2">
      <c r="A5" s="23"/>
    </row>
    <row r="6" spans="1:30" x14ac:dyDescent="0.2">
      <c r="A6" s="23"/>
    </row>
    <row r="7" spans="1:30" x14ac:dyDescent="0.2">
      <c r="A7" s="23"/>
    </row>
    <row r="8" spans="1:30" x14ac:dyDescent="0.2">
      <c r="A8" s="23"/>
    </row>
    <row r="9" spans="1:30" x14ac:dyDescent="0.2">
      <c r="A9" s="23"/>
    </row>
    <row r="10" spans="1:30" s="25" customFormat="1" x14ac:dyDescent="0.2">
      <c r="A10" s="27"/>
    </row>
    <row r="11" spans="1:30" s="25" customFormat="1" x14ac:dyDescent="0.2">
      <c r="B11" s="38">
        <f ca="1">B1+1</f>
        <v>43074</v>
      </c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</row>
    <row r="12" spans="1:30" s="25" customFormat="1" x14ac:dyDescent="0.2">
      <c r="B12" s="26">
        <v>0.29166666666666702</v>
      </c>
      <c r="C12" s="26">
        <v>0.3125</v>
      </c>
      <c r="D12" s="26">
        <v>0.33333333333333298</v>
      </c>
      <c r="E12" s="26">
        <v>0.35416666666666702</v>
      </c>
      <c r="F12" s="26">
        <v>0.375</v>
      </c>
      <c r="G12" s="26">
        <v>0.39583333333333298</v>
      </c>
      <c r="H12" s="26">
        <v>0.41666666666666702</v>
      </c>
      <c r="I12" s="26">
        <v>0.4375</v>
      </c>
      <c r="J12" s="26">
        <v>0.45833333333333298</v>
      </c>
      <c r="K12" s="26">
        <v>0.47916666666666602</v>
      </c>
      <c r="L12" s="26">
        <v>0.5</v>
      </c>
      <c r="M12" s="26">
        <v>0.52083333333333304</v>
      </c>
      <c r="N12" s="26">
        <v>0.54166666666666596</v>
      </c>
      <c r="O12" s="26">
        <v>0.5625</v>
      </c>
      <c r="P12" s="26">
        <v>0.58333333333333304</v>
      </c>
      <c r="Q12" s="26">
        <v>0.60416666666666596</v>
      </c>
      <c r="R12" s="26">
        <v>0.625</v>
      </c>
      <c r="S12" s="26">
        <v>0.64583333333333304</v>
      </c>
      <c r="T12" s="26">
        <v>0.66666666666666596</v>
      </c>
      <c r="U12" s="26">
        <v>0.6875</v>
      </c>
      <c r="V12" s="26">
        <v>0.70833333333333304</v>
      </c>
      <c r="W12" s="26">
        <v>0.72916666666666596</v>
      </c>
      <c r="X12" s="26">
        <v>0.75</v>
      </c>
      <c r="Y12" s="26">
        <v>0.77083333333333304</v>
      </c>
      <c r="Z12" s="26">
        <v>0.79166666666666596</v>
      </c>
      <c r="AA12" s="26">
        <v>0.8125</v>
      </c>
      <c r="AB12" s="26">
        <v>0.83333333333333304</v>
      </c>
      <c r="AC12" s="26">
        <v>0.85416666666666596</v>
      </c>
      <c r="AD12" s="26">
        <v>0.874999999999999</v>
      </c>
    </row>
    <row r="13" spans="1:30" x14ac:dyDescent="0.2">
      <c r="A13" s="23"/>
    </row>
    <row r="14" spans="1:30" x14ac:dyDescent="0.2">
      <c r="A14" s="23"/>
    </row>
    <row r="15" spans="1:30" x14ac:dyDescent="0.2">
      <c r="A15" s="23"/>
    </row>
    <row r="16" spans="1:30" x14ac:dyDescent="0.2">
      <c r="A16" s="23"/>
    </row>
    <row r="17" spans="1:30" x14ac:dyDescent="0.2">
      <c r="A17" s="23"/>
    </row>
    <row r="18" spans="1:30" x14ac:dyDescent="0.2">
      <c r="A18" s="23"/>
    </row>
    <row r="19" spans="1:30" x14ac:dyDescent="0.2">
      <c r="A19" s="23"/>
    </row>
    <row r="20" spans="1:30" s="25" customFormat="1" x14ac:dyDescent="0.2">
      <c r="A20" s="27"/>
    </row>
    <row r="21" spans="1:30" s="25" customFormat="1" x14ac:dyDescent="0.2">
      <c r="B21" s="38">
        <f ca="1">+B11+1</f>
        <v>43075</v>
      </c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</row>
    <row r="22" spans="1:30" s="25" customFormat="1" x14ac:dyDescent="0.2">
      <c r="B22" s="26">
        <v>0.29166666666666702</v>
      </c>
      <c r="C22" s="26">
        <v>0.3125</v>
      </c>
      <c r="D22" s="26">
        <v>0.33333333333333298</v>
      </c>
      <c r="E22" s="26">
        <v>0.35416666666666702</v>
      </c>
      <c r="F22" s="26">
        <v>0.375</v>
      </c>
      <c r="G22" s="26">
        <v>0.39583333333333298</v>
      </c>
      <c r="H22" s="26">
        <v>0.41666666666666702</v>
      </c>
      <c r="I22" s="26">
        <v>0.4375</v>
      </c>
      <c r="J22" s="26">
        <v>0.45833333333333298</v>
      </c>
      <c r="K22" s="26">
        <v>0.47916666666666602</v>
      </c>
      <c r="L22" s="26">
        <v>0.5</v>
      </c>
      <c r="M22" s="26">
        <v>0.52083333333333304</v>
      </c>
      <c r="N22" s="26">
        <v>0.54166666666666596</v>
      </c>
      <c r="O22" s="26">
        <v>0.5625</v>
      </c>
      <c r="P22" s="26">
        <v>0.58333333333333304</v>
      </c>
      <c r="Q22" s="26">
        <v>0.60416666666666596</v>
      </c>
      <c r="R22" s="26">
        <v>0.625</v>
      </c>
      <c r="S22" s="26">
        <v>0.64583333333333304</v>
      </c>
      <c r="T22" s="26">
        <v>0.66666666666666596</v>
      </c>
      <c r="U22" s="26">
        <v>0.6875</v>
      </c>
      <c r="V22" s="26">
        <v>0.70833333333333304</v>
      </c>
      <c r="W22" s="26">
        <v>0.72916666666666596</v>
      </c>
      <c r="X22" s="26">
        <v>0.75</v>
      </c>
      <c r="Y22" s="26">
        <v>0.77083333333333304</v>
      </c>
      <c r="Z22" s="26">
        <v>0.79166666666666596</v>
      </c>
      <c r="AA22" s="26">
        <v>0.8125</v>
      </c>
      <c r="AB22" s="26">
        <v>0.83333333333333304</v>
      </c>
      <c r="AC22" s="26">
        <v>0.85416666666666596</v>
      </c>
      <c r="AD22" s="26">
        <v>0.874999999999999</v>
      </c>
    </row>
    <row r="23" spans="1:30" x14ac:dyDescent="0.2">
      <c r="A23" s="23"/>
    </row>
    <row r="24" spans="1:30" x14ac:dyDescent="0.2">
      <c r="A24" s="23"/>
    </row>
    <row r="25" spans="1:30" x14ac:dyDescent="0.2">
      <c r="A25" s="23"/>
    </row>
    <row r="26" spans="1:30" x14ac:dyDescent="0.2">
      <c r="A26" s="23"/>
    </row>
    <row r="27" spans="1:30" x14ac:dyDescent="0.2">
      <c r="A27" s="23"/>
    </row>
    <row r="28" spans="1:30" x14ac:dyDescent="0.2">
      <c r="A28" s="23"/>
    </row>
    <row r="29" spans="1:30" x14ac:dyDescent="0.2">
      <c r="A29" s="23"/>
    </row>
    <row r="30" spans="1:30" s="25" customFormat="1" x14ac:dyDescent="0.2">
      <c r="A30" s="27"/>
    </row>
    <row r="31" spans="1:30" s="25" customFormat="1" x14ac:dyDescent="0.2">
      <c r="B31" s="38">
        <f ca="1">+B21+1</f>
        <v>43076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</row>
    <row r="32" spans="1:30" s="25" customFormat="1" x14ac:dyDescent="0.2">
      <c r="B32" s="26">
        <v>0.29166666666666702</v>
      </c>
      <c r="C32" s="26">
        <v>0.3125</v>
      </c>
      <c r="D32" s="26">
        <v>0.33333333333333298</v>
      </c>
      <c r="E32" s="26">
        <v>0.35416666666666702</v>
      </c>
      <c r="F32" s="26">
        <v>0.375</v>
      </c>
      <c r="G32" s="26">
        <v>0.39583333333333298</v>
      </c>
      <c r="H32" s="26">
        <v>0.41666666666666702</v>
      </c>
      <c r="I32" s="26">
        <v>0.4375</v>
      </c>
      <c r="J32" s="26">
        <v>0.45833333333333298</v>
      </c>
      <c r="K32" s="26">
        <v>0.47916666666666602</v>
      </c>
      <c r="L32" s="26">
        <v>0.5</v>
      </c>
      <c r="M32" s="26">
        <v>0.52083333333333304</v>
      </c>
      <c r="N32" s="26">
        <v>0.54166666666666596</v>
      </c>
      <c r="O32" s="26">
        <v>0.5625</v>
      </c>
      <c r="P32" s="26">
        <v>0.58333333333333304</v>
      </c>
      <c r="Q32" s="26">
        <v>0.60416666666666596</v>
      </c>
      <c r="R32" s="26">
        <v>0.625</v>
      </c>
      <c r="S32" s="26">
        <v>0.64583333333333304</v>
      </c>
      <c r="T32" s="26">
        <v>0.66666666666666596</v>
      </c>
      <c r="U32" s="26">
        <v>0.6875</v>
      </c>
      <c r="V32" s="26">
        <v>0.70833333333333304</v>
      </c>
      <c r="W32" s="26">
        <v>0.72916666666666596</v>
      </c>
      <c r="X32" s="26">
        <v>0.75</v>
      </c>
      <c r="Y32" s="26">
        <v>0.77083333333333304</v>
      </c>
      <c r="Z32" s="26">
        <v>0.79166666666666596</v>
      </c>
      <c r="AA32" s="26">
        <v>0.8125</v>
      </c>
      <c r="AB32" s="26">
        <v>0.83333333333333304</v>
      </c>
      <c r="AC32" s="26">
        <v>0.85416666666666596</v>
      </c>
      <c r="AD32" s="26">
        <v>0.874999999999999</v>
      </c>
    </row>
    <row r="33" spans="1:30" x14ac:dyDescent="0.2">
      <c r="A33" s="23"/>
    </row>
    <row r="34" spans="1:30" x14ac:dyDescent="0.2">
      <c r="A34" s="23"/>
    </row>
    <row r="35" spans="1:30" x14ac:dyDescent="0.2">
      <c r="A35" s="23"/>
    </row>
    <row r="36" spans="1:30" x14ac:dyDescent="0.2">
      <c r="A36" s="23"/>
    </row>
    <row r="37" spans="1:30" x14ac:dyDescent="0.2">
      <c r="A37" s="23"/>
    </row>
    <row r="38" spans="1:30" x14ac:dyDescent="0.2">
      <c r="A38" s="23"/>
    </row>
    <row r="39" spans="1:30" x14ac:dyDescent="0.2">
      <c r="A39" s="23"/>
    </row>
    <row r="40" spans="1:30" s="25" customFormat="1" x14ac:dyDescent="0.2">
      <c r="A40" s="27"/>
    </row>
    <row r="41" spans="1:30" s="25" customFormat="1" x14ac:dyDescent="0.2">
      <c r="B41" s="38">
        <f ca="1">+B31+1</f>
        <v>43077</v>
      </c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</row>
    <row r="42" spans="1:30" s="25" customFormat="1" x14ac:dyDescent="0.2">
      <c r="B42" s="26">
        <v>0.29166666666666702</v>
      </c>
      <c r="C42" s="26">
        <v>0.3125</v>
      </c>
      <c r="D42" s="26">
        <v>0.33333333333333298</v>
      </c>
      <c r="E42" s="26">
        <v>0.35416666666666702</v>
      </c>
      <c r="F42" s="26">
        <v>0.375</v>
      </c>
      <c r="G42" s="26">
        <v>0.39583333333333298</v>
      </c>
      <c r="H42" s="26">
        <v>0.41666666666666702</v>
      </c>
      <c r="I42" s="26">
        <v>0.4375</v>
      </c>
      <c r="J42" s="26">
        <v>0.45833333333333298</v>
      </c>
      <c r="K42" s="26">
        <v>0.47916666666666602</v>
      </c>
      <c r="L42" s="26">
        <v>0.5</v>
      </c>
      <c r="M42" s="26">
        <v>0.52083333333333304</v>
      </c>
      <c r="N42" s="26">
        <v>0.54166666666666596</v>
      </c>
      <c r="O42" s="26">
        <v>0.5625</v>
      </c>
      <c r="P42" s="26">
        <v>0.58333333333333304</v>
      </c>
      <c r="Q42" s="26">
        <v>0.60416666666666596</v>
      </c>
      <c r="R42" s="26">
        <v>0.625</v>
      </c>
      <c r="S42" s="26">
        <v>0.64583333333333304</v>
      </c>
      <c r="T42" s="26">
        <v>0.66666666666666596</v>
      </c>
      <c r="U42" s="26">
        <v>0.6875</v>
      </c>
      <c r="V42" s="26">
        <v>0.70833333333333304</v>
      </c>
      <c r="W42" s="26">
        <v>0.72916666666666596</v>
      </c>
      <c r="X42" s="26">
        <v>0.75</v>
      </c>
      <c r="Y42" s="26">
        <v>0.77083333333333304</v>
      </c>
      <c r="Z42" s="26">
        <v>0.79166666666666596</v>
      </c>
      <c r="AA42" s="26">
        <v>0.8125</v>
      </c>
      <c r="AB42" s="26">
        <v>0.83333333333333304</v>
      </c>
      <c r="AC42" s="26">
        <v>0.85416666666666596</v>
      </c>
      <c r="AD42" s="26">
        <v>0.874999999999999</v>
      </c>
    </row>
    <row r="43" spans="1:30" x14ac:dyDescent="0.2">
      <c r="A43" s="23"/>
    </row>
    <row r="44" spans="1:30" x14ac:dyDescent="0.2">
      <c r="A44" s="23"/>
    </row>
    <row r="45" spans="1:30" x14ac:dyDescent="0.2">
      <c r="A45" s="23"/>
    </row>
    <row r="46" spans="1:30" x14ac:dyDescent="0.2">
      <c r="A46" s="23"/>
    </row>
    <row r="47" spans="1:30" x14ac:dyDescent="0.2">
      <c r="A47" s="23"/>
    </row>
    <row r="48" spans="1:30" x14ac:dyDescent="0.2">
      <c r="A48" s="23"/>
    </row>
    <row r="49" spans="1:30" x14ac:dyDescent="0.2">
      <c r="A49" s="23"/>
    </row>
    <row r="50" spans="1:30" s="25" customFormat="1" x14ac:dyDescent="0.2">
      <c r="A50" s="27"/>
    </row>
    <row r="51" spans="1:30" s="25" customFormat="1" x14ac:dyDescent="0.2">
      <c r="B51" s="38">
        <f ca="1">+B41+1</f>
        <v>43078</v>
      </c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</row>
    <row r="52" spans="1:30" s="25" customFormat="1" x14ac:dyDescent="0.2">
      <c r="B52" s="26">
        <v>0.29166666666666702</v>
      </c>
      <c r="C52" s="26">
        <v>0.3125</v>
      </c>
      <c r="D52" s="26">
        <v>0.33333333333333298</v>
      </c>
      <c r="E52" s="26">
        <v>0.35416666666666702</v>
      </c>
      <c r="F52" s="26">
        <v>0.375</v>
      </c>
      <c r="G52" s="26">
        <v>0.39583333333333298</v>
      </c>
      <c r="H52" s="26">
        <v>0.41666666666666702</v>
      </c>
      <c r="I52" s="26">
        <v>0.4375</v>
      </c>
      <c r="J52" s="26">
        <v>0.45833333333333298</v>
      </c>
      <c r="K52" s="26">
        <v>0.47916666666666602</v>
      </c>
      <c r="L52" s="26">
        <v>0.5</v>
      </c>
      <c r="M52" s="26">
        <v>0.52083333333333304</v>
      </c>
      <c r="N52" s="26">
        <v>0.54166666666666596</v>
      </c>
      <c r="O52" s="26">
        <v>0.5625</v>
      </c>
      <c r="P52" s="26">
        <v>0.58333333333333304</v>
      </c>
      <c r="Q52" s="26">
        <v>0.60416666666666596</v>
      </c>
      <c r="R52" s="26">
        <v>0.625</v>
      </c>
      <c r="S52" s="26">
        <v>0.64583333333333304</v>
      </c>
      <c r="T52" s="26">
        <v>0.66666666666666596</v>
      </c>
      <c r="U52" s="26">
        <v>0.6875</v>
      </c>
      <c r="V52" s="26">
        <v>0.70833333333333304</v>
      </c>
      <c r="W52" s="26">
        <v>0.72916666666666596</v>
      </c>
      <c r="X52" s="26">
        <v>0.75</v>
      </c>
      <c r="Y52" s="26">
        <v>0.77083333333333304</v>
      </c>
      <c r="Z52" s="26">
        <v>0.79166666666666596</v>
      </c>
      <c r="AA52" s="26">
        <v>0.8125</v>
      </c>
      <c r="AB52" s="26">
        <v>0.83333333333333304</v>
      </c>
      <c r="AC52" s="26">
        <v>0.85416666666666596</v>
      </c>
      <c r="AD52" s="26">
        <v>0.874999999999999</v>
      </c>
    </row>
    <row r="53" spans="1:30" x14ac:dyDescent="0.2">
      <c r="A53" s="23"/>
    </row>
    <row r="54" spans="1:30" x14ac:dyDescent="0.2">
      <c r="A54" s="23"/>
    </row>
    <row r="55" spans="1:30" x14ac:dyDescent="0.2">
      <c r="A55" s="23"/>
    </row>
    <row r="56" spans="1:30" x14ac:dyDescent="0.2">
      <c r="A56" s="23"/>
    </row>
    <row r="57" spans="1:30" x14ac:dyDescent="0.2">
      <c r="A57" s="23"/>
    </row>
    <row r="58" spans="1:30" x14ac:dyDescent="0.2">
      <c r="A58" s="23"/>
    </row>
    <row r="59" spans="1:30" x14ac:dyDescent="0.2">
      <c r="A59" s="23"/>
    </row>
    <row r="60" spans="1:30" s="25" customFormat="1" x14ac:dyDescent="0.2">
      <c r="A60" s="27"/>
    </row>
    <row r="61" spans="1:30" s="25" customFormat="1" x14ac:dyDescent="0.2">
      <c r="B61" s="38">
        <f ca="1">+B51+1</f>
        <v>43079</v>
      </c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</row>
    <row r="62" spans="1:30" s="25" customFormat="1" x14ac:dyDescent="0.2">
      <c r="B62" s="26">
        <v>0.29166666666666702</v>
      </c>
      <c r="C62" s="26">
        <v>0.3125</v>
      </c>
      <c r="D62" s="26">
        <v>0.33333333333333298</v>
      </c>
      <c r="E62" s="26">
        <v>0.35416666666666702</v>
      </c>
      <c r="F62" s="26">
        <v>0.375</v>
      </c>
      <c r="G62" s="26">
        <v>0.39583333333333298</v>
      </c>
      <c r="H62" s="26">
        <v>0.41666666666666702</v>
      </c>
      <c r="I62" s="26">
        <v>0.4375</v>
      </c>
      <c r="J62" s="26">
        <v>0.45833333333333298</v>
      </c>
      <c r="K62" s="26">
        <v>0.47916666666666602</v>
      </c>
      <c r="L62" s="26">
        <v>0.5</v>
      </c>
      <c r="M62" s="26">
        <v>0.52083333333333304</v>
      </c>
      <c r="N62" s="26">
        <v>0.54166666666666596</v>
      </c>
      <c r="O62" s="26">
        <v>0.5625</v>
      </c>
      <c r="P62" s="26">
        <v>0.58333333333333304</v>
      </c>
      <c r="Q62" s="26">
        <v>0.60416666666666596</v>
      </c>
      <c r="R62" s="26">
        <v>0.625</v>
      </c>
      <c r="S62" s="26">
        <v>0.64583333333333304</v>
      </c>
      <c r="T62" s="26">
        <v>0.66666666666666596</v>
      </c>
      <c r="U62" s="26">
        <v>0.6875</v>
      </c>
      <c r="V62" s="26">
        <v>0.70833333333333304</v>
      </c>
      <c r="W62" s="26">
        <v>0.72916666666666596</v>
      </c>
      <c r="X62" s="26">
        <v>0.75</v>
      </c>
      <c r="Y62" s="26">
        <v>0.77083333333333304</v>
      </c>
      <c r="Z62" s="26">
        <v>0.79166666666666596</v>
      </c>
      <c r="AA62" s="26">
        <v>0.8125</v>
      </c>
      <c r="AB62" s="26">
        <v>0.83333333333333304</v>
      </c>
      <c r="AC62" s="26">
        <v>0.85416666666666596</v>
      </c>
      <c r="AD62" s="26">
        <v>0.874999999999999</v>
      </c>
    </row>
    <row r="63" spans="1:30" x14ac:dyDescent="0.2">
      <c r="A63" s="23"/>
    </row>
    <row r="64" spans="1:30" x14ac:dyDescent="0.2">
      <c r="A64" s="23"/>
    </row>
    <row r="65" spans="1:1" x14ac:dyDescent="0.2">
      <c r="A65" s="23"/>
    </row>
    <row r="66" spans="1:1" x14ac:dyDescent="0.2">
      <c r="A66" s="23"/>
    </row>
    <row r="67" spans="1:1" x14ac:dyDescent="0.2">
      <c r="A67" s="23"/>
    </row>
    <row r="68" spans="1:1" x14ac:dyDescent="0.2">
      <c r="A68" s="23"/>
    </row>
    <row r="69" spans="1:1" x14ac:dyDescent="0.2">
      <c r="A69" s="23"/>
    </row>
    <row r="70" spans="1:1" s="25" customFormat="1" x14ac:dyDescent="0.2"/>
    <row r="71" spans="1:1" s="25" customFormat="1" x14ac:dyDescent="0.2"/>
    <row r="72" spans="1:1" s="25" customFormat="1" x14ac:dyDescent="0.2"/>
    <row r="73" spans="1:1" s="25" customFormat="1" x14ac:dyDescent="0.2"/>
    <row r="74" spans="1:1" s="25" customFormat="1" x14ac:dyDescent="0.2"/>
    <row r="75" spans="1:1" s="25" customFormat="1" x14ac:dyDescent="0.2"/>
    <row r="76" spans="1:1" s="25" customFormat="1" x14ac:dyDescent="0.2"/>
    <row r="77" spans="1:1" s="25" customFormat="1" x14ac:dyDescent="0.2"/>
    <row r="78" spans="1:1" s="25" customFormat="1" x14ac:dyDescent="0.2"/>
    <row r="79" spans="1:1" s="25" customFormat="1" x14ac:dyDescent="0.2"/>
    <row r="80" spans="1:1" s="25" customFormat="1" x14ac:dyDescent="0.2"/>
    <row r="81" s="25" customFormat="1" x14ac:dyDescent="0.2"/>
    <row r="82" s="25" customFormat="1" x14ac:dyDescent="0.2"/>
    <row r="83" s="25" customFormat="1" x14ac:dyDescent="0.2"/>
    <row r="84" s="25" customFormat="1" x14ac:dyDescent="0.2"/>
    <row r="85" s="25" customFormat="1" x14ac:dyDescent="0.2"/>
    <row r="86" s="25" customFormat="1" x14ac:dyDescent="0.2"/>
    <row r="87" s="25" customFormat="1" x14ac:dyDescent="0.2"/>
    <row r="88" s="25" customFormat="1" x14ac:dyDescent="0.2"/>
  </sheetData>
  <mergeCells count="7">
    <mergeCell ref="B51:AD51"/>
    <mergeCell ref="B61:AD61"/>
    <mergeCell ref="B1:AD1"/>
    <mergeCell ref="B11:AD11"/>
    <mergeCell ref="B21:AD21"/>
    <mergeCell ref="B31:AD31"/>
    <mergeCell ref="B41:AD41"/>
  </mergeCells>
  <phoneticPr fontId="5" type="noConversion"/>
  <conditionalFormatting sqref="A3:A10">
    <cfRule type="containsText" dxfId="20" priority="20" operator="containsText" text="CP">
      <formula>NOT(ISERROR(SEARCH("CP",A3)))</formula>
    </cfRule>
    <cfRule type="containsText" dxfId="19" priority="21" operator="containsText" text="AB">
      <formula>NOT(ISERROR(SEARCH("AB",A3)))</formula>
    </cfRule>
  </conditionalFormatting>
  <conditionalFormatting sqref="A3:A10">
    <cfRule type="containsText" dxfId="18" priority="19" operator="containsText" text="CS">
      <formula>NOT(ISERROR(SEARCH("CS",A3)))</formula>
    </cfRule>
  </conditionalFormatting>
  <conditionalFormatting sqref="A13:A20">
    <cfRule type="containsText" dxfId="17" priority="17" operator="containsText" text="CP">
      <formula>NOT(ISERROR(SEARCH("CP",A13)))</formula>
    </cfRule>
    <cfRule type="containsText" dxfId="16" priority="18" operator="containsText" text="AB">
      <formula>NOT(ISERROR(SEARCH("AB",A13)))</formula>
    </cfRule>
  </conditionalFormatting>
  <conditionalFormatting sqref="A13:A20">
    <cfRule type="containsText" dxfId="15" priority="16" operator="containsText" text="CS">
      <formula>NOT(ISERROR(SEARCH("CS",A13)))</formula>
    </cfRule>
  </conditionalFormatting>
  <conditionalFormatting sqref="A23:A30">
    <cfRule type="containsText" dxfId="14" priority="14" operator="containsText" text="CP">
      <formula>NOT(ISERROR(SEARCH("CP",A23)))</formula>
    </cfRule>
    <cfRule type="containsText" dxfId="13" priority="15" operator="containsText" text="AB">
      <formula>NOT(ISERROR(SEARCH("AB",A23)))</formula>
    </cfRule>
  </conditionalFormatting>
  <conditionalFormatting sqref="A23:A30">
    <cfRule type="containsText" dxfId="12" priority="13" operator="containsText" text="CS">
      <formula>NOT(ISERROR(SEARCH("CS",A23)))</formula>
    </cfRule>
  </conditionalFormatting>
  <conditionalFormatting sqref="A33:A40">
    <cfRule type="containsText" dxfId="11" priority="11" operator="containsText" text="CP">
      <formula>NOT(ISERROR(SEARCH("CP",A33)))</formula>
    </cfRule>
    <cfRule type="containsText" dxfId="10" priority="12" operator="containsText" text="AB">
      <formula>NOT(ISERROR(SEARCH("AB",A33)))</formula>
    </cfRule>
  </conditionalFormatting>
  <conditionalFormatting sqref="A33:A40">
    <cfRule type="containsText" dxfId="9" priority="10" operator="containsText" text="CS">
      <formula>NOT(ISERROR(SEARCH("CS",A33)))</formula>
    </cfRule>
  </conditionalFormatting>
  <conditionalFormatting sqref="A43:A50">
    <cfRule type="containsText" dxfId="8" priority="8" operator="containsText" text="CP">
      <formula>NOT(ISERROR(SEARCH("CP",A43)))</formula>
    </cfRule>
    <cfRule type="containsText" dxfId="7" priority="9" operator="containsText" text="AB">
      <formula>NOT(ISERROR(SEARCH("AB",A43)))</formula>
    </cfRule>
  </conditionalFormatting>
  <conditionalFormatting sqref="A43:A50">
    <cfRule type="containsText" dxfId="6" priority="7" operator="containsText" text="CS">
      <formula>NOT(ISERROR(SEARCH("CS",A43)))</formula>
    </cfRule>
  </conditionalFormatting>
  <conditionalFormatting sqref="A53:A60">
    <cfRule type="containsText" dxfId="5" priority="5" operator="containsText" text="CP">
      <formula>NOT(ISERROR(SEARCH("CP",A53)))</formula>
    </cfRule>
    <cfRule type="containsText" dxfId="4" priority="6" operator="containsText" text="AB">
      <formula>NOT(ISERROR(SEARCH("AB",A53)))</formula>
    </cfRule>
  </conditionalFormatting>
  <conditionalFormatting sqref="A53:A60">
    <cfRule type="containsText" dxfId="3" priority="4" operator="containsText" text="CS">
      <formula>NOT(ISERROR(SEARCH("CS",A53)))</formula>
    </cfRule>
  </conditionalFormatting>
  <conditionalFormatting sqref="A63:A69">
    <cfRule type="containsText" dxfId="2" priority="2" operator="containsText" text="CP">
      <formula>NOT(ISERROR(SEARCH("CP",A63)))</formula>
    </cfRule>
    <cfRule type="containsText" dxfId="1" priority="3" operator="containsText" text="AB">
      <formula>NOT(ISERROR(SEARCH("AB",A63)))</formula>
    </cfRule>
  </conditionalFormatting>
  <conditionalFormatting sqref="A63:A69">
    <cfRule type="containsText" dxfId="0" priority="1" operator="containsText" text="CS">
      <formula>NOT(ISERROR(SEARCH("CS",A63)))</formula>
    </cfRule>
  </conditionalFormatting>
  <pageMargins left="0.7" right="0.7" top="0.75" bottom="0.75" header="0.3" footer="0.3"/>
  <pageSetup paperSize="9" scale="36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etat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Café Frei</dc:creator>
  <cp:lastModifiedBy>Utilisateur de Microsoft Office</cp:lastModifiedBy>
  <cp:lastPrinted>2017-08-14T07:53:00Z</cp:lastPrinted>
  <dcterms:created xsi:type="dcterms:W3CDTF">2016-11-29T10:32:32Z</dcterms:created>
  <dcterms:modified xsi:type="dcterms:W3CDTF">2017-12-04T16:23:53Z</dcterms:modified>
</cp:coreProperties>
</file>