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edecine\THESE\"/>
    </mc:Choice>
  </mc:AlternateContent>
  <bookViews>
    <workbookView xWindow="0" yWindow="0" windowWidth="51600" windowHeight="17610" xr2:uid="{00000000-000D-0000-FFFF-FFFF00000000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" i="1" l="1"/>
  <c r="P2" i="1" l="1"/>
  <c r="AA2" i="1"/>
  <c r="Z2" i="1"/>
  <c r="Y2" i="1"/>
  <c r="I2" i="1"/>
  <c r="J2" i="1"/>
  <c r="K2" i="1"/>
  <c r="H2" i="1"/>
  <c r="P3" i="1"/>
  <c r="H3" i="1"/>
  <c r="H4" i="1"/>
</calcChain>
</file>

<file path=xl/sharedStrings.xml><?xml version="1.0" encoding="utf-8"?>
<sst xmlns="http://schemas.openxmlformats.org/spreadsheetml/2006/main" count="52" uniqueCount="52">
  <si>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</si>
  <si>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</si>
  <si>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</si>
  <si>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</si>
  <si>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</si>
  <si>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</si>
  <si>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</si>
  <si>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</si>
  <si>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</si>
  <si>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</si>
  <si>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</si>
  <si>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</si>
  <si>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</si>
  <si>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</si>
  <si>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</si>
  <si>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</si>
  <si>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</si>
  <si>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</si>
  <si>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</si>
  <si>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</si>
  <si>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P21</t>
  </si>
  <si>
    <t>P22</t>
  </si>
  <si>
    <t>P23</t>
  </si>
  <si>
    <t>P24</t>
  </si>
  <si>
    <t>P25</t>
  </si>
  <si>
    <t>P26</t>
  </si>
  <si>
    <t>T°Ext</t>
  </si>
  <si>
    <t>T°Int</t>
  </si>
  <si>
    <t>T°D</t>
  </si>
  <si>
    <t>T°P</t>
  </si>
  <si>
    <t>T°Ax</t>
  </si>
  <si>
    <t>T°xiph</t>
  </si>
  <si>
    <t>ΔT°(D-P)</t>
  </si>
  <si>
    <t>ΔT°(I-E)</t>
  </si>
  <si>
    <t>ΔT°(I-D)</t>
  </si>
  <si>
    <t>ΔT°(I-P)</t>
  </si>
  <si>
    <t>Taille</t>
  </si>
  <si>
    <t>IMC</t>
  </si>
  <si>
    <t>Pds1A</t>
  </si>
  <si>
    <t>Pds6M</t>
  </si>
  <si>
    <t>PdsCs</t>
  </si>
  <si>
    <t>ΔP(Cs-1A)</t>
  </si>
  <si>
    <t>ΔP(Cs-6M)</t>
  </si>
  <si>
    <t>ΔP(1A-6M)</t>
  </si>
  <si>
    <t>♀</t>
  </si>
  <si>
    <t>♂</t>
  </si>
  <si>
    <t>OMS1</t>
  </si>
  <si>
    <t>OMS2</t>
  </si>
  <si>
    <t>OMS3</t>
  </si>
  <si>
    <t>OMS4</t>
  </si>
  <si>
    <t>OMS5</t>
  </si>
  <si>
    <t>OMS6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</si>
</sst>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" fontId="0" fillId="0" borderId="0" xfId="0" quotePrefix="1" applyNumberFormat="1"/>
    <xf numFmtId="2" fontId="0" fillId="0" borderId="0" xfId="0" applyNumberFormat="1"/>
    <xf numFmtId="2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27"/>
  <sheetViews>
    <sheetView tabSelected="1" workbookViewId="0">
      <selection activeCell="Q2" sqref="Q2"/>
    </sheetView>
  </sheetViews>
  <sheetFormatPr baseColWidth="10" defaultRowHeight="15" x14ac:dyDescent="0.25"/>
  <cols>
    <col min="1" max="16384" width="11.42578125" style="2"/>
  </cols>
  <sheetData>
    <row r="1" spans="1:27" x14ac:dyDescent="0.25">
      <c r="B1" s="2" t="s">
        <v>26</v>
      </c>
      <c r="C1" s="2" t="s">
        <v>27</v>
      </c>
      <c r="D1" s="2" t="s">
        <v>28</v>
      </c>
      <c r="E1" s="2" t="s">
        <v>29</v>
      </c>
      <c r="F1" s="2" t="s">
        <v>30</v>
      </c>
      <c r="G1" s="2" t="s">
        <v>31</v>
      </c>
      <c r="H1" s="3" t="s">
        <v>33</v>
      </c>
      <c r="I1" s="3" t="s">
        <v>32</v>
      </c>
      <c r="J1" s="3" t="s">
        <v>34</v>
      </c>
      <c r="K1" s="2" t="s">
        <v>35</v>
      </c>
      <c r="L1" s="2" t="s">
        <v>44</v>
      </c>
      <c r="M1" s="2" t="s">
        <v>45</v>
      </c>
      <c r="N1" s="2" t="s">
        <v>40</v>
      </c>
      <c r="O1" s="2" t="s">
        <v>36</v>
      </c>
      <c r="P1" s="2" t="s">
        <v>37</v>
      </c>
      <c r="Q1" s="2" t="s">
        <v>46</v>
      </c>
      <c r="R1" s="2" t="s">
        <v>47</v>
      </c>
      <c r="S1" s="2" t="s">
        <v>48</v>
      </c>
      <c r="T1" s="2" t="s">
        <v>49</v>
      </c>
      <c r="U1" s="2" t="s">
        <v>50</v>
      </c>
      <c r="V1" s="2" t="s">
        <v>51</v>
      </c>
      <c r="W1" s="2" t="s">
        <v>38</v>
      </c>
      <c r="X1" s="2" t="s">
        <v>39</v>
      </c>
      <c r="Y1" s="2" t="s">
        <v>41</v>
      </c>
      <c r="Z1" s="2" t="s">
        <v>42</v>
      </c>
      <c r="AA1" s="2" t="s">
        <v>43</v>
      </c>
    </row>
    <row r="2" spans="1:27" x14ac:dyDescent="0.25">
      <c r="A2" s="2" t="s">
        <v>0</v>
      </c>
      <c r="B2" s="2">
        <v>5</v>
      </c>
      <c r="C2" s="2">
        <v>24</v>
      </c>
      <c r="D2" s="2">
        <v>21.7</v>
      </c>
      <c r="E2" s="2">
        <v>19.8</v>
      </c>
      <c r="H2" s="2">
        <f>SUM(C2-B2)</f>
        <v>19</v>
      </c>
      <c r="I2" s="2">
        <f>SUM(D2-E2)</f>
        <v>1.8999999999999986</v>
      </c>
      <c r="J2" s="2">
        <f>SUM(C2-D2)</f>
        <v>2.3000000000000007</v>
      </c>
      <c r="K2" s="2">
        <f>SUM(C2-E2)</f>
        <v>4.1999999999999993</v>
      </c>
      <c r="L2" s="2">
        <v>1</v>
      </c>
      <c r="M2" s="2">
        <v>0</v>
      </c>
      <c r="N2" s="2">
        <v>51</v>
      </c>
      <c r="O2" s="2">
        <v>1.42</v>
      </c>
      <c r="P2" s="1">
        <f t="shared" ref="P2:P3" si="0">N2/(O2*O2)</f>
        <v>25.292600674469352</v>
      </c>
      <c r="Q2" s="2">
        <f ca="1">RANDBETWEEN(0,18.5)</f>
        <v>10</v>
      </c>
      <c r="Y2" s="2">
        <f>SUM(N2-W2)</f>
        <v>51</v>
      </c>
      <c r="Z2" s="2">
        <f>SUM(N2-X2)</f>
        <v>51</v>
      </c>
      <c r="AA2" s="2">
        <f>SUM(W2-X2)</f>
        <v>0</v>
      </c>
    </row>
    <row r="3" spans="1:27" x14ac:dyDescent="0.25">
      <c r="A3" s="2" t="s">
        <v>1</v>
      </c>
      <c r="H3" s="2">
        <f t="shared" ref="H3:H4" si="1">SUM(C3-B3)</f>
        <v>0</v>
      </c>
      <c r="L3" s="2">
        <v>0</v>
      </c>
      <c r="M3" s="2">
        <v>1</v>
      </c>
      <c r="N3" s="2">
        <v>75</v>
      </c>
      <c r="O3" s="2">
        <v>1.85</v>
      </c>
      <c r="P3" s="1">
        <f t="shared" si="0"/>
        <v>21.913805697589478</v>
      </c>
    </row>
    <row r="4" spans="1:27" x14ac:dyDescent="0.25">
      <c r="A4" s="2" t="s">
        <v>2</v>
      </c>
      <c r="H4" s="2">
        <f t="shared" si="1"/>
        <v>0</v>
      </c>
      <c r="L4" s="2">
        <v>1</v>
      </c>
      <c r="M4" s="2">
        <v>0</v>
      </c>
      <c r="P4" s="1"/>
    </row>
    <row r="5" spans="1:27" x14ac:dyDescent="0.25">
      <c r="A5" s="2" t="s">
        <v>3</v>
      </c>
      <c r="P5" s="1"/>
    </row>
    <row r="6" spans="1:27" x14ac:dyDescent="0.25">
      <c r="A6" s="2" t="s">
        <v>4</v>
      </c>
      <c r="P6" s="1"/>
    </row>
    <row r="7" spans="1:27" x14ac:dyDescent="0.25">
      <c r="A7" s="2" t="s">
        <v>5</v>
      </c>
      <c r="P7" s="1"/>
    </row>
    <row r="8" spans="1:27" x14ac:dyDescent="0.25">
      <c r="A8" s="2" t="s">
        <v>6</v>
      </c>
    </row>
    <row r="9" spans="1:27" x14ac:dyDescent="0.25">
      <c r="A9" s="2" t="s">
        <v>7</v>
      </c>
    </row>
    <row r="10" spans="1:27" x14ac:dyDescent="0.25">
      <c r="A10" s="2" t="s">
        <v>8</v>
      </c>
    </row>
    <row r="11" spans="1:27" x14ac:dyDescent="0.25">
      <c r="A11" s="2" t="s">
        <v>9</v>
      </c>
    </row>
    <row r="12" spans="1:27" x14ac:dyDescent="0.25">
      <c r="A12" s="2" t="s">
        <v>10</v>
      </c>
    </row>
    <row r="13" spans="1:27" x14ac:dyDescent="0.25">
      <c r="A13" s="2" t="s">
        <v>11</v>
      </c>
    </row>
    <row r="14" spans="1:27" x14ac:dyDescent="0.25">
      <c r="A14" s="2" t="s">
        <v>12</v>
      </c>
    </row>
    <row r="15" spans="1:27" x14ac:dyDescent="0.25">
      <c r="A15" s="2" t="s">
        <v>13</v>
      </c>
    </row>
    <row r="16" spans="1:27" x14ac:dyDescent="0.25">
      <c r="A16" s="2" t="s">
        <v>14</v>
      </c>
    </row>
    <row r="17" spans="1:1" x14ac:dyDescent="0.25">
      <c r="A17" s="2" t="s">
        <v>15</v>
      </c>
    </row>
    <row r="18" spans="1:1" x14ac:dyDescent="0.25">
      <c r="A18" s="2" t="s">
        <v>16</v>
      </c>
    </row>
    <row r="19" spans="1:1" x14ac:dyDescent="0.25">
      <c r="A19" s="2" t="s">
        <v>17</v>
      </c>
    </row>
    <row r="20" spans="1:1" x14ac:dyDescent="0.25">
      <c r="A20" s="2" t="s">
        <v>18</v>
      </c>
    </row>
    <row r="21" spans="1:1" x14ac:dyDescent="0.25">
      <c r="A21" s="2" t="s">
        <v>19</v>
      </c>
    </row>
    <row r="22" spans="1:1" x14ac:dyDescent="0.25">
      <c r="A22" s="2" t="s">
        <v>20</v>
      </c>
    </row>
    <row r="23" spans="1:1" x14ac:dyDescent="0.25">
      <c r="A23" s="2" t="s">
        <v>21</v>
      </c>
    </row>
    <row r="24" spans="1:1" x14ac:dyDescent="0.25">
      <c r="A24" s="2" t="s">
        <v>22</v>
      </c>
    </row>
    <row r="25" spans="1:1" x14ac:dyDescent="0.25">
      <c r="A25" s="2" t="s">
        <v>23</v>
      </c>
    </row>
    <row r="26" spans="1:1" x14ac:dyDescent="0.25">
      <c r="A26" s="2" t="s">
        <v>24</v>
      </c>
    </row>
    <row r="27" spans="1:1" x14ac:dyDescent="0.25">
      <c r="A27" s="2" t="s">
        <v>25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HERVE</dc:creator>
  <cp:lastModifiedBy>Henri HERVE</cp:lastModifiedBy>
  <dcterms:created xsi:type="dcterms:W3CDTF">2017-12-01T15:23:44Z</dcterms:created>
  <dcterms:modified xsi:type="dcterms:W3CDTF">2017-12-01T19:59:26Z</dcterms:modified>
</cp:coreProperties>
</file>