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voiset\Desktop\"/>
    </mc:Choice>
  </mc:AlternateContent>
  <bookViews>
    <workbookView xWindow="0" yWindow="0" windowWidth="24000" windowHeight="8835" activeTab="2"/>
  </bookViews>
  <sheets>
    <sheet name="Page d'accés" sheetId="4" r:id="rId1"/>
    <sheet name="Feuil1" sheetId="1" r:id="rId2"/>
    <sheet name="Feuil2" sheetId="2" r:id="rId3"/>
    <sheet name="Quil synthèse" sheetId="5" r:id="rId4"/>
    <sheet name="Schenker synthèse" sheetId="7" r:id="rId5"/>
    <sheet name="Geodis synthèse" sheetId="6" r:id="rId6"/>
  </sheets>
  <definedNames>
    <definedName name="colonnetransport">"DECALER(Feuil1!$A$2;;;NBVAL(Feuil1!$A:$A))"</definedName>
    <definedName name="test">Feuil1!$A$2:$L$2</definedName>
    <definedName name="ttransporteurs">Tableau2[Transporteur]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2" l="1"/>
  <c r="I10" i="2"/>
  <c r="H10" i="2"/>
  <c r="E10" i="2"/>
  <c r="D10" i="2"/>
  <c r="C10" i="2"/>
  <c r="P2" i="1"/>
  <c r="D3" i="2" l="1"/>
  <c r="D4" i="2" l="1"/>
  <c r="A1" i="2" l="1"/>
</calcChain>
</file>

<file path=xl/sharedStrings.xml><?xml version="1.0" encoding="utf-8"?>
<sst xmlns="http://schemas.openxmlformats.org/spreadsheetml/2006/main" count="160" uniqueCount="61">
  <si>
    <t>Numéro de transport</t>
  </si>
  <si>
    <t>Transporteur</t>
  </si>
  <si>
    <t xml:space="preserve">Chauffeur </t>
  </si>
  <si>
    <t>Date départ</t>
  </si>
  <si>
    <t>Geodis</t>
  </si>
  <si>
    <t>Schenker</t>
  </si>
  <si>
    <t>Départ</t>
  </si>
  <si>
    <t xml:space="preserve">Nbr de tournées </t>
  </si>
  <si>
    <t xml:space="preserve">Numéro des tournées </t>
  </si>
  <si>
    <t>Total palettes au sol</t>
  </si>
  <si>
    <t>Total palettes</t>
  </si>
  <si>
    <t>Total palettes europe</t>
  </si>
  <si>
    <t>Total palettes rendues</t>
  </si>
  <si>
    <t xml:space="preserve">Infos Client </t>
  </si>
  <si>
    <t xml:space="preserve">Numéro du transport en enregistrement </t>
  </si>
  <si>
    <t>Artmadis</t>
  </si>
  <si>
    <t>Eric</t>
  </si>
  <si>
    <t>28/11/2017</t>
  </si>
  <si>
    <t>AUCHAN</t>
  </si>
  <si>
    <t>Kevin</t>
  </si>
  <si>
    <t>INTERMACHE</t>
  </si>
  <si>
    <t>Thibaut</t>
  </si>
  <si>
    <t>LOUVROIL</t>
  </si>
  <si>
    <t>TRAFIC</t>
  </si>
  <si>
    <t>Transporteur A</t>
  </si>
  <si>
    <t>Transporteur B</t>
  </si>
  <si>
    <t>Transporteur C</t>
  </si>
  <si>
    <t>SOFIDIS</t>
  </si>
  <si>
    <t xml:space="preserve">Nombre de transport actuel </t>
  </si>
  <si>
    <t>Entrepôt A</t>
  </si>
  <si>
    <t>Jean-Michel</t>
  </si>
  <si>
    <t>02/12/2017</t>
  </si>
  <si>
    <t>CORA COLMAR</t>
  </si>
  <si>
    <t>EXEDENCE</t>
  </si>
  <si>
    <t>LEROY MERLIN</t>
  </si>
  <si>
    <t xml:space="preserve">INTERMACHE </t>
  </si>
  <si>
    <t>BOULANGER</t>
  </si>
  <si>
    <t>BUSSY LETTRE</t>
  </si>
  <si>
    <t>PARIS</t>
  </si>
  <si>
    <t>ROUEN</t>
  </si>
  <si>
    <t>Patrick</t>
  </si>
  <si>
    <t>Sandrine</t>
  </si>
  <si>
    <t>TRAFIC VALENCIENNES</t>
  </si>
  <si>
    <t>SPORT 2000</t>
  </si>
  <si>
    <t>Zizou</t>
  </si>
  <si>
    <t>Sophie</t>
  </si>
  <si>
    <t>AUCHAN LILLE</t>
  </si>
  <si>
    <t>Anthony</t>
  </si>
  <si>
    <t>SYSTEM U</t>
  </si>
  <si>
    <t>Cherubin</t>
  </si>
  <si>
    <t>VIAPOST</t>
  </si>
  <si>
    <t>VIAPOST LESQUIN</t>
  </si>
  <si>
    <t>Quil</t>
  </si>
  <si>
    <t>18/12/2017</t>
  </si>
  <si>
    <t>SUPER U</t>
  </si>
  <si>
    <t>CARRFOUR</t>
  </si>
  <si>
    <t>Palettes Rendues</t>
  </si>
  <si>
    <t>Mois</t>
  </si>
  <si>
    <t xml:space="preserve">Palettes données </t>
  </si>
  <si>
    <t xml:space="preserve">Mois </t>
  </si>
  <si>
    <t>Total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</si>
</sst>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mmm/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ill="1"/>
    <xf numFmtId="0" fontId="2" fillId="0" borderId="0" xfId="0" applyFont="1" applyAlignment="1">
      <alignment horizontal="center"/>
    </xf>
    <xf numFmtId="0" fontId="0" fillId="3" borderId="2" xfId="0" applyFill="1" applyBorder="1"/>
    <xf numFmtId="0" fontId="0" fillId="4" borderId="2" xfId="0" applyFill="1" applyBorder="1"/>
    <xf numFmtId="0" fontId="0" fillId="3" borderId="3" xfId="0" applyFill="1" applyBorder="1"/>
    <xf numFmtId="0" fontId="3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167" fontId="0" fillId="0" borderId="0" xfId="0" applyNumberFormat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1" xfId="0" applyBorder="1"/>
    <xf numFmtId="17" fontId="0" fillId="0" borderId="1" xfId="0" applyNumberFormat="1" applyBorder="1" applyAlignment="1">
      <alignment horizontal="center"/>
    </xf>
    <xf numFmtId="17" fontId="0" fillId="0" borderId="1" xfId="0" applyNumberFormat="1" applyBorder="1"/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10</xdr:row>
      <xdr:rowOff>104775</xdr:rowOff>
    </xdr:from>
    <xdr:to>
      <xdr:col>11</xdr:col>
      <xdr:colOff>142875</xdr:colOff>
      <xdr:row>19</xdr:row>
      <xdr:rowOff>104775</xdr:rowOff>
    </xdr:to>
    <xdr:pic macro="[0]!cliquer_image">
      <xdr:nvPicPr>
        <xdr:cNvPr id="2" name="Image 1" descr="Résultat de recherche d'images pour &quot;image palettes europe&quot;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2009775"/>
          <a:ext cx="2228850" cy="17145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 prst="coolSlant"/>
          <a:contourClr>
            <a:srgbClr val="C0C0C0"/>
          </a:contourClr>
        </a:sp3d>
        <a:extLst/>
      </xdr:spPr>
    </xdr:pic>
    <xdr:clientData/>
  </xdr:twoCellAnchor>
</xdr:wsDr>
</file>

<file path=xl/tables/table1.xml><?xml version="1.0" encoding="utf-8"?>
<table xmlns="http://schemas.openxmlformats.org/spreadsheetml/2006/main" id="5" name="Tableau646" displayName="Tableau646" ref="A1:L28" headerRowDxfId="13" dataDxfId="12">
  <autoFilter ref="A1:L28"/>
  <tableColumns count="12">
    <tableColumn id="1" name="Numéro de transport" totalsRowLabel="4" dataDxfId="11"/>
    <tableColumn id="2" name="Départ" totalsRowLabel="Entrepôt A" dataDxfId="10"/>
    <tableColumn id="3" name="Transporteur" totalsRowLabel="Transporteur A" dataDxfId="9"/>
    <tableColumn id="4" name="Chauffeur " totalsRowLabel="cccccccccc" dataDxfId="8"/>
    <tableColumn id="5" name="Nbr de tournées " totalsRowLabel="2" dataDxfId="7"/>
    <tableColumn id="6" name="Numéro des tournées " totalsRowLabel="1" dataDxfId="6"/>
    <tableColumn id="8" name="Date départ" totalsRowLabel="02/12/2017" dataDxfId="5"/>
    <tableColumn id="9" name="Total palettes au sol" totalsRowLabel="1" dataDxfId="4"/>
    <tableColumn id="10" name="Total palettes" totalsRowLabel="1" dataDxfId="3"/>
    <tableColumn id="7" name="Total palettes europe" totalsRowLabel="1" dataDxfId="2"/>
    <tableColumn id="12" name="Total palettes rendues" totalsRowLabel="0" dataDxfId="1"/>
    <tableColumn id="11" name="Infos Client 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A5" totalsRowShown="0">
  <autoFilter ref="A2:A5"/>
  <tableColumns count="1">
    <tableColumn id="1" name="Transpor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0" sqref="E20"/>
    </sheetView>
  </sheetViews>
  <sheetFormatPr baseColWidth="10" defaultColWidth="11.42578125" defaultRowHeight="15" x14ac:dyDescent="0.25"/>
  <cols>
    <col min="1" max="16384" width="11.42578125" style="6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8"/>
  <sheetViews>
    <sheetView workbookViewId="0">
      <selection activeCell="O17" sqref="O17"/>
    </sheetView>
  </sheetViews>
  <sheetFormatPr baseColWidth="10" defaultRowHeight="15" x14ac:dyDescent="0.25"/>
  <cols>
    <col min="1" max="1" width="26.140625" style="2" customWidth="1"/>
    <col min="2" max="5" width="20.5703125" style="2" customWidth="1"/>
    <col min="6" max="6" width="25.42578125" style="2" bestFit="1" customWidth="1"/>
    <col min="7" max="7" width="20.5703125" style="2" customWidth="1"/>
    <col min="8" max="8" width="23.85546875" style="2" bestFit="1" customWidth="1"/>
    <col min="9" max="9" width="25.7109375" style="2" customWidth="1"/>
    <col min="10" max="10" width="26.7109375" style="2" customWidth="1"/>
    <col min="11" max="11" width="21.140625" style="2" bestFit="1" customWidth="1"/>
    <col min="12" max="12" width="21.28515625" style="5" bestFit="1" customWidth="1"/>
  </cols>
  <sheetData>
    <row r="1" spans="1:16" x14ac:dyDescent="0.25">
      <c r="A1" s="1" t="s">
        <v>0</v>
      </c>
      <c r="B1" s="1" t="s">
        <v>6</v>
      </c>
      <c r="C1" s="1" t="s">
        <v>1</v>
      </c>
      <c r="D1" s="1" t="s">
        <v>2</v>
      </c>
      <c r="E1" s="1" t="s">
        <v>7</v>
      </c>
      <c r="F1" s="1" t="s">
        <v>8</v>
      </c>
      <c r="G1" s="1" t="s">
        <v>3</v>
      </c>
      <c r="H1" s="1" t="s">
        <v>9</v>
      </c>
      <c r="I1" s="1" t="s">
        <v>10</v>
      </c>
      <c r="J1" s="1" t="s">
        <v>11</v>
      </c>
      <c r="K1" s="1" t="s">
        <v>12</v>
      </c>
      <c r="L1" s="4" t="s">
        <v>13</v>
      </c>
    </row>
    <row r="2" spans="1:16" x14ac:dyDescent="0.25">
      <c r="A2" s="2">
        <v>1</v>
      </c>
      <c r="B2" s="2" t="s">
        <v>15</v>
      </c>
      <c r="C2" s="2" t="s">
        <v>4</v>
      </c>
      <c r="D2" s="2" t="s">
        <v>16</v>
      </c>
      <c r="E2" s="2">
        <v>2</v>
      </c>
      <c r="F2" s="2">
        <v>157</v>
      </c>
      <c r="G2" s="2" t="s">
        <v>17</v>
      </c>
      <c r="H2" s="2">
        <v>1</v>
      </c>
      <c r="I2" s="2">
        <v>1</v>
      </c>
      <c r="J2" s="2">
        <v>1</v>
      </c>
      <c r="K2" s="2">
        <v>0</v>
      </c>
      <c r="L2" s="7" t="s">
        <v>18</v>
      </c>
      <c r="P2" s="16" t="str">
        <f>CONCATENATE(N2,O2)</f>
        <v/>
      </c>
    </row>
    <row r="3" spans="1:16" x14ac:dyDescent="0.25">
      <c r="A3" s="2">
        <v>1</v>
      </c>
      <c r="B3" s="2" t="s">
        <v>15</v>
      </c>
      <c r="C3" s="2" t="s">
        <v>4</v>
      </c>
      <c r="D3" s="2" t="s">
        <v>16</v>
      </c>
      <c r="F3" s="2">
        <v>158</v>
      </c>
      <c r="G3" s="2" t="s">
        <v>17</v>
      </c>
      <c r="H3" s="2">
        <v>12</v>
      </c>
      <c r="I3" s="2">
        <v>8</v>
      </c>
      <c r="J3" s="2">
        <v>12</v>
      </c>
      <c r="K3" s="2">
        <v>0</v>
      </c>
      <c r="L3" s="5" t="s">
        <v>27</v>
      </c>
    </row>
    <row r="4" spans="1:16" x14ac:dyDescent="0.25">
      <c r="A4" s="2">
        <v>2</v>
      </c>
      <c r="B4" s="2" t="s">
        <v>15</v>
      </c>
      <c r="C4" s="2" t="s">
        <v>4</v>
      </c>
      <c r="D4" s="2" t="s">
        <v>19</v>
      </c>
      <c r="E4" s="2">
        <v>1</v>
      </c>
      <c r="F4" s="2">
        <v>12</v>
      </c>
      <c r="G4" s="2" t="s">
        <v>17</v>
      </c>
      <c r="H4" s="2">
        <v>12</v>
      </c>
      <c r="I4" s="2">
        <v>12</v>
      </c>
      <c r="J4" s="2">
        <v>12</v>
      </c>
      <c r="K4" s="2">
        <v>0</v>
      </c>
      <c r="L4" s="7" t="s">
        <v>20</v>
      </c>
    </row>
    <row r="5" spans="1:16" x14ac:dyDescent="0.25">
      <c r="A5" s="2">
        <v>3</v>
      </c>
      <c r="B5" s="2" t="s">
        <v>15</v>
      </c>
      <c r="C5" s="2" t="s">
        <v>5</v>
      </c>
      <c r="D5" s="2" t="s">
        <v>21</v>
      </c>
      <c r="E5" s="2">
        <v>2</v>
      </c>
      <c r="F5" s="2">
        <v>149</v>
      </c>
      <c r="G5" s="2" t="s">
        <v>17</v>
      </c>
      <c r="H5" s="2">
        <v>14</v>
      </c>
      <c r="I5" s="2">
        <v>14</v>
      </c>
      <c r="J5" s="2">
        <v>14</v>
      </c>
      <c r="K5" s="2">
        <v>0</v>
      </c>
      <c r="L5" s="7" t="s">
        <v>22</v>
      </c>
    </row>
    <row r="6" spans="1:16" x14ac:dyDescent="0.25">
      <c r="A6" s="2">
        <v>3</v>
      </c>
      <c r="B6" s="2" t="s">
        <v>15</v>
      </c>
      <c r="C6" s="2" t="s">
        <v>5</v>
      </c>
      <c r="D6" s="2" t="s">
        <v>21</v>
      </c>
      <c r="F6" s="2">
        <v>124</v>
      </c>
      <c r="G6" s="2" t="s">
        <v>17</v>
      </c>
      <c r="H6" s="2">
        <v>10</v>
      </c>
      <c r="I6" s="2">
        <v>18</v>
      </c>
      <c r="J6" s="2">
        <v>8</v>
      </c>
      <c r="K6" s="2">
        <v>0</v>
      </c>
      <c r="L6" s="7" t="s">
        <v>23</v>
      </c>
    </row>
    <row r="7" spans="1:16" x14ac:dyDescent="0.25">
      <c r="A7" s="2">
        <v>4</v>
      </c>
      <c r="B7" s="2" t="s">
        <v>29</v>
      </c>
      <c r="C7" s="2" t="s">
        <v>25</v>
      </c>
      <c r="D7" s="2" t="s">
        <v>30</v>
      </c>
      <c r="E7" s="2">
        <v>3</v>
      </c>
      <c r="F7" s="2">
        <v>18574</v>
      </c>
      <c r="G7" s="2" t="s">
        <v>31</v>
      </c>
      <c r="H7" s="2">
        <v>10</v>
      </c>
      <c r="I7" s="2">
        <v>10</v>
      </c>
      <c r="J7" s="2">
        <v>10</v>
      </c>
      <c r="K7" s="2">
        <v>0</v>
      </c>
      <c r="L7" s="11" t="s">
        <v>32</v>
      </c>
    </row>
    <row r="8" spans="1:16" x14ac:dyDescent="0.25">
      <c r="A8" s="2">
        <v>4</v>
      </c>
      <c r="B8" s="2" t="s">
        <v>29</v>
      </c>
      <c r="C8" s="2" t="s">
        <v>25</v>
      </c>
      <c r="D8" s="2" t="s">
        <v>30</v>
      </c>
      <c r="F8" s="2">
        <v>18575</v>
      </c>
      <c r="G8" s="2" t="s">
        <v>31</v>
      </c>
      <c r="H8" s="2">
        <v>8</v>
      </c>
      <c r="I8" s="2">
        <v>8</v>
      </c>
      <c r="J8" s="2">
        <v>8</v>
      </c>
      <c r="K8" s="2">
        <v>0</v>
      </c>
      <c r="L8" s="11" t="s">
        <v>33</v>
      </c>
    </row>
    <row r="9" spans="1:16" x14ac:dyDescent="0.25">
      <c r="A9" s="2">
        <v>4</v>
      </c>
      <c r="B9" s="2" t="s">
        <v>29</v>
      </c>
      <c r="C9" s="2" t="s">
        <v>25</v>
      </c>
      <c r="D9" s="2" t="s">
        <v>30</v>
      </c>
      <c r="F9" s="2">
        <v>18576</v>
      </c>
      <c r="G9" s="2" t="s">
        <v>31</v>
      </c>
      <c r="H9" s="2">
        <v>5</v>
      </c>
      <c r="I9" s="2">
        <v>5</v>
      </c>
      <c r="J9" s="2">
        <v>5</v>
      </c>
      <c r="K9" s="2">
        <v>0</v>
      </c>
      <c r="L9" s="11" t="s">
        <v>34</v>
      </c>
    </row>
    <row r="10" spans="1:16" x14ac:dyDescent="0.25">
      <c r="A10" s="2">
        <v>5</v>
      </c>
      <c r="B10" s="2" t="s">
        <v>29</v>
      </c>
      <c r="C10" s="2" t="s">
        <v>26</v>
      </c>
      <c r="D10" s="2" t="s">
        <v>19</v>
      </c>
      <c r="E10" s="2">
        <v>5</v>
      </c>
      <c r="F10" s="2">
        <v>27847</v>
      </c>
      <c r="G10" s="12">
        <v>42778</v>
      </c>
      <c r="H10" s="2">
        <v>10</v>
      </c>
      <c r="I10" s="2">
        <v>10</v>
      </c>
      <c r="J10" s="2">
        <v>10</v>
      </c>
      <c r="K10" s="2">
        <v>0</v>
      </c>
      <c r="L10" s="11" t="s">
        <v>35</v>
      </c>
    </row>
    <row r="11" spans="1:16" x14ac:dyDescent="0.25">
      <c r="A11" s="2">
        <v>5</v>
      </c>
      <c r="B11" s="2" t="s">
        <v>29</v>
      </c>
      <c r="C11" s="2" t="s">
        <v>26</v>
      </c>
      <c r="D11" s="2" t="s">
        <v>19</v>
      </c>
      <c r="F11" s="2">
        <v>27848</v>
      </c>
      <c r="G11" s="12">
        <v>42778</v>
      </c>
      <c r="H11" s="2">
        <v>4</v>
      </c>
      <c r="I11" s="2">
        <v>4</v>
      </c>
      <c r="J11" s="2">
        <v>4</v>
      </c>
      <c r="K11" s="2">
        <v>0</v>
      </c>
      <c r="L11" s="11" t="s">
        <v>36</v>
      </c>
    </row>
    <row r="12" spans="1:16" x14ac:dyDescent="0.25">
      <c r="A12" s="2">
        <v>5</v>
      </c>
      <c r="B12" s="2" t="s">
        <v>29</v>
      </c>
      <c r="C12" s="2" t="s">
        <v>26</v>
      </c>
      <c r="D12" s="2" t="s">
        <v>19</v>
      </c>
      <c r="F12" s="2">
        <v>27849</v>
      </c>
      <c r="G12" s="12">
        <v>42778</v>
      </c>
      <c r="H12" s="2">
        <v>12</v>
      </c>
      <c r="I12" s="2">
        <v>12</v>
      </c>
      <c r="J12" s="2">
        <v>12</v>
      </c>
      <c r="K12" s="2">
        <v>0</v>
      </c>
      <c r="L12" s="11" t="s">
        <v>37</v>
      </c>
    </row>
    <row r="13" spans="1:16" x14ac:dyDescent="0.25">
      <c r="A13" s="2">
        <v>5</v>
      </c>
      <c r="B13" s="2" t="s">
        <v>29</v>
      </c>
      <c r="C13" s="2" t="s">
        <v>26</v>
      </c>
      <c r="D13" s="2" t="s">
        <v>19</v>
      </c>
      <c r="F13" s="2">
        <v>27850</v>
      </c>
      <c r="G13" s="12">
        <v>42778</v>
      </c>
      <c r="H13" s="2">
        <v>2</v>
      </c>
      <c r="I13" s="2">
        <v>2</v>
      </c>
      <c r="J13" s="2">
        <v>2</v>
      </c>
      <c r="K13" s="2">
        <v>0</v>
      </c>
      <c r="L13" s="11" t="s">
        <v>38</v>
      </c>
    </row>
    <row r="14" spans="1:16" x14ac:dyDescent="0.25">
      <c r="A14" s="2">
        <v>5</v>
      </c>
      <c r="B14" s="2" t="s">
        <v>29</v>
      </c>
      <c r="C14" s="2" t="s">
        <v>26</v>
      </c>
      <c r="D14" s="2" t="s">
        <v>19</v>
      </c>
      <c r="F14" s="2">
        <v>27851</v>
      </c>
      <c r="G14" s="12">
        <v>42778</v>
      </c>
      <c r="H14" s="2">
        <v>3</v>
      </c>
      <c r="I14" s="2">
        <v>3</v>
      </c>
      <c r="J14" s="2">
        <v>3</v>
      </c>
      <c r="K14" s="2">
        <v>0</v>
      </c>
      <c r="L14" s="11" t="s">
        <v>39</v>
      </c>
    </row>
    <row r="15" spans="1:16" x14ac:dyDescent="0.25">
      <c r="A15" s="2">
        <v>6</v>
      </c>
      <c r="B15" s="2" t="s">
        <v>29</v>
      </c>
      <c r="C15" s="2" t="s">
        <v>24</v>
      </c>
      <c r="D15" s="2" t="s">
        <v>40</v>
      </c>
      <c r="E15" s="2">
        <v>1</v>
      </c>
      <c r="F15" s="2">
        <v>94741</v>
      </c>
      <c r="G15" s="2" t="s">
        <v>31</v>
      </c>
      <c r="H15" s="2">
        <v>3</v>
      </c>
      <c r="I15" s="2">
        <v>3</v>
      </c>
      <c r="J15" s="2">
        <v>3</v>
      </c>
      <c r="K15" s="2">
        <v>0</v>
      </c>
      <c r="L15" s="11" t="s">
        <v>23</v>
      </c>
    </row>
    <row r="16" spans="1:16" x14ac:dyDescent="0.25">
      <c r="A16" s="2">
        <v>7</v>
      </c>
      <c r="B16" s="2" t="s">
        <v>29</v>
      </c>
      <c r="C16" s="2" t="s">
        <v>26</v>
      </c>
      <c r="D16" s="2" t="s">
        <v>41</v>
      </c>
      <c r="E16" s="2">
        <v>2</v>
      </c>
      <c r="F16" s="2">
        <v>17484</v>
      </c>
      <c r="G16" s="2" t="s">
        <v>31</v>
      </c>
      <c r="H16" s="2">
        <v>8</v>
      </c>
      <c r="I16" s="2">
        <v>8</v>
      </c>
      <c r="J16" s="2">
        <v>8</v>
      </c>
      <c r="K16" s="2">
        <v>0</v>
      </c>
      <c r="L16" s="11" t="s">
        <v>42</v>
      </c>
    </row>
    <row r="17" spans="1:12" x14ac:dyDescent="0.25">
      <c r="A17" s="2">
        <v>7</v>
      </c>
      <c r="B17" s="2" t="s">
        <v>29</v>
      </c>
      <c r="C17" s="2" t="s">
        <v>26</v>
      </c>
      <c r="D17" s="2" t="s">
        <v>41</v>
      </c>
      <c r="F17" s="2">
        <v>17485</v>
      </c>
      <c r="G17" s="2" t="s">
        <v>31</v>
      </c>
      <c r="H17" s="2">
        <v>4</v>
      </c>
      <c r="I17" s="2">
        <v>4</v>
      </c>
      <c r="J17" s="2">
        <v>4</v>
      </c>
      <c r="K17" s="2">
        <v>0</v>
      </c>
      <c r="L17" s="11" t="s">
        <v>43</v>
      </c>
    </row>
    <row r="18" spans="1:12" x14ac:dyDescent="0.25">
      <c r="A18" s="2">
        <v>8</v>
      </c>
      <c r="B18" s="2" t="s">
        <v>29</v>
      </c>
      <c r="C18" s="2" t="s">
        <v>26</v>
      </c>
      <c r="D18" s="2" t="s">
        <v>44</v>
      </c>
      <c r="E18" s="2">
        <v>1</v>
      </c>
      <c r="F18" s="2">
        <v>74847</v>
      </c>
      <c r="G18" s="2" t="s">
        <v>31</v>
      </c>
      <c r="H18" s="2">
        <v>21</v>
      </c>
      <c r="I18" s="2">
        <v>21</v>
      </c>
      <c r="J18" s="2">
        <v>21</v>
      </c>
      <c r="K18" s="2">
        <v>0</v>
      </c>
      <c r="L18" s="11" t="s">
        <v>37</v>
      </c>
    </row>
    <row r="19" spans="1:12" x14ac:dyDescent="0.25">
      <c r="A19" s="2">
        <v>9</v>
      </c>
      <c r="B19" s="2" t="s">
        <v>29</v>
      </c>
      <c r="C19" s="2" t="s">
        <v>24</v>
      </c>
      <c r="D19" s="2" t="s">
        <v>45</v>
      </c>
      <c r="E19" s="2">
        <v>1</v>
      </c>
      <c r="F19" s="2">
        <v>74844</v>
      </c>
      <c r="G19" s="2" t="s">
        <v>31</v>
      </c>
      <c r="H19" s="2">
        <v>4</v>
      </c>
      <c r="I19" s="2">
        <v>4</v>
      </c>
      <c r="J19" s="2">
        <v>4</v>
      </c>
      <c r="K19" s="2">
        <v>0</v>
      </c>
      <c r="L19" s="11" t="s">
        <v>46</v>
      </c>
    </row>
    <row r="20" spans="1:12" x14ac:dyDescent="0.25">
      <c r="A20" s="2">
        <v>10</v>
      </c>
      <c r="B20" s="2" t="s">
        <v>29</v>
      </c>
      <c r="C20" s="2" t="s">
        <v>24</v>
      </c>
      <c r="D20" s="2" t="s">
        <v>45</v>
      </c>
      <c r="E20" s="2">
        <v>1</v>
      </c>
      <c r="F20" s="2">
        <v>74844</v>
      </c>
      <c r="G20" s="2" t="s">
        <v>31</v>
      </c>
      <c r="H20" s="2">
        <v>4</v>
      </c>
      <c r="I20" s="2">
        <v>4</v>
      </c>
      <c r="J20" s="2">
        <v>4</v>
      </c>
      <c r="K20" s="2">
        <v>0</v>
      </c>
      <c r="L20" s="11" t="s">
        <v>46</v>
      </c>
    </row>
    <row r="21" spans="1:12" x14ac:dyDescent="0.25">
      <c r="A21" s="2">
        <v>11</v>
      </c>
      <c r="B21" s="2" t="s">
        <v>29</v>
      </c>
      <c r="C21" s="2" t="s">
        <v>26</v>
      </c>
      <c r="D21" s="2" t="s">
        <v>47</v>
      </c>
      <c r="E21" s="2">
        <v>1</v>
      </c>
      <c r="F21" s="2">
        <v>18747</v>
      </c>
      <c r="G21" s="2" t="s">
        <v>31</v>
      </c>
      <c r="H21" s="2">
        <v>147</v>
      </c>
      <c r="I21" s="2">
        <v>157</v>
      </c>
      <c r="J21" s="2">
        <v>156</v>
      </c>
      <c r="K21" s="2">
        <v>0</v>
      </c>
      <c r="L21" s="11" t="s">
        <v>48</v>
      </c>
    </row>
    <row r="22" spans="1:12" x14ac:dyDescent="0.25">
      <c r="A22" s="2">
        <v>12</v>
      </c>
      <c r="B22" s="2" t="s">
        <v>29</v>
      </c>
      <c r="C22" s="2" t="s">
        <v>26</v>
      </c>
      <c r="D22" s="2" t="s">
        <v>49</v>
      </c>
      <c r="E22" s="2">
        <v>2</v>
      </c>
      <c r="F22" s="2">
        <v>7474</v>
      </c>
      <c r="G22" s="2" t="s">
        <v>31</v>
      </c>
      <c r="H22" s="2">
        <v>14</v>
      </c>
      <c r="I22" s="2">
        <v>14</v>
      </c>
      <c r="J22" s="2">
        <v>14</v>
      </c>
      <c r="K22" s="2">
        <v>0</v>
      </c>
      <c r="L22" s="11" t="s">
        <v>50</v>
      </c>
    </row>
    <row r="23" spans="1:12" x14ac:dyDescent="0.25">
      <c r="A23" s="2">
        <v>12</v>
      </c>
      <c r="B23" s="2" t="s">
        <v>29</v>
      </c>
      <c r="C23" s="2" t="s">
        <v>26</v>
      </c>
      <c r="D23" s="2" t="s">
        <v>49</v>
      </c>
      <c r="F23" s="2">
        <v>7475</v>
      </c>
      <c r="G23" s="2" t="s">
        <v>31</v>
      </c>
      <c r="H23" s="2">
        <v>12</v>
      </c>
      <c r="I23" s="2">
        <v>12</v>
      </c>
      <c r="J23" s="2">
        <v>12</v>
      </c>
      <c r="K23" s="2">
        <v>0</v>
      </c>
      <c r="L23" s="11" t="s">
        <v>51</v>
      </c>
    </row>
    <row r="24" spans="1:12" x14ac:dyDescent="0.25">
      <c r="A24" s="2">
        <v>13</v>
      </c>
      <c r="B24" s="2" t="s">
        <v>29</v>
      </c>
      <c r="C24" s="2" t="s">
        <v>26</v>
      </c>
      <c r="D24" s="2" t="s">
        <v>49</v>
      </c>
      <c r="E24" s="2">
        <v>2</v>
      </c>
      <c r="F24" s="2">
        <v>7484</v>
      </c>
      <c r="G24" s="2" t="s">
        <v>31</v>
      </c>
      <c r="H24" s="2">
        <v>14</v>
      </c>
      <c r="I24" s="2">
        <v>14</v>
      </c>
      <c r="J24" s="2">
        <v>14</v>
      </c>
      <c r="K24" s="2">
        <v>0</v>
      </c>
      <c r="L24" s="11" t="s">
        <v>50</v>
      </c>
    </row>
    <row r="25" spans="1:12" x14ac:dyDescent="0.25">
      <c r="A25" s="2">
        <v>13</v>
      </c>
      <c r="B25" s="2" t="s">
        <v>29</v>
      </c>
      <c r="C25" s="2" t="s">
        <v>26</v>
      </c>
      <c r="D25" s="2" t="s">
        <v>49</v>
      </c>
      <c r="F25" s="2">
        <v>7485</v>
      </c>
      <c r="G25" s="2" t="s">
        <v>31</v>
      </c>
      <c r="H25" s="2">
        <v>12</v>
      </c>
      <c r="I25" s="2">
        <v>12</v>
      </c>
      <c r="J25" s="2">
        <v>12</v>
      </c>
      <c r="K25" s="2">
        <v>0</v>
      </c>
      <c r="L25" s="11" t="s">
        <v>51</v>
      </c>
    </row>
    <row r="26" spans="1:12" x14ac:dyDescent="0.25">
      <c r="A26" s="2">
        <v>14</v>
      </c>
      <c r="B26" s="2" t="s">
        <v>29</v>
      </c>
      <c r="C26" s="2" t="s">
        <v>52</v>
      </c>
      <c r="D26" s="2" t="s">
        <v>16</v>
      </c>
      <c r="E26" s="2">
        <v>2</v>
      </c>
      <c r="F26" s="2">
        <v>1774</v>
      </c>
      <c r="G26" s="2" t="s">
        <v>53</v>
      </c>
      <c r="H26" s="2">
        <v>10</v>
      </c>
      <c r="I26" s="2">
        <v>10</v>
      </c>
      <c r="J26" s="2">
        <v>10</v>
      </c>
      <c r="K26" s="2">
        <v>0</v>
      </c>
      <c r="L26" s="11" t="s">
        <v>18</v>
      </c>
    </row>
    <row r="27" spans="1:12" x14ac:dyDescent="0.25">
      <c r="A27" s="2">
        <v>14</v>
      </c>
      <c r="B27" s="2" t="s">
        <v>29</v>
      </c>
      <c r="C27" s="2" t="s">
        <v>52</v>
      </c>
      <c r="D27" s="2" t="s">
        <v>16</v>
      </c>
      <c r="F27" s="2">
        <v>1775</v>
      </c>
      <c r="G27" s="2" t="s">
        <v>53</v>
      </c>
      <c r="H27" s="2">
        <v>4</v>
      </c>
      <c r="I27" s="2">
        <v>4</v>
      </c>
      <c r="J27" s="2">
        <v>4</v>
      </c>
      <c r="K27" s="2">
        <v>0</v>
      </c>
      <c r="L27" s="11" t="s">
        <v>54</v>
      </c>
    </row>
    <row r="28" spans="1:12" x14ac:dyDescent="0.25">
      <c r="A28" s="2">
        <v>15</v>
      </c>
      <c r="B28" s="2" t="s">
        <v>15</v>
      </c>
      <c r="C28" s="2" t="s">
        <v>25</v>
      </c>
      <c r="D28" s="2" t="s">
        <v>19</v>
      </c>
      <c r="E28" s="2">
        <v>1</v>
      </c>
      <c r="F28" s="2">
        <v>8741</v>
      </c>
      <c r="G28" s="2" t="s">
        <v>53</v>
      </c>
      <c r="H28" s="2">
        <v>2</v>
      </c>
      <c r="I28" s="2">
        <v>2</v>
      </c>
      <c r="J28" s="2">
        <v>2</v>
      </c>
      <c r="K28" s="2">
        <v>0</v>
      </c>
      <c r="L28" s="11" t="s">
        <v>55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68"/>
  <sheetViews>
    <sheetView tabSelected="1" workbookViewId="0">
      <selection activeCell="D7" sqref="D7"/>
    </sheetView>
  </sheetViews>
  <sheetFormatPr baseColWidth="10" defaultRowHeight="15" x14ac:dyDescent="0.25"/>
  <cols>
    <col min="1" max="1" width="15.7109375" bestFit="1" customWidth="1"/>
    <col min="3" max="3" width="37.7109375" bestFit="1" customWidth="1"/>
    <col min="4" max="4" width="26.7109375" bestFit="1" customWidth="1"/>
    <col min="5" max="5" width="27.28515625" bestFit="1" customWidth="1"/>
    <col min="6" max="6" width="21.5703125" bestFit="1" customWidth="1"/>
    <col min="7" max="7" width="11.42578125" customWidth="1"/>
    <col min="8" max="8" width="27.28515625" bestFit="1" customWidth="1"/>
    <col min="9" max="9" width="21.5703125" bestFit="1" customWidth="1"/>
    <col min="10" max="10" width="21.5703125" customWidth="1"/>
    <col min="11" max="11" width="17.140625" bestFit="1" customWidth="1"/>
  </cols>
  <sheetData>
    <row r="1" spans="1:11" x14ac:dyDescent="0.25">
      <c r="A1" s="3">
        <f ca="1">TODAY()</f>
        <v>43087</v>
      </c>
    </row>
    <row r="2" spans="1:11" ht="15.75" thickBot="1" x14ac:dyDescent="0.3">
      <c r="A2" t="s">
        <v>1</v>
      </c>
    </row>
    <row r="3" spans="1:11" ht="15.75" thickBot="1" x14ac:dyDescent="0.3">
      <c r="A3" t="s">
        <v>24</v>
      </c>
      <c r="C3" s="10" t="s">
        <v>14</v>
      </c>
      <c r="D3" s="9">
        <f>MAX(Feuil1!A:A)+1</f>
        <v>16</v>
      </c>
    </row>
    <row r="4" spans="1:11" ht="15.75" thickBot="1" x14ac:dyDescent="0.3">
      <c r="A4" t="s">
        <v>25</v>
      </c>
      <c r="C4" s="8" t="s">
        <v>28</v>
      </c>
      <c r="D4" s="9">
        <f>D3-1</f>
        <v>15</v>
      </c>
    </row>
    <row r="5" spans="1:11" x14ac:dyDescent="0.25">
      <c r="A5" t="s">
        <v>26</v>
      </c>
    </row>
    <row r="9" spans="1:11" x14ac:dyDescent="0.25">
      <c r="A9" s="14"/>
      <c r="B9" s="14"/>
      <c r="F9" s="2"/>
      <c r="G9" s="2"/>
      <c r="H9" s="2"/>
      <c r="I9" s="2"/>
      <c r="J9" s="2"/>
      <c r="K9" s="2"/>
    </row>
    <row r="10" spans="1:11" ht="15.75" thickBot="1" x14ac:dyDescent="0.3">
      <c r="B10" t="s">
        <v>60</v>
      </c>
      <c r="C10" s="25">
        <f>SUM(C13:C168)</f>
        <v>0</v>
      </c>
      <c r="D10" s="25">
        <f>SUM(D13:D168)</f>
        <v>0</v>
      </c>
      <c r="E10" s="25">
        <f>SUM(E13:E168)</f>
        <v>0</v>
      </c>
      <c r="G10" s="2" t="s">
        <v>60</v>
      </c>
      <c r="H10" s="25">
        <f>SUM(H13:H168)</f>
        <v>0</v>
      </c>
      <c r="I10" s="26">
        <f>SUM(I13:I168)</f>
        <v>0</v>
      </c>
      <c r="J10" s="26">
        <f>SUM(J13:J168)</f>
        <v>0</v>
      </c>
      <c r="K10" s="2"/>
    </row>
    <row r="11" spans="1:11" ht="19.5" thickBot="1" x14ac:dyDescent="0.35">
      <c r="B11" s="17" t="s">
        <v>56</v>
      </c>
      <c r="C11" s="18"/>
      <c r="D11" s="18"/>
      <c r="E11" s="19"/>
      <c r="G11" s="17" t="s">
        <v>58</v>
      </c>
      <c r="H11" s="18"/>
      <c r="I11" s="18"/>
      <c r="J11" s="19"/>
      <c r="K11" s="2"/>
    </row>
    <row r="12" spans="1:11" x14ac:dyDescent="0.25">
      <c r="B12" s="23" t="s">
        <v>57</v>
      </c>
      <c r="C12" s="24" t="s">
        <v>52</v>
      </c>
      <c r="D12" s="24" t="s">
        <v>4</v>
      </c>
      <c r="E12" s="24" t="s">
        <v>5</v>
      </c>
      <c r="G12" s="24" t="s">
        <v>59</v>
      </c>
      <c r="H12" s="24" t="s">
        <v>52</v>
      </c>
      <c r="I12" s="24" t="s">
        <v>4</v>
      </c>
      <c r="J12" s="24" t="s">
        <v>5</v>
      </c>
      <c r="K12" s="2"/>
    </row>
    <row r="13" spans="1:11" x14ac:dyDescent="0.25">
      <c r="B13" s="22">
        <v>42948</v>
      </c>
      <c r="C13" s="13"/>
      <c r="D13" s="13"/>
      <c r="E13" s="13"/>
      <c r="G13" s="22">
        <v>42948</v>
      </c>
      <c r="H13" s="20"/>
      <c r="I13" s="20"/>
      <c r="J13" s="20"/>
    </row>
    <row r="14" spans="1:11" x14ac:dyDescent="0.25">
      <c r="B14" s="22">
        <v>42979</v>
      </c>
      <c r="C14" s="13"/>
      <c r="D14" s="13"/>
      <c r="E14" s="13"/>
      <c r="G14" s="22">
        <v>42979</v>
      </c>
      <c r="H14" s="20"/>
      <c r="I14" s="20"/>
      <c r="J14" s="20"/>
    </row>
    <row r="15" spans="1:11" x14ac:dyDescent="0.25">
      <c r="B15" s="22">
        <v>43009</v>
      </c>
      <c r="C15" s="13"/>
      <c r="D15" s="13"/>
      <c r="E15" s="13"/>
      <c r="F15" s="2"/>
      <c r="G15" s="22">
        <v>43009</v>
      </c>
      <c r="H15" s="13"/>
      <c r="I15" s="20"/>
      <c r="J15" s="20"/>
    </row>
    <row r="16" spans="1:11" x14ac:dyDescent="0.25">
      <c r="B16" s="22">
        <v>43040</v>
      </c>
      <c r="C16" s="21"/>
      <c r="D16" s="13"/>
      <c r="E16" s="13"/>
      <c r="G16" s="22">
        <v>43040</v>
      </c>
      <c r="H16" s="20"/>
      <c r="I16" s="20"/>
      <c r="J16" s="20"/>
    </row>
    <row r="17" spans="2:10" x14ac:dyDescent="0.25">
      <c r="B17" s="22">
        <v>43070</v>
      </c>
      <c r="C17" s="21"/>
      <c r="D17" s="13"/>
      <c r="E17" s="13"/>
      <c r="G17" s="22">
        <v>43070</v>
      </c>
      <c r="H17" s="20"/>
      <c r="I17" s="20"/>
      <c r="J17" s="20"/>
    </row>
    <row r="18" spans="2:10" x14ac:dyDescent="0.25">
      <c r="B18" s="22">
        <v>43101</v>
      </c>
      <c r="C18" s="21"/>
      <c r="D18" s="13"/>
      <c r="E18" s="13"/>
      <c r="G18" s="22">
        <v>43101</v>
      </c>
      <c r="H18" s="20"/>
      <c r="I18" s="20"/>
      <c r="J18" s="20"/>
    </row>
    <row r="19" spans="2:10" x14ac:dyDescent="0.25">
      <c r="B19" s="22">
        <v>43132</v>
      </c>
      <c r="C19" s="21"/>
      <c r="D19" s="13"/>
      <c r="E19" s="13"/>
      <c r="G19" s="22">
        <v>43132</v>
      </c>
      <c r="H19" s="20"/>
      <c r="I19" s="20"/>
      <c r="J19" s="20"/>
    </row>
    <row r="20" spans="2:10" x14ac:dyDescent="0.25">
      <c r="B20" s="22">
        <v>43160</v>
      </c>
      <c r="C20" s="21"/>
      <c r="D20" s="13"/>
      <c r="E20" s="13"/>
      <c r="G20" s="22">
        <v>43160</v>
      </c>
      <c r="H20" s="20"/>
      <c r="I20" s="20"/>
      <c r="J20" s="20"/>
    </row>
    <row r="21" spans="2:10" x14ac:dyDescent="0.25">
      <c r="B21" s="22">
        <v>43191</v>
      </c>
      <c r="C21" s="21"/>
      <c r="D21" s="13"/>
      <c r="E21" s="13"/>
      <c r="G21" s="22">
        <v>43191</v>
      </c>
      <c r="H21" s="20"/>
      <c r="I21" s="20"/>
      <c r="J21" s="20"/>
    </row>
    <row r="22" spans="2:10" x14ac:dyDescent="0.25">
      <c r="B22" s="22">
        <v>43221</v>
      </c>
      <c r="C22" s="21"/>
      <c r="D22" s="13"/>
      <c r="E22" s="13"/>
      <c r="G22" s="22">
        <v>43221</v>
      </c>
      <c r="H22" s="20"/>
      <c r="I22" s="20"/>
      <c r="J22" s="20"/>
    </row>
    <row r="23" spans="2:10" x14ac:dyDescent="0.25">
      <c r="B23" s="22">
        <v>43252</v>
      </c>
      <c r="C23" s="21"/>
      <c r="D23" s="13"/>
      <c r="E23" s="13"/>
      <c r="G23" s="22">
        <v>43252</v>
      </c>
      <c r="H23" s="20"/>
      <c r="I23" s="20"/>
      <c r="J23" s="20"/>
    </row>
    <row r="24" spans="2:10" x14ac:dyDescent="0.25">
      <c r="B24" s="22">
        <v>43282</v>
      </c>
      <c r="C24" s="21"/>
      <c r="D24" s="13"/>
      <c r="E24" s="13"/>
      <c r="G24" s="22">
        <v>43282</v>
      </c>
      <c r="H24" s="20"/>
      <c r="I24" s="20"/>
      <c r="J24" s="20"/>
    </row>
    <row r="25" spans="2:10" x14ac:dyDescent="0.25">
      <c r="B25" s="22">
        <v>43313</v>
      </c>
      <c r="C25" s="21"/>
      <c r="D25" s="13"/>
      <c r="E25" s="13"/>
      <c r="G25" s="22">
        <v>43313</v>
      </c>
      <c r="H25" s="20"/>
      <c r="I25" s="20"/>
      <c r="J25" s="20"/>
    </row>
    <row r="26" spans="2:10" x14ac:dyDescent="0.25">
      <c r="B26" s="22">
        <v>43344</v>
      </c>
      <c r="C26" s="21"/>
      <c r="D26" s="13"/>
      <c r="E26" s="13"/>
      <c r="G26" s="22">
        <v>43344</v>
      </c>
      <c r="H26" s="20"/>
      <c r="I26" s="20"/>
      <c r="J26" s="20"/>
    </row>
    <row r="27" spans="2:10" x14ac:dyDescent="0.25">
      <c r="B27" s="22">
        <v>43374</v>
      </c>
      <c r="C27" s="21"/>
      <c r="D27" s="13"/>
      <c r="E27" s="13"/>
      <c r="G27" s="22">
        <v>43374</v>
      </c>
      <c r="H27" s="20"/>
      <c r="I27" s="20"/>
      <c r="J27" s="20"/>
    </row>
    <row r="28" spans="2:10" x14ac:dyDescent="0.25">
      <c r="B28" s="22">
        <v>43405</v>
      </c>
      <c r="C28" s="21"/>
      <c r="D28" s="13"/>
      <c r="E28" s="13"/>
      <c r="G28" s="22">
        <v>43405</v>
      </c>
      <c r="H28" s="20"/>
      <c r="I28" s="20"/>
      <c r="J28" s="20"/>
    </row>
    <row r="29" spans="2:10" x14ac:dyDescent="0.25">
      <c r="B29" s="22">
        <v>43435</v>
      </c>
      <c r="C29" s="21"/>
      <c r="D29" s="13"/>
      <c r="E29" s="13"/>
      <c r="G29" s="22">
        <v>43435</v>
      </c>
      <c r="H29" s="20"/>
      <c r="I29" s="20"/>
      <c r="J29" s="20"/>
    </row>
    <row r="30" spans="2:10" x14ac:dyDescent="0.25">
      <c r="B30" s="22">
        <v>43466</v>
      </c>
      <c r="C30" s="21"/>
      <c r="D30" s="13"/>
      <c r="E30" s="13"/>
      <c r="G30" s="22">
        <v>43466</v>
      </c>
      <c r="H30" s="20"/>
      <c r="I30" s="20"/>
      <c r="J30" s="20"/>
    </row>
    <row r="31" spans="2:10" x14ac:dyDescent="0.25">
      <c r="B31" s="22">
        <v>43497</v>
      </c>
      <c r="C31" s="21"/>
      <c r="D31" s="13"/>
      <c r="E31" s="13"/>
      <c r="G31" s="22">
        <v>43497</v>
      </c>
      <c r="H31" s="20"/>
      <c r="I31" s="20"/>
      <c r="J31" s="20"/>
    </row>
    <row r="32" spans="2:10" x14ac:dyDescent="0.25">
      <c r="B32" s="22">
        <v>43525</v>
      </c>
      <c r="C32" s="21"/>
      <c r="D32" s="13"/>
      <c r="E32" s="13"/>
      <c r="G32" s="22">
        <v>43525</v>
      </c>
      <c r="H32" s="20"/>
      <c r="I32" s="20"/>
      <c r="J32" s="20"/>
    </row>
    <row r="33" spans="2:10" x14ac:dyDescent="0.25">
      <c r="B33" s="22">
        <v>43556</v>
      </c>
      <c r="C33" s="21"/>
      <c r="D33" s="13"/>
      <c r="E33" s="13"/>
      <c r="G33" s="22">
        <v>43556</v>
      </c>
      <c r="H33" s="20"/>
      <c r="I33" s="20"/>
      <c r="J33" s="20"/>
    </row>
    <row r="34" spans="2:10" x14ac:dyDescent="0.25">
      <c r="B34" s="22">
        <v>43586</v>
      </c>
      <c r="C34" s="21"/>
      <c r="D34" s="13"/>
      <c r="E34" s="13"/>
      <c r="G34" s="22">
        <v>43586</v>
      </c>
      <c r="H34" s="20"/>
      <c r="I34" s="20"/>
      <c r="J34" s="20"/>
    </row>
    <row r="35" spans="2:10" x14ac:dyDescent="0.25">
      <c r="B35" s="22">
        <v>43617</v>
      </c>
      <c r="C35" s="21"/>
      <c r="D35" s="13"/>
      <c r="E35" s="13"/>
      <c r="G35" s="22">
        <v>43617</v>
      </c>
      <c r="H35" s="20"/>
      <c r="I35" s="20"/>
      <c r="J35" s="20"/>
    </row>
    <row r="36" spans="2:10" x14ac:dyDescent="0.25">
      <c r="B36" s="22">
        <v>43647</v>
      </c>
      <c r="C36" s="21"/>
      <c r="D36" s="13"/>
      <c r="E36" s="13"/>
      <c r="G36" s="22">
        <v>43647</v>
      </c>
      <c r="H36" s="20"/>
      <c r="I36" s="20"/>
      <c r="J36" s="20"/>
    </row>
    <row r="37" spans="2:10" x14ac:dyDescent="0.25">
      <c r="B37" s="22">
        <v>43678</v>
      </c>
      <c r="C37" s="21"/>
      <c r="D37" s="13"/>
      <c r="E37" s="13"/>
      <c r="G37" s="22">
        <v>43678</v>
      </c>
      <c r="H37" s="20"/>
      <c r="I37" s="20"/>
      <c r="J37" s="20"/>
    </row>
    <row r="38" spans="2:10" x14ac:dyDescent="0.25">
      <c r="B38" s="22">
        <v>43709</v>
      </c>
      <c r="C38" s="13"/>
      <c r="D38" s="13"/>
      <c r="E38" s="13"/>
      <c r="G38" s="22">
        <v>43709</v>
      </c>
      <c r="H38" s="20"/>
      <c r="I38" s="20"/>
      <c r="J38" s="20"/>
    </row>
    <row r="39" spans="2:10" x14ac:dyDescent="0.25">
      <c r="B39" s="22">
        <v>43739</v>
      </c>
      <c r="C39" s="13"/>
      <c r="D39" s="13"/>
      <c r="E39" s="13"/>
      <c r="G39" s="22">
        <v>43739</v>
      </c>
      <c r="H39" s="20"/>
      <c r="I39" s="20"/>
      <c r="J39" s="20"/>
    </row>
    <row r="40" spans="2:10" x14ac:dyDescent="0.25">
      <c r="B40" s="22">
        <v>43770</v>
      </c>
      <c r="C40" s="13"/>
      <c r="D40" s="13"/>
      <c r="E40" s="13"/>
      <c r="G40" s="22">
        <v>43770</v>
      </c>
      <c r="H40" s="20"/>
      <c r="I40" s="20"/>
      <c r="J40" s="20"/>
    </row>
    <row r="41" spans="2:10" x14ac:dyDescent="0.25">
      <c r="B41" s="22">
        <v>43800</v>
      </c>
      <c r="C41" s="13"/>
      <c r="D41" s="13"/>
      <c r="E41" s="13"/>
      <c r="G41" s="22">
        <v>43800</v>
      </c>
      <c r="H41" s="20"/>
      <c r="I41" s="20"/>
      <c r="J41" s="20"/>
    </row>
    <row r="42" spans="2:10" x14ac:dyDescent="0.25">
      <c r="B42" s="22">
        <v>43831</v>
      </c>
      <c r="C42" s="13"/>
      <c r="D42" s="13"/>
      <c r="E42" s="13"/>
      <c r="G42" s="22">
        <v>43831</v>
      </c>
      <c r="H42" s="20"/>
      <c r="I42" s="20"/>
      <c r="J42" s="20"/>
    </row>
    <row r="43" spans="2:10" x14ac:dyDescent="0.25">
      <c r="B43" s="22">
        <v>43862</v>
      </c>
      <c r="C43" s="13"/>
      <c r="D43" s="13"/>
      <c r="E43" s="13"/>
      <c r="G43" s="22">
        <v>43862</v>
      </c>
      <c r="H43" s="20"/>
      <c r="I43" s="20"/>
      <c r="J43" s="20"/>
    </row>
    <row r="44" spans="2:10" x14ac:dyDescent="0.25">
      <c r="B44" s="22">
        <v>43891</v>
      </c>
      <c r="C44" s="13"/>
      <c r="D44" s="13"/>
      <c r="E44" s="13"/>
      <c r="G44" s="22">
        <v>43891</v>
      </c>
      <c r="H44" s="20"/>
      <c r="I44" s="20"/>
      <c r="J44" s="20"/>
    </row>
    <row r="45" spans="2:10" x14ac:dyDescent="0.25">
      <c r="B45" s="22">
        <v>43922</v>
      </c>
      <c r="C45" s="13"/>
      <c r="D45" s="13"/>
      <c r="E45" s="13"/>
      <c r="G45" s="22">
        <v>43922</v>
      </c>
      <c r="H45" s="20"/>
      <c r="I45" s="20"/>
      <c r="J45" s="20"/>
    </row>
    <row r="46" spans="2:10" x14ac:dyDescent="0.25">
      <c r="B46" s="22">
        <v>43952</v>
      </c>
      <c r="C46" s="13"/>
      <c r="D46" s="13"/>
      <c r="E46" s="13"/>
      <c r="G46" s="22">
        <v>43952</v>
      </c>
      <c r="H46" s="20"/>
      <c r="I46" s="20"/>
      <c r="J46" s="20"/>
    </row>
    <row r="47" spans="2:10" x14ac:dyDescent="0.25">
      <c r="B47" s="22">
        <v>43983</v>
      </c>
      <c r="C47" s="13"/>
      <c r="D47" s="13"/>
      <c r="E47" s="13"/>
      <c r="G47" s="22">
        <v>43983</v>
      </c>
      <c r="H47" s="20"/>
      <c r="I47" s="20"/>
      <c r="J47" s="20"/>
    </row>
    <row r="48" spans="2:10" x14ac:dyDescent="0.25">
      <c r="B48" s="22">
        <v>44013</v>
      </c>
      <c r="C48" s="13"/>
      <c r="D48" s="13"/>
      <c r="E48" s="13"/>
      <c r="G48" s="22">
        <v>44013</v>
      </c>
      <c r="H48" s="20"/>
      <c r="I48" s="20"/>
      <c r="J48" s="20"/>
    </row>
    <row r="49" spans="2:10" x14ac:dyDescent="0.25">
      <c r="B49" s="22">
        <v>44044</v>
      </c>
      <c r="C49" s="13"/>
      <c r="D49" s="13"/>
      <c r="E49" s="13"/>
      <c r="G49" s="22">
        <v>44044</v>
      </c>
      <c r="H49" s="20"/>
      <c r="I49" s="20"/>
      <c r="J49" s="20"/>
    </row>
    <row r="50" spans="2:10" x14ac:dyDescent="0.25">
      <c r="B50" s="22">
        <v>44075</v>
      </c>
      <c r="C50" s="13"/>
      <c r="D50" s="13"/>
      <c r="E50" s="13"/>
      <c r="G50" s="22">
        <v>44075</v>
      </c>
      <c r="H50" s="20"/>
      <c r="I50" s="20"/>
      <c r="J50" s="20"/>
    </row>
    <row r="51" spans="2:10" x14ac:dyDescent="0.25">
      <c r="B51" s="22">
        <v>44105</v>
      </c>
      <c r="C51" s="13"/>
      <c r="D51" s="13"/>
      <c r="E51" s="13"/>
      <c r="G51" s="22">
        <v>44105</v>
      </c>
      <c r="H51" s="20"/>
      <c r="I51" s="20"/>
      <c r="J51" s="20"/>
    </row>
    <row r="52" spans="2:10" x14ac:dyDescent="0.25">
      <c r="B52" s="22">
        <v>44136</v>
      </c>
      <c r="C52" s="13"/>
      <c r="D52" s="13"/>
      <c r="E52" s="13"/>
      <c r="G52" s="22">
        <v>44136</v>
      </c>
      <c r="H52" s="20"/>
      <c r="I52" s="20"/>
      <c r="J52" s="20"/>
    </row>
    <row r="53" spans="2:10" x14ac:dyDescent="0.25">
      <c r="B53" s="22">
        <v>44166</v>
      </c>
      <c r="C53" s="13"/>
      <c r="D53" s="13"/>
      <c r="E53" s="13"/>
      <c r="G53" s="22">
        <v>44166</v>
      </c>
      <c r="H53" s="20"/>
      <c r="I53" s="20"/>
      <c r="J53" s="20"/>
    </row>
    <row r="54" spans="2:10" x14ac:dyDescent="0.25">
      <c r="B54" s="22">
        <v>44197</v>
      </c>
      <c r="C54" s="13"/>
      <c r="D54" s="13"/>
      <c r="E54" s="13"/>
      <c r="G54" s="22">
        <v>44197</v>
      </c>
      <c r="H54" s="20"/>
      <c r="I54" s="20"/>
      <c r="J54" s="20"/>
    </row>
    <row r="55" spans="2:10" x14ac:dyDescent="0.25">
      <c r="B55" s="22">
        <v>44228</v>
      </c>
      <c r="C55" s="13"/>
      <c r="D55" s="13"/>
      <c r="E55" s="13"/>
      <c r="G55" s="22">
        <v>44228</v>
      </c>
      <c r="H55" s="20"/>
      <c r="I55" s="20"/>
      <c r="J55" s="20"/>
    </row>
    <row r="56" spans="2:10" x14ac:dyDescent="0.25">
      <c r="B56" s="22">
        <v>44256</v>
      </c>
      <c r="C56" s="13"/>
      <c r="D56" s="13"/>
      <c r="E56" s="13"/>
      <c r="G56" s="22">
        <v>44256</v>
      </c>
      <c r="H56" s="20"/>
      <c r="I56" s="20"/>
      <c r="J56" s="20"/>
    </row>
    <row r="57" spans="2:10" x14ac:dyDescent="0.25">
      <c r="B57" s="22">
        <v>44287</v>
      </c>
      <c r="C57" s="13"/>
      <c r="D57" s="13"/>
      <c r="E57" s="13"/>
      <c r="G57" s="22">
        <v>44287</v>
      </c>
      <c r="H57" s="20"/>
      <c r="I57" s="20"/>
      <c r="J57" s="20"/>
    </row>
    <row r="58" spans="2:10" x14ac:dyDescent="0.25">
      <c r="B58" s="22">
        <v>44317</v>
      </c>
      <c r="C58" s="13"/>
      <c r="D58" s="13"/>
      <c r="E58" s="13"/>
      <c r="G58" s="22">
        <v>44317</v>
      </c>
      <c r="H58" s="20"/>
      <c r="I58" s="20"/>
      <c r="J58" s="20"/>
    </row>
    <row r="59" spans="2:10" x14ac:dyDescent="0.25">
      <c r="B59" s="22">
        <v>44348</v>
      </c>
      <c r="C59" s="13"/>
      <c r="D59" s="13"/>
      <c r="E59" s="13"/>
      <c r="G59" s="22">
        <v>44348</v>
      </c>
      <c r="H59" s="20"/>
      <c r="I59" s="20"/>
      <c r="J59" s="20"/>
    </row>
    <row r="60" spans="2:10" x14ac:dyDescent="0.25">
      <c r="B60" s="22">
        <v>44378</v>
      </c>
      <c r="C60" s="13"/>
      <c r="D60" s="13"/>
      <c r="E60" s="13"/>
      <c r="G60" s="22">
        <v>44378</v>
      </c>
      <c r="H60" s="20"/>
      <c r="I60" s="20"/>
      <c r="J60" s="20"/>
    </row>
    <row r="61" spans="2:10" x14ac:dyDescent="0.25">
      <c r="B61" s="22">
        <v>44409</v>
      </c>
      <c r="C61" s="13"/>
      <c r="D61" s="13"/>
      <c r="E61" s="13"/>
      <c r="G61" s="22">
        <v>44409</v>
      </c>
      <c r="H61" s="20"/>
      <c r="I61" s="20"/>
      <c r="J61" s="20"/>
    </row>
    <row r="62" spans="2:10" x14ac:dyDescent="0.25">
      <c r="B62" s="22">
        <v>44440</v>
      </c>
      <c r="C62" s="13"/>
      <c r="D62" s="13"/>
      <c r="E62" s="13"/>
      <c r="G62" s="22">
        <v>44440</v>
      </c>
      <c r="H62" s="20"/>
      <c r="I62" s="20"/>
      <c r="J62" s="20"/>
    </row>
    <row r="63" spans="2:10" x14ac:dyDescent="0.25">
      <c r="B63" s="22">
        <v>44470</v>
      </c>
      <c r="C63" s="13"/>
      <c r="D63" s="13"/>
      <c r="E63" s="13"/>
      <c r="G63" s="22">
        <v>44470</v>
      </c>
      <c r="H63" s="20"/>
      <c r="I63" s="20"/>
      <c r="J63" s="20"/>
    </row>
    <row r="64" spans="2:10" x14ac:dyDescent="0.25">
      <c r="B64" s="22">
        <v>44501</v>
      </c>
      <c r="C64" s="13"/>
      <c r="D64" s="13"/>
      <c r="E64" s="13"/>
      <c r="G64" s="22">
        <v>44501</v>
      </c>
      <c r="H64" s="20"/>
      <c r="I64" s="20"/>
      <c r="J64" s="20"/>
    </row>
    <row r="65" spans="2:10" x14ac:dyDescent="0.25">
      <c r="B65" s="22">
        <v>44531</v>
      </c>
      <c r="C65" s="13"/>
      <c r="D65" s="13"/>
      <c r="E65" s="13"/>
      <c r="G65" s="22">
        <v>44531</v>
      </c>
      <c r="H65" s="20"/>
      <c r="I65" s="20"/>
      <c r="J65" s="20"/>
    </row>
    <row r="66" spans="2:10" x14ac:dyDescent="0.25">
      <c r="B66" s="22">
        <v>44562</v>
      </c>
      <c r="C66" s="13"/>
      <c r="D66" s="13"/>
      <c r="E66" s="13"/>
      <c r="G66" s="22">
        <v>44562</v>
      </c>
      <c r="H66" s="20"/>
      <c r="I66" s="20"/>
      <c r="J66" s="20"/>
    </row>
    <row r="67" spans="2:10" x14ac:dyDescent="0.25">
      <c r="B67" s="22">
        <v>44593</v>
      </c>
      <c r="C67" s="13"/>
      <c r="D67" s="13"/>
      <c r="E67" s="13"/>
      <c r="G67" s="22">
        <v>44593</v>
      </c>
      <c r="H67" s="20"/>
      <c r="I67" s="20"/>
      <c r="J67" s="20"/>
    </row>
    <row r="68" spans="2:10" x14ac:dyDescent="0.25">
      <c r="B68" s="22">
        <v>44621</v>
      </c>
      <c r="C68" s="13"/>
      <c r="D68" s="13"/>
      <c r="E68" s="13"/>
      <c r="G68" s="22">
        <v>44621</v>
      </c>
      <c r="H68" s="20"/>
      <c r="I68" s="20"/>
      <c r="J68" s="20"/>
    </row>
    <row r="69" spans="2:10" x14ac:dyDescent="0.25">
      <c r="B69" s="22">
        <v>44652</v>
      </c>
      <c r="C69" s="13"/>
      <c r="D69" s="13"/>
      <c r="E69" s="13"/>
      <c r="G69" s="22">
        <v>44652</v>
      </c>
      <c r="H69" s="20"/>
      <c r="I69" s="20"/>
      <c r="J69" s="20"/>
    </row>
    <row r="70" spans="2:10" x14ac:dyDescent="0.25">
      <c r="B70" s="22">
        <v>44682</v>
      </c>
      <c r="C70" s="13"/>
      <c r="D70" s="13"/>
      <c r="E70" s="13"/>
      <c r="G70" s="22">
        <v>44682</v>
      </c>
      <c r="H70" s="20"/>
      <c r="I70" s="20"/>
      <c r="J70" s="20"/>
    </row>
    <row r="71" spans="2:10" x14ac:dyDescent="0.25">
      <c r="B71" s="22">
        <v>44713</v>
      </c>
      <c r="C71" s="13"/>
      <c r="D71" s="13"/>
      <c r="E71" s="13"/>
      <c r="G71" s="22">
        <v>44713</v>
      </c>
      <c r="H71" s="20"/>
      <c r="I71" s="20"/>
      <c r="J71" s="20"/>
    </row>
    <row r="72" spans="2:10" x14ac:dyDescent="0.25">
      <c r="B72" s="22">
        <v>44743</v>
      </c>
      <c r="C72" s="13"/>
      <c r="D72" s="13"/>
      <c r="E72" s="13"/>
      <c r="G72" s="22">
        <v>44743</v>
      </c>
      <c r="H72" s="20"/>
      <c r="I72" s="20"/>
      <c r="J72" s="20"/>
    </row>
    <row r="73" spans="2:10" x14ac:dyDescent="0.25">
      <c r="B73" s="22">
        <v>44774</v>
      </c>
      <c r="C73" s="13"/>
      <c r="D73" s="13"/>
      <c r="E73" s="13"/>
      <c r="G73" s="22">
        <v>44774</v>
      </c>
      <c r="H73" s="20"/>
      <c r="I73" s="20"/>
      <c r="J73" s="20"/>
    </row>
    <row r="74" spans="2:10" x14ac:dyDescent="0.25">
      <c r="B74" s="22">
        <v>44805</v>
      </c>
      <c r="C74" s="13"/>
      <c r="D74" s="13"/>
      <c r="E74" s="13"/>
      <c r="G74" s="22">
        <v>44805</v>
      </c>
      <c r="H74" s="20"/>
      <c r="I74" s="20"/>
      <c r="J74" s="20"/>
    </row>
    <row r="75" spans="2:10" x14ac:dyDescent="0.25">
      <c r="B75" s="22">
        <v>44835</v>
      </c>
      <c r="C75" s="13"/>
      <c r="D75" s="13"/>
      <c r="E75" s="13"/>
      <c r="G75" s="22">
        <v>44835</v>
      </c>
      <c r="H75" s="20"/>
      <c r="I75" s="20"/>
      <c r="J75" s="20"/>
    </row>
    <row r="76" spans="2:10" x14ac:dyDescent="0.25">
      <c r="B76" s="22">
        <v>44866</v>
      </c>
      <c r="C76" s="13"/>
      <c r="D76" s="13"/>
      <c r="E76" s="13"/>
      <c r="G76" s="22">
        <v>44866</v>
      </c>
      <c r="H76" s="20"/>
      <c r="I76" s="20"/>
      <c r="J76" s="20"/>
    </row>
    <row r="77" spans="2:10" x14ac:dyDescent="0.25">
      <c r="B77" s="22">
        <v>44896</v>
      </c>
      <c r="C77" s="13"/>
      <c r="D77" s="13"/>
      <c r="E77" s="13"/>
      <c r="G77" s="22">
        <v>44896</v>
      </c>
      <c r="H77" s="20"/>
      <c r="I77" s="20"/>
      <c r="J77" s="20"/>
    </row>
    <row r="78" spans="2:10" x14ac:dyDescent="0.25">
      <c r="B78" s="22">
        <v>44927</v>
      </c>
      <c r="C78" s="13"/>
      <c r="D78" s="13"/>
      <c r="E78" s="13"/>
      <c r="G78" s="22">
        <v>44927</v>
      </c>
      <c r="H78" s="20"/>
      <c r="I78" s="20"/>
      <c r="J78" s="20"/>
    </row>
    <row r="79" spans="2:10" x14ac:dyDescent="0.25">
      <c r="B79" s="22">
        <v>44958</v>
      </c>
      <c r="C79" s="13"/>
      <c r="D79" s="13"/>
      <c r="E79" s="13"/>
      <c r="G79" s="22">
        <v>44958</v>
      </c>
      <c r="H79" s="20"/>
      <c r="I79" s="20"/>
      <c r="J79" s="20"/>
    </row>
    <row r="80" spans="2:10" x14ac:dyDescent="0.25">
      <c r="B80" s="22">
        <v>44986</v>
      </c>
      <c r="C80" s="13"/>
      <c r="D80" s="13"/>
      <c r="E80" s="13"/>
      <c r="G80" s="22">
        <v>44986</v>
      </c>
      <c r="H80" s="20"/>
      <c r="I80" s="20"/>
      <c r="J80" s="20"/>
    </row>
    <row r="81" spans="2:10" x14ac:dyDescent="0.25">
      <c r="B81" s="22">
        <v>45017</v>
      </c>
      <c r="C81" s="13"/>
      <c r="D81" s="13"/>
      <c r="E81" s="13"/>
      <c r="G81" s="22">
        <v>45017</v>
      </c>
      <c r="H81" s="20"/>
      <c r="I81" s="20"/>
      <c r="J81" s="20"/>
    </row>
    <row r="82" spans="2:10" x14ac:dyDescent="0.25">
      <c r="B82" s="22">
        <v>45047</v>
      </c>
      <c r="C82" s="13"/>
      <c r="D82" s="13"/>
      <c r="E82" s="13"/>
      <c r="G82" s="22">
        <v>45047</v>
      </c>
      <c r="H82" s="20"/>
      <c r="I82" s="20"/>
      <c r="J82" s="20"/>
    </row>
    <row r="83" spans="2:10" x14ac:dyDescent="0.25">
      <c r="B83" s="22">
        <v>45078</v>
      </c>
      <c r="C83" s="13"/>
      <c r="D83" s="13"/>
      <c r="E83" s="13"/>
      <c r="G83" s="22">
        <v>45078</v>
      </c>
      <c r="H83" s="20"/>
      <c r="I83" s="20"/>
      <c r="J83" s="20"/>
    </row>
    <row r="84" spans="2:10" x14ac:dyDescent="0.25">
      <c r="B84" s="22">
        <v>45108</v>
      </c>
      <c r="C84" s="13"/>
      <c r="D84" s="13"/>
      <c r="E84" s="13"/>
      <c r="G84" s="22">
        <v>45108</v>
      </c>
      <c r="H84" s="20"/>
      <c r="I84" s="20"/>
      <c r="J84" s="20"/>
    </row>
    <row r="85" spans="2:10" x14ac:dyDescent="0.25">
      <c r="B85" s="22">
        <v>45139</v>
      </c>
      <c r="C85" s="13"/>
      <c r="D85" s="13"/>
      <c r="E85" s="13"/>
      <c r="G85" s="22">
        <v>45139</v>
      </c>
      <c r="H85" s="20"/>
      <c r="I85" s="20"/>
      <c r="J85" s="20"/>
    </row>
    <row r="86" spans="2:10" x14ac:dyDescent="0.25">
      <c r="B86" s="22">
        <v>45170</v>
      </c>
      <c r="C86" s="13"/>
      <c r="D86" s="13"/>
      <c r="E86" s="13"/>
      <c r="G86" s="22">
        <v>45170</v>
      </c>
      <c r="H86" s="20"/>
      <c r="I86" s="20"/>
      <c r="J86" s="20"/>
    </row>
    <row r="87" spans="2:10" x14ac:dyDescent="0.25">
      <c r="B87" s="22">
        <v>45200</v>
      </c>
      <c r="C87" s="13"/>
      <c r="D87" s="13"/>
      <c r="E87" s="13"/>
      <c r="G87" s="22">
        <v>45200</v>
      </c>
      <c r="H87" s="20"/>
      <c r="I87" s="20"/>
      <c r="J87" s="20"/>
    </row>
    <row r="88" spans="2:10" x14ac:dyDescent="0.25">
      <c r="B88" s="22">
        <v>45231</v>
      </c>
      <c r="C88" s="13"/>
      <c r="D88" s="13"/>
      <c r="E88" s="13"/>
      <c r="G88" s="22">
        <v>45231</v>
      </c>
      <c r="H88" s="20"/>
      <c r="I88" s="20"/>
      <c r="J88" s="20"/>
    </row>
    <row r="89" spans="2:10" x14ac:dyDescent="0.25">
      <c r="B89" s="22">
        <v>45261</v>
      </c>
      <c r="C89" s="13"/>
      <c r="D89" s="13"/>
      <c r="E89" s="13"/>
      <c r="G89" s="22">
        <v>45261</v>
      </c>
      <c r="H89" s="20"/>
      <c r="I89" s="20"/>
      <c r="J89" s="20"/>
    </row>
    <row r="90" spans="2:10" x14ac:dyDescent="0.25">
      <c r="B90" s="22">
        <v>45292</v>
      </c>
      <c r="C90" s="13"/>
      <c r="D90" s="13"/>
      <c r="E90" s="13"/>
      <c r="G90" s="22">
        <v>45292</v>
      </c>
      <c r="H90" s="20"/>
      <c r="I90" s="20"/>
      <c r="J90" s="20"/>
    </row>
    <row r="91" spans="2:10" x14ac:dyDescent="0.25">
      <c r="B91" s="22">
        <v>45323</v>
      </c>
      <c r="C91" s="13"/>
      <c r="D91" s="13"/>
      <c r="E91" s="13"/>
      <c r="G91" s="22">
        <v>45323</v>
      </c>
      <c r="H91" s="20"/>
      <c r="I91" s="20"/>
      <c r="J91" s="20"/>
    </row>
    <row r="92" spans="2:10" x14ac:dyDescent="0.25">
      <c r="B92" s="22">
        <v>45352</v>
      </c>
      <c r="C92" s="13"/>
      <c r="D92" s="13"/>
      <c r="E92" s="13"/>
      <c r="G92" s="22">
        <v>45352</v>
      </c>
      <c r="H92" s="20"/>
      <c r="I92" s="20"/>
      <c r="J92" s="20"/>
    </row>
    <row r="93" spans="2:10" x14ac:dyDescent="0.25">
      <c r="B93" s="22">
        <v>45383</v>
      </c>
      <c r="C93" s="13"/>
      <c r="D93" s="13"/>
      <c r="E93" s="13"/>
      <c r="G93" s="22">
        <v>45383</v>
      </c>
      <c r="H93" s="20"/>
      <c r="I93" s="20"/>
      <c r="J93" s="20"/>
    </row>
    <row r="94" spans="2:10" x14ac:dyDescent="0.25">
      <c r="B94" s="22">
        <v>45413</v>
      </c>
      <c r="C94" s="13"/>
      <c r="D94" s="13"/>
      <c r="E94" s="13"/>
      <c r="G94" s="22">
        <v>45413</v>
      </c>
      <c r="H94" s="20"/>
      <c r="I94" s="20"/>
      <c r="J94" s="20"/>
    </row>
    <row r="95" spans="2:10" x14ac:dyDescent="0.25">
      <c r="B95" s="22">
        <v>45444</v>
      </c>
      <c r="C95" s="13"/>
      <c r="D95" s="13"/>
      <c r="E95" s="13"/>
      <c r="G95" s="22">
        <v>45444</v>
      </c>
      <c r="H95" s="20"/>
      <c r="I95" s="20"/>
      <c r="J95" s="20"/>
    </row>
    <row r="96" spans="2:10" x14ac:dyDescent="0.25">
      <c r="B96" s="22">
        <v>45474</v>
      </c>
      <c r="C96" s="13"/>
      <c r="D96" s="13"/>
      <c r="E96" s="13"/>
      <c r="G96" s="22">
        <v>45474</v>
      </c>
      <c r="H96" s="20"/>
      <c r="I96" s="20"/>
      <c r="J96" s="20"/>
    </row>
    <row r="97" spans="2:10" x14ac:dyDescent="0.25">
      <c r="B97" s="22">
        <v>45505</v>
      </c>
      <c r="C97" s="13"/>
      <c r="D97" s="13"/>
      <c r="E97" s="13"/>
      <c r="G97" s="22">
        <v>45505</v>
      </c>
      <c r="H97" s="20"/>
      <c r="I97" s="20"/>
      <c r="J97" s="20"/>
    </row>
    <row r="98" spans="2:10" x14ac:dyDescent="0.25">
      <c r="B98" s="22">
        <v>45536</v>
      </c>
      <c r="C98" s="13"/>
      <c r="D98" s="13"/>
      <c r="E98" s="13"/>
      <c r="G98" s="22">
        <v>45536</v>
      </c>
      <c r="H98" s="20"/>
      <c r="I98" s="20"/>
      <c r="J98" s="20"/>
    </row>
    <row r="99" spans="2:10" x14ac:dyDescent="0.25">
      <c r="B99" s="22">
        <v>45566</v>
      </c>
      <c r="C99" s="13"/>
      <c r="D99" s="13"/>
      <c r="E99" s="13"/>
      <c r="G99" s="22">
        <v>45566</v>
      </c>
      <c r="H99" s="20"/>
      <c r="I99" s="20"/>
      <c r="J99" s="20"/>
    </row>
    <row r="100" spans="2:10" x14ac:dyDescent="0.25">
      <c r="B100" s="22">
        <v>45597</v>
      </c>
      <c r="C100" s="13"/>
      <c r="D100" s="13"/>
      <c r="E100" s="13"/>
      <c r="G100" s="22">
        <v>45597</v>
      </c>
      <c r="H100" s="20"/>
      <c r="I100" s="20"/>
      <c r="J100" s="20"/>
    </row>
    <row r="101" spans="2:10" x14ac:dyDescent="0.25">
      <c r="B101" s="22">
        <v>45627</v>
      </c>
      <c r="C101" s="13"/>
      <c r="D101" s="13"/>
      <c r="E101" s="13"/>
      <c r="G101" s="22">
        <v>45627</v>
      </c>
      <c r="H101" s="20"/>
      <c r="I101" s="20"/>
      <c r="J101" s="20"/>
    </row>
    <row r="102" spans="2:10" x14ac:dyDescent="0.25">
      <c r="B102" s="22">
        <v>45658</v>
      </c>
      <c r="C102" s="13"/>
      <c r="D102" s="13"/>
      <c r="E102" s="13"/>
      <c r="G102" s="22">
        <v>45658</v>
      </c>
      <c r="H102" s="20"/>
      <c r="I102" s="20"/>
      <c r="J102" s="20"/>
    </row>
    <row r="103" spans="2:10" x14ac:dyDescent="0.25">
      <c r="B103" s="22">
        <v>45689</v>
      </c>
      <c r="C103" s="13"/>
      <c r="D103" s="13"/>
      <c r="E103" s="13"/>
      <c r="G103" s="22">
        <v>45689</v>
      </c>
      <c r="H103" s="20"/>
      <c r="I103" s="20"/>
      <c r="J103" s="20"/>
    </row>
    <row r="104" spans="2:10" x14ac:dyDescent="0.25">
      <c r="B104" s="22">
        <v>45717</v>
      </c>
      <c r="C104" s="13"/>
      <c r="D104" s="13"/>
      <c r="E104" s="13"/>
      <c r="G104" s="22">
        <v>45717</v>
      </c>
      <c r="H104" s="20"/>
      <c r="I104" s="20"/>
      <c r="J104" s="20"/>
    </row>
    <row r="105" spans="2:10" x14ac:dyDescent="0.25">
      <c r="B105" s="22">
        <v>45748</v>
      </c>
      <c r="C105" s="13"/>
      <c r="D105" s="13"/>
      <c r="E105" s="13"/>
      <c r="G105" s="22">
        <v>45748</v>
      </c>
      <c r="H105" s="20"/>
      <c r="I105" s="20"/>
      <c r="J105" s="20"/>
    </row>
    <row r="106" spans="2:10" x14ac:dyDescent="0.25">
      <c r="B106" s="22">
        <v>45778</v>
      </c>
      <c r="C106" s="13"/>
      <c r="D106" s="13"/>
      <c r="E106" s="13"/>
      <c r="G106" s="22">
        <v>45778</v>
      </c>
      <c r="H106" s="20"/>
      <c r="I106" s="20"/>
      <c r="J106" s="20"/>
    </row>
    <row r="107" spans="2:10" x14ac:dyDescent="0.25">
      <c r="B107" s="22">
        <v>45809</v>
      </c>
      <c r="C107" s="13"/>
      <c r="D107" s="13"/>
      <c r="E107" s="13"/>
      <c r="G107" s="22">
        <v>45809</v>
      </c>
      <c r="H107" s="20"/>
      <c r="I107" s="20"/>
      <c r="J107" s="20"/>
    </row>
    <row r="108" spans="2:10" x14ac:dyDescent="0.25">
      <c r="B108" s="22">
        <v>45839</v>
      </c>
      <c r="C108" s="13"/>
      <c r="D108" s="13"/>
      <c r="E108" s="13"/>
      <c r="G108" s="22">
        <v>45839</v>
      </c>
      <c r="H108" s="20"/>
      <c r="I108" s="20"/>
      <c r="J108" s="20"/>
    </row>
    <row r="109" spans="2:10" x14ac:dyDescent="0.25">
      <c r="B109" s="22">
        <v>45870</v>
      </c>
      <c r="C109" s="13"/>
      <c r="D109" s="13"/>
      <c r="E109" s="13"/>
      <c r="G109" s="22">
        <v>45870</v>
      </c>
      <c r="H109" s="20"/>
      <c r="I109" s="20"/>
      <c r="J109" s="20"/>
    </row>
    <row r="110" spans="2:10" x14ac:dyDescent="0.25">
      <c r="B110" s="22">
        <v>45901</v>
      </c>
      <c r="C110" s="13"/>
      <c r="D110" s="13"/>
      <c r="E110" s="13"/>
      <c r="G110" s="22">
        <v>45901</v>
      </c>
      <c r="H110" s="20"/>
      <c r="I110" s="20"/>
      <c r="J110" s="20"/>
    </row>
    <row r="111" spans="2:10" x14ac:dyDescent="0.25">
      <c r="B111" s="22">
        <v>45931</v>
      </c>
      <c r="C111" s="13"/>
      <c r="D111" s="13"/>
      <c r="E111" s="13"/>
      <c r="G111" s="22">
        <v>45931</v>
      </c>
      <c r="H111" s="20"/>
      <c r="I111" s="20"/>
      <c r="J111" s="20"/>
    </row>
    <row r="112" spans="2:10" x14ac:dyDescent="0.25">
      <c r="B112" s="22">
        <v>45962</v>
      </c>
      <c r="C112" s="13"/>
      <c r="D112" s="13"/>
      <c r="E112" s="13"/>
      <c r="G112" s="22">
        <v>45962</v>
      </c>
      <c r="H112" s="20"/>
      <c r="I112" s="20"/>
      <c r="J112" s="20"/>
    </row>
    <row r="113" spans="2:10" x14ac:dyDescent="0.25">
      <c r="B113" s="22">
        <v>45992</v>
      </c>
      <c r="C113" s="13"/>
      <c r="D113" s="13"/>
      <c r="E113" s="13"/>
      <c r="G113" s="22">
        <v>45992</v>
      </c>
      <c r="H113" s="20"/>
      <c r="I113" s="20"/>
      <c r="J113" s="20"/>
    </row>
    <row r="114" spans="2:10" x14ac:dyDescent="0.25">
      <c r="B114" s="22">
        <v>46023</v>
      </c>
      <c r="C114" s="13"/>
      <c r="D114" s="13"/>
      <c r="E114" s="13"/>
      <c r="G114" s="22">
        <v>46023</v>
      </c>
      <c r="H114" s="20"/>
      <c r="I114" s="20"/>
      <c r="J114" s="20"/>
    </row>
    <row r="115" spans="2:10" x14ac:dyDescent="0.25">
      <c r="B115" s="22">
        <v>46054</v>
      </c>
      <c r="C115" s="13"/>
      <c r="D115" s="13"/>
      <c r="E115" s="13"/>
      <c r="G115" s="22">
        <v>46054</v>
      </c>
      <c r="H115" s="20"/>
      <c r="I115" s="20"/>
      <c r="J115" s="20"/>
    </row>
    <row r="116" spans="2:10" x14ac:dyDescent="0.25">
      <c r="B116" s="22">
        <v>46082</v>
      </c>
      <c r="C116" s="13"/>
      <c r="D116" s="13"/>
      <c r="E116" s="13"/>
      <c r="G116" s="22">
        <v>46082</v>
      </c>
      <c r="H116" s="20"/>
      <c r="I116" s="20"/>
      <c r="J116" s="20"/>
    </row>
    <row r="117" spans="2:10" x14ac:dyDescent="0.25">
      <c r="B117" s="22">
        <v>46113</v>
      </c>
      <c r="C117" s="13"/>
      <c r="D117" s="13"/>
      <c r="E117" s="13"/>
      <c r="G117" s="22">
        <v>46113</v>
      </c>
      <c r="H117" s="20"/>
      <c r="I117" s="20"/>
      <c r="J117" s="20"/>
    </row>
    <row r="118" spans="2:10" x14ac:dyDescent="0.25">
      <c r="B118" s="22">
        <v>46143</v>
      </c>
      <c r="C118" s="13"/>
      <c r="D118" s="13"/>
      <c r="E118" s="13"/>
      <c r="G118" s="22">
        <v>46143</v>
      </c>
      <c r="H118" s="20"/>
      <c r="I118" s="20"/>
      <c r="J118" s="20"/>
    </row>
    <row r="119" spans="2:10" x14ac:dyDescent="0.25">
      <c r="B119" s="22">
        <v>46174</v>
      </c>
      <c r="C119" s="13"/>
      <c r="D119" s="13"/>
      <c r="E119" s="13"/>
      <c r="G119" s="22">
        <v>46174</v>
      </c>
      <c r="H119" s="20"/>
      <c r="I119" s="20"/>
      <c r="J119" s="20"/>
    </row>
    <row r="120" spans="2:10" x14ac:dyDescent="0.25">
      <c r="B120" s="22">
        <v>46204</v>
      </c>
      <c r="C120" s="13"/>
      <c r="D120" s="13"/>
      <c r="E120" s="13"/>
      <c r="G120" s="22">
        <v>46204</v>
      </c>
      <c r="H120" s="20"/>
      <c r="I120" s="20"/>
      <c r="J120" s="20"/>
    </row>
    <row r="121" spans="2:10" x14ac:dyDescent="0.25">
      <c r="B121" s="22">
        <v>46235</v>
      </c>
      <c r="C121" s="13"/>
      <c r="D121" s="13"/>
      <c r="E121" s="13"/>
      <c r="G121" s="22">
        <v>46235</v>
      </c>
      <c r="H121" s="20"/>
      <c r="I121" s="20"/>
      <c r="J121" s="20"/>
    </row>
    <row r="122" spans="2:10" x14ac:dyDescent="0.25">
      <c r="B122" s="22">
        <v>46266</v>
      </c>
      <c r="C122" s="13"/>
      <c r="D122" s="13"/>
      <c r="E122" s="13"/>
      <c r="G122" s="22">
        <v>46266</v>
      </c>
      <c r="H122" s="20"/>
      <c r="I122" s="20"/>
      <c r="J122" s="20"/>
    </row>
    <row r="123" spans="2:10" x14ac:dyDescent="0.25">
      <c r="B123" s="22">
        <v>46296</v>
      </c>
      <c r="C123" s="13"/>
      <c r="D123" s="13"/>
      <c r="E123" s="13"/>
      <c r="G123" s="22">
        <v>46296</v>
      </c>
      <c r="H123" s="20"/>
      <c r="I123" s="20"/>
      <c r="J123" s="20"/>
    </row>
    <row r="124" spans="2:10" x14ac:dyDescent="0.25">
      <c r="B124" s="22">
        <v>46327</v>
      </c>
      <c r="C124" s="13"/>
      <c r="D124" s="13"/>
      <c r="E124" s="13"/>
      <c r="G124" s="22">
        <v>46327</v>
      </c>
      <c r="H124" s="20"/>
      <c r="I124" s="20"/>
      <c r="J124" s="20"/>
    </row>
    <row r="125" spans="2:10" x14ac:dyDescent="0.25">
      <c r="B125" s="22">
        <v>46357</v>
      </c>
      <c r="C125" s="13"/>
      <c r="D125" s="13"/>
      <c r="E125" s="13"/>
      <c r="G125" s="22">
        <v>46357</v>
      </c>
      <c r="H125" s="20"/>
      <c r="I125" s="20"/>
      <c r="J125" s="20"/>
    </row>
    <row r="126" spans="2:10" x14ac:dyDescent="0.25">
      <c r="B126" s="22">
        <v>46388</v>
      </c>
      <c r="C126" s="13"/>
      <c r="D126" s="13"/>
      <c r="E126" s="13"/>
      <c r="G126" s="22">
        <v>46388</v>
      </c>
      <c r="H126" s="20"/>
      <c r="I126" s="20"/>
      <c r="J126" s="20"/>
    </row>
    <row r="127" spans="2:10" x14ac:dyDescent="0.25">
      <c r="B127" s="22">
        <v>46419</v>
      </c>
      <c r="C127" s="13"/>
      <c r="D127" s="13"/>
      <c r="E127" s="13"/>
      <c r="G127" s="22">
        <v>46419</v>
      </c>
      <c r="H127" s="20"/>
      <c r="I127" s="20"/>
      <c r="J127" s="20"/>
    </row>
    <row r="128" spans="2:10" x14ac:dyDescent="0.25">
      <c r="B128" s="22">
        <v>46447</v>
      </c>
      <c r="C128" s="13"/>
      <c r="D128" s="13"/>
      <c r="E128" s="13"/>
      <c r="G128" s="22">
        <v>46447</v>
      </c>
      <c r="H128" s="20"/>
      <c r="I128" s="20"/>
      <c r="J128" s="20"/>
    </row>
    <row r="129" spans="2:10" x14ac:dyDescent="0.25">
      <c r="B129" s="22">
        <v>46478</v>
      </c>
      <c r="C129" s="13"/>
      <c r="D129" s="13"/>
      <c r="E129" s="13"/>
      <c r="G129" s="22">
        <v>46478</v>
      </c>
      <c r="H129" s="20"/>
      <c r="I129" s="20"/>
      <c r="J129" s="20"/>
    </row>
    <row r="130" spans="2:10" x14ac:dyDescent="0.25">
      <c r="B130" s="22">
        <v>46508</v>
      </c>
      <c r="C130" s="13"/>
      <c r="D130" s="13"/>
      <c r="E130" s="13"/>
      <c r="G130" s="22">
        <v>46508</v>
      </c>
      <c r="H130" s="20"/>
      <c r="I130" s="20"/>
      <c r="J130" s="20"/>
    </row>
    <row r="131" spans="2:10" x14ac:dyDescent="0.25">
      <c r="B131" s="22">
        <v>46539</v>
      </c>
      <c r="C131" s="13"/>
      <c r="D131" s="13"/>
      <c r="E131" s="13"/>
      <c r="G131" s="22">
        <v>46539</v>
      </c>
      <c r="H131" s="20"/>
      <c r="I131" s="20"/>
      <c r="J131" s="20"/>
    </row>
    <row r="132" spans="2:10" x14ac:dyDescent="0.25">
      <c r="B132" s="22">
        <v>46569</v>
      </c>
      <c r="C132" s="13"/>
      <c r="D132" s="13"/>
      <c r="E132" s="13"/>
      <c r="G132" s="22">
        <v>46569</v>
      </c>
      <c r="H132" s="20"/>
      <c r="I132" s="20"/>
      <c r="J132" s="20"/>
    </row>
    <row r="133" spans="2:10" x14ac:dyDescent="0.25">
      <c r="B133" s="22">
        <v>46600</v>
      </c>
      <c r="C133" s="13"/>
      <c r="D133" s="13"/>
      <c r="E133" s="13"/>
      <c r="G133" s="22">
        <v>46600</v>
      </c>
      <c r="H133" s="20"/>
      <c r="I133" s="20"/>
      <c r="J133" s="20"/>
    </row>
    <row r="134" spans="2:10" x14ac:dyDescent="0.25">
      <c r="B134" s="22">
        <v>46631</v>
      </c>
      <c r="C134" s="13"/>
      <c r="D134" s="13"/>
      <c r="E134" s="13"/>
      <c r="G134" s="22">
        <v>46631</v>
      </c>
      <c r="H134" s="20"/>
      <c r="I134" s="20"/>
      <c r="J134" s="20"/>
    </row>
    <row r="135" spans="2:10" x14ac:dyDescent="0.25">
      <c r="B135" s="22">
        <v>46661</v>
      </c>
      <c r="C135" s="13"/>
      <c r="D135" s="13"/>
      <c r="E135" s="13"/>
      <c r="G135" s="22">
        <v>46661</v>
      </c>
      <c r="H135" s="20"/>
      <c r="I135" s="20"/>
      <c r="J135" s="20"/>
    </row>
    <row r="136" spans="2:10" x14ac:dyDescent="0.25">
      <c r="B136" s="22">
        <v>46692</v>
      </c>
      <c r="C136" s="13"/>
      <c r="D136" s="13"/>
      <c r="E136" s="13"/>
      <c r="G136" s="22">
        <v>46692</v>
      </c>
      <c r="H136" s="20"/>
      <c r="I136" s="20"/>
      <c r="J136" s="20"/>
    </row>
    <row r="137" spans="2:10" x14ac:dyDescent="0.25">
      <c r="B137" s="22">
        <v>46722</v>
      </c>
      <c r="C137" s="13"/>
      <c r="D137" s="13"/>
      <c r="E137" s="13"/>
      <c r="G137" s="22">
        <v>46722</v>
      </c>
      <c r="H137" s="20"/>
      <c r="I137" s="20"/>
      <c r="J137" s="20"/>
    </row>
    <row r="138" spans="2:10" x14ac:dyDescent="0.25">
      <c r="B138" s="22">
        <v>46753</v>
      </c>
      <c r="C138" s="13"/>
      <c r="D138" s="13"/>
      <c r="E138" s="13"/>
      <c r="G138" s="22">
        <v>46753</v>
      </c>
      <c r="H138" s="20"/>
      <c r="I138" s="20"/>
      <c r="J138" s="20"/>
    </row>
    <row r="139" spans="2:10" x14ac:dyDescent="0.25">
      <c r="B139" s="22">
        <v>46784</v>
      </c>
      <c r="C139" s="13"/>
      <c r="D139" s="13"/>
      <c r="E139" s="13"/>
      <c r="G139" s="22">
        <v>46784</v>
      </c>
      <c r="H139" s="20"/>
      <c r="I139" s="20"/>
      <c r="J139" s="20"/>
    </row>
    <row r="140" spans="2:10" x14ac:dyDescent="0.25">
      <c r="B140" s="22">
        <v>46813</v>
      </c>
      <c r="C140" s="13"/>
      <c r="D140" s="13"/>
      <c r="E140" s="13"/>
      <c r="G140" s="22">
        <v>46813</v>
      </c>
      <c r="H140" s="20"/>
      <c r="I140" s="20"/>
      <c r="J140" s="20"/>
    </row>
    <row r="141" spans="2:10" x14ac:dyDescent="0.25">
      <c r="B141" s="22">
        <v>46844</v>
      </c>
      <c r="C141" s="13"/>
      <c r="D141" s="13"/>
      <c r="E141" s="13"/>
      <c r="G141" s="22">
        <v>46844</v>
      </c>
      <c r="H141" s="20"/>
      <c r="I141" s="20"/>
      <c r="J141" s="20"/>
    </row>
    <row r="142" spans="2:10" x14ac:dyDescent="0.25">
      <c r="B142" s="22">
        <v>46874</v>
      </c>
      <c r="C142" s="13"/>
      <c r="D142" s="13"/>
      <c r="E142" s="13"/>
      <c r="G142" s="22">
        <v>46874</v>
      </c>
      <c r="H142" s="20"/>
      <c r="I142" s="20"/>
      <c r="J142" s="20"/>
    </row>
    <row r="143" spans="2:10" x14ac:dyDescent="0.25">
      <c r="B143" s="22">
        <v>46905</v>
      </c>
      <c r="C143" s="13"/>
      <c r="D143" s="13"/>
      <c r="E143" s="13"/>
      <c r="G143" s="22">
        <v>46905</v>
      </c>
      <c r="H143" s="20"/>
      <c r="I143" s="20"/>
      <c r="J143" s="20"/>
    </row>
    <row r="144" spans="2:10" x14ac:dyDescent="0.25">
      <c r="B144" s="22">
        <v>46935</v>
      </c>
      <c r="C144" s="13"/>
      <c r="D144" s="13"/>
      <c r="E144" s="13"/>
      <c r="G144" s="22">
        <v>46935</v>
      </c>
      <c r="H144" s="20"/>
      <c r="I144" s="20"/>
      <c r="J144" s="20"/>
    </row>
    <row r="145" spans="2:10" x14ac:dyDescent="0.25">
      <c r="B145" s="22">
        <v>46966</v>
      </c>
      <c r="C145" s="13"/>
      <c r="D145" s="13"/>
      <c r="E145" s="13"/>
      <c r="G145" s="22">
        <v>46966</v>
      </c>
      <c r="H145" s="20"/>
      <c r="I145" s="20"/>
      <c r="J145" s="20"/>
    </row>
    <row r="146" spans="2:10" x14ac:dyDescent="0.25">
      <c r="B146" s="22">
        <v>46997</v>
      </c>
      <c r="C146" s="13"/>
      <c r="D146" s="13"/>
      <c r="E146" s="13"/>
      <c r="G146" s="22">
        <v>46997</v>
      </c>
      <c r="H146" s="20"/>
      <c r="I146" s="20"/>
      <c r="J146" s="20"/>
    </row>
    <row r="147" spans="2:10" x14ac:dyDescent="0.25">
      <c r="B147" s="22">
        <v>47027</v>
      </c>
      <c r="C147" s="13"/>
      <c r="D147" s="13"/>
      <c r="E147" s="13"/>
      <c r="G147" s="22">
        <v>47027</v>
      </c>
      <c r="H147" s="20"/>
      <c r="I147" s="20"/>
      <c r="J147" s="20"/>
    </row>
    <row r="148" spans="2:10" x14ac:dyDescent="0.25">
      <c r="B148" s="22">
        <v>47058</v>
      </c>
      <c r="C148" s="13"/>
      <c r="D148" s="13"/>
      <c r="E148" s="13"/>
      <c r="G148" s="22">
        <v>47058</v>
      </c>
      <c r="H148" s="20"/>
      <c r="I148" s="20"/>
      <c r="J148" s="20"/>
    </row>
    <row r="149" spans="2:10" x14ac:dyDescent="0.25">
      <c r="B149" s="22">
        <v>47088</v>
      </c>
      <c r="C149" s="13"/>
      <c r="D149" s="13"/>
      <c r="E149" s="13"/>
      <c r="G149" s="22">
        <v>47088</v>
      </c>
      <c r="H149" s="20"/>
      <c r="I149" s="20"/>
      <c r="J149" s="20"/>
    </row>
    <row r="150" spans="2:10" x14ac:dyDescent="0.25">
      <c r="B150" s="22">
        <v>47119</v>
      </c>
      <c r="C150" s="13"/>
      <c r="D150" s="13"/>
      <c r="E150" s="13"/>
      <c r="G150" s="22">
        <v>47119</v>
      </c>
      <c r="H150" s="20"/>
      <c r="I150" s="20"/>
      <c r="J150" s="20"/>
    </row>
    <row r="151" spans="2:10" x14ac:dyDescent="0.25">
      <c r="B151" s="22">
        <v>47150</v>
      </c>
      <c r="C151" s="13"/>
      <c r="D151" s="13"/>
      <c r="E151" s="13"/>
      <c r="G151" s="22">
        <v>47150</v>
      </c>
      <c r="H151" s="20"/>
      <c r="I151" s="20"/>
      <c r="J151" s="20"/>
    </row>
    <row r="152" spans="2:10" x14ac:dyDescent="0.25">
      <c r="B152" s="22">
        <v>47178</v>
      </c>
      <c r="C152" s="13"/>
      <c r="D152" s="13"/>
      <c r="E152" s="13"/>
      <c r="G152" s="22">
        <v>47178</v>
      </c>
      <c r="H152" s="20"/>
      <c r="I152" s="20"/>
      <c r="J152" s="20"/>
    </row>
    <row r="153" spans="2:10" x14ac:dyDescent="0.25">
      <c r="B153" s="22">
        <v>47209</v>
      </c>
      <c r="C153" s="13"/>
      <c r="D153" s="13"/>
      <c r="E153" s="13"/>
      <c r="G153" s="22">
        <v>47209</v>
      </c>
      <c r="H153" s="20"/>
      <c r="I153" s="20"/>
      <c r="J153" s="20"/>
    </row>
    <row r="154" spans="2:10" x14ac:dyDescent="0.25">
      <c r="B154" s="22">
        <v>47239</v>
      </c>
      <c r="C154" s="13"/>
      <c r="D154" s="13"/>
      <c r="E154" s="13"/>
      <c r="G154" s="22">
        <v>47239</v>
      </c>
      <c r="H154" s="20"/>
      <c r="I154" s="20"/>
      <c r="J154" s="20"/>
    </row>
    <row r="155" spans="2:10" x14ac:dyDescent="0.25">
      <c r="B155" s="22">
        <v>47270</v>
      </c>
      <c r="C155" s="13"/>
      <c r="D155" s="13"/>
      <c r="E155" s="13"/>
      <c r="G155" s="22">
        <v>47270</v>
      </c>
      <c r="H155" s="20"/>
      <c r="I155" s="20"/>
      <c r="J155" s="20"/>
    </row>
    <row r="156" spans="2:10" x14ac:dyDescent="0.25">
      <c r="B156" s="22">
        <v>47300</v>
      </c>
      <c r="C156" s="13"/>
      <c r="D156" s="13"/>
      <c r="E156" s="13"/>
      <c r="G156" s="22">
        <v>47300</v>
      </c>
      <c r="H156" s="20"/>
      <c r="I156" s="20"/>
      <c r="J156" s="20"/>
    </row>
    <row r="157" spans="2:10" x14ac:dyDescent="0.25">
      <c r="B157" s="22">
        <v>47331</v>
      </c>
      <c r="C157" s="13"/>
      <c r="D157" s="13"/>
      <c r="E157" s="13"/>
      <c r="G157" s="22">
        <v>47331</v>
      </c>
      <c r="H157" s="20"/>
      <c r="I157" s="20"/>
      <c r="J157" s="20"/>
    </row>
    <row r="158" spans="2:10" x14ac:dyDescent="0.25">
      <c r="B158" s="22">
        <v>47362</v>
      </c>
      <c r="C158" s="13"/>
      <c r="D158" s="13"/>
      <c r="E158" s="13"/>
      <c r="G158" s="22">
        <v>47362</v>
      </c>
      <c r="H158" s="20"/>
      <c r="I158" s="20"/>
      <c r="J158" s="20"/>
    </row>
    <row r="159" spans="2:10" x14ac:dyDescent="0.25">
      <c r="B159" s="22">
        <v>47392</v>
      </c>
      <c r="C159" s="13"/>
      <c r="D159" s="13"/>
      <c r="E159" s="13"/>
      <c r="G159" s="22">
        <v>47392</v>
      </c>
      <c r="H159" s="20"/>
      <c r="I159" s="20"/>
      <c r="J159" s="20"/>
    </row>
    <row r="160" spans="2:10" x14ac:dyDescent="0.25">
      <c r="B160" s="22">
        <v>47423</v>
      </c>
      <c r="C160" s="13"/>
      <c r="D160" s="13"/>
      <c r="E160" s="13"/>
      <c r="G160" s="22">
        <v>47423</v>
      </c>
      <c r="H160" s="20"/>
      <c r="I160" s="20"/>
      <c r="J160" s="20"/>
    </row>
    <row r="161" spans="2:10" x14ac:dyDescent="0.25">
      <c r="B161" s="22">
        <v>47453</v>
      </c>
      <c r="C161" s="13"/>
      <c r="D161" s="13"/>
      <c r="E161" s="13"/>
      <c r="G161" s="22">
        <v>47453</v>
      </c>
      <c r="H161" s="20"/>
      <c r="I161" s="20"/>
      <c r="J161" s="20"/>
    </row>
    <row r="162" spans="2:10" x14ac:dyDescent="0.25">
      <c r="B162" s="22">
        <v>47484</v>
      </c>
      <c r="C162" s="13"/>
      <c r="D162" s="13"/>
      <c r="E162" s="13"/>
      <c r="G162" s="22">
        <v>47484</v>
      </c>
      <c r="H162" s="20"/>
      <c r="I162" s="20"/>
      <c r="J162" s="20"/>
    </row>
    <row r="163" spans="2:10" x14ac:dyDescent="0.25">
      <c r="B163" s="22">
        <v>47515</v>
      </c>
      <c r="C163" s="13"/>
      <c r="D163" s="13"/>
      <c r="E163" s="13"/>
      <c r="G163" s="22">
        <v>47515</v>
      </c>
      <c r="H163" s="20"/>
      <c r="I163" s="20"/>
      <c r="J163" s="20"/>
    </row>
    <row r="164" spans="2:10" x14ac:dyDescent="0.25">
      <c r="B164" s="22">
        <v>47543</v>
      </c>
      <c r="C164" s="13"/>
      <c r="D164" s="13"/>
      <c r="E164" s="13"/>
      <c r="G164" s="22">
        <v>47543</v>
      </c>
      <c r="H164" s="20"/>
      <c r="I164" s="20"/>
      <c r="J164" s="20"/>
    </row>
    <row r="165" spans="2:10" x14ac:dyDescent="0.25">
      <c r="B165" s="22">
        <v>47574</v>
      </c>
      <c r="C165" s="13"/>
      <c r="D165" s="13"/>
      <c r="E165" s="13"/>
      <c r="G165" s="22">
        <v>47574</v>
      </c>
      <c r="H165" s="20"/>
      <c r="I165" s="20"/>
      <c r="J165" s="20"/>
    </row>
    <row r="166" spans="2:10" x14ac:dyDescent="0.25">
      <c r="B166" s="22">
        <v>47604</v>
      </c>
      <c r="C166" s="13"/>
      <c r="D166" s="13"/>
      <c r="E166" s="13"/>
      <c r="G166" s="22">
        <v>47604</v>
      </c>
      <c r="H166" s="20"/>
      <c r="I166" s="20"/>
      <c r="J166" s="20"/>
    </row>
    <row r="167" spans="2:10" x14ac:dyDescent="0.25">
      <c r="B167" s="22">
        <v>47635</v>
      </c>
      <c r="C167" s="13"/>
      <c r="D167" s="13"/>
      <c r="E167" s="13"/>
      <c r="G167" s="22">
        <v>47635</v>
      </c>
      <c r="H167" s="20"/>
      <c r="I167" s="20"/>
      <c r="J167" s="20"/>
    </row>
    <row r="168" spans="2:10" x14ac:dyDescent="0.25">
      <c r="B168" s="22">
        <v>47665</v>
      </c>
      <c r="C168" s="13"/>
      <c r="D168" s="13"/>
      <c r="E168" s="13"/>
      <c r="G168" s="22">
        <v>47665</v>
      </c>
      <c r="H168" s="20"/>
      <c r="I168" s="20"/>
      <c r="J168" s="20"/>
    </row>
  </sheetData>
  <mergeCells count="3">
    <mergeCell ref="A9:B9"/>
    <mergeCell ref="B11:E11"/>
    <mergeCell ref="G11:J1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:H3"/>
  <sheetViews>
    <sheetView workbookViewId="0">
      <selection activeCell="F19" sqref="F19"/>
    </sheetView>
  </sheetViews>
  <sheetFormatPr baseColWidth="10" defaultRowHeight="15" x14ac:dyDescent="0.25"/>
  <sheetData>
    <row r="2" spans="3:8" x14ac:dyDescent="0.25">
      <c r="C2" s="2"/>
      <c r="D2" s="2"/>
      <c r="E2" s="2"/>
      <c r="F2" s="2"/>
      <c r="G2" s="2"/>
      <c r="H2" s="2"/>
    </row>
    <row r="3" spans="3:8" x14ac:dyDescent="0.25">
      <c r="D3" s="2"/>
      <c r="E3" s="2"/>
      <c r="F3" s="15"/>
      <c r="G3" s="15"/>
      <c r="H3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Page d'accés</vt:lpstr>
      <vt:lpstr>Feuil1</vt:lpstr>
      <vt:lpstr>Feuil2</vt:lpstr>
      <vt:lpstr>Quil synthèse</vt:lpstr>
      <vt:lpstr>Schenker synthèse</vt:lpstr>
      <vt:lpstr>Geodis synthèse</vt:lpstr>
      <vt:lpstr>test</vt:lpstr>
      <vt:lpstr>ttransporteurs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Gervoise</dc:creator>
  <cp:lastModifiedBy>Thibaut Gervoise</cp:lastModifiedBy>
  <dcterms:created xsi:type="dcterms:W3CDTF">2017-10-04T11:10:38Z</dcterms:created>
  <dcterms:modified xsi:type="dcterms:W3CDTF">2017-12-18T15:02:07Z</dcterms:modified>
</cp:coreProperties>
</file>