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gdgroup-my.sharepoint.com/personal/t1812123_sgdgroup_com/Documents/Bureau/"/>
    </mc:Choice>
  </mc:AlternateContent>
  <xr:revisionPtr revIDLastSave="27" documentId="8_{E0938A25-53DB-4A98-8F44-837FFC0BCEA7}" xr6:coauthVersionLast="47" xr6:coauthVersionMax="47" xr10:uidLastSave="{BE12C4A9-8EFD-4F30-B2A8-442B074A6220}"/>
  <bookViews>
    <workbookView xWindow="-108" yWindow="-108" windowWidth="23256" windowHeight="12576" xr2:uid="{4B0625F5-544D-40FD-8578-851833160A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/>
  <c r="H5" i="1"/>
  <c r="H4" i="1"/>
</calcChain>
</file>

<file path=xl/sharedStrings.xml><?xml version="1.0" encoding="utf-8"?>
<sst xmlns="http://schemas.openxmlformats.org/spreadsheetml/2006/main" count="14" uniqueCount="13">
  <si>
    <t>Dates</t>
  </si>
  <si>
    <t>Chiffre d'affaires</t>
  </si>
  <si>
    <t>Heures travaillées</t>
  </si>
  <si>
    <t>Opérateur</t>
  </si>
  <si>
    <t>Infos production</t>
  </si>
  <si>
    <t>Date début</t>
  </si>
  <si>
    <t>Date fin</t>
  </si>
  <si>
    <t>Coût horaire</t>
  </si>
  <si>
    <t>Panier journée</t>
  </si>
  <si>
    <t>Infos intérimaires</t>
  </si>
  <si>
    <t>Contrat</t>
  </si>
  <si>
    <t>Coûts réels</t>
  </si>
  <si>
    <t>Heures payées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</si>
</sst>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6666FF"/>
      <name val="Calibri"/>
      <family val="2"/>
      <scheme val="minor"/>
    </font>
    <font>
      <sz val="10"/>
      <color rgb="FF6666FF"/>
      <name val="Calibri"/>
      <family val="2"/>
      <scheme val="minor"/>
    </font>
    <font>
      <sz val="10"/>
      <color rgb="FF66FF66"/>
      <name val="Calibri"/>
      <family val="2"/>
      <scheme val="minor"/>
    </font>
    <font>
      <b/>
      <sz val="10"/>
      <color rgb="FF66FF6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66FF"/>
        <bgColor indexed="64"/>
      </patternFill>
    </fill>
    <fill>
      <patternFill patternType="solid">
        <fgColor rgb="FF66FF66"/>
        <bgColor indexed="64"/>
      </patternFill>
    </fill>
  </fills>
  <borders count="3">
    <border>
      <left/>
      <right/>
      <top/>
      <bottom/>
      <diagonal/>
    </border>
    <border>
      <left style="dashed">
        <color rgb="FF6666FF"/>
      </left>
      <right style="dashed">
        <color rgb="FF6666FF"/>
      </right>
      <top style="dashed">
        <color rgb="FF6666FF"/>
      </top>
      <bottom style="dashed">
        <color rgb="FF6666FF"/>
      </bottom>
      <diagonal/>
    </border>
    <border>
      <left style="dashed">
        <color rgb="FF66FF66"/>
      </left>
      <right style="dashed">
        <color rgb="FF66FF66"/>
      </right>
      <top style="dashed">
        <color rgb="FF66FF66"/>
      </top>
      <bottom style="dashed">
        <color rgb="FF66FF66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/>
    <xf numFmtId="0" fontId="1" fillId="3" borderId="0" xfId="0" applyFont="1" applyFill="1" applyAlignment="1">
      <alignment horizontal="center"/>
    </xf>
    <xf numFmtId="0" fontId="2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4" fontId="4" fillId="0" borderId="2" xfId="0" applyNumberFormat="1" applyFont="1" applyBorder="1" applyAlignment="1">
      <alignment horizontal="center"/>
    </xf>
    <xf numFmtId="166" fontId="4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6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66"/>
      <color rgb="FF66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441960</xdr:colOff>
      <xdr:row>12</xdr:row>
      <xdr:rowOff>22860</xdr:rowOff>
    </xdr:from>
    <xdr:to>
      <xdr:col>12</xdr:col>
      <xdr:colOff>152400</xdr:colOff>
      <xdr:row>20</xdr:row>
      <xdr:rowOff>121920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22A6233-F5C0-4139-F991-5CF10E922A38}"/>
            </a:ext>
          </a:extLst>
        </xdr:cNvPr>
        <xdr:cNvSpPr txBox="1"/>
      </xdr:nvSpPr>
      <xdr:spPr>
        <a:xfrm>
          <a:off x="4091940" y="2125980"/>
          <a:ext cx="6012180" cy="1501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 rechercher dans le tableau bleu une formule pour</a:t>
          </a:r>
          <a:r>
            <a:rPr lang="fr-FR" sz="1100" baseline="0"/>
            <a:t> la colonne "coûts réels".</a:t>
          </a:r>
        </a:p>
        <a:p>
          <a:r>
            <a:rPr lang="fr-FR" sz="1100" baseline="0"/>
            <a:t>Je voudrai en fonction de la date de production, et la date des contrats d'intérimaires, obtenir le résultat suivant : ( heures payées * coûts horaire ) + panier jour.  </a:t>
          </a:r>
        </a:p>
        <a:p>
          <a:endParaRPr lang="fr-FR" sz="1100" baseline="0"/>
        </a:p>
        <a:p>
          <a:r>
            <a:rPr lang="fr-FR" sz="1100" baseline="0"/>
            <a:t>PS : j'ai mis le résultat escompté à côté :)</a:t>
          </a:r>
        </a:p>
        <a:p>
          <a:endParaRPr lang="fr-FR" sz="1100" baseline="0"/>
        </a:p>
        <a:p>
          <a:r>
            <a:rPr lang="fr-FR" sz="1100" baseline="0"/>
            <a:t>Dans mon dossier initial j'ai une liste bien plus importante que cela, il faut prendre pour critère de départ l'opérateur, car chacun a un numéro unique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68ED5-571B-4590-8DE2-32C7241C8ABF}">
  <dimension ref="B2:N6"/>
  <sheetViews>
    <sheetView showGridLines="0" tabSelected="1" workbookViewId="0">
      <selection activeCell="G9" sqref="G9"/>
    </sheetView>
  </sheetViews>
  <sheetFormatPr baseColWidth="10" defaultRowHeight="13.8" x14ac:dyDescent="0.3"/>
  <cols>
    <col min="1" max="3" width="11.5546875" style="2"/>
    <col min="4" max="4" width="18.5546875" style="2" customWidth="1"/>
    <col min="5" max="6" width="19.88671875" style="2" customWidth="1"/>
    <col min="7" max="10" width="11.5546875" style="2"/>
    <col min="11" max="14" width="12.88671875" style="2" customWidth="1"/>
    <col min="15" max="16384" width="11.5546875" style="2"/>
  </cols>
  <sheetData>
    <row r="2" spans="2:14" x14ac:dyDescent="0.3">
      <c r="B2" s="1" t="s">
        <v>4</v>
      </c>
      <c r="C2" s="1"/>
      <c r="D2" s="1"/>
      <c r="E2" s="1"/>
      <c r="F2" s="1"/>
      <c r="G2" s="1"/>
      <c r="I2" s="3" t="s">
        <v>9</v>
      </c>
      <c r="J2" s="3"/>
      <c r="K2" s="3"/>
      <c r="L2" s="3"/>
      <c r="M2" s="3"/>
      <c r="N2" s="3"/>
    </row>
    <row r="3" spans="2:14" x14ac:dyDescent="0.3">
      <c r="B3" s="4" t="s">
        <v>0</v>
      </c>
      <c r="C3" s="4" t="s">
        <v>3</v>
      </c>
      <c r="D3" s="4" t="s">
        <v>1</v>
      </c>
      <c r="E3" s="4" t="s">
        <v>2</v>
      </c>
      <c r="F3" s="4" t="s">
        <v>12</v>
      </c>
      <c r="G3" s="4" t="s">
        <v>11</v>
      </c>
      <c r="I3" s="11" t="s">
        <v>3</v>
      </c>
      <c r="J3" s="11" t="s">
        <v>10</v>
      </c>
      <c r="K3" s="11" t="s">
        <v>5</v>
      </c>
      <c r="L3" s="11" t="s">
        <v>6</v>
      </c>
      <c r="M3" s="11" t="s">
        <v>7</v>
      </c>
      <c r="N3" s="11" t="s">
        <v>8</v>
      </c>
    </row>
    <row r="4" spans="2:14" x14ac:dyDescent="0.3">
      <c r="B4" s="5">
        <v>45322</v>
      </c>
      <c r="C4" s="6">
        <v>432</v>
      </c>
      <c r="D4" s="7">
        <v>245</v>
      </c>
      <c r="E4" s="7">
        <v>6.67</v>
      </c>
      <c r="F4" s="7">
        <v>7</v>
      </c>
      <c r="G4" s="7"/>
      <c r="H4" s="12">
        <f>(F4*M4)+N4</f>
        <v>145.93</v>
      </c>
      <c r="I4" s="8">
        <v>432</v>
      </c>
      <c r="J4" s="8">
        <v>1321</v>
      </c>
      <c r="K4" s="9">
        <v>45638</v>
      </c>
      <c r="L4" s="9">
        <v>45322</v>
      </c>
      <c r="M4" s="10">
        <v>20.12</v>
      </c>
      <c r="N4" s="10">
        <v>5.09</v>
      </c>
    </row>
    <row r="5" spans="2:14" x14ac:dyDescent="0.3">
      <c r="B5" s="5">
        <v>45324</v>
      </c>
      <c r="C5" s="6">
        <v>432</v>
      </c>
      <c r="D5" s="7">
        <v>276</v>
      </c>
      <c r="E5" s="7">
        <v>6.67</v>
      </c>
      <c r="F5" s="7">
        <v>7</v>
      </c>
      <c r="G5" s="7"/>
      <c r="H5" s="12">
        <f>(F5*M5)+N5</f>
        <v>151.04000000000002</v>
      </c>
      <c r="I5" s="8">
        <v>432</v>
      </c>
      <c r="J5" s="8">
        <v>1322</v>
      </c>
      <c r="K5" s="9">
        <v>45323</v>
      </c>
      <c r="L5" s="9">
        <v>45351</v>
      </c>
      <c r="M5" s="10">
        <v>20.85</v>
      </c>
      <c r="N5" s="10">
        <v>5.09</v>
      </c>
    </row>
    <row r="6" spans="2:14" x14ac:dyDescent="0.3">
      <c r="B6" s="5">
        <v>45325</v>
      </c>
      <c r="C6" s="6">
        <v>274</v>
      </c>
      <c r="D6" s="7">
        <v>312</v>
      </c>
      <c r="E6" s="7">
        <v>6.67</v>
      </c>
      <c r="F6" s="7">
        <v>7</v>
      </c>
      <c r="G6" s="7"/>
      <c r="H6" s="12">
        <f>(F6*M6)+N6</f>
        <v>149.93999999999997</v>
      </c>
      <c r="I6" s="8">
        <v>274</v>
      </c>
      <c r="J6" s="8">
        <v>5313</v>
      </c>
      <c r="K6" s="9">
        <v>45292</v>
      </c>
      <c r="L6" s="9">
        <v>45351</v>
      </c>
      <c r="M6" s="10">
        <v>20.65</v>
      </c>
      <c r="N6" s="10">
        <v>5.39</v>
      </c>
    </row>
  </sheetData>
  <mergeCells count="2">
    <mergeCell ref="I2:N2"/>
    <mergeCell ref="B2:G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Gervoise, Thibaut</dc:creator>
  <cp:lastModifiedBy>Gervoise, Thibaut</cp:lastModifiedBy>
  <dcterms:created xsi:type="dcterms:W3CDTF">2024-02-13T11:04:17Z</dcterms:created>
  <dcterms:modified xsi:type="dcterms:W3CDTF">2024-02-13T11:18:31Z</dcterms:modified>
</cp:coreProperties>
</file>