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xr:revisionPtr revIDLastSave="0" documentId="13_ncr:1_{B16B4A0E-55B5-49BE-9B1D-801E41174D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7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" i="1" l="1" a="1"/>
  <c r="P1" i="1" s="1"/>
  <c r="I15" i="1" a="1"/>
  <c r="I15" i="1" s="1"/>
  <c r="O1" i="1" a="1"/>
  <c r="O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<sst xmlns="http://schemas.openxmlformats.org/spreadsheetml/2006/main" count="33" uniqueCount="9">
  <si>
    <t>Vendeur</t>
  </si>
  <si>
    <t>Qte</t>
  </si>
  <si>
    <t>William</t>
  </si>
  <si>
    <t>Matthieu</t>
  </si>
  <si>
    <t>Martin</t>
  </si>
  <si>
    <t>Filtre vendeur</t>
  </si>
  <si>
    <t>Filtre dpt</t>
  </si>
  <si>
    <t>Tableau avec filtre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</si>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</sst>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/>
    <xf numFmtId="0" fontId="0" fillId="0" borderId="0" xfId="0"/>
    <xf numFmtId="0" fontId="0" fillId="0" borderId="0" xfId="0"/>
    <xf numFmtId="0" fontId="3" fillId="0" borderId="1" xfId="0" applyFont="1" applyBorder="1"/>
    <xf numFmtId="0" fontId="3" fillId="2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ont="1" applyFill="1"/>
    <xf numFmtId="0" fontId="0" fillId="3" borderId="0" xfId="0" applyFill="1"/>
    <xf numFmtId="0" fontId="3" fillId="3" borderId="0" xfId="0" applyFont="1" applyFill="1" applyAlignment="1"/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963FE7-E5D2-4688-93A5-0FD112AC1D75}" name="t_données" displayName="t_données" ref="A1:C24" totalsRowShown="0" headerRowCellStyle="Normal" dataCellStyle="Normal">
  <autoFilter ref="A1:C24" xr:uid="{8B963FE7-E5D2-4688-93A5-0FD112AC1D75}"/>
  <tableColumns count="3">
    <tableColumn id="1" xr3:uid="{614F78BD-889F-422E-955D-481AA759A306}" name="Vendeur" dataCellStyle="Normal"/>
    <tableColumn id="3" xr3:uid="{D8C6B17C-5E2A-40BA-8022-E30BCC093752}" name="Colonne1" dataDxfId="0"/>
    <tableColumn id="2" xr3:uid="{FC0425FA-F591-4258-A55A-77C3FCB29F72}" name="Qte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27"/>
  <sheetViews>
    <sheetView showGridLines="0" tabSelected="1" zoomScaleNormal="100" workbookViewId="0">
      <selection activeCell="J9" sqref="J9"/>
    </sheetView>
  </sheetViews>
  <sheetFormatPr baseColWidth="10" defaultColWidth="10.85546875" defaultRowHeight="15" x14ac:dyDescent="0.25"/>
  <cols>
    <col min="1" max="1" width="11.42578125"/>
    <col min="2" max="2" width="10.85546875" style="4"/>
    <col min="3" max="3" width="11.42578125"/>
    <col min="4" max="4" width="7.5703125" customWidth="1"/>
    <col min="6" max="7" width="11.42578125"/>
    <col min="11" max="11" width="4.28515625" bestFit="1" customWidth="1"/>
    <col min="12" max="12" width="10.85546875" style="10"/>
  </cols>
  <sheetData>
    <row r="1" spans="1:16" x14ac:dyDescent="0.25">
      <c r="A1" t="s">
        <v>0</v>
      </c>
      <c r="B1" s="4" t="s">
        <v>8</v>
      </c>
      <c r="C1" t="s">
        <v>1</v>
      </c>
      <c r="F1" s="5" t="s">
        <v>5</v>
      </c>
      <c r="G1" s="5"/>
      <c r="H1" s="2" t="s">
        <v>2</v>
      </c>
      <c r="O1" s="2" t="str" cm="1">
        <f t="array" ref="O1:O3">_xlfn._xlws.SORT(_xlfn.UNIQUE(_xlfn.UNIQUE(A2:A24)))</f>
        <v>Martin</v>
      </c>
      <c r="P1" cm="1">
        <f t="array" ref="P1:P7">_xlfn.UNIQUE(_xlfn._xlws.FILTER(t_données[Colonne1],t_données[Colonne1]&lt;&gt;"")*(t_données[Vendeur]=H1))</f>
        <v>0</v>
      </c>
    </row>
    <row r="2" spans="1:16" x14ac:dyDescent="0.25">
      <c r="A2" t="s">
        <v>3</v>
      </c>
      <c r="B2" s="4">
        <v>58</v>
      </c>
      <c r="C2">
        <v>16</v>
      </c>
      <c r="F2" t="s">
        <v>6</v>
      </c>
      <c r="H2" s="2">
        <v>67</v>
      </c>
      <c r="O2" t="str">
        <v>Matthieu</v>
      </c>
      <c r="P2">
        <v>58</v>
      </c>
    </row>
    <row r="3" spans="1:16" x14ac:dyDescent="0.25">
      <c r="A3" t="s">
        <v>3</v>
      </c>
      <c r="B3" s="4">
        <v>47</v>
      </c>
      <c r="C3">
        <v>8</v>
      </c>
      <c r="O3" t="str">
        <v>William</v>
      </c>
      <c r="P3">
        <v>47</v>
      </c>
    </row>
    <row r="4" spans="1:16" x14ac:dyDescent="0.25">
      <c r="A4" t="s">
        <v>3</v>
      </c>
      <c r="B4" s="4">
        <v>67</v>
      </c>
      <c r="C4">
        <v>34</v>
      </c>
      <c r="P4">
        <v>77</v>
      </c>
    </row>
    <row r="5" spans="1:16" x14ac:dyDescent="0.25">
      <c r="A5" t="s">
        <v>3</v>
      </c>
      <c r="B5" s="4">
        <v>82</v>
      </c>
      <c r="C5">
        <v>35</v>
      </c>
      <c r="P5">
        <v>67</v>
      </c>
    </row>
    <row r="6" spans="1:16" x14ac:dyDescent="0.25">
      <c r="A6" t="s">
        <v>4</v>
      </c>
      <c r="B6" s="4">
        <v>47</v>
      </c>
      <c r="C6">
        <v>32</v>
      </c>
      <c r="P6">
        <v>91</v>
      </c>
    </row>
    <row r="7" spans="1:16" x14ac:dyDescent="0.25">
      <c r="A7" t="s">
        <v>4</v>
      </c>
      <c r="B7" s="4">
        <v>77</v>
      </c>
      <c r="C7">
        <v>17</v>
      </c>
      <c r="P7">
        <v>45</v>
      </c>
    </row>
    <row r="8" spans="1:16" x14ac:dyDescent="0.25">
      <c r="A8" t="s">
        <v>4</v>
      </c>
      <c r="B8" s="4">
        <v>91</v>
      </c>
      <c r="C8">
        <v>17</v>
      </c>
      <c r="K8" s="1"/>
      <c r="L8" s="8"/>
    </row>
    <row r="9" spans="1:16" x14ac:dyDescent="0.25">
      <c r="A9" t="s">
        <v>4</v>
      </c>
      <c r="B9" s="4">
        <v>58</v>
      </c>
      <c r="C9">
        <v>42</v>
      </c>
      <c r="K9" s="1"/>
      <c r="L9" s="8"/>
    </row>
    <row r="10" spans="1:16" x14ac:dyDescent="0.25">
      <c r="A10" t="s">
        <v>4</v>
      </c>
      <c r="B10" s="4">
        <v>45</v>
      </c>
      <c r="C10">
        <v>11</v>
      </c>
      <c r="K10" s="1"/>
      <c r="L10" s="8"/>
    </row>
    <row r="11" spans="1:16" x14ac:dyDescent="0.25">
      <c r="A11" t="s">
        <v>4</v>
      </c>
      <c r="B11" s="4">
        <v>59</v>
      </c>
      <c r="C11">
        <v>31</v>
      </c>
    </row>
    <row r="12" spans="1:16" x14ac:dyDescent="0.25">
      <c r="A12" t="s">
        <v>4</v>
      </c>
      <c r="B12" s="4">
        <v>58</v>
      </c>
      <c r="C12">
        <v>27</v>
      </c>
    </row>
    <row r="13" spans="1:16" x14ac:dyDescent="0.25">
      <c r="A13" t="s">
        <v>4</v>
      </c>
      <c r="B13" s="4">
        <v>67</v>
      </c>
      <c r="C13">
        <v>23</v>
      </c>
      <c r="I13" s="7" t="s">
        <v>7</v>
      </c>
      <c r="J13" s="7"/>
      <c r="K13" s="7"/>
      <c r="L13" s="11"/>
    </row>
    <row r="14" spans="1:16" x14ac:dyDescent="0.25">
      <c r="A14" t="s">
        <v>2</v>
      </c>
      <c r="B14" s="4">
        <v>58</v>
      </c>
      <c r="C14">
        <v>60</v>
      </c>
      <c r="I14" s="6" t="s">
        <v>0</v>
      </c>
      <c r="J14" s="6" t="s">
        <v>8</v>
      </c>
      <c r="K14" s="6" t="s">
        <v>1</v>
      </c>
      <c r="L14" s="12"/>
    </row>
    <row r="15" spans="1:16" x14ac:dyDescent="0.25">
      <c r="A15" t="s">
        <v>2</v>
      </c>
      <c r="B15" s="4">
        <v>47</v>
      </c>
      <c r="C15">
        <v>31</v>
      </c>
      <c r="I15" s="9" t="str" cm="1">
        <f t="array" ref="I15:K25">_xlfn._xlws.FILTER(t_données[],t_données[Vendeur]=$H$1,"pas de données")</f>
        <v>William</v>
      </c>
      <c r="J15">
        <v>58</v>
      </c>
      <c r="K15">
        <v>60</v>
      </c>
    </row>
    <row r="16" spans="1:16" x14ac:dyDescent="0.25">
      <c r="A16" t="s">
        <v>2</v>
      </c>
      <c r="B16" s="4">
        <v>77</v>
      </c>
      <c r="C16">
        <v>16</v>
      </c>
      <c r="I16" t="str">
        <v>William</v>
      </c>
      <c r="J16">
        <v>47</v>
      </c>
      <c r="K16">
        <v>31</v>
      </c>
    </row>
    <row r="17" spans="1:11" x14ac:dyDescent="0.25">
      <c r="A17" t="s">
        <v>2</v>
      </c>
      <c r="B17" s="4">
        <v>67</v>
      </c>
      <c r="C17">
        <v>37</v>
      </c>
      <c r="I17" t="str">
        <v>William</v>
      </c>
      <c r="J17">
        <v>77</v>
      </c>
      <c r="K17">
        <v>16</v>
      </c>
    </row>
    <row r="18" spans="1:11" x14ac:dyDescent="0.25">
      <c r="A18" t="s">
        <v>2</v>
      </c>
      <c r="B18" s="4">
        <v>91</v>
      </c>
      <c r="C18">
        <v>26</v>
      </c>
      <c r="I18" t="str">
        <v>William</v>
      </c>
      <c r="J18">
        <v>67</v>
      </c>
      <c r="K18">
        <v>37</v>
      </c>
    </row>
    <row r="19" spans="1:11" x14ac:dyDescent="0.25">
      <c r="A19" t="s">
        <v>2</v>
      </c>
      <c r="B19" s="4">
        <v>45</v>
      </c>
      <c r="C19">
        <v>44</v>
      </c>
      <c r="I19" t="str">
        <v>William</v>
      </c>
      <c r="J19">
        <v>91</v>
      </c>
      <c r="K19">
        <v>26</v>
      </c>
    </row>
    <row r="20" spans="1:11" x14ac:dyDescent="0.25">
      <c r="A20" t="s">
        <v>2</v>
      </c>
      <c r="B20" s="4">
        <v>47</v>
      </c>
      <c r="C20">
        <v>8</v>
      </c>
      <c r="I20" t="str">
        <v>William</v>
      </c>
      <c r="J20">
        <v>45</v>
      </c>
      <c r="K20">
        <v>44</v>
      </c>
    </row>
    <row r="21" spans="1:11" x14ac:dyDescent="0.25">
      <c r="A21" t="s">
        <v>2</v>
      </c>
      <c r="B21" s="4">
        <v>91</v>
      </c>
      <c r="C21">
        <v>9</v>
      </c>
      <c r="I21" t="str">
        <v>William</v>
      </c>
      <c r="J21">
        <v>47</v>
      </c>
      <c r="K21">
        <v>8</v>
      </c>
    </row>
    <row r="22" spans="1:11" x14ac:dyDescent="0.25">
      <c r="A22" t="s">
        <v>2</v>
      </c>
      <c r="B22" s="4">
        <v>45</v>
      </c>
      <c r="C22">
        <v>10</v>
      </c>
      <c r="I22" t="str">
        <v>William</v>
      </c>
      <c r="J22">
        <v>91</v>
      </c>
      <c r="K22">
        <v>9</v>
      </c>
    </row>
    <row r="23" spans="1:11" x14ac:dyDescent="0.25">
      <c r="A23" t="s">
        <v>2</v>
      </c>
      <c r="B23" s="4">
        <v>91</v>
      </c>
      <c r="C23">
        <v>11</v>
      </c>
      <c r="I23" t="str">
        <v>William</v>
      </c>
      <c r="J23">
        <v>45</v>
      </c>
      <c r="K23">
        <v>10</v>
      </c>
    </row>
    <row r="24" spans="1:11" x14ac:dyDescent="0.25">
      <c r="A24" t="s">
        <v>2</v>
      </c>
      <c r="B24" s="4">
        <v>58</v>
      </c>
      <c r="C24">
        <v>89</v>
      </c>
      <c r="I24" t="str">
        <v>William</v>
      </c>
      <c r="J24">
        <v>91</v>
      </c>
      <c r="K24">
        <v>11</v>
      </c>
    </row>
    <row r="25" spans="1:11" x14ac:dyDescent="0.25">
      <c r="I25" t="str">
        <v>William</v>
      </c>
      <c r="J25">
        <v>58</v>
      </c>
      <c r="K25">
        <v>89</v>
      </c>
    </row>
    <row r="26" spans="1:11" x14ac:dyDescent="0.25">
      <c r="E26" s="3"/>
    </row>
    <row r="27" spans="1:11" x14ac:dyDescent="0.25">
      <c r="E27" s="3"/>
    </row>
  </sheetData>
  <mergeCells count="2">
    <mergeCell ref="F1:G1"/>
    <mergeCell ref="I13:K13"/>
  </mergeCells>
  <dataValidations count="2">
    <dataValidation type="list" allowBlank="1" showInputMessage="1" showErrorMessage="1" sqref="H1" xr:uid="{00000000-0002-0000-0000-000000000000}">
      <formula1>_xlfn.ANCHORARRAY($O$1)</formula1>
    </dataValidation>
    <dataValidation type="list" allowBlank="1" showInputMessage="1" showErrorMessage="1" sqref="H2" xr:uid="{FBE09F72-B96B-431C-A498-3E23CC68A010}">
      <formula1>_xlfn.ANCHORARRAY($P$1)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dcterms:created xsi:type="dcterms:W3CDTF">2022-11-27T20:16:56Z</dcterms:created>
  <dcterms:modified xsi:type="dcterms:W3CDTF">2022-11-27T22:09:55Z</dcterms:modified>
</cp:coreProperties>
</file>