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umraz\Desktop\"/>
    </mc:Choice>
  </mc:AlternateContent>
  <bookViews>
    <workbookView xWindow="0" yWindow="0" windowWidth="23040" windowHeight="8808"/>
  </bookViews>
  <sheets>
    <sheet name="Feuil1" sheetId="1" r:id="rId1"/>
  </sheets>
  <externalReferences>
    <externalReference r:id="rId2"/>
  </externalReferences>
  <definedNames>
    <definedName name="Month">[1]INPUT!$C$4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P12" i="1"/>
  <c r="O12" i="1"/>
</calcChain>
</file>

<file path=xl/sharedStrings.xml><?xml version="1.0" encoding="utf-8"?>
<sst xmlns="http://schemas.openxmlformats.org/spreadsheetml/2006/main" count="85" uniqueCount="27">
  <si>
    <t>Q1</t>
  </si>
  <si>
    <t>Q2</t>
  </si>
  <si>
    <t>Q3</t>
  </si>
  <si>
    <t>Q4</t>
  </si>
  <si>
    <t>ACTUALS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</si>
  <si>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</si>
  <si>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</si>
  <si>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</si>
  <si>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</si>
  <si>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</si>
  <si>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</si>
  <si>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</si>
  <si>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</si>
  <si>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</si>
  <si>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</si>
  <si>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</si>
  <si>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</si>
  <si>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Actuals</t>
  </si>
  <si>
    <t>YTD variance</t>
  </si>
  <si>
    <t>2018 remaining spend</t>
  </si>
  <si>
    <t>Periodic</t>
  </si>
  <si>
    <t>Final</t>
  </si>
  <si>
    <t>FY</t>
  </si>
  <si>
    <t>Cumulé à fin fevrier en formule</t>
  </si>
  <si>
    <t>Fevrier 2018</t>
  </si>
  <si>
    <t xml:space="preserve">Marche </t>
  </si>
  <si>
    <t>Marche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</si>
</sst>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(* #,##0.0_);_(* \(#,##0.0\);_(* &quot;-&quot;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u val="singleAccounting"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20" fontId="0" fillId="0" borderId="0" xfId="0" applyNumberFormat="1"/>
    <xf numFmtId="0" fontId="0" fillId="2" borderId="0" xfId="0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164" fontId="5" fillId="3" borderId="5" xfId="0" applyNumberFormat="1" applyFont="1" applyFill="1" applyBorder="1" applyAlignment="1"/>
    <xf numFmtId="164" fontId="5" fillId="3" borderId="0" xfId="0" applyNumberFormat="1" applyFont="1" applyFill="1" applyBorder="1" applyAlignment="1"/>
    <xf numFmtId="0" fontId="0" fillId="4" borderId="6" xfId="0" applyFill="1" applyBorder="1"/>
    <xf numFmtId="0" fontId="0" fillId="0" borderId="5" xfId="0" applyFill="1" applyBorder="1"/>
    <xf numFmtId="165" fontId="6" fillId="3" borderId="5" xfId="0" applyNumberFormat="1" applyFont="1" applyFill="1" applyBorder="1" applyAlignment="1">
      <alignment horizontal="center" wrapText="1"/>
    </xf>
    <xf numFmtId="165" fontId="6" fillId="3" borderId="0" xfId="0" applyNumberFormat="1" applyFont="1" applyFill="1" applyBorder="1" applyAlignment="1">
      <alignment horizontal="center" wrapText="1"/>
    </xf>
    <xf numFmtId="165" fontId="6" fillId="4" borderId="6" xfId="0" applyNumberFormat="1" applyFont="1" applyFill="1" applyBorder="1" applyAlignment="1">
      <alignment horizontal="center" wrapText="1"/>
    </xf>
    <xf numFmtId="165" fontId="6" fillId="0" borderId="5" xfId="0" applyNumberFormat="1" applyFont="1" applyFill="1" applyBorder="1" applyAlignment="1">
      <alignment horizontal="center" wrapText="1"/>
    </xf>
    <xf numFmtId="0" fontId="0" fillId="6" borderId="0" xfId="0" applyFill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LDE%20OPEX%20review%20by%20dept%20-%20G&amp;A%20-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G&amp;A all (excl LEGAL) - USD"/>
      <sheetName val="G&amp;A all (excl LEGAL) - EUR"/>
      <sheetName val="HR 1174"/>
      <sheetName val="Gen Mgmt 1175"/>
      <sheetName val="Finance 1176"/>
      <sheetName val="Finance 981176"/>
      <sheetName val="IT Services 1167"/>
      <sheetName val="IT Services 981167"/>
      <sheetName val="IT Apps 1168"/>
      <sheetName val="IT Apps 981168"/>
      <sheetName val="Legal 1172 - MDBL"/>
      <sheetName val="ad hoc"/>
    </sheetNames>
    <sheetDataSet>
      <sheetData sheetId="0">
        <row r="4">
          <cell r="C4" t="str">
            <v>Apr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O18" sqref="O18"/>
    </sheetView>
  </sheetViews>
  <sheetFormatPr baseColWidth="10" defaultRowHeight="14.4" x14ac:dyDescent="0.3"/>
  <cols>
    <col min="14" max="14" width="3.77734375" customWidth="1"/>
  </cols>
  <sheetData>
    <row r="1" spans="1:18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N1" s="1"/>
      <c r="P1">
        <v>2</v>
      </c>
    </row>
    <row r="2" spans="1:18" x14ac:dyDescent="0.3">
      <c r="A2" s="2" t="s">
        <v>0</v>
      </c>
      <c r="B2" t="s">
        <v>0</v>
      </c>
      <c r="C2" t="s">
        <v>0</v>
      </c>
      <c r="D2" t="s">
        <v>1</v>
      </c>
      <c r="E2" t="s">
        <v>1</v>
      </c>
      <c r="F2" t="s">
        <v>1</v>
      </c>
      <c r="G2" t="s">
        <v>2</v>
      </c>
      <c r="H2" t="s">
        <v>2</v>
      </c>
      <c r="I2" t="s">
        <v>2</v>
      </c>
      <c r="J2" t="s">
        <v>3</v>
      </c>
      <c r="K2" t="s">
        <v>3</v>
      </c>
      <c r="L2" t="s">
        <v>3</v>
      </c>
      <c r="N2" s="1"/>
    </row>
    <row r="3" spans="1:18" ht="15" thickBot="1" x14ac:dyDescent="0.35">
      <c r="A3" s="28" t="s">
        <v>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9"/>
      <c r="N3" s="29"/>
      <c r="O3" s="29"/>
      <c r="P3" s="3"/>
      <c r="Q3" s="3"/>
      <c r="R3" s="3"/>
    </row>
    <row r="4" spans="1:18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6">
        <v>2018</v>
      </c>
      <c r="N4" s="7"/>
      <c r="O4" s="8"/>
      <c r="P4" s="8"/>
      <c r="Q4" s="8"/>
      <c r="R4" s="8"/>
    </row>
    <row r="5" spans="1:18" ht="40.200000000000003" x14ac:dyDescent="0.3">
      <c r="A5" s="9" t="s">
        <v>17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1" t="s">
        <v>17</v>
      </c>
      <c r="N5" s="12"/>
      <c r="O5" s="11" t="s">
        <v>24</v>
      </c>
      <c r="P5" s="11" t="s">
        <v>23</v>
      </c>
      <c r="Q5" s="11" t="s">
        <v>18</v>
      </c>
      <c r="R5" s="11" t="s">
        <v>19</v>
      </c>
    </row>
    <row r="6" spans="1:18" x14ac:dyDescent="0.3">
      <c r="A6" s="13">
        <v>2018</v>
      </c>
      <c r="B6" s="14">
        <v>2018</v>
      </c>
      <c r="C6" s="14">
        <v>2018</v>
      </c>
      <c r="D6" s="14">
        <v>2018</v>
      </c>
      <c r="E6" s="14">
        <v>2018</v>
      </c>
      <c r="F6" s="14">
        <v>2018</v>
      </c>
      <c r="G6" s="14">
        <v>2018</v>
      </c>
      <c r="H6" s="14">
        <v>2018</v>
      </c>
      <c r="I6" s="14">
        <v>2018</v>
      </c>
      <c r="J6" s="14">
        <v>2018</v>
      </c>
      <c r="K6" s="14">
        <v>2018</v>
      </c>
      <c r="L6" s="14">
        <v>2018</v>
      </c>
      <c r="M6" s="15"/>
      <c r="N6" s="16"/>
      <c r="O6" s="15"/>
      <c r="P6" s="15"/>
      <c r="Q6" s="15"/>
      <c r="R6" s="15"/>
    </row>
    <row r="7" spans="1:18" x14ac:dyDescent="0.3">
      <c r="A7" s="13" t="s">
        <v>20</v>
      </c>
      <c r="B7" s="14" t="s">
        <v>20</v>
      </c>
      <c r="C7" s="14" t="s">
        <v>20</v>
      </c>
      <c r="D7" s="14" t="s">
        <v>20</v>
      </c>
      <c r="E7" s="14" t="s">
        <v>20</v>
      </c>
      <c r="F7" s="14" t="s">
        <v>20</v>
      </c>
      <c r="G7" s="14" t="s">
        <v>20</v>
      </c>
      <c r="H7" s="14" t="s">
        <v>20</v>
      </c>
      <c r="I7" s="14" t="s">
        <v>20</v>
      </c>
      <c r="J7" s="14" t="s">
        <v>20</v>
      </c>
      <c r="K7" s="14" t="s">
        <v>20</v>
      </c>
      <c r="L7" s="14" t="s">
        <v>20</v>
      </c>
      <c r="M7" s="15"/>
      <c r="N7" s="16"/>
      <c r="O7" s="15"/>
      <c r="P7" s="15"/>
      <c r="Q7" s="15"/>
      <c r="R7" s="15"/>
    </row>
    <row r="8" spans="1:18" x14ac:dyDescent="0.3">
      <c r="A8" s="13" t="s">
        <v>21</v>
      </c>
      <c r="B8" s="14" t="s">
        <v>21</v>
      </c>
      <c r="C8" s="14" t="s">
        <v>21</v>
      </c>
      <c r="D8" s="14" t="s">
        <v>21</v>
      </c>
      <c r="E8" s="14" t="s">
        <v>21</v>
      </c>
      <c r="F8" s="14" t="s">
        <v>21</v>
      </c>
      <c r="G8" s="14" t="s">
        <v>21</v>
      </c>
      <c r="H8" s="14" t="s">
        <v>21</v>
      </c>
      <c r="I8" s="14" t="s">
        <v>21</v>
      </c>
      <c r="J8" s="14" t="s">
        <v>21</v>
      </c>
      <c r="K8" s="14" t="s">
        <v>21</v>
      </c>
      <c r="L8" s="14" t="s">
        <v>21</v>
      </c>
      <c r="M8" s="15"/>
      <c r="N8" s="17"/>
      <c r="O8" s="18"/>
      <c r="P8" s="18"/>
      <c r="Q8" s="18"/>
      <c r="R8" s="18"/>
    </row>
    <row r="9" spans="1:18" ht="15.6" x14ac:dyDescent="0.3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  <c r="N9" s="22"/>
      <c r="O9" s="21"/>
      <c r="P9" s="21"/>
      <c r="Q9" s="21"/>
      <c r="R9" s="21"/>
    </row>
    <row r="10" spans="1:18" ht="17.399999999999999" x14ac:dyDescent="0.55000000000000004">
      <c r="A10" s="23" t="s">
        <v>22</v>
      </c>
      <c r="B10" s="24" t="s">
        <v>22</v>
      </c>
      <c r="C10" s="24" t="s">
        <v>22</v>
      </c>
      <c r="D10" s="24" t="s">
        <v>22</v>
      </c>
      <c r="E10" s="24" t="s">
        <v>22</v>
      </c>
      <c r="F10" s="24" t="s">
        <v>22</v>
      </c>
      <c r="G10" s="24" t="s">
        <v>22</v>
      </c>
      <c r="H10" s="24" t="s">
        <v>22</v>
      </c>
      <c r="I10" s="24" t="s">
        <v>22</v>
      </c>
      <c r="J10" s="24" t="s">
        <v>22</v>
      </c>
      <c r="K10" s="24" t="s">
        <v>22</v>
      </c>
      <c r="L10" s="24" t="s">
        <v>22</v>
      </c>
      <c r="M10" s="25" t="s">
        <v>22</v>
      </c>
      <c r="N10" s="26"/>
      <c r="O10" s="25" t="s">
        <v>22</v>
      </c>
      <c r="P10" s="25" t="s">
        <v>22</v>
      </c>
      <c r="Q10" s="25" t="s">
        <v>22</v>
      </c>
      <c r="R10" s="25" t="s">
        <v>22</v>
      </c>
    </row>
    <row r="12" spans="1:18" x14ac:dyDescent="0.3">
      <c r="A12">
        <v>130000</v>
      </c>
      <c r="B12">
        <v>5000</v>
      </c>
      <c r="C12">
        <v>5000</v>
      </c>
      <c r="D12">
        <v>5000</v>
      </c>
      <c r="O12">
        <f>SUMIF(A4:L4,"Feb",A12:L12)</f>
        <v>5000</v>
      </c>
      <c r="P12" s="27">
        <f>SUMIFS(A12:L12,A2:L2,"Q1",A1:L1,"&lt;=P1")</f>
        <v>0</v>
      </c>
      <c r="Q12" t="s">
        <v>26</v>
      </c>
    </row>
    <row r="13" spans="1:18" x14ac:dyDescent="0.3">
      <c r="P13" s="27">
        <f>SUMIFS(A12:L12,A2:L2,"Q1",A1:L1,"&lt;=2")</f>
        <v>135000</v>
      </c>
      <c r="Q13" t="s">
        <v>25</v>
      </c>
    </row>
  </sheetData>
  <mergeCells count="2">
    <mergeCell ref="A3:L3"/>
    <mergeCell ref="M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 Mrad, Zeina</dc:creator>
  <cp:lastModifiedBy>Abou Mrad, Zeina</cp:lastModifiedBy>
  <dcterms:created xsi:type="dcterms:W3CDTF">2018-05-17T11:02:22Z</dcterms:created>
  <dcterms:modified xsi:type="dcterms:W3CDTF">2018-05-17T11:32:47Z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