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_PRATIQUE\ZINELAMRI\"/>
    </mc:Choice>
  </mc:AlternateContent>
  <xr:revisionPtr revIDLastSave="0" documentId="13_ncr:1_{CFA01D61-28A0-4C70-AC84-4C868424B26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Excercice 2019" sheetId="4" r:id="rId1"/>
    <sheet name="Feuil1" sheetId="5" r:id="rId2"/>
  </sheets>
  <definedNames>
    <definedName name="_xlnm._FilterDatabase" localSheetId="0" hidden="1">'Excercice 2019'!$A$5:$K$17</definedName>
    <definedName name="_xlnm.Criteria">'Excercice 2019'!$A$5:$K$7</definedName>
    <definedName name="Liste">'Excercice 2019'!$A$5:$K$17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4" l="1"/>
  <c r="C4" i="4"/>
  <c r="D4" i="4"/>
  <c r="E4" i="4"/>
  <c r="F4" i="4"/>
  <c r="G4" i="4"/>
  <c r="H4" i="4"/>
  <c r="I4" i="4"/>
  <c r="J4" i="4"/>
  <c r="K4" i="4"/>
  <c r="A7" i="4"/>
  <c r="B7" i="4"/>
  <c r="C7" i="4"/>
  <c r="D7" i="4"/>
  <c r="E7" i="4"/>
  <c r="F7" i="4"/>
  <c r="G7" i="4"/>
  <c r="H7" i="4"/>
  <c r="I7" i="4"/>
  <c r="J7" i="4"/>
  <c r="K7" i="4"/>
  <c r="A9" i="4"/>
  <c r="A10" i="4" s="1"/>
  <c r="A11" i="4" s="1"/>
  <c r="A12" i="4" s="1"/>
  <c r="A13" i="4" s="1"/>
  <c r="A14" i="4" s="1"/>
  <c r="A15" i="4" s="1"/>
  <c r="A16" i="4" s="1"/>
  <c r="A17" i="4" s="1"/>
  <c r="A4" i="4" l="1"/>
</calcChain>
</file>

<file path=xl/sharedStrings.xml><?xml version="1.0" encoding="utf-8"?>
<sst xmlns="http://schemas.openxmlformats.org/spreadsheetml/2006/main" count="84" uniqueCount="49">
  <si>
    <t>19/129</t>
  </si>
  <si>
    <t>19/125</t>
  </si>
  <si>
    <t>19/127</t>
  </si>
  <si>
    <t>CAT</t>
  </si>
  <si>
    <t>Client A</t>
  </si>
  <si>
    <t>Client b</t>
  </si>
  <si>
    <t>19/123</t>
  </si>
  <si>
    <t>19/124</t>
  </si>
  <si>
    <t>19/126</t>
  </si>
  <si>
    <t>19/128</t>
  </si>
  <si>
    <t>19/130</t>
  </si>
  <si>
    <t>19/131</t>
  </si>
  <si>
    <t>19/132</t>
  </si>
  <si>
    <t>N°</t>
  </si>
  <si>
    <t>Nom Prenom1</t>
  </si>
  <si>
    <t>Nom Prenom2</t>
  </si>
  <si>
    <t>Nom Prenom3</t>
  </si>
  <si>
    <t>Nom Prenom4</t>
  </si>
  <si>
    <t>Nom Prenom5</t>
  </si>
  <si>
    <t>Nom Prenom6</t>
  </si>
  <si>
    <t>Nom Prenom7</t>
  </si>
  <si>
    <t>Nom Prenom8</t>
  </si>
  <si>
    <t>Nom Prenom9</t>
  </si>
  <si>
    <t>Nom Prenom10</t>
  </si>
  <si>
    <t>Excercice 2019</t>
  </si>
  <si>
    <t>ville AAA</t>
  </si>
  <si>
    <t>N° Dossier</t>
  </si>
  <si>
    <t>Date d'envoi</t>
  </si>
  <si>
    <t>Service</t>
  </si>
  <si>
    <t>contentieux</t>
  </si>
  <si>
    <t>N° Bulletin</t>
  </si>
  <si>
    <t>Date  Bulletin</t>
  </si>
  <si>
    <t>19/222</t>
  </si>
  <si>
    <t>19/223</t>
  </si>
  <si>
    <t>19/224</t>
  </si>
  <si>
    <t>19/225</t>
  </si>
  <si>
    <t>19/226</t>
  </si>
  <si>
    <t>19/227</t>
  </si>
  <si>
    <t>19/228</t>
  </si>
  <si>
    <t>19/229</t>
  </si>
  <si>
    <t>19/230</t>
  </si>
  <si>
    <t>19/231</t>
  </si>
  <si>
    <t>personnellement</t>
  </si>
  <si>
    <t>Non réglé</t>
  </si>
  <si>
    <t xml:space="preserve"> réglé</t>
  </si>
  <si>
    <t>Nom Prenom</t>
  </si>
  <si>
    <t>Obs</t>
  </si>
  <si>
    <t>Nom Prenom2.docx</t>
  </si>
  <si>
    <t>Nom Prenom8.docx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</si>
</sst>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2"/>
      <name val="Century Gothic"/>
      <family val="2"/>
    </font>
    <font>
      <b/>
      <sz val="12"/>
      <color theme="1"/>
      <name val="Century Gothi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Simplified Arabic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">
    <xf numFmtId="0" fontId="0" fillId="0" borderId="0" xfId="0"/>
    <xf numFmtId="14" fontId="3" fillId="0" borderId="1" xfId="2" applyNumberFormat="1" applyFont="1" applyBorder="1" applyAlignment="1">
      <alignment horizontal="right"/>
    </xf>
    <xf numFmtId="14" fontId="3" fillId="0" borderId="1" xfId="2" applyNumberFormat="1" applyFont="1" applyFill="1" applyBorder="1" applyAlignment="1">
      <alignment horizontal="right"/>
    </xf>
    <xf numFmtId="0" fontId="3" fillId="0" borderId="1" xfId="1" applyFont="1" applyBorder="1" applyAlignment="1">
      <alignment horizontal="right"/>
    </xf>
    <xf numFmtId="0" fontId="3" fillId="0" borderId="1" xfId="1" applyFont="1" applyBorder="1" applyAlignment="1">
      <alignment horizontal="right" vertical="center"/>
    </xf>
    <xf numFmtId="14" fontId="3" fillId="0" borderId="1" xfId="1" applyNumberFormat="1" applyFont="1" applyBorder="1" applyAlignment="1">
      <alignment horizontal="right"/>
    </xf>
    <xf numFmtId="14" fontId="3" fillId="0" borderId="1" xfId="1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6" fillId="3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6" xfId="3" applyFill="1" applyBorder="1" applyAlignment="1">
      <alignment horizontal="right"/>
    </xf>
    <xf numFmtId="1" fontId="4" fillId="0" borderId="1" xfId="1" applyNumberFormat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16" fontId="5" fillId="2" borderId="7" xfId="0" applyNumberFormat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</cellXfs>
  <cellStyles count="4">
    <cellStyle name="Lien hypertexte" xfId="3" builtinId="8"/>
    <cellStyle name="Milliers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288226</xdr:colOff>
      <xdr:row>0</xdr:row>
      <xdr:rowOff>128023</xdr:rowOff>
    </xdr:from>
    <xdr:to>
      <xdr:col>13</xdr:col>
      <xdr:colOff>678751</xdr:colOff>
      <xdr:row>0</xdr:row>
      <xdr:rowOff>434638</xdr:rowOff>
    </xdr:to>
    <xdr:sp macro="[0]!Afficher_Tou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12170664" y="128023"/>
          <a:ext cx="1152525" cy="30661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600" b="1">
            <a:solidFill>
              <a:schemeClr val="bg1"/>
            </a:solidFill>
            <a:effectLst/>
          </a:endParaRPr>
        </a:p>
        <a:p>
          <a:pPr algn="r" rtl="1"/>
          <a:endParaRPr lang="fr-FR" sz="1100"/>
        </a:p>
      </xdr:txBody>
    </xdr:sp>
    <xdr:clientData/>
  </xdr:twoCellAnchor>
  <xdr:twoCellAnchor>
    <xdr:from>
      <xdr:col>1</xdr:col>
      <xdr:colOff>631031</xdr:colOff>
      <xdr:row>20</xdr:row>
      <xdr:rowOff>83344</xdr:rowOff>
    </xdr:from>
    <xdr:to>
      <xdr:col>3</xdr:col>
      <xdr:colOff>238124</xdr:colOff>
      <xdr:row>25</xdr:row>
      <xdr:rowOff>11906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23937" y="4869657"/>
          <a:ext cx="1785937" cy="881062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Excercice 2019</a:t>
          </a:r>
        </a:p>
      </xdr:txBody>
    </xdr:sp>
    <xdr:clientData/>
  </xdr:twoCellAnchor>
  <xdr:twoCellAnchor>
    <xdr:from>
      <xdr:col>3</xdr:col>
      <xdr:colOff>33338</xdr:colOff>
      <xdr:row>26</xdr:row>
      <xdr:rowOff>116681</xdr:rowOff>
    </xdr:from>
    <xdr:to>
      <xdr:col>4</xdr:col>
      <xdr:colOff>404813</xdr:colOff>
      <xdr:row>31</xdr:row>
      <xdr:rowOff>45243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605088" y="6045994"/>
          <a:ext cx="1252538" cy="881062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ville AAA</a:t>
          </a:r>
        </a:p>
      </xdr:txBody>
    </xdr:sp>
    <xdr:clientData/>
  </xdr:twoCellAnchor>
  <xdr:twoCellAnchor>
    <xdr:from>
      <xdr:col>4</xdr:col>
      <xdr:colOff>400050</xdr:colOff>
      <xdr:row>32</xdr:row>
      <xdr:rowOff>30957</xdr:rowOff>
    </xdr:from>
    <xdr:to>
      <xdr:col>6</xdr:col>
      <xdr:colOff>452438</xdr:colOff>
      <xdr:row>36</xdr:row>
      <xdr:rowOff>150019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852863" y="7103270"/>
          <a:ext cx="2421731" cy="881062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Nom Prenom </a:t>
          </a:r>
        </a:p>
        <a:p>
          <a:pPr algn="ctr"/>
          <a:endParaRPr lang="fr-FR" sz="1400" b="1">
            <a:solidFill>
              <a:sysClr val="windowText" lastClr="000000"/>
            </a:solidFill>
          </a:endParaRPr>
        </a:p>
        <a:p>
          <a:pPr algn="l"/>
          <a:r>
            <a:rPr lang="fr-FR" sz="1400" b="1">
              <a:solidFill>
                <a:sysClr val="windowText" lastClr="000000"/>
              </a:solidFill>
            </a:rPr>
            <a:t>       </a:t>
          </a:r>
          <a:r>
            <a:rPr lang="fr-FR" sz="1800" b="1">
              <a:solidFill>
                <a:sysClr val="windowText" lastClr="000000"/>
              </a:solidFill>
            </a:rPr>
            <a:t> </a:t>
          </a:r>
          <a:r>
            <a:rPr lang="fr-FR" sz="1400" b="1">
              <a:solidFill>
                <a:sysClr val="windowText" lastClr="000000"/>
              </a:solidFill>
            </a:rPr>
            <a:t>Nom Prenom1.doc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345282</xdr:colOff>
      <xdr:row>25</xdr:row>
      <xdr:rowOff>11905</xdr:rowOff>
    </xdr:from>
    <xdr:to>
      <xdr:col>2</xdr:col>
      <xdr:colOff>988220</xdr:colOff>
      <xdr:row>28</xdr:row>
      <xdr:rowOff>59530</xdr:rowOff>
    </xdr:to>
    <xdr:cxnSp macro="">
      <xdr:nvCxnSpPr>
        <xdr:cNvPr id="7" name="Connecteur en 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stCxn id="3" idx="2"/>
        </xdr:cNvCxnSpPr>
      </xdr:nvCxnSpPr>
      <xdr:spPr>
        <a:xfrm rot="16200000" flipH="1">
          <a:off x="1928813" y="5738812"/>
          <a:ext cx="619125" cy="642938"/>
        </a:xfrm>
        <a:prstGeom prst="bentConnector2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735808</xdr:colOff>
      <xdr:row>30</xdr:row>
      <xdr:rowOff>164306</xdr:rowOff>
    </xdr:from>
    <xdr:to>
      <xdr:col>4</xdr:col>
      <xdr:colOff>497683</xdr:colOff>
      <xdr:row>34</xdr:row>
      <xdr:rowOff>21431</xdr:rowOff>
    </xdr:to>
    <xdr:cxnSp macro="">
      <xdr:nvCxnSpPr>
        <xdr:cNvPr id="9" name="Connecteur en 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rot="16200000" flipH="1">
          <a:off x="3319464" y="6843713"/>
          <a:ext cx="619125" cy="642938"/>
        </a:xfrm>
        <a:prstGeom prst="bentConnector2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../Excercice%202019/ville%20AAA/Nom%20Prenom8/Nom%20Prenom8.docx" TargetMode="External"/><Relationship Id="rId1" Type="http://schemas.openxmlformats.org/officeDocument/2006/relationships/hyperlink" Target="../../Excercice%202019/ville%20AAA/Nom%20Prenom2/Nom%20Prenom2.docx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7" tint="0.39997558519241921"/>
  </sheetPr>
  <dimension ref="A1:L17"/>
  <sheetViews>
    <sheetView tabSelected="1" zoomScale="80" zoomScaleNormal="80" workbookViewId="0">
      <pane ySplit="7" topLeftCell="A8" activePane="bottomLeft" state="frozen"/>
      <selection pane="bottomLeft" activeCell="P11" sqref="P11"/>
    </sheetView>
  </sheetViews>
  <sheetFormatPr baseColWidth="10" defaultRowHeight="14.4" x14ac:dyDescent="0.3"/>
  <cols>
    <col min="1" max="1" width="5.88671875" customWidth="1"/>
    <col min="2" max="2" width="17.6640625" bestFit="1" customWidth="1"/>
    <col min="3" max="3" width="15" customWidth="1"/>
    <col min="4" max="4" width="13.33203125" bestFit="1" customWidth="1"/>
    <col min="5" max="5" width="15.5546875" bestFit="1" customWidth="1"/>
    <col min="6" max="6" width="20" bestFit="1" customWidth="1"/>
    <col min="7" max="7" width="15.5546875" bestFit="1" customWidth="1"/>
    <col min="8" max="8" width="16.109375" customWidth="1"/>
    <col min="9" max="9" width="12.5546875" bestFit="1" customWidth="1"/>
    <col min="10" max="10" width="17" bestFit="1" customWidth="1"/>
    <col min="11" max="11" width="18.44140625" customWidth="1"/>
    <col min="12" max="12" width="25.21875" customWidth="1"/>
  </cols>
  <sheetData>
    <row r="1" spans="1:12" ht="42.6" thickBot="1" x14ac:dyDescent="1.35">
      <c r="C1" s="14" t="s">
        <v>24</v>
      </c>
      <c r="D1" s="15"/>
      <c r="E1" s="15"/>
      <c r="F1" s="15"/>
      <c r="G1" s="15"/>
      <c r="H1" s="15"/>
      <c r="I1" s="15"/>
      <c r="J1" s="16"/>
    </row>
    <row r="2" spans="1:12" ht="18.600000000000001" thickBot="1" x14ac:dyDescent="0.4">
      <c r="F2" s="17" t="s">
        <v>25</v>
      </c>
      <c r="G2" s="18"/>
    </row>
    <row r="4" spans="1:12" ht="20.100000000000001" customHeight="1" x14ac:dyDescent="0.3">
      <c r="A4" s="9" t="str">
        <f t="shared" ref="A4:K4" si="0">IF(A6="","",(COUNTIF(A8:A17,A6)))</f>
        <v/>
      </c>
      <c r="B4" s="9" t="str">
        <f t="shared" si="0"/>
        <v/>
      </c>
      <c r="C4" s="9" t="str">
        <f t="shared" si="0"/>
        <v/>
      </c>
      <c r="D4" s="9" t="str">
        <f t="shared" si="0"/>
        <v/>
      </c>
      <c r="E4" s="9" t="str">
        <f t="shared" si="0"/>
        <v/>
      </c>
      <c r="F4" s="9" t="str">
        <f t="shared" si="0"/>
        <v/>
      </c>
      <c r="G4" s="9" t="str">
        <f t="shared" si="0"/>
        <v/>
      </c>
      <c r="H4" s="9" t="str">
        <f t="shared" si="0"/>
        <v/>
      </c>
      <c r="I4" s="9" t="str">
        <f t="shared" si="0"/>
        <v/>
      </c>
      <c r="J4" s="9" t="str">
        <f t="shared" si="0"/>
        <v/>
      </c>
      <c r="K4" s="9" t="str">
        <f t="shared" si="0"/>
        <v/>
      </c>
    </row>
    <row r="5" spans="1:12" ht="20.100000000000001" customHeight="1" x14ac:dyDescent="0.3">
      <c r="A5" s="8" t="s">
        <v>13</v>
      </c>
      <c r="B5" s="8" t="s">
        <v>45</v>
      </c>
      <c r="C5" s="8" t="s">
        <v>3</v>
      </c>
      <c r="D5" s="8" t="s">
        <v>26</v>
      </c>
      <c r="E5" s="8" t="s">
        <v>27</v>
      </c>
      <c r="F5" s="8"/>
      <c r="G5" s="8" t="s">
        <v>27</v>
      </c>
      <c r="H5" s="8" t="s">
        <v>28</v>
      </c>
      <c r="I5" s="8" t="s">
        <v>30</v>
      </c>
      <c r="J5" s="8" t="s">
        <v>31</v>
      </c>
      <c r="K5" s="8" t="s">
        <v>46</v>
      </c>
    </row>
    <row r="6" spans="1:12" ht="20.100000000000001" customHeight="1" thickBot="1" x14ac:dyDescent="0.35">
      <c r="A6" s="12"/>
      <c r="B6" s="12"/>
      <c r="C6" s="12"/>
      <c r="D6" s="12"/>
      <c r="E6" s="12"/>
      <c r="F6" s="12"/>
      <c r="G6" s="12"/>
      <c r="H6" s="12"/>
      <c r="I6" s="13"/>
      <c r="J6" s="12"/>
      <c r="K6" s="12"/>
    </row>
    <row r="7" spans="1:12" hidden="1" x14ac:dyDescent="0.3">
      <c r="A7" s="7" t="str">
        <f t="shared" ref="A7:K7" si="1">A5</f>
        <v>N°</v>
      </c>
      <c r="B7" s="7" t="str">
        <f t="shared" si="1"/>
        <v>Nom Prenom</v>
      </c>
      <c r="C7" s="7" t="str">
        <f t="shared" si="1"/>
        <v>CAT</v>
      </c>
      <c r="D7" s="7" t="str">
        <f t="shared" si="1"/>
        <v>N° Dossier</v>
      </c>
      <c r="E7" s="7" t="str">
        <f t="shared" si="1"/>
        <v>Date d'envoi</v>
      </c>
      <c r="F7" s="7">
        <f t="shared" si="1"/>
        <v>0</v>
      </c>
      <c r="G7" s="7" t="str">
        <f t="shared" si="1"/>
        <v>Date d'envoi</v>
      </c>
      <c r="H7" s="7" t="str">
        <f t="shared" si="1"/>
        <v>Service</v>
      </c>
      <c r="I7" s="7" t="str">
        <f t="shared" si="1"/>
        <v>N° Bulletin</v>
      </c>
      <c r="J7" s="7" t="str">
        <f t="shared" si="1"/>
        <v>Date  Bulletin</v>
      </c>
      <c r="K7" s="7" t="str">
        <f t="shared" si="1"/>
        <v>Obs</v>
      </c>
    </row>
    <row r="8" spans="1:12" ht="19.5" customHeight="1" x14ac:dyDescent="0.3">
      <c r="A8" s="11">
        <v>1</v>
      </c>
      <c r="B8" s="4" t="s">
        <v>14</v>
      </c>
      <c r="C8" s="4" t="s">
        <v>4</v>
      </c>
      <c r="D8" s="2" t="s">
        <v>6</v>
      </c>
      <c r="E8" s="1">
        <v>43723</v>
      </c>
      <c r="F8" s="3" t="s">
        <v>42</v>
      </c>
      <c r="G8" s="6">
        <v>43718</v>
      </c>
      <c r="H8" s="3" t="s">
        <v>29</v>
      </c>
      <c r="I8" s="3" t="s">
        <v>32</v>
      </c>
      <c r="J8" s="5">
        <v>43739</v>
      </c>
      <c r="K8" s="3" t="s">
        <v>43</v>
      </c>
      <c r="L8" s="10"/>
    </row>
    <row r="9" spans="1:12" ht="19.5" customHeight="1" x14ac:dyDescent="0.3">
      <c r="A9" s="11">
        <f t="shared" ref="A9:A17" si="2">A8+1</f>
        <v>2</v>
      </c>
      <c r="B9" s="4" t="s">
        <v>15</v>
      </c>
      <c r="C9" s="4" t="s">
        <v>5</v>
      </c>
      <c r="D9" s="2" t="s">
        <v>7</v>
      </c>
      <c r="E9" s="1">
        <v>43724</v>
      </c>
      <c r="F9" s="3" t="s">
        <v>42</v>
      </c>
      <c r="G9" s="6">
        <v>43719</v>
      </c>
      <c r="H9" s="3" t="s">
        <v>29</v>
      </c>
      <c r="I9" s="3" t="s">
        <v>33</v>
      </c>
      <c r="J9" s="5">
        <v>43740</v>
      </c>
      <c r="K9" s="3" t="s">
        <v>44</v>
      </c>
      <c r="L9" s="10" t="s">
        <v>47</v>
      </c>
    </row>
    <row r="10" spans="1:12" ht="19.5" customHeight="1" x14ac:dyDescent="0.3">
      <c r="A10" s="11">
        <f t="shared" si="2"/>
        <v>3</v>
      </c>
      <c r="B10" s="4" t="s">
        <v>16</v>
      </c>
      <c r="C10" s="4" t="s">
        <v>4</v>
      </c>
      <c r="D10" s="2" t="s">
        <v>1</v>
      </c>
      <c r="E10" s="1">
        <v>43725</v>
      </c>
      <c r="F10" s="3" t="s">
        <v>42</v>
      </c>
      <c r="G10" s="6">
        <v>43720</v>
      </c>
      <c r="H10" s="3" t="s">
        <v>29</v>
      </c>
      <c r="I10" s="3" t="s">
        <v>34</v>
      </c>
      <c r="J10" s="5">
        <v>43741</v>
      </c>
      <c r="K10" s="3" t="s">
        <v>43</v>
      </c>
      <c r="L10" s="10"/>
    </row>
    <row r="11" spans="1:12" ht="19.5" customHeight="1" x14ac:dyDescent="0.3">
      <c r="A11" s="11">
        <f t="shared" si="2"/>
        <v>4</v>
      </c>
      <c r="B11" s="4" t="s">
        <v>17</v>
      </c>
      <c r="C11" s="4" t="s">
        <v>4</v>
      </c>
      <c r="D11" s="2" t="s">
        <v>8</v>
      </c>
      <c r="E11" s="1">
        <v>43726</v>
      </c>
      <c r="F11" s="3" t="s">
        <v>42</v>
      </c>
      <c r="G11" s="6">
        <v>43721</v>
      </c>
      <c r="H11" s="3" t="s">
        <v>29</v>
      </c>
      <c r="I11" s="3" t="s">
        <v>35</v>
      </c>
      <c r="J11" s="5">
        <v>43742</v>
      </c>
      <c r="K11" s="3" t="s">
        <v>44</v>
      </c>
      <c r="L11" s="10"/>
    </row>
    <row r="12" spans="1:12" ht="19.5" customHeight="1" x14ac:dyDescent="0.3">
      <c r="A12" s="11">
        <f t="shared" si="2"/>
        <v>5</v>
      </c>
      <c r="B12" s="4" t="s">
        <v>18</v>
      </c>
      <c r="C12" s="4" t="s">
        <v>5</v>
      </c>
      <c r="D12" s="2" t="s">
        <v>2</v>
      </c>
      <c r="E12" s="1">
        <v>43727</v>
      </c>
      <c r="F12" s="3" t="s">
        <v>42</v>
      </c>
      <c r="G12" s="6">
        <v>43722</v>
      </c>
      <c r="H12" s="3" t="s">
        <v>29</v>
      </c>
      <c r="I12" s="3" t="s">
        <v>36</v>
      </c>
      <c r="J12" s="5">
        <v>43743</v>
      </c>
      <c r="K12" s="3" t="s">
        <v>43</v>
      </c>
      <c r="L12" s="10"/>
    </row>
    <row r="13" spans="1:12" ht="19.5" customHeight="1" x14ac:dyDescent="0.3">
      <c r="A13" s="11">
        <f t="shared" si="2"/>
        <v>6</v>
      </c>
      <c r="B13" s="4" t="s">
        <v>19</v>
      </c>
      <c r="C13" s="4" t="s">
        <v>4</v>
      </c>
      <c r="D13" s="2" t="s">
        <v>9</v>
      </c>
      <c r="E13" s="1">
        <v>43728</v>
      </c>
      <c r="F13" s="3" t="s">
        <v>42</v>
      </c>
      <c r="G13" s="6">
        <v>43723</v>
      </c>
      <c r="H13" s="3" t="s">
        <v>29</v>
      </c>
      <c r="I13" s="3" t="s">
        <v>37</v>
      </c>
      <c r="J13" s="5">
        <v>43744</v>
      </c>
      <c r="K13" s="3" t="s">
        <v>44</v>
      </c>
      <c r="L13" s="10"/>
    </row>
    <row r="14" spans="1:12" ht="19.5" customHeight="1" x14ac:dyDescent="0.3">
      <c r="A14" s="11">
        <f t="shared" si="2"/>
        <v>7</v>
      </c>
      <c r="B14" s="4" t="s">
        <v>20</v>
      </c>
      <c r="C14" s="4" t="s">
        <v>4</v>
      </c>
      <c r="D14" s="2" t="s">
        <v>0</v>
      </c>
      <c r="E14" s="1">
        <v>43729</v>
      </c>
      <c r="F14" s="3" t="s">
        <v>42</v>
      </c>
      <c r="G14" s="6">
        <v>43724</v>
      </c>
      <c r="H14" s="3" t="s">
        <v>29</v>
      </c>
      <c r="I14" s="3" t="s">
        <v>38</v>
      </c>
      <c r="J14" s="5">
        <v>43745</v>
      </c>
      <c r="K14" s="3" t="s">
        <v>43</v>
      </c>
      <c r="L14" s="10"/>
    </row>
    <row r="15" spans="1:12" ht="19.5" customHeight="1" x14ac:dyDescent="0.3">
      <c r="A15" s="11">
        <f t="shared" si="2"/>
        <v>8</v>
      </c>
      <c r="B15" s="4" t="s">
        <v>21</v>
      </c>
      <c r="C15" s="4" t="s">
        <v>5</v>
      </c>
      <c r="D15" s="2" t="s">
        <v>10</v>
      </c>
      <c r="E15" s="1">
        <v>43730</v>
      </c>
      <c r="F15" s="3" t="s">
        <v>42</v>
      </c>
      <c r="G15" s="6">
        <v>43725</v>
      </c>
      <c r="H15" s="3" t="s">
        <v>29</v>
      </c>
      <c r="I15" s="3" t="s">
        <v>39</v>
      </c>
      <c r="J15" s="5">
        <v>43746</v>
      </c>
      <c r="K15" s="3" t="s">
        <v>44</v>
      </c>
      <c r="L15" s="10" t="s">
        <v>48</v>
      </c>
    </row>
    <row r="16" spans="1:12" ht="19.5" customHeight="1" x14ac:dyDescent="0.3">
      <c r="A16" s="11">
        <f t="shared" si="2"/>
        <v>9</v>
      </c>
      <c r="B16" s="4" t="s">
        <v>22</v>
      </c>
      <c r="C16" s="4" t="s">
        <v>4</v>
      </c>
      <c r="D16" s="2" t="s">
        <v>11</v>
      </c>
      <c r="E16" s="1">
        <v>43731</v>
      </c>
      <c r="F16" s="3" t="s">
        <v>42</v>
      </c>
      <c r="G16" s="6">
        <v>43726</v>
      </c>
      <c r="H16" s="3" t="s">
        <v>29</v>
      </c>
      <c r="I16" s="3" t="s">
        <v>40</v>
      </c>
      <c r="J16" s="5">
        <v>43747</v>
      </c>
      <c r="K16" s="3" t="s">
        <v>43</v>
      </c>
      <c r="L16" s="10"/>
    </row>
    <row r="17" spans="1:12" ht="19.5" customHeight="1" x14ac:dyDescent="0.3">
      <c r="A17" s="11">
        <f t="shared" si="2"/>
        <v>10</v>
      </c>
      <c r="B17" s="4" t="s">
        <v>23</v>
      </c>
      <c r="C17" s="4" t="s">
        <v>4</v>
      </c>
      <c r="D17" s="2" t="s">
        <v>12</v>
      </c>
      <c r="E17" s="1">
        <v>43732</v>
      </c>
      <c r="F17" s="3" t="s">
        <v>42</v>
      </c>
      <c r="G17" s="6">
        <v>43727</v>
      </c>
      <c r="H17" s="3" t="s">
        <v>29</v>
      </c>
      <c r="I17" s="3" t="s">
        <v>41</v>
      </c>
      <c r="J17" s="5">
        <v>43748</v>
      </c>
      <c r="K17" s="3" t="s">
        <v>44</v>
      </c>
      <c r="L17" s="10"/>
    </row>
  </sheetData>
  <mergeCells count="2">
    <mergeCell ref="C1:J1"/>
    <mergeCell ref="F2:G2"/>
  </mergeCells>
  <hyperlinks>
    <hyperlink ref="L9" r:id="rId1" xr:uid="{7031C6CB-74D4-4164-846F-FE43707DB0FD}"/>
    <hyperlink ref="L15" r:id="rId2" xr:uid="{8D4AC7F2-608D-44AA-B32D-E3BDC69177C9}"/>
  </hyperlinks>
  <pageMargins left="0.39370078740157483" right="0.39370078740157483" top="0.39370078740157483" bottom="0.39370078740157483" header="0.31496062992125984" footer="0.31496062992125984"/>
  <pageSetup paperSize="9"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Excercice 2019</vt:lpstr>
      <vt:lpstr>Feuil1</vt:lpstr>
      <vt:lpstr>Criteres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Gérard Vialles</cp:lastModifiedBy>
  <dcterms:created xsi:type="dcterms:W3CDTF">2019-12-31T21:13:37Z</dcterms:created>
  <dcterms:modified xsi:type="dcterms:W3CDTF">2020-01-06T20:18:36Z</dcterms:modified>
</cp:coreProperties>
</file>