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15902\Documents\GVS\EXCEL_PRATIQUE\CECE69720\"/>
    </mc:Choice>
  </mc:AlternateContent>
  <bookViews>
    <workbookView xWindow="0" yWindow="0" windowWidth="28800" windowHeight="13020"/>
  </bookViews>
  <sheets>
    <sheet name="Feuil1" sheetId="1" r:id="rId1"/>
    <sheet name="Paramètres" sheetId="2" r:id="rId2"/>
  </sheets>
  <definedNames>
    <definedName name="Ligne_Horaires">Feuil1!$2:$2</definedName>
    <definedName name="Plafond1">Paramètres!$B$1</definedName>
    <definedName name="Plafond2">Paramètres!$B$2</definedName>
    <definedName name="Total_par_créneaux">Feuil1!$55:$55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I20" i="1"/>
  <c r="I37" i="1" s="1"/>
  <c r="I53" i="1" s="1"/>
  <c r="H20" i="1"/>
  <c r="I55" i="1" l="1"/>
  <c r="H37" i="1"/>
  <c r="H53" i="1" s="1"/>
  <c r="J37" i="1"/>
  <c r="J53" i="1" s="1"/>
  <c r="E37" i="1"/>
  <c r="E53" i="1" s="1"/>
  <c r="D20" i="1"/>
  <c r="D37" i="1" s="1"/>
  <c r="D53" i="1" s="1"/>
  <c r="G20" i="1"/>
  <c r="G37" i="1" s="1"/>
  <c r="G53" i="1" s="1"/>
  <c r="E20" i="1"/>
  <c r="F20" i="1"/>
  <c r="F37" i="1" s="1"/>
  <c r="F53" i="1" s="1"/>
  <c r="J55" i="1" l="1"/>
  <c r="H55" i="1"/>
  <c r="D55" i="1"/>
  <c r="G55" i="1"/>
  <c r="F55" i="1"/>
  <c r="E55" i="1"/>
  <c r="C20" i="1"/>
  <c r="C37" i="1" s="1"/>
  <c r="C53" i="1" s="1"/>
  <c r="B20" i="1"/>
  <c r="B37" i="1" s="1"/>
  <c r="B53" i="1" s="1"/>
  <c r="B55" i="1" l="1"/>
  <c r="C55" i="1"/>
</calcChain>
</file>

<file path=xl/sharedStrings.xml><?xml version="1.0" encoding="utf-8"?>
<sst xmlns="http://schemas.openxmlformats.org/spreadsheetml/2006/main" count="263" uniqueCount="49">
  <si>
    <t>12:00 – 13:00</t>
  </si>
  <si>
    <t>13:00 – 14:00</t>
  </si>
  <si>
    <t>17:30 – 18:00</t>
  </si>
  <si>
    <t>MIDI</t>
  </si>
  <si>
    <t>ABS</t>
  </si>
  <si>
    <t>SOIR</t>
  </si>
  <si>
    <t>midi</t>
  </si>
  <si>
    <t>Soir</t>
  </si>
  <si>
    <t>soir</t>
  </si>
  <si>
    <t>MiDI</t>
  </si>
  <si>
    <t>Total par créneaux</t>
  </si>
  <si>
    <t>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</si>
  <si>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</si>
  <si>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</si>
  <si>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</si>
  <si>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</si>
  <si>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</si>
  <si>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</si>
  <si>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</si>
  <si>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</si>
  <si>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</si>
  <si>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</si>
  <si>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</si>
  <si>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</si>
  <si>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</si>
  <si>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</si>
  <si>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</si>
  <si>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</si>
  <si>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</si>
  <si>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Manager 1</t>
  </si>
  <si>
    <t>Manager 2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</si>
  <si>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</si>
  <si>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</si>
  <si>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</si>
  <si>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</si>
  <si>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</si>
  <si>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</si>
  <si>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</si>
  <si>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</si>
  <si>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</si>
  <si>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</si>
  <si>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</si>
  <si>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</si>
  <si>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</si>
  <si>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</si>
  <si>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Manager 3</t>
  </si>
  <si>
    <t>Plafond1</t>
  </si>
  <si>
    <t>Plafond2</t>
  </si>
  <si>
    <t>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</si>
</sst>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d\ d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9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9"/>
      </bottom>
      <diagonal/>
    </border>
    <border>
      <left/>
      <right/>
      <top style="thin">
        <color theme="0"/>
      </top>
      <bottom style="thin">
        <color indexed="9"/>
      </bottom>
      <diagonal/>
    </border>
    <border>
      <left/>
      <right style="thin">
        <color theme="0"/>
      </right>
      <top style="thin">
        <color theme="0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ck">
        <color auto="1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ck">
        <color auto="1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ck">
        <color auto="1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auto="1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theme="5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7">
    <xf numFmtId="0" fontId="0" fillId="0" borderId="0" xfId="0"/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0" fillId="4" borderId="7" xfId="0" applyFill="1" applyBorder="1" applyAlignment="1" applyProtection="1">
      <alignment horizontal="left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left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3" fillId="5" borderId="9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</xf>
    <xf numFmtId="0" fontId="1" fillId="2" borderId="11" xfId="1" applyBorder="1" applyAlignment="1">
      <alignment horizontal="center"/>
    </xf>
    <xf numFmtId="0" fontId="1" fillId="2" borderId="12" xfId="1" applyBorder="1" applyAlignment="1">
      <alignment horizontal="center"/>
    </xf>
    <xf numFmtId="0" fontId="0" fillId="4" borderId="13" xfId="0" applyFill="1" applyBorder="1" applyAlignment="1" applyProtection="1">
      <alignment horizontal="left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4" fillId="3" borderId="10" xfId="0" applyNumberFormat="1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5" borderId="17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/>
    </xf>
    <xf numFmtId="0" fontId="5" fillId="3" borderId="18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4" fillId="3" borderId="7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7" fillId="5" borderId="6" xfId="0" applyFont="1" applyFill="1" applyBorder="1" applyAlignment="1" applyProtection="1">
      <alignment horizontal="center" vertical="center"/>
      <protection locked="0"/>
    </xf>
    <xf numFmtId="0" fontId="7" fillId="5" borderId="5" xfId="0" applyFont="1" applyFill="1" applyBorder="1" applyAlignment="1" applyProtection="1">
      <alignment horizontal="center" vertical="center"/>
      <protection locked="0"/>
    </xf>
    <xf numFmtId="0" fontId="7" fillId="6" borderId="6" xfId="0" applyFont="1" applyFill="1" applyBorder="1" applyAlignment="1" applyProtection="1">
      <alignment horizontal="center" vertical="center"/>
      <protection locked="0"/>
    </xf>
    <xf numFmtId="0" fontId="8" fillId="2" borderId="12" xfId="1" applyFont="1" applyBorder="1" applyAlignment="1">
      <alignment horizontal="center"/>
    </xf>
    <xf numFmtId="0" fontId="7" fillId="5" borderId="15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</xf>
    <xf numFmtId="0" fontId="0" fillId="0" borderId="4" xfId="0" applyBorder="1" applyAlignment="1" applyProtection="1">
      <alignment horizontal="center"/>
    </xf>
    <xf numFmtId="166" fontId="2" fillId="3" borderId="1" xfId="0" applyNumberFormat="1" applyFont="1" applyFill="1" applyBorder="1" applyAlignment="1" applyProtection="1">
      <alignment horizontal="center"/>
      <protection locked="0"/>
    </xf>
    <xf numFmtId="166" fontId="2" fillId="3" borderId="2" xfId="0" applyNumberFormat="1" applyFont="1" applyFill="1" applyBorder="1" applyAlignment="1" applyProtection="1">
      <alignment horizontal="center"/>
      <protection locked="0"/>
    </xf>
    <xf numFmtId="166" fontId="2" fillId="3" borderId="3" xfId="0" applyNumberFormat="1" applyFont="1" applyFill="1" applyBorder="1" applyAlignment="1" applyProtection="1">
      <alignment horizontal="center"/>
      <protection locked="0"/>
    </xf>
    <xf numFmtId="0" fontId="6" fillId="6" borderId="6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Satisfaisant" xfId="1" builtinId="26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6"/>
  <sheetViews>
    <sheetView tabSelected="1" workbookViewId="0">
      <selection activeCell="M13" sqref="M13"/>
    </sheetView>
  </sheetViews>
  <sheetFormatPr baseColWidth="10" defaultRowHeight="15" outlineLevelRow="1" x14ac:dyDescent="0.25"/>
  <cols>
    <col min="1" max="1" width="26" customWidth="1"/>
  </cols>
  <sheetData>
    <row r="1" spans="1:10" x14ac:dyDescent="0.25">
      <c r="A1" s="31"/>
      <c r="B1" s="33">
        <v>43710</v>
      </c>
      <c r="C1" s="34"/>
      <c r="D1" s="35"/>
      <c r="E1" s="33">
        <v>43711</v>
      </c>
      <c r="F1" s="34"/>
      <c r="G1" s="35"/>
      <c r="H1" s="33">
        <v>43712</v>
      </c>
      <c r="I1" s="34"/>
      <c r="J1" s="35"/>
    </row>
    <row r="2" spans="1:10" ht="30" x14ac:dyDescent="0.25">
      <c r="A2" s="32"/>
      <c r="B2" s="1" t="s">
        <v>0</v>
      </c>
      <c r="C2" s="2" t="s">
        <v>1</v>
      </c>
      <c r="D2" s="2" t="s">
        <v>2</v>
      </c>
      <c r="E2" s="2" t="s">
        <v>0</v>
      </c>
      <c r="F2" s="2" t="s">
        <v>1</v>
      </c>
      <c r="G2" s="2" t="s">
        <v>2</v>
      </c>
      <c r="H2" s="2" t="s">
        <v>0</v>
      </c>
      <c r="I2" s="2" t="s">
        <v>1</v>
      </c>
      <c r="J2" s="2" t="s">
        <v>2</v>
      </c>
    </row>
    <row r="3" spans="1:10" outlineLevel="1" x14ac:dyDescent="0.25">
      <c r="A3" s="3" t="s">
        <v>12</v>
      </c>
      <c r="B3" s="4"/>
      <c r="C3" s="5" t="s">
        <v>3</v>
      </c>
      <c r="D3" s="6"/>
      <c r="E3" s="5"/>
      <c r="F3" s="5" t="s">
        <v>3</v>
      </c>
      <c r="G3" s="6"/>
      <c r="H3" s="5"/>
      <c r="I3" s="5" t="s">
        <v>3</v>
      </c>
      <c r="J3" s="6"/>
    </row>
    <row r="4" spans="1:10" outlineLevel="1" x14ac:dyDescent="0.25">
      <c r="A4" s="3" t="s">
        <v>13</v>
      </c>
      <c r="B4" s="4" t="s">
        <v>4</v>
      </c>
      <c r="C4" s="5" t="s">
        <v>4</v>
      </c>
      <c r="D4" s="6" t="s">
        <v>4</v>
      </c>
      <c r="E4" s="5" t="s">
        <v>4</v>
      </c>
      <c r="F4" s="5" t="s">
        <v>4</v>
      </c>
      <c r="G4" s="6" t="s">
        <v>4</v>
      </c>
      <c r="H4" s="5" t="s">
        <v>4</v>
      </c>
      <c r="I4" s="5" t="s">
        <v>4</v>
      </c>
      <c r="J4" s="6" t="s">
        <v>4</v>
      </c>
    </row>
    <row r="5" spans="1:10" outlineLevel="1" x14ac:dyDescent="0.25">
      <c r="A5" s="3" t="s">
        <v>14</v>
      </c>
      <c r="B5" s="4"/>
      <c r="C5" s="5" t="s">
        <v>3</v>
      </c>
      <c r="D5" s="6" t="s">
        <v>5</v>
      </c>
      <c r="E5" s="5"/>
      <c r="F5" s="5"/>
      <c r="G5" s="6"/>
      <c r="H5" s="5"/>
      <c r="I5" s="5"/>
      <c r="J5" s="6"/>
    </row>
    <row r="6" spans="1:10" outlineLevel="1" x14ac:dyDescent="0.25">
      <c r="A6" s="3" t="s">
        <v>15</v>
      </c>
      <c r="B6" s="4" t="s">
        <v>6</v>
      </c>
      <c r="C6" s="26"/>
      <c r="D6" s="6"/>
      <c r="E6" s="5" t="s">
        <v>6</v>
      </c>
      <c r="F6" s="5"/>
      <c r="G6" s="6"/>
      <c r="H6" s="25" t="s">
        <v>48</v>
      </c>
      <c r="I6" s="25" t="s">
        <v>6</v>
      </c>
      <c r="J6" s="36" t="s">
        <v>8</v>
      </c>
    </row>
    <row r="7" spans="1:10" outlineLevel="1" x14ac:dyDescent="0.25">
      <c r="A7" s="3" t="s">
        <v>16</v>
      </c>
      <c r="B7" s="4" t="s">
        <v>3</v>
      </c>
      <c r="C7" s="25" t="s">
        <v>3</v>
      </c>
      <c r="D7" s="36" t="s">
        <v>5</v>
      </c>
      <c r="E7" s="5"/>
      <c r="F7" s="5"/>
      <c r="G7" s="6" t="s">
        <v>5</v>
      </c>
      <c r="H7" s="5"/>
      <c r="I7" s="5"/>
      <c r="J7" s="6" t="s">
        <v>5</v>
      </c>
    </row>
    <row r="8" spans="1:10" outlineLevel="1" x14ac:dyDescent="0.25">
      <c r="A8" s="3" t="s">
        <v>17</v>
      </c>
      <c r="B8" s="4" t="s">
        <v>4</v>
      </c>
      <c r="C8" s="5" t="s">
        <v>4</v>
      </c>
      <c r="D8" s="6" t="s">
        <v>4</v>
      </c>
      <c r="E8" s="5" t="s">
        <v>4</v>
      </c>
      <c r="F8" s="5" t="s">
        <v>4</v>
      </c>
      <c r="G8" s="6" t="s">
        <v>4</v>
      </c>
      <c r="H8" s="5" t="s">
        <v>4</v>
      </c>
      <c r="I8" s="5" t="s">
        <v>4</v>
      </c>
      <c r="J8" s="6" t="s">
        <v>4</v>
      </c>
    </row>
    <row r="9" spans="1:10" outlineLevel="1" x14ac:dyDescent="0.25">
      <c r="A9" s="3" t="s">
        <v>18</v>
      </c>
      <c r="B9" s="4" t="s">
        <v>4</v>
      </c>
      <c r="C9" s="5" t="s">
        <v>4</v>
      </c>
      <c r="D9" s="6" t="s">
        <v>4</v>
      </c>
      <c r="E9" s="5" t="s">
        <v>4</v>
      </c>
      <c r="F9" s="5" t="s">
        <v>4</v>
      </c>
      <c r="G9" s="6" t="s">
        <v>4</v>
      </c>
      <c r="H9" s="5" t="s">
        <v>4</v>
      </c>
      <c r="I9" s="5" t="s">
        <v>4</v>
      </c>
      <c r="J9" s="6" t="s">
        <v>4</v>
      </c>
    </row>
    <row r="10" spans="1:10" outlineLevel="1" x14ac:dyDescent="0.25">
      <c r="A10" s="3" t="s">
        <v>19</v>
      </c>
      <c r="B10" s="27"/>
      <c r="C10" s="5"/>
      <c r="D10" s="28" t="s">
        <v>8</v>
      </c>
      <c r="E10" s="5"/>
      <c r="F10" s="5"/>
      <c r="G10" s="6" t="s">
        <v>7</v>
      </c>
      <c r="H10" s="5"/>
      <c r="I10" s="5"/>
      <c r="J10" s="6" t="s">
        <v>7</v>
      </c>
    </row>
    <row r="11" spans="1:10" outlineLevel="1" x14ac:dyDescent="0.25">
      <c r="A11" s="3" t="s">
        <v>20</v>
      </c>
      <c r="B11" s="4" t="s">
        <v>4</v>
      </c>
      <c r="C11" s="5" t="s">
        <v>4</v>
      </c>
      <c r="D11" s="6" t="s">
        <v>4</v>
      </c>
      <c r="E11" s="5" t="s">
        <v>4</v>
      </c>
      <c r="F11" s="5" t="s">
        <v>4</v>
      </c>
      <c r="G11" s="6" t="s">
        <v>4</v>
      </c>
      <c r="H11" s="5" t="s">
        <v>4</v>
      </c>
      <c r="I11" s="5" t="s">
        <v>4</v>
      </c>
      <c r="J11" s="6" t="s">
        <v>4</v>
      </c>
    </row>
    <row r="12" spans="1:10" outlineLevel="1" x14ac:dyDescent="0.25">
      <c r="A12" s="3" t="s">
        <v>21</v>
      </c>
      <c r="B12" s="4"/>
      <c r="C12" s="26"/>
      <c r="D12" s="28"/>
      <c r="E12" s="5"/>
      <c r="F12" s="5" t="s">
        <v>3</v>
      </c>
      <c r="G12" s="6"/>
      <c r="H12" s="5"/>
      <c r="I12" s="5" t="s">
        <v>3</v>
      </c>
      <c r="J12" s="6"/>
    </row>
    <row r="13" spans="1:10" outlineLevel="1" x14ac:dyDescent="0.25">
      <c r="A13" s="3" t="s">
        <v>22</v>
      </c>
      <c r="B13" s="4" t="s">
        <v>4</v>
      </c>
      <c r="C13" s="5" t="s">
        <v>4</v>
      </c>
      <c r="D13" s="6" t="s">
        <v>4</v>
      </c>
      <c r="E13" s="5" t="s">
        <v>4</v>
      </c>
      <c r="F13" s="5" t="s">
        <v>4</v>
      </c>
      <c r="G13" s="6" t="s">
        <v>4</v>
      </c>
      <c r="H13" s="5" t="s">
        <v>4</v>
      </c>
      <c r="I13" s="5" t="s">
        <v>4</v>
      </c>
      <c r="J13" s="6" t="s">
        <v>4</v>
      </c>
    </row>
    <row r="14" spans="1:10" outlineLevel="1" x14ac:dyDescent="0.25">
      <c r="A14" s="3" t="s">
        <v>23</v>
      </c>
      <c r="B14" s="4" t="s">
        <v>4</v>
      </c>
      <c r="C14" s="5" t="s">
        <v>4</v>
      </c>
      <c r="D14" s="6" t="s">
        <v>4</v>
      </c>
      <c r="E14" s="5" t="s">
        <v>4</v>
      </c>
      <c r="F14" s="5" t="s">
        <v>4</v>
      </c>
      <c r="G14" s="6" t="s">
        <v>4</v>
      </c>
      <c r="H14" s="5" t="s">
        <v>4</v>
      </c>
      <c r="I14" s="5" t="s">
        <v>4</v>
      </c>
      <c r="J14" s="6" t="s">
        <v>4</v>
      </c>
    </row>
    <row r="15" spans="1:10" outlineLevel="1" x14ac:dyDescent="0.25">
      <c r="A15" s="3" t="s">
        <v>24</v>
      </c>
      <c r="B15" s="4" t="s">
        <v>6</v>
      </c>
      <c r="C15" s="26" t="s">
        <v>6</v>
      </c>
      <c r="D15" s="28" t="s">
        <v>8</v>
      </c>
      <c r="E15" s="5" t="s">
        <v>3</v>
      </c>
      <c r="F15" s="5"/>
      <c r="G15" s="6"/>
      <c r="H15" s="5" t="s">
        <v>3</v>
      </c>
      <c r="I15" s="5"/>
      <c r="J15" s="6"/>
    </row>
    <row r="16" spans="1:10" outlineLevel="1" x14ac:dyDescent="0.25">
      <c r="A16" s="3" t="s">
        <v>25</v>
      </c>
      <c r="B16" s="4"/>
      <c r="C16" s="5"/>
      <c r="D16" s="28"/>
      <c r="E16" s="5"/>
      <c r="F16" s="5" t="s">
        <v>3</v>
      </c>
      <c r="G16" s="6"/>
      <c r="H16" s="5"/>
      <c r="I16" s="5" t="s">
        <v>3</v>
      </c>
      <c r="J16" s="6"/>
    </row>
    <row r="17" spans="1:10" outlineLevel="1" x14ac:dyDescent="0.25">
      <c r="A17" s="3" t="s">
        <v>26</v>
      </c>
      <c r="B17" s="4" t="s">
        <v>4</v>
      </c>
      <c r="C17" s="5" t="s">
        <v>4</v>
      </c>
      <c r="D17" s="6" t="s">
        <v>4</v>
      </c>
      <c r="E17" s="5" t="s">
        <v>3</v>
      </c>
      <c r="F17" s="5"/>
      <c r="G17" s="6"/>
      <c r="H17" s="5" t="s">
        <v>3</v>
      </c>
      <c r="I17" s="5"/>
      <c r="J17" s="6"/>
    </row>
    <row r="18" spans="1:10" outlineLevel="1" x14ac:dyDescent="0.25">
      <c r="A18" s="3" t="s">
        <v>27</v>
      </c>
      <c r="B18" s="4" t="s">
        <v>6</v>
      </c>
      <c r="C18" s="5" t="s">
        <v>6</v>
      </c>
      <c r="D18" s="6"/>
      <c r="E18" s="5" t="s">
        <v>6</v>
      </c>
      <c r="F18" s="5"/>
      <c r="G18" s="6"/>
      <c r="H18" s="5" t="s">
        <v>6</v>
      </c>
      <c r="I18" s="5"/>
      <c r="J18" s="6"/>
    </row>
    <row r="19" spans="1:10" outlineLevel="1" x14ac:dyDescent="0.25">
      <c r="A19" s="3" t="s">
        <v>28</v>
      </c>
      <c r="B19" s="8" t="s">
        <v>4</v>
      </c>
      <c r="C19" s="9" t="s">
        <v>4</v>
      </c>
      <c r="D19" s="10" t="s">
        <v>4</v>
      </c>
      <c r="E19" s="9"/>
      <c r="F19" s="9" t="s">
        <v>3</v>
      </c>
      <c r="G19" s="10" t="s">
        <v>8</v>
      </c>
      <c r="H19" s="9"/>
      <c r="I19" s="9" t="s">
        <v>3</v>
      </c>
      <c r="J19" s="10" t="s">
        <v>8</v>
      </c>
    </row>
    <row r="20" spans="1:10" ht="15.75" thickBot="1" x14ac:dyDescent="0.3">
      <c r="A20" s="11" t="s">
        <v>29</v>
      </c>
      <c r="B20" s="12">
        <f>COUNTIF(B3:B19,"MIDI")</f>
        <v>4</v>
      </c>
      <c r="C20" s="13">
        <f>COUNTIF(C3:C19,"MIDI")</f>
        <v>5</v>
      </c>
      <c r="D20" s="29">
        <f>COUNTIF(D3:D19,"SOIR")</f>
        <v>4</v>
      </c>
      <c r="E20" s="13">
        <f t="shared" ref="E20:F20" si="0">COUNTIF(E3:E19,"MIDI")</f>
        <v>4</v>
      </c>
      <c r="F20" s="13">
        <f t="shared" si="0"/>
        <v>4</v>
      </c>
      <c r="G20" s="29">
        <f>COUNTIF(G3:G19,"SOIR")</f>
        <v>3</v>
      </c>
      <c r="H20" s="13">
        <f t="shared" ref="H20:I20" si="1">COUNTIF(H3:H19,"MIDI")</f>
        <v>4</v>
      </c>
      <c r="I20" s="13">
        <f t="shared" si="1"/>
        <v>5</v>
      </c>
      <c r="J20" s="29">
        <f>COUNTIF(J3:J19,"SOIR")</f>
        <v>4</v>
      </c>
    </row>
    <row r="21" spans="1:10" ht="15.75" outlineLevel="1" thickTop="1" x14ac:dyDescent="0.25">
      <c r="A21" s="3">
        <v>1</v>
      </c>
      <c r="B21" s="15"/>
      <c r="C21" s="16"/>
      <c r="D21" s="17"/>
      <c r="E21" s="16"/>
      <c r="F21" s="16" t="s">
        <v>3</v>
      </c>
      <c r="G21" s="17"/>
      <c r="H21" s="16"/>
      <c r="I21" s="16" t="s">
        <v>3</v>
      </c>
      <c r="J21" s="17"/>
    </row>
    <row r="22" spans="1:10" outlineLevel="1" x14ac:dyDescent="0.25">
      <c r="A22" s="3">
        <v>2</v>
      </c>
      <c r="B22" s="4"/>
      <c r="C22" s="5" t="s">
        <v>3</v>
      </c>
      <c r="D22" s="6"/>
      <c r="E22" s="5"/>
      <c r="F22" s="5"/>
      <c r="G22" s="6" t="s">
        <v>5</v>
      </c>
      <c r="H22" s="5"/>
      <c r="I22" s="5"/>
      <c r="J22" s="6" t="s">
        <v>5</v>
      </c>
    </row>
    <row r="23" spans="1:10" outlineLevel="1" x14ac:dyDescent="0.25">
      <c r="A23" s="3">
        <v>3</v>
      </c>
      <c r="B23" s="4" t="s">
        <v>4</v>
      </c>
      <c r="C23" s="5" t="s">
        <v>4</v>
      </c>
      <c r="D23" s="6" t="s">
        <v>4</v>
      </c>
      <c r="E23" s="5" t="s">
        <v>3</v>
      </c>
      <c r="F23" s="5"/>
      <c r="G23" s="6"/>
      <c r="H23" s="5" t="s">
        <v>3</v>
      </c>
      <c r="I23" s="5"/>
      <c r="J23" s="6"/>
    </row>
    <row r="24" spans="1:10" outlineLevel="1" x14ac:dyDescent="0.25">
      <c r="A24" s="3">
        <v>4</v>
      </c>
      <c r="B24" s="4" t="s">
        <v>6</v>
      </c>
      <c r="C24" s="5"/>
      <c r="D24" s="6"/>
      <c r="E24" s="5"/>
      <c r="F24" s="5" t="s">
        <v>3</v>
      </c>
      <c r="G24" s="6"/>
      <c r="H24" s="5"/>
      <c r="I24" s="5" t="s">
        <v>3</v>
      </c>
      <c r="J24" s="6"/>
    </row>
    <row r="25" spans="1:10" outlineLevel="1" x14ac:dyDescent="0.25">
      <c r="A25" s="3">
        <v>5</v>
      </c>
      <c r="B25" s="4" t="s">
        <v>3</v>
      </c>
      <c r="C25" s="5"/>
      <c r="D25" s="6"/>
      <c r="E25" s="5" t="s">
        <v>3</v>
      </c>
      <c r="F25" s="5"/>
      <c r="G25" s="6"/>
      <c r="H25" s="5" t="s">
        <v>3</v>
      </c>
      <c r="I25" s="5"/>
      <c r="J25" s="6"/>
    </row>
    <row r="26" spans="1:10" outlineLevel="1" x14ac:dyDescent="0.25">
      <c r="A26" s="3">
        <v>6</v>
      </c>
      <c r="B26" s="4" t="s">
        <v>4</v>
      </c>
      <c r="C26" s="5" t="s">
        <v>4</v>
      </c>
      <c r="D26" s="6" t="s">
        <v>4</v>
      </c>
      <c r="E26" s="5" t="s">
        <v>4</v>
      </c>
      <c r="F26" s="5" t="s">
        <v>4</v>
      </c>
      <c r="G26" s="6" t="s">
        <v>4</v>
      </c>
      <c r="H26" s="5" t="s">
        <v>4</v>
      </c>
      <c r="I26" s="5" t="s">
        <v>4</v>
      </c>
      <c r="J26" s="6" t="s">
        <v>4</v>
      </c>
    </row>
    <row r="27" spans="1:10" outlineLevel="1" x14ac:dyDescent="0.25">
      <c r="A27" s="3">
        <v>7</v>
      </c>
      <c r="B27" s="4" t="s">
        <v>4</v>
      </c>
      <c r="C27" s="5" t="s">
        <v>4</v>
      </c>
      <c r="D27" s="6" t="s">
        <v>4</v>
      </c>
      <c r="E27" s="5" t="s">
        <v>4</v>
      </c>
      <c r="F27" s="5" t="s">
        <v>4</v>
      </c>
      <c r="G27" s="6" t="s">
        <v>4</v>
      </c>
      <c r="H27" s="5" t="s">
        <v>4</v>
      </c>
      <c r="I27" s="5" t="s">
        <v>4</v>
      </c>
      <c r="J27" s="6" t="s">
        <v>4</v>
      </c>
    </row>
    <row r="28" spans="1:10" outlineLevel="1" x14ac:dyDescent="0.25">
      <c r="A28" s="3">
        <v>8</v>
      </c>
      <c r="B28" s="4" t="s">
        <v>3</v>
      </c>
      <c r="C28" s="5"/>
      <c r="D28" s="6"/>
      <c r="E28" s="5"/>
      <c r="F28" s="5"/>
      <c r="G28" s="6"/>
      <c r="H28" s="5"/>
      <c r="I28" s="5"/>
      <c r="J28" s="6"/>
    </row>
    <row r="29" spans="1:10" outlineLevel="1" x14ac:dyDescent="0.25">
      <c r="A29" s="3">
        <v>9</v>
      </c>
      <c r="B29" s="27"/>
      <c r="C29" s="25"/>
      <c r="D29" s="6" t="s">
        <v>8</v>
      </c>
      <c r="E29" s="5"/>
      <c r="F29" s="5" t="s">
        <v>3</v>
      </c>
      <c r="G29" s="6"/>
      <c r="H29" s="5"/>
      <c r="I29" s="5" t="s">
        <v>3</v>
      </c>
      <c r="J29" s="6"/>
    </row>
    <row r="30" spans="1:10" outlineLevel="1" x14ac:dyDescent="0.25">
      <c r="A30" s="3">
        <v>10</v>
      </c>
      <c r="B30" s="4" t="s">
        <v>4</v>
      </c>
      <c r="C30" s="5" t="s">
        <v>4</v>
      </c>
      <c r="D30" s="6" t="s">
        <v>4</v>
      </c>
      <c r="E30" s="5" t="s">
        <v>4</v>
      </c>
      <c r="F30" s="5" t="s">
        <v>4</v>
      </c>
      <c r="G30" s="6" t="s">
        <v>4</v>
      </c>
      <c r="H30" s="5" t="s">
        <v>4</v>
      </c>
      <c r="I30" s="5" t="s">
        <v>4</v>
      </c>
      <c r="J30" s="6" t="s">
        <v>4</v>
      </c>
    </row>
    <row r="31" spans="1:10" outlineLevel="1" x14ac:dyDescent="0.25">
      <c r="A31" s="3">
        <v>11</v>
      </c>
      <c r="B31" s="4"/>
      <c r="C31" s="5" t="s">
        <v>3</v>
      </c>
      <c r="D31" s="6"/>
      <c r="E31" s="5"/>
      <c r="F31" s="5"/>
      <c r="G31" s="6" t="s">
        <v>5</v>
      </c>
      <c r="H31" s="5"/>
      <c r="I31" s="5"/>
      <c r="J31" s="6" t="s">
        <v>5</v>
      </c>
    </row>
    <row r="32" spans="1:10" outlineLevel="1" x14ac:dyDescent="0.25">
      <c r="A32" s="3">
        <v>12</v>
      </c>
      <c r="B32" s="4" t="s">
        <v>3</v>
      </c>
      <c r="C32" s="5"/>
      <c r="D32" s="6"/>
      <c r="E32" s="5"/>
      <c r="F32" s="5" t="s">
        <v>3</v>
      </c>
      <c r="G32" s="6"/>
      <c r="H32" s="5"/>
      <c r="I32" s="5" t="s">
        <v>3</v>
      </c>
      <c r="J32" s="6"/>
    </row>
    <row r="33" spans="1:10" outlineLevel="1" x14ac:dyDescent="0.25">
      <c r="A33" s="3">
        <v>13</v>
      </c>
      <c r="B33" s="4"/>
      <c r="C33" s="5" t="s">
        <v>3</v>
      </c>
      <c r="D33" s="6" t="s">
        <v>5</v>
      </c>
      <c r="E33" s="5"/>
      <c r="F33" s="26"/>
      <c r="G33" s="6"/>
      <c r="H33" s="5"/>
      <c r="I33" s="26"/>
      <c r="J33" s="6"/>
    </row>
    <row r="34" spans="1:10" outlineLevel="1" x14ac:dyDescent="0.25">
      <c r="A34" s="3">
        <v>14</v>
      </c>
      <c r="B34" s="4" t="s">
        <v>4</v>
      </c>
      <c r="C34" s="5" t="s">
        <v>4</v>
      </c>
      <c r="D34" s="6" t="s">
        <v>4</v>
      </c>
      <c r="E34" s="5"/>
      <c r="F34" s="5"/>
      <c r="G34" s="28"/>
      <c r="H34" s="5"/>
      <c r="I34" s="5"/>
      <c r="J34" s="28"/>
    </row>
    <row r="35" spans="1:10" outlineLevel="1" x14ac:dyDescent="0.25">
      <c r="A35" s="7">
        <v>15</v>
      </c>
      <c r="B35" s="4"/>
      <c r="C35" s="5"/>
      <c r="D35" s="6" t="s">
        <v>5</v>
      </c>
      <c r="E35" s="5" t="s">
        <v>9</v>
      </c>
      <c r="F35" s="5"/>
      <c r="G35" s="28"/>
      <c r="H35" s="5" t="s">
        <v>9</v>
      </c>
      <c r="I35" s="5"/>
      <c r="J35" s="28"/>
    </row>
    <row r="36" spans="1:10" outlineLevel="1" x14ac:dyDescent="0.25">
      <c r="A36" s="3">
        <v>16</v>
      </c>
      <c r="B36" s="8"/>
      <c r="C36" s="9" t="s">
        <v>3</v>
      </c>
      <c r="D36" s="10"/>
      <c r="E36" s="9"/>
      <c r="F36" s="9"/>
      <c r="G36" s="10" t="s">
        <v>5</v>
      </c>
      <c r="H36" s="9"/>
      <c r="I36" s="9"/>
      <c r="J36" s="10" t="s">
        <v>5</v>
      </c>
    </row>
    <row r="37" spans="1:10" ht="15.75" thickBot="1" x14ac:dyDescent="0.3">
      <c r="A37" s="18" t="s">
        <v>30</v>
      </c>
      <c r="B37" s="12">
        <f>COUNTIF(B20:B36,"MIDI")</f>
        <v>4</v>
      </c>
      <c r="C37" s="13">
        <f>COUNTIF(C20:C36,"MIDI")</f>
        <v>4</v>
      </c>
      <c r="D37" s="29">
        <f>COUNTIF(D20:D36,"SOIR")</f>
        <v>3</v>
      </c>
      <c r="E37" s="13">
        <f t="shared" ref="E37" si="2">COUNTIF(E20:E36,"MIDI")</f>
        <v>3</v>
      </c>
      <c r="F37" s="13">
        <f t="shared" ref="F37" si="3">COUNTIF(F20:F36,"MIDI")</f>
        <v>4</v>
      </c>
      <c r="G37" s="29">
        <f>COUNTIF(G20:G36,"SOIR")</f>
        <v>3</v>
      </c>
      <c r="H37" s="13">
        <f t="shared" ref="H37:I37" si="4">COUNTIF(H20:H36,"MIDI")</f>
        <v>3</v>
      </c>
      <c r="I37" s="13">
        <f t="shared" si="4"/>
        <v>4</v>
      </c>
      <c r="J37" s="29">
        <f>COUNTIF(J20:J36,"SOIR")</f>
        <v>3</v>
      </c>
    </row>
    <row r="38" spans="1:10" ht="15.75" outlineLevel="1" thickTop="1" x14ac:dyDescent="0.25">
      <c r="A38" s="14" t="s">
        <v>11</v>
      </c>
      <c r="B38" s="15"/>
      <c r="C38" s="30"/>
      <c r="D38" s="17"/>
      <c r="E38" s="16" t="s">
        <v>3</v>
      </c>
      <c r="F38" s="16"/>
      <c r="G38" s="17"/>
      <c r="H38" s="16" t="s">
        <v>3</v>
      </c>
      <c r="I38" s="16"/>
      <c r="J38" s="17"/>
    </row>
    <row r="39" spans="1:10" outlineLevel="1" x14ac:dyDescent="0.25">
      <c r="A39" s="3" t="s">
        <v>31</v>
      </c>
      <c r="B39" s="4"/>
      <c r="C39" s="26"/>
      <c r="D39" s="6"/>
      <c r="E39" s="5"/>
      <c r="F39" s="5"/>
      <c r="G39" s="6" t="s">
        <v>8</v>
      </c>
      <c r="H39" s="5"/>
      <c r="I39" s="5"/>
      <c r="J39" s="6" t="s">
        <v>8</v>
      </c>
    </row>
    <row r="40" spans="1:10" outlineLevel="1" x14ac:dyDescent="0.25">
      <c r="A40" s="3" t="s">
        <v>32</v>
      </c>
      <c r="B40" s="4"/>
      <c r="C40" s="5" t="s">
        <v>6</v>
      </c>
      <c r="D40" s="6"/>
      <c r="E40" s="5"/>
      <c r="F40" s="5" t="s">
        <v>6</v>
      </c>
      <c r="G40" s="28"/>
      <c r="H40" s="5"/>
      <c r="I40" s="5" t="s">
        <v>6</v>
      </c>
      <c r="J40" s="28"/>
    </row>
    <row r="41" spans="1:10" outlineLevel="1" x14ac:dyDescent="0.25">
      <c r="A41" s="7" t="s">
        <v>33</v>
      </c>
      <c r="B41" s="4" t="s">
        <v>3</v>
      </c>
      <c r="C41" s="5"/>
      <c r="D41" s="6"/>
      <c r="E41" s="5" t="s">
        <v>3</v>
      </c>
      <c r="F41" s="5"/>
      <c r="G41" s="6"/>
      <c r="H41" s="5" t="s">
        <v>3</v>
      </c>
      <c r="I41" s="5"/>
      <c r="J41" s="6"/>
    </row>
    <row r="42" spans="1:10" outlineLevel="1" x14ac:dyDescent="0.25">
      <c r="A42" s="3" t="s">
        <v>34</v>
      </c>
      <c r="B42" s="4"/>
      <c r="C42" s="5"/>
      <c r="D42" s="19" t="s">
        <v>8</v>
      </c>
      <c r="E42" s="5"/>
      <c r="F42" s="5" t="s">
        <v>6</v>
      </c>
      <c r="G42" s="6"/>
      <c r="H42" s="5"/>
      <c r="I42" s="5" t="s">
        <v>6</v>
      </c>
      <c r="J42" s="6"/>
    </row>
    <row r="43" spans="1:10" outlineLevel="1" x14ac:dyDescent="0.25">
      <c r="A43" s="3" t="s">
        <v>35</v>
      </c>
      <c r="B43" s="4"/>
      <c r="C43" s="5"/>
      <c r="D43" s="6" t="s">
        <v>8</v>
      </c>
      <c r="E43" s="5"/>
      <c r="F43" s="5"/>
      <c r="G43" s="6"/>
      <c r="H43" s="5"/>
      <c r="I43" s="5"/>
      <c r="J43" s="6"/>
    </row>
    <row r="44" spans="1:10" outlineLevel="1" x14ac:dyDescent="0.25">
      <c r="A44" s="3" t="s">
        <v>36</v>
      </c>
      <c r="B44" s="4"/>
      <c r="C44" s="5"/>
      <c r="D44" s="6"/>
      <c r="E44" s="5"/>
      <c r="F44" s="26"/>
      <c r="G44" s="6"/>
      <c r="H44" s="5"/>
      <c r="I44" s="26"/>
      <c r="J44" s="6"/>
    </row>
    <row r="45" spans="1:10" outlineLevel="1" x14ac:dyDescent="0.25">
      <c r="A45" s="3" t="s">
        <v>37</v>
      </c>
      <c r="B45" s="4" t="s">
        <v>4</v>
      </c>
      <c r="C45" s="20" t="s">
        <v>4</v>
      </c>
      <c r="D45" s="6" t="s">
        <v>4</v>
      </c>
      <c r="E45" s="20" t="s">
        <v>4</v>
      </c>
      <c r="F45" s="20" t="s">
        <v>4</v>
      </c>
      <c r="G45" s="6" t="s">
        <v>4</v>
      </c>
      <c r="H45" s="20" t="s">
        <v>4</v>
      </c>
      <c r="I45" s="20" t="s">
        <v>4</v>
      </c>
      <c r="J45" s="6" t="s">
        <v>4</v>
      </c>
    </row>
    <row r="46" spans="1:10" outlineLevel="1" x14ac:dyDescent="0.25">
      <c r="A46" s="3" t="s">
        <v>38</v>
      </c>
      <c r="B46" s="4" t="s">
        <v>4</v>
      </c>
      <c r="C46" s="5" t="s">
        <v>4</v>
      </c>
      <c r="D46" s="5" t="s">
        <v>4</v>
      </c>
      <c r="E46" s="5" t="s">
        <v>4</v>
      </c>
      <c r="F46" s="5" t="s">
        <v>4</v>
      </c>
      <c r="G46" s="6" t="s">
        <v>4</v>
      </c>
      <c r="H46" s="5" t="s">
        <v>4</v>
      </c>
      <c r="I46" s="5" t="s">
        <v>4</v>
      </c>
      <c r="J46" s="6" t="s">
        <v>4</v>
      </c>
    </row>
    <row r="47" spans="1:10" outlineLevel="1" x14ac:dyDescent="0.25">
      <c r="A47" s="3" t="s">
        <v>39</v>
      </c>
      <c r="B47" s="4" t="s">
        <v>4</v>
      </c>
      <c r="C47" s="5" t="s">
        <v>4</v>
      </c>
      <c r="D47" s="6" t="s">
        <v>4</v>
      </c>
      <c r="E47" s="5" t="s">
        <v>4</v>
      </c>
      <c r="F47" s="5" t="s">
        <v>4</v>
      </c>
      <c r="G47" s="6" t="s">
        <v>4</v>
      </c>
      <c r="H47" s="5" t="s">
        <v>4</v>
      </c>
      <c r="I47" s="5" t="s">
        <v>4</v>
      </c>
      <c r="J47" s="6" t="s">
        <v>4</v>
      </c>
    </row>
    <row r="48" spans="1:10" outlineLevel="1" x14ac:dyDescent="0.25">
      <c r="A48" s="3" t="s">
        <v>40</v>
      </c>
      <c r="B48" s="4" t="s">
        <v>3</v>
      </c>
      <c r="C48" s="5"/>
      <c r="D48" s="6"/>
      <c r="E48" s="26"/>
      <c r="F48" s="5"/>
      <c r="G48" s="6"/>
      <c r="H48" s="26"/>
      <c r="I48" s="5"/>
      <c r="J48" s="6"/>
    </row>
    <row r="49" spans="1:10" outlineLevel="1" x14ac:dyDescent="0.25">
      <c r="A49" s="3" t="s">
        <v>41</v>
      </c>
      <c r="B49" s="4" t="s">
        <v>3</v>
      </c>
      <c r="C49" s="9"/>
      <c r="D49" s="6" t="s">
        <v>8</v>
      </c>
      <c r="E49" s="5"/>
      <c r="F49" s="9" t="s">
        <v>3</v>
      </c>
      <c r="G49" s="6"/>
      <c r="H49" s="5"/>
      <c r="I49" s="9" t="s">
        <v>3</v>
      </c>
      <c r="J49" s="6"/>
    </row>
    <row r="50" spans="1:10" outlineLevel="1" x14ac:dyDescent="0.25">
      <c r="A50" s="3" t="s">
        <v>42</v>
      </c>
      <c r="B50" s="4"/>
      <c r="C50" s="5" t="s">
        <v>3</v>
      </c>
      <c r="D50" s="28"/>
      <c r="E50" s="5"/>
      <c r="F50" s="5" t="s">
        <v>3</v>
      </c>
      <c r="G50" s="6"/>
      <c r="H50" s="5"/>
      <c r="I50" s="5" t="s">
        <v>3</v>
      </c>
      <c r="J50" s="6"/>
    </row>
    <row r="51" spans="1:10" outlineLevel="1" x14ac:dyDescent="0.25">
      <c r="A51" s="3" t="s">
        <v>43</v>
      </c>
      <c r="B51" s="4"/>
      <c r="C51" s="26"/>
      <c r="D51" s="6"/>
      <c r="E51" s="9" t="s">
        <v>3</v>
      </c>
      <c r="F51" s="5"/>
      <c r="G51" s="6"/>
      <c r="H51" s="9" t="s">
        <v>3</v>
      </c>
      <c r="I51" s="5"/>
      <c r="J51" s="6"/>
    </row>
    <row r="52" spans="1:10" outlineLevel="1" x14ac:dyDescent="0.25">
      <c r="A52" s="3" t="s">
        <v>44</v>
      </c>
      <c r="B52" s="8" t="s">
        <v>3</v>
      </c>
      <c r="C52" s="9" t="s">
        <v>6</v>
      </c>
      <c r="D52" s="10"/>
      <c r="E52" s="9" t="s">
        <v>3</v>
      </c>
      <c r="F52" s="9"/>
      <c r="G52" s="10"/>
      <c r="H52" s="9" t="s">
        <v>3</v>
      </c>
      <c r="I52" s="9"/>
      <c r="J52" s="10"/>
    </row>
    <row r="53" spans="1:10" ht="15.75" thickBot="1" x14ac:dyDescent="0.3">
      <c r="A53" s="11" t="s">
        <v>45</v>
      </c>
      <c r="B53" s="12">
        <f>COUNTIF(B36:B52,"MIDI")</f>
        <v>4</v>
      </c>
      <c r="C53" s="13">
        <f>COUNTIF(C36:C52,"MIDI")</f>
        <v>4</v>
      </c>
      <c r="D53" s="29">
        <f>COUNTIF(D36:D52,"SOIR")</f>
        <v>3</v>
      </c>
      <c r="E53" s="13">
        <f t="shared" ref="E53" si="5">COUNTIF(E36:E52,"MIDI")</f>
        <v>4</v>
      </c>
      <c r="F53" s="13">
        <f t="shared" ref="F53" si="6">COUNTIF(F36:F52,"MIDI")</f>
        <v>4</v>
      </c>
      <c r="G53" s="29">
        <f>COUNTIF(G36:G52,"SOIR")</f>
        <v>2</v>
      </c>
      <c r="H53" s="13">
        <f t="shared" ref="H53:I53" si="7">COUNTIF(H36:H52,"MIDI")</f>
        <v>4</v>
      </c>
      <c r="I53" s="13">
        <f t="shared" si="7"/>
        <v>4</v>
      </c>
      <c r="J53" s="29">
        <f>COUNTIF(J36:J52,"SOIR")</f>
        <v>2</v>
      </c>
    </row>
    <row r="54" spans="1:10" ht="16.5" thickTop="1" x14ac:dyDescent="0.25">
      <c r="A54" s="21"/>
      <c r="B54" s="22"/>
      <c r="C54" s="23"/>
      <c r="D54" s="23"/>
      <c r="E54" s="23"/>
      <c r="F54" s="23"/>
      <c r="G54" s="23"/>
      <c r="H54" s="23"/>
      <c r="I54" s="23"/>
      <c r="J54" s="23"/>
    </row>
    <row r="55" spans="1:10" ht="15.75" thickBot="1" x14ac:dyDescent="0.3">
      <c r="A55" s="24" t="s">
        <v>10</v>
      </c>
      <c r="B55" s="12">
        <f>COUNTIF(B3:B52,"MIDI")</f>
        <v>12</v>
      </c>
      <c r="C55" s="13">
        <f>COUNTIF(C3:C52,"MIDI")</f>
        <v>12</v>
      </c>
      <c r="D55" s="13">
        <f>COUNTIF(D3:D52,"SOIR")</f>
        <v>10</v>
      </c>
      <c r="E55" s="13">
        <f>COUNTIF(E3:E52,"MIDI")</f>
        <v>11</v>
      </c>
      <c r="F55" s="13">
        <f>COUNTIF(F3:F52,"MIDI")</f>
        <v>12</v>
      </c>
      <c r="G55" s="13">
        <f>COUNTIF(G3:G52,"SOIR")</f>
        <v>7</v>
      </c>
      <c r="H55" s="13">
        <f>COUNTIF(H3:H52,"MIDI")</f>
        <v>11</v>
      </c>
      <c r="I55" s="13">
        <f>COUNTIF(I3:I52,"MIDI")</f>
        <v>13</v>
      </c>
      <c r="J55" s="13">
        <f>COUNTIF(J3:J52,"SOIR")</f>
        <v>8</v>
      </c>
    </row>
    <row r="56" spans="1:10" ht="15.75" thickTop="1" x14ac:dyDescent="0.25"/>
  </sheetData>
  <dataConsolidate/>
  <mergeCells count="4">
    <mergeCell ref="A1:A2"/>
    <mergeCell ref="B1:D1"/>
    <mergeCell ref="E1:G1"/>
    <mergeCell ref="H1:J1"/>
  </mergeCells>
  <conditionalFormatting sqref="B55:C55 E55:F55">
    <cfRule type="cellIs" dxfId="17" priority="17" stopIfTrue="1" operator="greaterThanOrEqual">
      <formula>12</formula>
    </cfRule>
    <cfRule type="cellIs" dxfId="16" priority="18" stopIfTrue="1" operator="lessThan">
      <formula>12</formula>
    </cfRule>
  </conditionalFormatting>
  <conditionalFormatting sqref="B3:G55">
    <cfRule type="containsText" dxfId="15" priority="10" stopIfTrue="1" operator="containsText" text="SOIR">
      <formula>NOT(ISERROR(SEARCH("SOIR",B3)))</formula>
    </cfRule>
    <cfRule type="containsText" dxfId="14" priority="11" stopIfTrue="1" operator="containsText" text="MIDI">
      <formula>NOT(ISERROR(SEARCH("MIDI",B3)))</formula>
    </cfRule>
  </conditionalFormatting>
  <conditionalFormatting sqref="B20:G20 B37:G37 B53:G53">
    <cfRule type="cellIs" dxfId="13" priority="13" stopIfTrue="1" operator="lessThan">
      <formula>4</formula>
    </cfRule>
    <cfRule type="cellIs" dxfId="12" priority="14" stopIfTrue="1" operator="greaterThanOrEqual">
      <formula>4</formula>
    </cfRule>
  </conditionalFormatting>
  <conditionalFormatting sqref="G20 D20 G37 D37 G53 D53">
    <cfRule type="cellIs" dxfId="11" priority="12" stopIfTrue="1" operator="lessThan">
      <formula>3</formula>
    </cfRule>
  </conditionalFormatting>
  <conditionalFormatting sqref="D55 G55">
    <cfRule type="cellIs" dxfId="10" priority="15" stopIfTrue="1" operator="greaterThanOrEqual">
      <formula>9</formula>
    </cfRule>
    <cfRule type="cellIs" dxfId="9" priority="16" stopIfTrue="1" operator="lessThan">
      <formula>9</formula>
    </cfRule>
  </conditionalFormatting>
  <conditionalFormatting sqref="H55:I55">
    <cfRule type="cellIs" dxfId="8" priority="8" stopIfTrue="1" operator="greaterThanOrEqual">
      <formula>12</formula>
    </cfRule>
    <cfRule type="cellIs" dxfId="7" priority="9" stopIfTrue="1" operator="lessThan">
      <formula>12</formula>
    </cfRule>
  </conditionalFormatting>
  <conditionalFormatting sqref="H3:J55">
    <cfRule type="containsText" dxfId="6" priority="1" stopIfTrue="1" operator="containsText" text="SOIR">
      <formula>NOT(ISERROR(SEARCH("SOIR",H3)))</formula>
    </cfRule>
    <cfRule type="containsText" dxfId="5" priority="2" stopIfTrue="1" operator="containsText" text="MIDI">
      <formula>NOT(ISERROR(SEARCH("MIDI",H3)))</formula>
    </cfRule>
  </conditionalFormatting>
  <conditionalFormatting sqref="H20:J20 H37:J37 H53:J53">
    <cfRule type="cellIs" dxfId="4" priority="4" stopIfTrue="1" operator="lessThan">
      <formula>4</formula>
    </cfRule>
    <cfRule type="cellIs" dxfId="3" priority="5" stopIfTrue="1" operator="greaterThanOrEqual">
      <formula>4</formula>
    </cfRule>
  </conditionalFormatting>
  <conditionalFormatting sqref="J20 J37 J53">
    <cfRule type="cellIs" dxfId="2" priority="3" stopIfTrue="1" operator="lessThan">
      <formula>3</formula>
    </cfRule>
  </conditionalFormatting>
  <conditionalFormatting sqref="J55">
    <cfRule type="cellIs" dxfId="1" priority="6" stopIfTrue="1" operator="greaterThanOrEqual">
      <formula>9</formula>
    </cfRule>
    <cfRule type="cellIs" dxfId="0" priority="7" stopIfTrue="1" operator="lessThan">
      <formula>9</formula>
    </cfRule>
  </conditionalFormatting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46</v>
      </c>
      <c r="B1">
        <v>4</v>
      </c>
    </row>
    <row r="2" spans="1:2" x14ac:dyDescent="0.25">
      <c r="A2" t="s">
        <v>47</v>
      </c>
      <c r="B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Paramètres</vt:lpstr>
      <vt:lpstr>Ligne_Horaires</vt:lpstr>
      <vt:lpstr>Plafond1</vt:lpstr>
      <vt:lpstr>Plafond2</vt:lpstr>
      <vt:lpstr>Total_par_créneaux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BOUILLOD Cedric</dc:creator>
  <cp:lastModifiedBy>215902</cp:lastModifiedBy>
  <dcterms:created xsi:type="dcterms:W3CDTF">2019-09-09T12:28:28Z</dcterms:created>
  <dcterms:modified xsi:type="dcterms:W3CDTF">2019-09-25T17:09:53Z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cedric.bouillod@rcibanque.com</vt:lpwstr>
  </property>
  <property fmtid="{D5CDD505-2E9C-101B-9397-08002B2CF9AE}" pid="5" name="MSIP_Label_a5eeb3e6-85f8-4106-953e-4f1eacb9bdc3_SetDate">
    <vt:lpwstr>2019-09-09T12:39:49.1850149Z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cedric.bouillod@rcibanque.com</vt:lpwstr>
  </property>
  <property fmtid="{D5CDD505-2E9C-101B-9397-08002B2CF9AE}" pid="12" name="MSIP_Label_fd1c0902-ed92-4fed-896d-2e7725de02d4_SetDate">
    <vt:lpwstr>2019-09-09T12:39:49.1850149Z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