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38400" windowHeight="15600" activeTab="4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definedNames>
    <definedName name="_xlnm._FilterDatabase" localSheetId="1" hidden="1">Feuil2!$A$18:$F$72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9" i="5" l="1"/>
  <c r="J39" i="5" s="1"/>
  <c r="I40" i="5"/>
  <c r="J40" i="5" s="1"/>
  <c r="I41" i="5"/>
  <c r="J41" i="5" s="1"/>
  <c r="I42" i="5"/>
  <c r="J42" i="5" s="1"/>
  <c r="I43" i="5"/>
  <c r="J43" i="5" s="1"/>
  <c r="I44" i="5"/>
  <c r="J44" i="5" s="1"/>
  <c r="I45" i="5"/>
  <c r="J45" i="5" s="1"/>
  <c r="I46" i="5"/>
  <c r="J46" i="5" s="1"/>
  <c r="I47" i="5"/>
  <c r="J47" i="5" s="1"/>
  <c r="I48" i="5"/>
  <c r="J48" i="5" s="1"/>
  <c r="I49" i="5"/>
  <c r="J49" i="5" s="1"/>
  <c r="I50" i="5"/>
  <c r="J50" i="5" s="1"/>
  <c r="I51" i="5"/>
  <c r="J51" i="5" s="1"/>
  <c r="I52" i="5"/>
  <c r="J52" i="5" s="1"/>
  <c r="I53" i="5"/>
  <c r="J53" i="5" s="1"/>
  <c r="I54" i="5"/>
  <c r="J54" i="5" s="1"/>
  <c r="I55" i="5"/>
  <c r="J55" i="5" s="1"/>
  <c r="I56" i="5"/>
  <c r="J56" i="5" s="1"/>
  <c r="I57" i="5"/>
  <c r="J57" i="5" s="1"/>
  <c r="I58" i="5"/>
  <c r="J58" i="5" s="1"/>
  <c r="I59" i="5"/>
  <c r="J59" i="5" s="1"/>
  <c r="I60" i="5"/>
  <c r="J60" i="5" s="1"/>
  <c r="I61" i="5"/>
  <c r="J61" i="5" s="1"/>
  <c r="I62" i="5"/>
  <c r="J62" i="5" s="1"/>
  <c r="I63" i="5"/>
  <c r="J63" i="5" s="1"/>
  <c r="I64" i="5"/>
  <c r="J64" i="5" s="1"/>
  <c r="I65" i="5"/>
  <c r="J65" i="5" s="1"/>
  <c r="I66" i="5"/>
  <c r="J66" i="5" s="1"/>
  <c r="I67" i="5"/>
  <c r="J67" i="5" s="1"/>
  <c r="I68" i="5"/>
  <c r="J68" i="5" s="1"/>
  <c r="I69" i="5"/>
  <c r="J69" i="5" s="1"/>
  <c r="I70" i="5"/>
  <c r="J70" i="5" s="1"/>
  <c r="I71" i="5"/>
  <c r="J71" i="5" s="1"/>
  <c r="I72" i="5"/>
  <c r="J72" i="5" s="1"/>
  <c r="I73" i="5"/>
  <c r="J73" i="5" s="1"/>
  <c r="I74" i="5"/>
  <c r="J74" i="5" s="1"/>
  <c r="I75" i="5"/>
  <c r="J75" i="5" s="1"/>
  <c r="I76" i="5"/>
  <c r="J76" i="5" s="1"/>
  <c r="I77" i="5"/>
  <c r="J77" i="5" s="1"/>
  <c r="I78" i="5"/>
  <c r="J78" i="5" s="1"/>
  <c r="I79" i="5"/>
  <c r="J79" i="5" s="1"/>
  <c r="I80" i="5"/>
  <c r="J80" i="5" s="1"/>
  <c r="I81" i="5"/>
  <c r="J81" i="5" s="1"/>
  <c r="I82" i="5"/>
  <c r="J82" i="5" s="1"/>
  <c r="I83" i="5"/>
  <c r="J83" i="5" s="1"/>
  <c r="I84" i="5"/>
  <c r="J84" i="5" s="1"/>
  <c r="I85" i="5"/>
  <c r="J85" i="5" s="1"/>
  <c r="I86" i="5"/>
  <c r="J86" i="5" s="1"/>
  <c r="I87" i="5"/>
  <c r="J87" i="5" s="1"/>
  <c r="I88" i="5"/>
  <c r="J88" i="5" s="1"/>
  <c r="I89" i="5"/>
  <c r="J89" i="5" s="1"/>
  <c r="I90" i="5"/>
  <c r="J90" i="5" s="1"/>
  <c r="I91" i="5"/>
  <c r="J91" i="5" s="1"/>
  <c r="I92" i="5"/>
  <c r="J92" i="5" s="1"/>
  <c r="I93" i="5"/>
  <c r="J93" i="5" s="1"/>
  <c r="I94" i="5"/>
  <c r="J94" i="5" s="1"/>
  <c r="I95" i="5"/>
  <c r="J95" i="5" s="1"/>
  <c r="I96" i="5"/>
  <c r="J96" i="5" s="1"/>
  <c r="I97" i="5"/>
  <c r="J97" i="5" s="1"/>
  <c r="I98" i="5"/>
  <c r="J98" i="5" s="1"/>
  <c r="I99" i="5"/>
  <c r="J99" i="5" s="1"/>
  <c r="I100" i="5"/>
  <c r="J100" i="5" s="1"/>
  <c r="I101" i="5"/>
  <c r="J101" i="5" s="1"/>
  <c r="I102" i="5"/>
  <c r="J102" i="5" s="1"/>
  <c r="I103" i="5"/>
  <c r="J103" i="5" s="1"/>
  <c r="I104" i="5"/>
  <c r="J104" i="5" s="1"/>
  <c r="I105" i="5"/>
  <c r="J105" i="5" s="1"/>
  <c r="I106" i="5"/>
  <c r="J106" i="5" s="1"/>
  <c r="I107" i="5"/>
  <c r="J107" i="5" s="1"/>
  <c r="I108" i="5"/>
  <c r="J108" i="5" s="1"/>
  <c r="I109" i="5"/>
  <c r="J109" i="5" s="1"/>
  <c r="I110" i="5"/>
  <c r="J110" i="5" s="1"/>
  <c r="I111" i="5"/>
  <c r="J111" i="5" s="1"/>
  <c r="I112" i="5"/>
  <c r="J112" i="5" s="1"/>
  <c r="I113" i="5"/>
  <c r="J113" i="5" s="1"/>
  <c r="I114" i="5"/>
  <c r="J114" i="5" s="1"/>
  <c r="I115" i="5"/>
  <c r="J115" i="5" s="1"/>
  <c r="I116" i="5"/>
  <c r="J116" i="5" s="1"/>
  <c r="I117" i="5"/>
  <c r="J117" i="5" s="1"/>
  <c r="I118" i="5"/>
  <c r="J118" i="5" s="1"/>
  <c r="I119" i="5"/>
  <c r="J119" i="5" s="1"/>
  <c r="I120" i="5"/>
  <c r="J120" i="5" s="1"/>
  <c r="I121" i="5"/>
  <c r="J121" i="5" s="1"/>
  <c r="I122" i="5"/>
  <c r="J122" i="5" s="1"/>
  <c r="I123" i="5"/>
  <c r="J123" i="5" s="1"/>
  <c r="I124" i="5"/>
  <c r="J124" i="5" s="1"/>
  <c r="I125" i="5"/>
  <c r="J125" i="5" s="1"/>
  <c r="I126" i="5"/>
  <c r="J126" i="5" s="1"/>
  <c r="I127" i="5"/>
  <c r="J127" i="5" s="1"/>
  <c r="I128" i="5"/>
  <c r="J128" i="5" s="1"/>
  <c r="I129" i="5"/>
  <c r="J129" i="5" s="1"/>
  <c r="I130" i="5"/>
  <c r="J130" i="5" s="1"/>
  <c r="I131" i="5"/>
  <c r="J131" i="5" s="1"/>
  <c r="I132" i="5"/>
  <c r="J132" i="5" s="1"/>
  <c r="I133" i="5"/>
  <c r="J133" i="5" s="1"/>
  <c r="I134" i="5"/>
  <c r="J134" i="5" s="1"/>
  <c r="I135" i="5"/>
  <c r="J135" i="5" s="1"/>
  <c r="I136" i="5"/>
  <c r="J136" i="5" s="1"/>
  <c r="I137" i="5"/>
  <c r="J137" i="5" s="1"/>
  <c r="I138" i="5"/>
  <c r="J138" i="5" s="1"/>
  <c r="I139" i="5"/>
  <c r="J139" i="5" s="1"/>
  <c r="I140" i="5"/>
  <c r="J140" i="5" s="1"/>
  <c r="I141" i="5"/>
  <c r="J141" i="5" s="1"/>
  <c r="I142" i="5"/>
  <c r="J142" i="5" s="1"/>
  <c r="I143" i="5"/>
  <c r="J143" i="5" s="1"/>
  <c r="I144" i="5"/>
  <c r="J144" i="5" s="1"/>
  <c r="I145" i="5"/>
  <c r="J145" i="5" s="1"/>
  <c r="I146" i="5"/>
  <c r="J146" i="5" s="1"/>
  <c r="I147" i="5"/>
  <c r="J147" i="5" s="1"/>
  <c r="I148" i="5"/>
  <c r="J148" i="5" s="1"/>
  <c r="I149" i="5"/>
  <c r="J149" i="5" s="1"/>
  <c r="I150" i="5"/>
  <c r="J150" i="5" s="1"/>
  <c r="I151" i="5"/>
  <c r="J151" i="5" s="1"/>
  <c r="I152" i="5"/>
  <c r="J152" i="5" s="1"/>
  <c r="I153" i="5"/>
  <c r="J153" i="5" s="1"/>
  <c r="I154" i="5"/>
  <c r="J154" i="5" s="1"/>
  <c r="I155" i="5"/>
  <c r="J155" i="5" s="1"/>
  <c r="I156" i="5"/>
  <c r="J156" i="5" s="1"/>
  <c r="I157" i="5"/>
  <c r="J157" i="5" s="1"/>
  <c r="I158" i="5"/>
  <c r="J158" i="5" s="1"/>
  <c r="I159" i="5"/>
  <c r="J159" i="5" s="1"/>
  <c r="I160" i="5"/>
  <c r="J160" i="5" s="1"/>
  <c r="I161" i="5"/>
  <c r="J161" i="5" s="1"/>
  <c r="I162" i="5"/>
  <c r="J162" i="5" s="1"/>
  <c r="I163" i="5"/>
  <c r="J163" i="5" s="1"/>
  <c r="I164" i="5"/>
  <c r="J164" i="5" s="1"/>
  <c r="I165" i="5"/>
  <c r="J165" i="5" s="1"/>
  <c r="I166" i="5"/>
  <c r="J166" i="5" s="1"/>
  <c r="I167" i="5"/>
  <c r="J167" i="5" s="1"/>
  <c r="I168" i="5"/>
  <c r="J168" i="5" s="1"/>
  <c r="I169" i="5"/>
  <c r="J169" i="5" s="1"/>
  <c r="I170" i="5"/>
  <c r="J170" i="5" s="1"/>
  <c r="I171" i="5"/>
  <c r="J171" i="5" s="1"/>
  <c r="I172" i="5"/>
  <c r="J172" i="5" s="1"/>
  <c r="I173" i="5"/>
  <c r="J173" i="5" s="1"/>
  <c r="I174" i="5"/>
  <c r="J174" i="5" s="1"/>
  <c r="I175" i="5"/>
  <c r="J175" i="5" s="1"/>
  <c r="I176" i="5"/>
  <c r="J176" i="5" s="1"/>
  <c r="I177" i="5"/>
  <c r="J177" i="5" s="1"/>
  <c r="I178" i="5"/>
  <c r="J178" i="5" s="1"/>
  <c r="I179" i="5"/>
  <c r="J179" i="5" s="1"/>
  <c r="I180" i="5"/>
  <c r="J180" i="5" s="1"/>
  <c r="I181" i="5"/>
  <c r="J181" i="5" s="1"/>
  <c r="I182" i="5"/>
  <c r="J182" i="5" s="1"/>
  <c r="I183" i="5"/>
  <c r="J183" i="5" s="1"/>
  <c r="I184" i="5"/>
  <c r="J184" i="5" s="1"/>
  <c r="I185" i="5"/>
  <c r="J185" i="5" s="1"/>
  <c r="I186" i="5"/>
  <c r="J186" i="5" s="1"/>
  <c r="I187" i="5"/>
  <c r="J187" i="5" s="1"/>
  <c r="I188" i="5"/>
  <c r="J188" i="5" s="1"/>
  <c r="I189" i="5"/>
  <c r="J189" i="5" s="1"/>
  <c r="I190" i="5"/>
  <c r="J190" i="5" s="1"/>
  <c r="I191" i="5"/>
  <c r="J191" i="5" s="1"/>
  <c r="I192" i="5"/>
  <c r="J192" i="5" s="1"/>
  <c r="I193" i="5"/>
  <c r="J193" i="5" s="1"/>
  <c r="I194" i="5"/>
  <c r="J194" i="5" s="1"/>
  <c r="I195" i="5"/>
  <c r="J195" i="5" s="1"/>
  <c r="I196" i="5"/>
  <c r="J196" i="5" s="1"/>
  <c r="I197" i="5"/>
  <c r="J197" i="5" s="1"/>
  <c r="I198" i="5"/>
  <c r="J198" i="5" s="1"/>
  <c r="I199" i="5"/>
  <c r="J199" i="5" s="1"/>
  <c r="I200" i="5"/>
  <c r="J200" i="5" s="1"/>
  <c r="I201" i="5"/>
  <c r="J201" i="5" s="1"/>
  <c r="I202" i="5"/>
  <c r="J202" i="5" s="1"/>
  <c r="I203" i="5"/>
  <c r="J203" i="5" s="1"/>
  <c r="I204" i="5"/>
  <c r="J204" i="5" s="1"/>
  <c r="I205" i="5"/>
  <c r="J205" i="5" s="1"/>
  <c r="I206" i="5"/>
  <c r="J206" i="5" s="1"/>
  <c r="I207" i="5"/>
  <c r="J207" i="5" s="1"/>
  <c r="I208" i="5"/>
  <c r="J208" i="5" s="1"/>
  <c r="I209" i="5"/>
  <c r="J209" i="5" s="1"/>
  <c r="I210" i="5"/>
  <c r="J210" i="5" s="1"/>
  <c r="I211" i="5"/>
  <c r="J211" i="5" s="1"/>
  <c r="I212" i="5"/>
  <c r="J212" i="5" s="1"/>
  <c r="I213" i="5"/>
  <c r="J213" i="5" s="1"/>
  <c r="I214" i="5"/>
  <c r="J214" i="5" s="1"/>
  <c r="I215" i="5"/>
  <c r="J215" i="5" s="1"/>
  <c r="I216" i="5"/>
  <c r="J216" i="5" s="1"/>
  <c r="I217" i="5"/>
  <c r="J217" i="5" s="1"/>
  <c r="I218" i="5"/>
  <c r="J218" i="5" s="1"/>
  <c r="I219" i="5"/>
  <c r="J219" i="5" s="1"/>
  <c r="I220" i="5"/>
  <c r="J220" i="5" s="1"/>
  <c r="I221" i="5"/>
  <c r="J221" i="5" s="1"/>
  <c r="I222" i="5"/>
  <c r="J222" i="5" s="1"/>
  <c r="I223" i="5"/>
  <c r="J223" i="5" s="1"/>
  <c r="I224" i="5"/>
  <c r="J224" i="5" s="1"/>
  <c r="I225" i="5"/>
  <c r="J225" i="5" s="1"/>
  <c r="I226" i="5"/>
  <c r="J226" i="5" s="1"/>
  <c r="I227" i="5"/>
  <c r="J227" i="5" s="1"/>
  <c r="I228" i="5"/>
  <c r="J228" i="5" s="1"/>
  <c r="I229" i="5"/>
  <c r="J229" i="5" s="1"/>
  <c r="I230" i="5"/>
  <c r="J230" i="5" s="1"/>
  <c r="I231" i="5"/>
  <c r="J231" i="5" s="1"/>
  <c r="I232" i="5"/>
  <c r="J232" i="5" s="1"/>
  <c r="I233" i="5"/>
  <c r="J233" i="5" s="1"/>
  <c r="I234" i="5"/>
  <c r="J234" i="5" s="1"/>
  <c r="I235" i="5"/>
  <c r="J235" i="5" s="1"/>
  <c r="I236" i="5"/>
  <c r="J236" i="5" s="1"/>
  <c r="I237" i="5"/>
  <c r="J237" i="5" s="1"/>
  <c r="I238" i="5"/>
  <c r="J238" i="5" s="1"/>
  <c r="I239" i="5"/>
  <c r="J239" i="5" s="1"/>
  <c r="I240" i="5"/>
  <c r="J240" i="5" s="1"/>
  <c r="I241" i="5"/>
  <c r="J241" i="5" s="1"/>
  <c r="I242" i="5"/>
  <c r="J242" i="5" s="1"/>
  <c r="I243" i="5"/>
  <c r="J243" i="5" s="1"/>
  <c r="I244" i="5"/>
  <c r="J244" i="5" s="1"/>
  <c r="I245" i="5"/>
  <c r="J245" i="5" s="1"/>
  <c r="I246" i="5"/>
  <c r="J246" i="5" s="1"/>
  <c r="I247" i="5"/>
  <c r="J247" i="5" s="1"/>
  <c r="I248" i="5"/>
  <c r="J248" i="5" s="1"/>
  <c r="I249" i="5"/>
  <c r="J249" i="5" s="1"/>
  <c r="I250" i="5"/>
  <c r="J250" i="5" s="1"/>
  <c r="I251" i="5"/>
  <c r="J251" i="5" s="1"/>
  <c r="I252" i="5"/>
  <c r="J252" i="5" s="1"/>
  <c r="I253" i="5"/>
  <c r="J253" i="5" s="1"/>
  <c r="I254" i="5"/>
  <c r="J254" i="5" s="1"/>
  <c r="I255" i="5"/>
  <c r="J255" i="5" s="1"/>
  <c r="I256" i="5"/>
  <c r="J256" i="5" s="1"/>
  <c r="I257" i="5"/>
  <c r="J257" i="5" s="1"/>
  <c r="I258" i="5"/>
  <c r="J258" i="5" s="1"/>
  <c r="I259" i="5"/>
  <c r="J259" i="5" s="1"/>
  <c r="I260" i="5"/>
  <c r="J260" i="5" s="1"/>
  <c r="I261" i="5"/>
  <c r="J261" i="5" s="1"/>
  <c r="I262" i="5"/>
  <c r="J262" i="5" s="1"/>
  <c r="I263" i="5"/>
  <c r="J263" i="5" s="1"/>
  <c r="I264" i="5"/>
  <c r="J264" i="5" s="1"/>
  <c r="I265" i="5"/>
  <c r="J265" i="5" s="1"/>
  <c r="I266" i="5"/>
  <c r="J266" i="5" s="1"/>
  <c r="I267" i="5"/>
  <c r="J267" i="5" s="1"/>
  <c r="I268" i="5"/>
  <c r="J268" i="5" s="1"/>
  <c r="I269" i="5"/>
  <c r="J269" i="5" s="1"/>
  <c r="I270" i="5"/>
  <c r="J270" i="5" s="1"/>
  <c r="I271" i="5"/>
  <c r="J271" i="5" s="1"/>
  <c r="I272" i="5"/>
  <c r="J272" i="5" s="1"/>
  <c r="I273" i="5"/>
  <c r="J273" i="5" s="1"/>
  <c r="I274" i="5"/>
  <c r="J274" i="5" s="1"/>
  <c r="I275" i="5"/>
  <c r="J275" i="5" s="1"/>
  <c r="I276" i="5"/>
  <c r="J276" i="5" s="1"/>
  <c r="I277" i="5"/>
  <c r="J277" i="5" s="1"/>
  <c r="I278" i="5"/>
  <c r="J278" i="5" s="1"/>
  <c r="I279" i="5"/>
  <c r="J279" i="5" s="1"/>
  <c r="I280" i="5"/>
  <c r="J280" i="5" s="1"/>
  <c r="I281" i="5"/>
  <c r="J281" i="5" s="1"/>
  <c r="I282" i="5"/>
  <c r="J282" i="5" s="1"/>
  <c r="I283" i="5"/>
  <c r="J283" i="5" s="1"/>
  <c r="I284" i="5"/>
  <c r="J284" i="5" s="1"/>
  <c r="I285" i="5"/>
  <c r="J285" i="5" s="1"/>
  <c r="I286" i="5"/>
  <c r="J286" i="5" s="1"/>
  <c r="I287" i="5"/>
  <c r="J287" i="5" s="1"/>
  <c r="I288" i="5"/>
  <c r="J288" i="5" s="1"/>
  <c r="I289" i="5"/>
  <c r="J289" i="5" s="1"/>
  <c r="I290" i="5"/>
  <c r="J290" i="5" s="1"/>
  <c r="I291" i="5"/>
  <c r="J291" i="5" s="1"/>
  <c r="I292" i="5"/>
  <c r="J292" i="5" s="1"/>
  <c r="I293" i="5"/>
  <c r="J293" i="5" s="1"/>
  <c r="I294" i="5"/>
  <c r="J294" i="5" s="1"/>
  <c r="I295" i="5"/>
  <c r="J295" i="5" s="1"/>
  <c r="I296" i="5"/>
  <c r="J296" i="5" s="1"/>
  <c r="I297" i="5"/>
  <c r="J297" i="5" s="1"/>
  <c r="I298" i="5"/>
  <c r="J298" i="5" s="1"/>
  <c r="I299" i="5"/>
  <c r="J299" i="5" s="1"/>
  <c r="I300" i="5"/>
  <c r="J300" i="5" s="1"/>
  <c r="I301" i="5"/>
  <c r="J301" i="5" s="1"/>
  <c r="I302" i="5"/>
  <c r="J302" i="5" s="1"/>
  <c r="I303" i="5"/>
  <c r="J303" i="5" s="1"/>
  <c r="I304" i="5"/>
  <c r="J304" i="5" s="1"/>
  <c r="I305" i="5"/>
  <c r="J305" i="5" s="1"/>
  <c r="I306" i="5"/>
  <c r="J306" i="5" s="1"/>
  <c r="I307" i="5"/>
  <c r="J307" i="5" s="1"/>
  <c r="I308" i="5"/>
  <c r="J308" i="5" s="1"/>
  <c r="I309" i="5"/>
  <c r="J309" i="5" s="1"/>
  <c r="I310" i="5"/>
  <c r="J310" i="5" s="1"/>
  <c r="I311" i="5"/>
  <c r="J311" i="5" s="1"/>
  <c r="I312" i="5"/>
  <c r="J312" i="5" s="1"/>
  <c r="I313" i="5"/>
  <c r="J313" i="5" s="1"/>
  <c r="I314" i="5"/>
  <c r="J314" i="5" s="1"/>
  <c r="I315" i="5"/>
  <c r="J315" i="5" s="1"/>
  <c r="I316" i="5"/>
  <c r="J316" i="5" s="1"/>
  <c r="I317" i="5"/>
  <c r="J317" i="5" s="1"/>
  <c r="I318" i="5"/>
  <c r="J318" i="5" s="1"/>
  <c r="I319" i="5"/>
  <c r="J319" i="5" s="1"/>
  <c r="I320" i="5"/>
  <c r="J320" i="5" s="1"/>
  <c r="I321" i="5"/>
  <c r="J321" i="5" s="1"/>
  <c r="I322" i="5"/>
  <c r="J322" i="5" s="1"/>
  <c r="I323" i="5"/>
  <c r="J323" i="5" s="1"/>
  <c r="I324" i="5"/>
  <c r="J324" i="5" s="1"/>
  <c r="I325" i="5"/>
  <c r="J325" i="5" s="1"/>
  <c r="I326" i="5"/>
  <c r="J326" i="5" s="1"/>
  <c r="I327" i="5"/>
  <c r="J327" i="5" s="1"/>
  <c r="I328" i="5"/>
  <c r="J328" i="5" s="1"/>
  <c r="I329" i="5"/>
  <c r="J329" i="5" s="1"/>
  <c r="I330" i="5"/>
  <c r="J330" i="5" s="1"/>
  <c r="I331" i="5"/>
  <c r="J331" i="5" s="1"/>
  <c r="I332" i="5"/>
  <c r="J332" i="5" s="1"/>
  <c r="I333" i="5"/>
  <c r="J333" i="5" s="1"/>
  <c r="I334" i="5"/>
  <c r="J334" i="5" s="1"/>
  <c r="I335" i="5"/>
  <c r="J335" i="5" s="1"/>
  <c r="I336" i="5"/>
  <c r="J336" i="5" s="1"/>
  <c r="I337" i="5"/>
  <c r="J337" i="5" s="1"/>
  <c r="I338" i="5"/>
  <c r="J338" i="5" s="1"/>
  <c r="I339" i="5"/>
  <c r="J339" i="5" s="1"/>
  <c r="I340" i="5"/>
  <c r="J340" i="5" s="1"/>
  <c r="I341" i="5"/>
  <c r="J341" i="5" s="1"/>
  <c r="I342" i="5"/>
  <c r="J342" i="5" s="1"/>
  <c r="I343" i="5"/>
  <c r="J343" i="5" s="1"/>
  <c r="I344" i="5"/>
  <c r="J344" i="5" s="1"/>
  <c r="I345" i="5"/>
  <c r="J345" i="5" s="1"/>
  <c r="I346" i="5"/>
  <c r="J346" i="5" s="1"/>
  <c r="I347" i="5"/>
  <c r="J347" i="5" s="1"/>
  <c r="I348" i="5"/>
  <c r="J348" i="5" s="1"/>
  <c r="I349" i="5"/>
  <c r="J349" i="5" s="1"/>
  <c r="I350" i="5"/>
  <c r="J350" i="5" s="1"/>
  <c r="I351" i="5"/>
  <c r="J351" i="5" s="1"/>
  <c r="I352" i="5"/>
  <c r="J352" i="5" s="1"/>
  <c r="I353" i="5"/>
  <c r="J353" i="5" s="1"/>
  <c r="I354" i="5"/>
  <c r="J354" i="5" s="1"/>
  <c r="I355" i="5"/>
  <c r="J355" i="5" s="1"/>
  <c r="I356" i="5"/>
  <c r="J356" i="5" s="1"/>
  <c r="I357" i="5"/>
  <c r="J357" i="5" s="1"/>
  <c r="I358" i="5"/>
  <c r="J358" i="5" s="1"/>
  <c r="I359" i="5"/>
  <c r="J359" i="5" s="1"/>
  <c r="I360" i="5"/>
  <c r="J360" i="5" s="1"/>
  <c r="I361" i="5"/>
  <c r="J361" i="5" s="1"/>
  <c r="I362" i="5"/>
  <c r="J362" i="5" s="1"/>
  <c r="I363" i="5"/>
  <c r="J363" i="5" s="1"/>
  <c r="I364" i="5"/>
  <c r="J364" i="5" s="1"/>
  <c r="I365" i="5"/>
  <c r="J365" i="5" s="1"/>
  <c r="I366" i="5"/>
  <c r="J366" i="5" s="1"/>
  <c r="I367" i="5"/>
  <c r="J367" i="5" s="1"/>
  <c r="I368" i="5"/>
  <c r="J368" i="5" s="1"/>
  <c r="I369" i="5"/>
  <c r="J369" i="5" s="1"/>
  <c r="I370" i="5"/>
  <c r="J370" i="5" s="1"/>
  <c r="I371" i="5"/>
  <c r="J371" i="5" s="1"/>
  <c r="I372" i="5"/>
  <c r="J372" i="5" s="1"/>
  <c r="I373" i="5"/>
  <c r="J373" i="5" s="1"/>
  <c r="I374" i="5"/>
  <c r="J374" i="5" s="1"/>
  <c r="I375" i="5"/>
  <c r="J375" i="5" s="1"/>
  <c r="I376" i="5"/>
  <c r="J376" i="5" s="1"/>
  <c r="I377" i="5"/>
  <c r="J377" i="5" s="1"/>
  <c r="I378" i="5"/>
  <c r="J378" i="5" s="1"/>
  <c r="I379" i="5"/>
  <c r="J379" i="5" s="1"/>
  <c r="I380" i="5"/>
  <c r="J380" i="5" s="1"/>
  <c r="I381" i="5"/>
  <c r="J381" i="5" s="1"/>
  <c r="I382" i="5"/>
  <c r="J382" i="5" s="1"/>
  <c r="I383" i="5"/>
  <c r="J383" i="5" s="1"/>
  <c r="I384" i="5"/>
  <c r="J384" i="5" s="1"/>
  <c r="I385" i="5"/>
  <c r="J385" i="5" s="1"/>
  <c r="I386" i="5"/>
  <c r="J386" i="5" s="1"/>
  <c r="I387" i="5"/>
  <c r="J387" i="5" s="1"/>
  <c r="I388" i="5"/>
  <c r="J388" i="5" s="1"/>
  <c r="I389" i="5"/>
  <c r="J389" i="5" s="1"/>
  <c r="I390" i="5"/>
  <c r="J390" i="5" s="1"/>
  <c r="I391" i="5"/>
  <c r="J391" i="5" s="1"/>
  <c r="I392" i="5"/>
  <c r="J392" i="5" s="1"/>
  <c r="I393" i="5"/>
  <c r="J393" i="5" s="1"/>
  <c r="I394" i="5"/>
  <c r="J394" i="5" s="1"/>
  <c r="I395" i="5"/>
  <c r="J395" i="5" s="1"/>
  <c r="I396" i="5"/>
  <c r="J396" i="5" s="1"/>
  <c r="I397" i="5"/>
  <c r="J397" i="5" s="1"/>
  <c r="I398" i="5"/>
  <c r="J398" i="5" s="1"/>
  <c r="I399" i="5"/>
  <c r="J399" i="5" s="1"/>
  <c r="I400" i="5"/>
  <c r="J400" i="5" s="1"/>
  <c r="I401" i="5"/>
  <c r="J401" i="5" s="1"/>
  <c r="I402" i="5"/>
  <c r="J402" i="5" s="1"/>
  <c r="I403" i="5"/>
  <c r="J403" i="5" s="1"/>
  <c r="I404" i="5"/>
  <c r="J404" i="5" s="1"/>
  <c r="I405" i="5"/>
  <c r="J405" i="5" s="1"/>
  <c r="I406" i="5"/>
  <c r="J406" i="5" s="1"/>
  <c r="I407" i="5"/>
  <c r="J407" i="5" s="1"/>
  <c r="I408" i="5"/>
  <c r="J408" i="5" s="1"/>
  <c r="I409" i="5"/>
  <c r="J409" i="5" s="1"/>
  <c r="I410" i="5"/>
  <c r="J410" i="5" s="1"/>
  <c r="I411" i="5"/>
  <c r="J411" i="5" s="1"/>
  <c r="I412" i="5"/>
  <c r="J412" i="5" s="1"/>
  <c r="I413" i="5"/>
  <c r="J413" i="5" s="1"/>
  <c r="I414" i="5"/>
  <c r="J414" i="5" s="1"/>
  <c r="I415" i="5"/>
  <c r="J415" i="5" s="1"/>
  <c r="I416" i="5"/>
  <c r="J416" i="5" s="1"/>
  <c r="I417" i="5"/>
  <c r="J417" i="5" s="1"/>
  <c r="I418" i="5"/>
  <c r="J418" i="5" s="1"/>
  <c r="I419" i="5"/>
  <c r="J419" i="5" s="1"/>
  <c r="I420" i="5"/>
  <c r="J420" i="5" s="1"/>
  <c r="I421" i="5"/>
  <c r="J421" i="5" s="1"/>
  <c r="I422" i="5"/>
  <c r="J422" i="5" s="1"/>
  <c r="I423" i="5"/>
  <c r="J423" i="5" s="1"/>
  <c r="I424" i="5"/>
  <c r="J424" i="5" s="1"/>
  <c r="I425" i="5"/>
  <c r="J425" i="5" s="1"/>
  <c r="I426" i="5"/>
  <c r="J426" i="5" s="1"/>
  <c r="I427" i="5"/>
  <c r="J427" i="5" s="1"/>
  <c r="I428" i="5"/>
  <c r="J428" i="5" s="1"/>
  <c r="I429" i="5"/>
  <c r="J429" i="5" s="1"/>
  <c r="I430" i="5"/>
  <c r="J430" i="5" s="1"/>
  <c r="I431" i="5"/>
  <c r="J431" i="5" s="1"/>
  <c r="I432" i="5"/>
  <c r="J432" i="5" s="1"/>
  <c r="I433" i="5"/>
  <c r="J433" i="5" s="1"/>
  <c r="I434" i="5"/>
  <c r="J434" i="5" s="1"/>
  <c r="I435" i="5"/>
  <c r="J435" i="5" s="1"/>
  <c r="I436" i="5"/>
  <c r="J436" i="5" s="1"/>
  <c r="I437" i="5"/>
  <c r="J437" i="5" s="1"/>
  <c r="I438" i="5"/>
  <c r="J438" i="5" s="1"/>
  <c r="I439" i="5"/>
  <c r="J439" i="5" s="1"/>
  <c r="I440" i="5"/>
  <c r="J440" i="5" s="1"/>
  <c r="I441" i="5"/>
  <c r="J441" i="5" s="1"/>
  <c r="I442" i="5"/>
  <c r="J442" i="5" s="1"/>
  <c r="I443" i="5"/>
  <c r="J443" i="5" s="1"/>
  <c r="I444" i="5"/>
  <c r="J444" i="5" s="1"/>
  <c r="I445" i="5"/>
  <c r="J445" i="5" s="1"/>
  <c r="I446" i="5"/>
  <c r="J446" i="5" s="1"/>
  <c r="I447" i="5"/>
  <c r="J447" i="5" s="1"/>
  <c r="I448" i="5"/>
  <c r="J448" i="5" s="1"/>
  <c r="I449" i="5"/>
  <c r="J449" i="5" s="1"/>
  <c r="I450" i="5"/>
  <c r="J450" i="5" s="1"/>
  <c r="I451" i="5"/>
  <c r="J451" i="5" s="1"/>
  <c r="I452" i="5"/>
  <c r="J452" i="5" s="1"/>
  <c r="I453" i="5"/>
  <c r="J453" i="5" s="1"/>
  <c r="I454" i="5"/>
  <c r="J454" i="5" s="1"/>
  <c r="I455" i="5"/>
  <c r="J455" i="5" s="1"/>
  <c r="I456" i="5"/>
  <c r="J456" i="5" s="1"/>
  <c r="I457" i="5"/>
  <c r="J457" i="5" s="1"/>
  <c r="I458" i="5"/>
  <c r="J458" i="5" s="1"/>
  <c r="I459" i="5"/>
  <c r="J459" i="5" s="1"/>
  <c r="I460" i="5"/>
  <c r="J460" i="5" s="1"/>
  <c r="I461" i="5"/>
  <c r="J461" i="5" s="1"/>
  <c r="I462" i="5"/>
  <c r="J462" i="5" s="1"/>
  <c r="I463" i="5"/>
  <c r="J463" i="5" s="1"/>
  <c r="I464" i="5"/>
  <c r="J464" i="5" s="1"/>
  <c r="I465" i="5"/>
  <c r="J465" i="5" s="1"/>
  <c r="I466" i="5"/>
  <c r="J466" i="5" s="1"/>
  <c r="I467" i="5"/>
  <c r="J467" i="5" s="1"/>
  <c r="I468" i="5"/>
  <c r="J468" i="5" s="1"/>
  <c r="I469" i="5"/>
  <c r="J469" i="5" s="1"/>
  <c r="I470" i="5"/>
  <c r="J470" i="5" s="1"/>
  <c r="I471" i="5"/>
  <c r="J471" i="5" s="1"/>
  <c r="I472" i="5"/>
  <c r="J472" i="5" s="1"/>
  <c r="I473" i="5"/>
  <c r="J473" i="5" s="1"/>
  <c r="I474" i="5"/>
  <c r="J474" i="5" s="1"/>
  <c r="I475" i="5"/>
  <c r="J475" i="5" s="1"/>
  <c r="I476" i="5"/>
  <c r="J476" i="5" s="1"/>
  <c r="I477" i="5"/>
  <c r="J477" i="5" s="1"/>
  <c r="I478" i="5"/>
  <c r="J478" i="5" s="1"/>
  <c r="I479" i="5"/>
  <c r="J479" i="5" s="1"/>
  <c r="I480" i="5"/>
  <c r="J480" i="5" s="1"/>
  <c r="I481" i="5"/>
  <c r="J481" i="5" s="1"/>
  <c r="I482" i="5"/>
  <c r="J482" i="5" s="1"/>
  <c r="I483" i="5"/>
  <c r="J483" i="5" s="1"/>
  <c r="I484" i="5"/>
  <c r="J484" i="5" s="1"/>
  <c r="I485" i="5"/>
  <c r="J485" i="5" s="1"/>
  <c r="I486" i="5"/>
  <c r="J486" i="5" s="1"/>
  <c r="I487" i="5"/>
  <c r="J487" i="5" s="1"/>
  <c r="I488" i="5"/>
  <c r="J488" i="5" s="1"/>
  <c r="I489" i="5"/>
  <c r="J489" i="5" s="1"/>
  <c r="I490" i="5"/>
  <c r="J490" i="5" s="1"/>
  <c r="I491" i="5"/>
  <c r="J491" i="5" s="1"/>
  <c r="I492" i="5"/>
  <c r="J492" i="5" s="1"/>
  <c r="I493" i="5"/>
  <c r="J493" i="5" s="1"/>
  <c r="I494" i="5"/>
  <c r="J494" i="5" s="1"/>
  <c r="I495" i="5"/>
  <c r="J495" i="5" s="1"/>
  <c r="I496" i="5"/>
  <c r="J496" i="5" s="1"/>
  <c r="I497" i="5"/>
  <c r="J497" i="5" s="1"/>
  <c r="I498" i="5"/>
  <c r="J498" i="5" s="1"/>
  <c r="I499" i="5"/>
  <c r="J499" i="5" s="1"/>
  <c r="I500" i="5"/>
  <c r="J500" i="5" s="1"/>
  <c r="I501" i="5"/>
  <c r="J501" i="5" s="1"/>
  <c r="I502" i="5"/>
  <c r="J502" i="5" s="1"/>
  <c r="I503" i="5"/>
  <c r="J503" i="5" s="1"/>
  <c r="I504" i="5"/>
  <c r="J504" i="5" s="1"/>
  <c r="I505" i="5"/>
  <c r="J505" i="5" s="1"/>
  <c r="I506" i="5"/>
  <c r="J506" i="5" s="1"/>
  <c r="I507" i="5"/>
  <c r="J507" i="5" s="1"/>
  <c r="I508" i="5"/>
  <c r="J508" i="5" s="1"/>
  <c r="I509" i="5"/>
  <c r="J509" i="5" s="1"/>
  <c r="I510" i="5"/>
  <c r="J510" i="5" s="1"/>
  <c r="I511" i="5"/>
  <c r="J511" i="5" s="1"/>
  <c r="I512" i="5"/>
  <c r="J512" i="5" s="1"/>
  <c r="I513" i="5"/>
  <c r="J513" i="5" s="1"/>
  <c r="I514" i="5"/>
  <c r="J514" i="5" s="1"/>
  <c r="I515" i="5"/>
  <c r="J515" i="5" s="1"/>
  <c r="I516" i="5"/>
  <c r="J516" i="5" s="1"/>
  <c r="I517" i="5"/>
  <c r="J517" i="5" s="1"/>
  <c r="I518" i="5"/>
  <c r="J518" i="5" s="1"/>
  <c r="I519" i="5"/>
  <c r="J519" i="5" s="1"/>
  <c r="I520" i="5"/>
  <c r="J520" i="5" s="1"/>
  <c r="I521" i="5"/>
  <c r="J521" i="5" s="1"/>
  <c r="I522" i="5"/>
  <c r="J522" i="5" s="1"/>
  <c r="I523" i="5"/>
  <c r="J523" i="5" s="1"/>
  <c r="I524" i="5"/>
  <c r="J524" i="5" s="1"/>
  <c r="I525" i="5"/>
  <c r="J525" i="5" s="1"/>
  <c r="I526" i="5"/>
  <c r="J526" i="5" s="1"/>
  <c r="I527" i="5"/>
  <c r="J527" i="5" s="1"/>
  <c r="I528" i="5"/>
  <c r="J528" i="5" s="1"/>
  <c r="I529" i="5"/>
  <c r="J529" i="5" s="1"/>
  <c r="I530" i="5"/>
  <c r="J530" i="5" s="1"/>
  <c r="I531" i="5"/>
  <c r="J531" i="5" s="1"/>
  <c r="I532" i="5"/>
  <c r="J532" i="5" s="1"/>
  <c r="I533" i="5"/>
  <c r="J533" i="5" s="1"/>
  <c r="I534" i="5"/>
  <c r="J534" i="5" s="1"/>
  <c r="I535" i="5"/>
  <c r="J535" i="5" s="1"/>
  <c r="I536" i="5"/>
  <c r="J536" i="5" s="1"/>
  <c r="I537" i="5"/>
  <c r="J537" i="5" s="1"/>
  <c r="I538" i="5"/>
  <c r="J538" i="5" s="1"/>
  <c r="I539" i="5"/>
  <c r="J539" i="5" s="1"/>
  <c r="I540" i="5"/>
  <c r="J540" i="5" s="1"/>
  <c r="I541" i="5"/>
  <c r="J541" i="5" s="1"/>
  <c r="I542" i="5"/>
  <c r="J542" i="5" s="1"/>
  <c r="I543" i="5"/>
  <c r="J543" i="5" s="1"/>
  <c r="I544" i="5"/>
  <c r="J544" i="5" s="1"/>
  <c r="I545" i="5"/>
  <c r="J545" i="5" s="1"/>
  <c r="I546" i="5"/>
  <c r="J546" i="5" s="1"/>
  <c r="I547" i="5"/>
  <c r="J547" i="5" s="1"/>
  <c r="I548" i="5"/>
  <c r="J548" i="5" s="1"/>
  <c r="I549" i="5"/>
  <c r="J549" i="5" s="1"/>
  <c r="I550" i="5"/>
  <c r="J550" i="5" s="1"/>
  <c r="I551" i="5"/>
  <c r="J551" i="5" s="1"/>
  <c r="I552" i="5"/>
  <c r="J552" i="5" s="1"/>
  <c r="I553" i="5"/>
  <c r="J553" i="5" s="1"/>
  <c r="I554" i="5"/>
  <c r="J554" i="5" s="1"/>
  <c r="I555" i="5"/>
  <c r="J555" i="5" s="1"/>
  <c r="I556" i="5"/>
  <c r="J556" i="5" s="1"/>
  <c r="I557" i="5"/>
  <c r="J557" i="5" s="1"/>
  <c r="I558" i="5"/>
  <c r="J558" i="5" s="1"/>
  <c r="I559" i="5"/>
  <c r="J559" i="5" s="1"/>
  <c r="I560" i="5"/>
  <c r="J560" i="5" s="1"/>
  <c r="I561" i="5"/>
  <c r="J561" i="5" s="1"/>
  <c r="I562" i="5"/>
  <c r="J562" i="5" s="1"/>
  <c r="I563" i="5"/>
  <c r="J563" i="5" s="1"/>
  <c r="I564" i="5"/>
  <c r="J564" i="5" s="1"/>
  <c r="I565" i="5"/>
  <c r="J565" i="5" s="1"/>
  <c r="I566" i="5"/>
  <c r="J566" i="5" s="1"/>
  <c r="I567" i="5"/>
  <c r="J567" i="5" s="1"/>
  <c r="I568" i="5"/>
  <c r="J568" i="5" s="1"/>
  <c r="I569" i="5"/>
  <c r="J569" i="5" s="1"/>
  <c r="I570" i="5"/>
  <c r="J570" i="5" s="1"/>
  <c r="I571" i="5"/>
  <c r="J571" i="5" s="1"/>
  <c r="I572" i="5"/>
  <c r="J572" i="5" s="1"/>
  <c r="I573" i="5"/>
  <c r="J573" i="5" s="1"/>
  <c r="I574" i="5"/>
  <c r="J574" i="5" s="1"/>
  <c r="I575" i="5"/>
  <c r="J575" i="5" s="1"/>
  <c r="I576" i="5"/>
  <c r="J576" i="5" s="1"/>
  <c r="I577" i="5"/>
  <c r="J577" i="5" s="1"/>
  <c r="I578" i="5"/>
  <c r="J578" i="5" s="1"/>
  <c r="I579" i="5"/>
  <c r="J579" i="5" s="1"/>
  <c r="I580" i="5"/>
  <c r="J580" i="5" s="1"/>
  <c r="I581" i="5"/>
  <c r="J581" i="5" s="1"/>
  <c r="I582" i="5"/>
  <c r="J582" i="5" s="1"/>
  <c r="I583" i="5"/>
  <c r="J583" i="5" s="1"/>
  <c r="I584" i="5"/>
  <c r="J584" i="5" s="1"/>
  <c r="I585" i="5"/>
  <c r="J585" i="5" s="1"/>
  <c r="I586" i="5"/>
  <c r="J586" i="5" s="1"/>
  <c r="I587" i="5"/>
  <c r="J587" i="5" s="1"/>
  <c r="I588" i="5"/>
  <c r="J588" i="5" s="1"/>
  <c r="I589" i="5"/>
  <c r="J589" i="5" s="1"/>
  <c r="I590" i="5"/>
  <c r="J590" i="5" s="1"/>
  <c r="I591" i="5"/>
  <c r="J591" i="5" s="1"/>
  <c r="I592" i="5"/>
  <c r="J592" i="5" s="1"/>
  <c r="I593" i="5"/>
  <c r="J593" i="5" s="1"/>
  <c r="I594" i="5"/>
  <c r="J594" i="5" s="1"/>
  <c r="I595" i="5"/>
  <c r="J595" i="5" s="1"/>
  <c r="I596" i="5"/>
  <c r="J596" i="5" s="1"/>
  <c r="I597" i="5"/>
  <c r="J597" i="5" s="1"/>
  <c r="I598" i="5"/>
  <c r="J598" i="5" s="1"/>
  <c r="I599" i="5"/>
  <c r="J599" i="5" s="1"/>
  <c r="I600" i="5"/>
  <c r="J600" i="5" s="1"/>
  <c r="I601" i="5"/>
  <c r="J601" i="5" s="1"/>
  <c r="I602" i="5"/>
  <c r="J602" i="5" s="1"/>
  <c r="I603" i="5"/>
  <c r="J603" i="5" s="1"/>
  <c r="I604" i="5"/>
  <c r="J604" i="5" s="1"/>
  <c r="I605" i="5"/>
  <c r="J605" i="5" s="1"/>
  <c r="I606" i="5"/>
  <c r="J606" i="5" s="1"/>
  <c r="I607" i="5"/>
  <c r="J607" i="5" s="1"/>
  <c r="I608" i="5"/>
  <c r="J608" i="5" s="1"/>
  <c r="I609" i="5"/>
  <c r="J609" i="5" s="1"/>
  <c r="I610" i="5"/>
  <c r="J610" i="5" s="1"/>
  <c r="I611" i="5"/>
  <c r="J611" i="5" s="1"/>
  <c r="I612" i="5"/>
  <c r="J612" i="5" s="1"/>
  <c r="I613" i="5"/>
  <c r="J613" i="5" s="1"/>
  <c r="I614" i="5"/>
  <c r="J614" i="5" s="1"/>
  <c r="I615" i="5"/>
  <c r="J615" i="5" s="1"/>
  <c r="I616" i="5"/>
  <c r="J616" i="5" s="1"/>
  <c r="I617" i="5"/>
  <c r="J617" i="5" s="1"/>
  <c r="I618" i="5"/>
  <c r="J618" i="5" s="1"/>
  <c r="I619" i="5"/>
  <c r="J619" i="5" s="1"/>
  <c r="I620" i="5"/>
  <c r="J620" i="5" s="1"/>
  <c r="I621" i="5"/>
  <c r="J621" i="5" s="1"/>
  <c r="I622" i="5"/>
  <c r="J622" i="5" s="1"/>
  <c r="I623" i="5"/>
  <c r="J623" i="5" s="1"/>
  <c r="I624" i="5"/>
  <c r="J624" i="5" s="1"/>
  <c r="I625" i="5"/>
  <c r="J625" i="5" s="1"/>
  <c r="I626" i="5"/>
  <c r="J626" i="5" s="1"/>
  <c r="I627" i="5"/>
  <c r="J627" i="5" s="1"/>
  <c r="I628" i="5"/>
  <c r="J628" i="5" s="1"/>
  <c r="I629" i="5"/>
  <c r="J629" i="5" s="1"/>
  <c r="I630" i="5"/>
  <c r="J630" i="5" s="1"/>
  <c r="I631" i="5"/>
  <c r="J631" i="5" s="1"/>
  <c r="I632" i="5"/>
  <c r="J632" i="5" s="1"/>
  <c r="I633" i="5"/>
  <c r="J633" i="5" s="1"/>
  <c r="I634" i="5"/>
  <c r="J634" i="5" s="1"/>
  <c r="I635" i="5"/>
  <c r="J635" i="5" s="1"/>
  <c r="I636" i="5"/>
  <c r="J636" i="5" s="1"/>
  <c r="I637" i="5"/>
  <c r="J637" i="5" s="1"/>
  <c r="I638" i="5"/>
  <c r="J638" i="5" s="1"/>
  <c r="I639" i="5"/>
  <c r="J639" i="5" s="1"/>
  <c r="I640" i="5"/>
  <c r="J640" i="5" s="1"/>
  <c r="I641" i="5"/>
  <c r="J641" i="5" s="1"/>
  <c r="I642" i="5"/>
  <c r="J642" i="5" s="1"/>
  <c r="I643" i="5"/>
  <c r="J643" i="5" s="1"/>
  <c r="I644" i="5"/>
  <c r="J644" i="5" s="1"/>
  <c r="I645" i="5"/>
  <c r="J645" i="5" s="1"/>
  <c r="I646" i="5"/>
  <c r="J646" i="5" s="1"/>
  <c r="I647" i="5"/>
  <c r="J647" i="5" s="1"/>
  <c r="I648" i="5"/>
  <c r="J648" i="5" s="1"/>
  <c r="I649" i="5"/>
  <c r="J649" i="5" s="1"/>
  <c r="I650" i="5"/>
  <c r="J650" i="5" s="1"/>
  <c r="I651" i="5"/>
  <c r="J651" i="5" s="1"/>
  <c r="I652" i="5"/>
  <c r="J652" i="5" s="1"/>
  <c r="I653" i="5"/>
  <c r="J653" i="5" s="1"/>
  <c r="I654" i="5"/>
  <c r="J654" i="5" s="1"/>
  <c r="I655" i="5"/>
  <c r="J655" i="5" s="1"/>
  <c r="I656" i="5"/>
  <c r="J656" i="5" s="1"/>
  <c r="I657" i="5"/>
  <c r="J657" i="5" s="1"/>
  <c r="I658" i="5"/>
  <c r="J658" i="5" s="1"/>
  <c r="I659" i="5"/>
  <c r="J659" i="5" s="1"/>
  <c r="I660" i="5"/>
  <c r="J660" i="5" s="1"/>
  <c r="I661" i="5"/>
  <c r="J661" i="5" s="1"/>
  <c r="I662" i="5"/>
  <c r="J662" i="5" s="1"/>
  <c r="I663" i="5"/>
  <c r="J663" i="5" s="1"/>
  <c r="I664" i="5"/>
  <c r="J664" i="5" s="1"/>
  <c r="I665" i="5"/>
  <c r="J665" i="5" s="1"/>
  <c r="I666" i="5"/>
  <c r="J666" i="5" s="1"/>
  <c r="I667" i="5"/>
  <c r="J667" i="5" s="1"/>
  <c r="I668" i="5"/>
  <c r="J668" i="5" s="1"/>
  <c r="I669" i="5"/>
  <c r="J669" i="5" s="1"/>
  <c r="I670" i="5"/>
  <c r="J670" i="5" s="1"/>
  <c r="I671" i="5"/>
  <c r="J671" i="5" s="1"/>
  <c r="I672" i="5"/>
  <c r="J672" i="5" s="1"/>
  <c r="I673" i="5"/>
  <c r="J673" i="5" s="1"/>
  <c r="I674" i="5"/>
  <c r="J674" i="5" s="1"/>
  <c r="I675" i="5"/>
  <c r="J675" i="5" s="1"/>
  <c r="I676" i="5"/>
  <c r="J676" i="5" s="1"/>
  <c r="I677" i="5"/>
  <c r="J677" i="5" s="1"/>
  <c r="I678" i="5"/>
  <c r="J678" i="5" s="1"/>
  <c r="I679" i="5"/>
  <c r="J679" i="5" s="1"/>
  <c r="I680" i="5"/>
  <c r="J680" i="5" s="1"/>
  <c r="I681" i="5"/>
  <c r="J681" i="5" s="1"/>
  <c r="I682" i="5"/>
  <c r="J682" i="5" s="1"/>
  <c r="I683" i="5"/>
  <c r="J683" i="5" s="1"/>
  <c r="I684" i="5"/>
  <c r="J684" i="5" s="1"/>
  <c r="I685" i="5"/>
  <c r="J685" i="5" s="1"/>
  <c r="I686" i="5"/>
  <c r="J686" i="5" s="1"/>
  <c r="I687" i="5"/>
  <c r="J687" i="5" s="1"/>
  <c r="I688" i="5"/>
  <c r="J688" i="5" s="1"/>
  <c r="I689" i="5"/>
  <c r="J689" i="5" s="1"/>
  <c r="I690" i="5"/>
  <c r="J690" i="5" s="1"/>
  <c r="I691" i="5"/>
  <c r="J691" i="5" s="1"/>
  <c r="I692" i="5"/>
  <c r="J692" i="5" s="1"/>
  <c r="I693" i="5"/>
  <c r="J693" i="5" s="1"/>
  <c r="I694" i="5"/>
  <c r="J694" i="5" s="1"/>
  <c r="I695" i="5"/>
  <c r="J695" i="5" s="1"/>
  <c r="I696" i="5"/>
  <c r="J696" i="5" s="1"/>
  <c r="I697" i="5"/>
  <c r="J697" i="5" s="1"/>
  <c r="I698" i="5"/>
  <c r="J698" i="5" s="1"/>
  <c r="I699" i="5"/>
  <c r="J699" i="5" s="1"/>
  <c r="I700" i="5"/>
  <c r="J700" i="5" s="1"/>
  <c r="I701" i="5"/>
  <c r="J701" i="5" s="1"/>
  <c r="I702" i="5"/>
  <c r="J702" i="5" s="1"/>
  <c r="I703" i="5"/>
  <c r="J703" i="5" s="1"/>
  <c r="I704" i="5"/>
  <c r="J704" i="5" s="1"/>
  <c r="I705" i="5"/>
  <c r="J705" i="5" s="1"/>
  <c r="I706" i="5"/>
  <c r="J706" i="5" s="1"/>
  <c r="I707" i="5"/>
  <c r="J707" i="5" s="1"/>
  <c r="I708" i="5"/>
  <c r="J708" i="5" s="1"/>
  <c r="I709" i="5"/>
  <c r="J709" i="5" s="1"/>
  <c r="I710" i="5"/>
  <c r="J710" i="5" s="1"/>
  <c r="I711" i="5"/>
  <c r="J711" i="5" s="1"/>
  <c r="I712" i="5"/>
  <c r="J712" i="5" s="1"/>
  <c r="I713" i="5"/>
  <c r="J713" i="5" s="1"/>
  <c r="I714" i="5"/>
  <c r="J714" i="5" s="1"/>
  <c r="I715" i="5"/>
  <c r="J715" i="5" s="1"/>
  <c r="I716" i="5"/>
  <c r="J716" i="5" s="1"/>
  <c r="I717" i="5"/>
  <c r="J717" i="5" s="1"/>
  <c r="I718" i="5"/>
  <c r="J718" i="5" s="1"/>
  <c r="I719" i="5"/>
  <c r="J719" i="5" s="1"/>
  <c r="I720" i="5"/>
  <c r="J720" i="5" s="1"/>
  <c r="I721" i="5"/>
  <c r="J721" i="5" s="1"/>
  <c r="I722" i="5"/>
  <c r="J722" i="5" s="1"/>
  <c r="I723" i="5"/>
  <c r="J723" i="5" s="1"/>
  <c r="I724" i="5"/>
  <c r="J724" i="5" s="1"/>
  <c r="I725" i="5"/>
  <c r="J725" i="5" s="1"/>
  <c r="I726" i="5"/>
  <c r="J726" i="5" s="1"/>
  <c r="I727" i="5"/>
  <c r="J727" i="5" s="1"/>
  <c r="I728" i="5"/>
  <c r="J728" i="5" s="1"/>
  <c r="I729" i="5"/>
  <c r="J729" i="5" s="1"/>
  <c r="I730" i="5"/>
  <c r="J730" i="5" s="1"/>
  <c r="I731" i="5"/>
  <c r="J731" i="5" s="1"/>
  <c r="I732" i="5"/>
  <c r="J732" i="5" s="1"/>
  <c r="I733" i="5"/>
  <c r="J733" i="5" s="1"/>
  <c r="I734" i="5"/>
  <c r="J734" i="5" s="1"/>
  <c r="I735" i="5"/>
  <c r="J735" i="5" s="1"/>
  <c r="I736" i="5"/>
  <c r="J736" i="5" s="1"/>
  <c r="I737" i="5"/>
  <c r="J737" i="5" s="1"/>
  <c r="I738" i="5"/>
  <c r="J738" i="5" s="1"/>
  <c r="I739" i="5"/>
  <c r="J739" i="5" s="1"/>
  <c r="I740" i="5"/>
  <c r="J740" i="5" s="1"/>
  <c r="I741" i="5"/>
  <c r="J741" i="5" s="1"/>
  <c r="I742" i="5"/>
  <c r="J742" i="5" s="1"/>
  <c r="I743" i="5"/>
  <c r="J743" i="5" s="1"/>
  <c r="I744" i="5"/>
  <c r="J744" i="5" s="1"/>
  <c r="I745" i="5"/>
  <c r="J745" i="5" s="1"/>
  <c r="I746" i="5"/>
  <c r="J746" i="5" s="1"/>
  <c r="I747" i="5"/>
  <c r="J747" i="5" s="1"/>
  <c r="I748" i="5"/>
  <c r="J748" i="5" s="1"/>
  <c r="I749" i="5"/>
  <c r="J749" i="5" s="1"/>
  <c r="I750" i="5"/>
  <c r="J750" i="5" s="1"/>
  <c r="I751" i="5"/>
  <c r="J751" i="5" s="1"/>
  <c r="I752" i="5"/>
  <c r="J752" i="5" s="1"/>
  <c r="I753" i="5"/>
  <c r="J753" i="5" s="1"/>
  <c r="I754" i="5"/>
  <c r="J754" i="5" s="1"/>
  <c r="I755" i="5"/>
  <c r="J755" i="5" s="1"/>
  <c r="I756" i="5"/>
  <c r="J756" i="5" s="1"/>
  <c r="I757" i="5"/>
  <c r="J757" i="5" s="1"/>
  <c r="I758" i="5"/>
  <c r="J758" i="5" s="1"/>
  <c r="I759" i="5"/>
  <c r="J759" i="5" s="1"/>
  <c r="I760" i="5"/>
  <c r="J760" i="5" s="1"/>
  <c r="I761" i="5"/>
  <c r="J761" i="5" s="1"/>
  <c r="I762" i="5"/>
  <c r="J762" i="5" s="1"/>
  <c r="I763" i="5"/>
  <c r="J763" i="5" s="1"/>
  <c r="I764" i="5"/>
  <c r="J764" i="5" s="1"/>
  <c r="I765" i="5"/>
  <c r="J765" i="5" s="1"/>
  <c r="I766" i="5"/>
  <c r="J766" i="5" s="1"/>
  <c r="I767" i="5"/>
  <c r="J767" i="5" s="1"/>
  <c r="I768" i="5"/>
  <c r="J768" i="5" s="1"/>
  <c r="I769" i="5"/>
  <c r="J769" i="5" s="1"/>
  <c r="I770" i="5"/>
  <c r="J770" i="5" s="1"/>
  <c r="I771" i="5"/>
  <c r="J771" i="5" s="1"/>
  <c r="I772" i="5"/>
  <c r="J772" i="5" s="1"/>
  <c r="I773" i="5"/>
  <c r="J773" i="5" s="1"/>
  <c r="I774" i="5"/>
  <c r="J774" i="5" s="1"/>
  <c r="I775" i="5"/>
  <c r="J775" i="5" s="1"/>
  <c r="I776" i="5"/>
  <c r="J776" i="5" s="1"/>
  <c r="I777" i="5"/>
  <c r="J777" i="5" s="1"/>
  <c r="I778" i="5"/>
  <c r="J778" i="5" s="1"/>
  <c r="I779" i="5"/>
  <c r="J779" i="5" s="1"/>
  <c r="I780" i="5"/>
  <c r="J780" i="5" s="1"/>
  <c r="I781" i="5"/>
  <c r="J781" i="5" s="1"/>
  <c r="I782" i="5"/>
  <c r="J782" i="5" s="1"/>
  <c r="I783" i="5"/>
  <c r="J783" i="5" s="1"/>
  <c r="I784" i="5"/>
  <c r="J784" i="5" s="1"/>
  <c r="I785" i="5"/>
  <c r="J785" i="5" s="1"/>
  <c r="I786" i="5"/>
  <c r="J786" i="5" s="1"/>
  <c r="I787" i="5"/>
  <c r="J787" i="5" s="1"/>
  <c r="I788" i="5"/>
  <c r="J788" i="5" s="1"/>
  <c r="I789" i="5"/>
  <c r="J789" i="5" s="1"/>
  <c r="I790" i="5"/>
  <c r="J790" i="5" s="1"/>
  <c r="I791" i="5"/>
  <c r="J791" i="5" s="1"/>
  <c r="I792" i="5"/>
  <c r="J792" i="5" s="1"/>
  <c r="I793" i="5"/>
  <c r="J793" i="5" s="1"/>
  <c r="I794" i="5"/>
  <c r="J794" i="5" s="1"/>
  <c r="I795" i="5"/>
  <c r="J795" i="5" s="1"/>
  <c r="I796" i="5"/>
  <c r="J796" i="5" s="1"/>
  <c r="I797" i="5"/>
  <c r="J797" i="5" s="1"/>
  <c r="I798" i="5"/>
  <c r="J798" i="5" s="1"/>
  <c r="I799" i="5"/>
  <c r="J799" i="5" s="1"/>
  <c r="I800" i="5"/>
  <c r="J800" i="5" s="1"/>
  <c r="I801" i="5"/>
  <c r="J801" i="5" s="1"/>
  <c r="I802" i="5"/>
  <c r="J802" i="5" s="1"/>
  <c r="I803" i="5"/>
  <c r="J803" i="5" s="1"/>
  <c r="I804" i="5"/>
  <c r="J804" i="5" s="1"/>
  <c r="I805" i="5"/>
  <c r="J805" i="5" s="1"/>
  <c r="I806" i="5"/>
  <c r="J806" i="5" s="1"/>
  <c r="I807" i="5"/>
  <c r="J807" i="5" s="1"/>
  <c r="I808" i="5"/>
  <c r="J808" i="5" s="1"/>
  <c r="I809" i="5"/>
  <c r="J809" i="5" s="1"/>
  <c r="I810" i="5"/>
  <c r="J810" i="5" s="1"/>
  <c r="I811" i="5"/>
  <c r="J811" i="5" s="1"/>
  <c r="I812" i="5"/>
  <c r="J812" i="5" s="1"/>
  <c r="I813" i="5"/>
  <c r="J813" i="5" s="1"/>
  <c r="I814" i="5"/>
  <c r="J814" i="5" s="1"/>
  <c r="I815" i="5"/>
  <c r="J815" i="5" s="1"/>
  <c r="I816" i="5"/>
  <c r="J816" i="5" s="1"/>
  <c r="I817" i="5"/>
  <c r="J817" i="5" s="1"/>
  <c r="I818" i="5"/>
  <c r="J818" i="5" s="1"/>
  <c r="I819" i="5"/>
  <c r="J819" i="5" s="1"/>
  <c r="I820" i="5"/>
  <c r="J820" i="5" s="1"/>
  <c r="I821" i="5"/>
  <c r="J821" i="5" s="1"/>
  <c r="I822" i="5"/>
  <c r="J822" i="5" s="1"/>
  <c r="I823" i="5"/>
  <c r="J823" i="5" s="1"/>
  <c r="I824" i="5"/>
  <c r="J824" i="5" s="1"/>
  <c r="I825" i="5"/>
  <c r="J825" i="5" s="1"/>
  <c r="I826" i="5"/>
  <c r="J826" i="5" s="1"/>
  <c r="I827" i="5"/>
  <c r="J827" i="5" s="1"/>
  <c r="I828" i="5"/>
  <c r="J828" i="5" s="1"/>
  <c r="I829" i="5"/>
  <c r="J829" i="5" s="1"/>
  <c r="I830" i="5"/>
  <c r="J830" i="5" s="1"/>
  <c r="I831" i="5"/>
  <c r="J831" i="5" s="1"/>
  <c r="I832" i="5"/>
  <c r="J832" i="5" s="1"/>
  <c r="I833" i="5"/>
  <c r="J833" i="5" s="1"/>
  <c r="I834" i="5"/>
  <c r="J834" i="5" s="1"/>
  <c r="I835" i="5"/>
  <c r="J835" i="5" s="1"/>
  <c r="I836" i="5"/>
  <c r="J836" i="5" s="1"/>
  <c r="I837" i="5"/>
  <c r="J837" i="5" s="1"/>
  <c r="I838" i="5"/>
  <c r="J838" i="5" s="1"/>
  <c r="I839" i="5"/>
  <c r="J839" i="5" s="1"/>
  <c r="I840" i="5"/>
  <c r="J840" i="5" s="1"/>
  <c r="I841" i="5"/>
  <c r="J841" i="5" s="1"/>
  <c r="I842" i="5"/>
  <c r="J842" i="5" s="1"/>
  <c r="I843" i="5"/>
  <c r="J843" i="5" s="1"/>
  <c r="I844" i="5"/>
  <c r="J844" i="5" s="1"/>
  <c r="I845" i="5"/>
  <c r="J845" i="5" s="1"/>
  <c r="I846" i="5"/>
  <c r="J846" i="5" s="1"/>
  <c r="I847" i="5"/>
  <c r="J847" i="5" s="1"/>
  <c r="I848" i="5"/>
  <c r="J848" i="5" s="1"/>
  <c r="I849" i="5"/>
  <c r="J849" i="5" s="1"/>
  <c r="I850" i="5"/>
  <c r="J850" i="5" s="1"/>
  <c r="I851" i="5"/>
  <c r="J851" i="5" s="1"/>
  <c r="I852" i="5"/>
  <c r="J852" i="5" s="1"/>
  <c r="I853" i="5"/>
  <c r="J853" i="5" s="1"/>
  <c r="I854" i="5"/>
  <c r="J854" i="5" s="1"/>
  <c r="I855" i="5"/>
  <c r="J855" i="5" s="1"/>
  <c r="I856" i="5"/>
  <c r="J856" i="5" s="1"/>
  <c r="I857" i="5"/>
  <c r="J857" i="5" s="1"/>
  <c r="I858" i="5"/>
  <c r="J858" i="5" s="1"/>
  <c r="I859" i="5"/>
  <c r="J859" i="5" s="1"/>
  <c r="I860" i="5"/>
  <c r="J860" i="5" s="1"/>
  <c r="I861" i="5"/>
  <c r="J861" i="5" s="1"/>
  <c r="I862" i="5"/>
  <c r="J862" i="5" s="1"/>
  <c r="I863" i="5"/>
  <c r="J863" i="5" s="1"/>
  <c r="I864" i="5"/>
  <c r="J864" i="5" s="1"/>
  <c r="I865" i="5"/>
  <c r="J865" i="5" s="1"/>
  <c r="I866" i="5"/>
  <c r="J866" i="5" s="1"/>
  <c r="I867" i="5"/>
  <c r="J867" i="5" s="1"/>
  <c r="I868" i="5"/>
  <c r="J868" i="5" s="1"/>
  <c r="I869" i="5"/>
  <c r="J869" i="5" s="1"/>
  <c r="I870" i="5"/>
  <c r="J870" i="5" s="1"/>
  <c r="I871" i="5"/>
  <c r="J871" i="5" s="1"/>
  <c r="I872" i="5"/>
  <c r="J872" i="5" s="1"/>
  <c r="I873" i="5"/>
  <c r="J873" i="5" s="1"/>
  <c r="I874" i="5"/>
  <c r="J874" i="5" s="1"/>
  <c r="I875" i="5"/>
  <c r="J875" i="5" s="1"/>
  <c r="I876" i="5"/>
  <c r="J876" i="5" s="1"/>
  <c r="I877" i="5"/>
  <c r="J877" i="5" s="1"/>
  <c r="I878" i="5"/>
  <c r="J878" i="5" s="1"/>
  <c r="I879" i="5"/>
  <c r="J879" i="5" s="1"/>
  <c r="I880" i="5"/>
  <c r="J880" i="5" s="1"/>
  <c r="I881" i="5"/>
  <c r="J881" i="5" s="1"/>
  <c r="I882" i="5"/>
  <c r="J882" i="5" s="1"/>
  <c r="I883" i="5"/>
  <c r="J883" i="5" s="1"/>
  <c r="I884" i="5"/>
  <c r="J884" i="5" s="1"/>
  <c r="I885" i="5"/>
  <c r="J885" i="5" s="1"/>
  <c r="I886" i="5"/>
  <c r="J886" i="5" s="1"/>
  <c r="I887" i="5"/>
  <c r="J887" i="5" s="1"/>
  <c r="I888" i="5"/>
  <c r="J888" i="5" s="1"/>
  <c r="I889" i="5"/>
  <c r="J889" i="5" s="1"/>
  <c r="I890" i="5"/>
  <c r="J890" i="5" s="1"/>
  <c r="I891" i="5"/>
  <c r="J891" i="5" s="1"/>
  <c r="I892" i="5"/>
  <c r="J892" i="5" s="1"/>
  <c r="I893" i="5"/>
  <c r="J893" i="5" s="1"/>
  <c r="I894" i="5"/>
  <c r="J894" i="5" s="1"/>
  <c r="I895" i="5"/>
  <c r="J895" i="5" s="1"/>
  <c r="I896" i="5"/>
  <c r="J896" i="5" s="1"/>
  <c r="I897" i="5"/>
  <c r="J897" i="5" s="1"/>
  <c r="I898" i="5"/>
  <c r="J898" i="5" s="1"/>
  <c r="I899" i="5"/>
  <c r="J899" i="5" s="1"/>
  <c r="I900" i="5"/>
  <c r="J900" i="5" s="1"/>
  <c r="I901" i="5"/>
  <c r="J901" i="5" s="1"/>
  <c r="I902" i="5"/>
  <c r="J902" i="5" s="1"/>
  <c r="I903" i="5"/>
  <c r="J903" i="5" s="1"/>
  <c r="I904" i="5"/>
  <c r="J904" i="5" s="1"/>
  <c r="I905" i="5"/>
  <c r="J905" i="5" s="1"/>
  <c r="I906" i="5"/>
  <c r="J906" i="5" s="1"/>
  <c r="I907" i="5"/>
  <c r="J907" i="5" s="1"/>
  <c r="I908" i="5"/>
  <c r="J908" i="5" s="1"/>
  <c r="I909" i="5"/>
  <c r="J909" i="5" s="1"/>
  <c r="I910" i="5"/>
  <c r="J910" i="5" s="1"/>
  <c r="I911" i="5"/>
  <c r="J911" i="5" s="1"/>
  <c r="I912" i="5"/>
  <c r="J912" i="5" s="1"/>
  <c r="I913" i="5"/>
  <c r="J913" i="5" s="1"/>
  <c r="I914" i="5"/>
  <c r="J914" i="5" s="1"/>
  <c r="I915" i="5"/>
  <c r="J915" i="5" s="1"/>
  <c r="I916" i="5"/>
  <c r="J916" i="5" s="1"/>
  <c r="I917" i="5"/>
  <c r="J917" i="5" s="1"/>
  <c r="I918" i="5"/>
  <c r="J918" i="5" s="1"/>
  <c r="I919" i="5"/>
  <c r="J919" i="5" s="1"/>
  <c r="I920" i="5"/>
  <c r="J920" i="5" s="1"/>
  <c r="I921" i="5"/>
  <c r="J921" i="5" s="1"/>
  <c r="I922" i="5"/>
  <c r="J922" i="5" s="1"/>
  <c r="I923" i="5"/>
  <c r="J923" i="5" s="1"/>
  <c r="I924" i="5"/>
  <c r="J924" i="5" s="1"/>
  <c r="I925" i="5"/>
  <c r="J925" i="5" s="1"/>
  <c r="I926" i="5"/>
  <c r="J926" i="5" s="1"/>
  <c r="I927" i="5"/>
  <c r="J927" i="5" s="1"/>
  <c r="I928" i="5"/>
  <c r="J928" i="5" s="1"/>
  <c r="I929" i="5"/>
  <c r="J929" i="5" s="1"/>
  <c r="I930" i="5"/>
  <c r="J930" i="5" s="1"/>
  <c r="I931" i="5"/>
  <c r="J931" i="5" s="1"/>
  <c r="I932" i="5"/>
  <c r="J932" i="5" s="1"/>
  <c r="I933" i="5"/>
  <c r="J933" i="5" s="1"/>
  <c r="I934" i="5"/>
  <c r="J934" i="5" s="1"/>
  <c r="I935" i="5"/>
  <c r="J935" i="5" s="1"/>
  <c r="I936" i="5"/>
  <c r="J936" i="5" s="1"/>
  <c r="I937" i="5"/>
  <c r="J937" i="5" s="1"/>
  <c r="I938" i="5"/>
  <c r="J938" i="5" s="1"/>
  <c r="I939" i="5"/>
  <c r="J939" i="5" s="1"/>
  <c r="I940" i="5"/>
  <c r="J940" i="5" s="1"/>
  <c r="I941" i="5"/>
  <c r="J941" i="5" s="1"/>
  <c r="I942" i="5"/>
  <c r="J942" i="5" s="1"/>
  <c r="I943" i="5"/>
  <c r="J943" i="5" s="1"/>
  <c r="I944" i="5"/>
  <c r="J944" i="5" s="1"/>
  <c r="I945" i="5"/>
  <c r="J945" i="5" s="1"/>
  <c r="I946" i="5"/>
  <c r="J946" i="5" s="1"/>
  <c r="I947" i="5"/>
  <c r="J947" i="5" s="1"/>
  <c r="I948" i="5"/>
  <c r="J948" i="5" s="1"/>
  <c r="I949" i="5"/>
  <c r="J949" i="5" s="1"/>
  <c r="I950" i="5"/>
  <c r="J950" i="5" s="1"/>
  <c r="I951" i="5"/>
  <c r="J951" i="5" s="1"/>
  <c r="I952" i="5"/>
  <c r="J952" i="5" s="1"/>
  <c r="I953" i="5"/>
  <c r="J953" i="5" s="1"/>
  <c r="I954" i="5"/>
  <c r="J954" i="5" s="1"/>
  <c r="I955" i="5"/>
  <c r="J955" i="5" s="1"/>
  <c r="I956" i="5"/>
  <c r="J956" i="5" s="1"/>
  <c r="I957" i="5"/>
  <c r="J957" i="5" s="1"/>
  <c r="I958" i="5"/>
  <c r="J958" i="5" s="1"/>
  <c r="I959" i="5"/>
  <c r="J959" i="5" s="1"/>
  <c r="I960" i="5"/>
  <c r="J960" i="5" s="1"/>
  <c r="I961" i="5"/>
  <c r="J961" i="5" s="1"/>
  <c r="I962" i="5"/>
  <c r="J962" i="5" s="1"/>
  <c r="I963" i="5"/>
  <c r="J963" i="5" s="1"/>
  <c r="I964" i="5"/>
  <c r="J964" i="5" s="1"/>
  <c r="I965" i="5"/>
  <c r="J965" i="5" s="1"/>
  <c r="I966" i="5"/>
  <c r="J966" i="5" s="1"/>
  <c r="I967" i="5"/>
  <c r="J967" i="5" s="1"/>
  <c r="I968" i="5"/>
  <c r="J968" i="5" s="1"/>
  <c r="I969" i="5"/>
  <c r="J969" i="5" s="1"/>
  <c r="I970" i="5"/>
  <c r="J970" i="5" s="1"/>
  <c r="I971" i="5"/>
  <c r="J971" i="5" s="1"/>
  <c r="I972" i="5"/>
  <c r="J972" i="5" s="1"/>
  <c r="I973" i="5"/>
  <c r="J973" i="5" s="1"/>
  <c r="I974" i="5"/>
  <c r="J974" i="5" s="1"/>
  <c r="I975" i="5"/>
  <c r="J975" i="5" s="1"/>
  <c r="I976" i="5"/>
  <c r="J976" i="5" s="1"/>
  <c r="I977" i="5"/>
  <c r="J977" i="5" s="1"/>
  <c r="I978" i="5"/>
  <c r="J978" i="5" s="1"/>
  <c r="I979" i="5"/>
  <c r="J979" i="5" s="1"/>
  <c r="I980" i="5"/>
  <c r="J980" i="5" s="1"/>
  <c r="I981" i="5"/>
  <c r="J981" i="5" s="1"/>
  <c r="I982" i="5"/>
  <c r="J982" i="5" s="1"/>
  <c r="I983" i="5"/>
  <c r="J983" i="5" s="1"/>
  <c r="I984" i="5"/>
  <c r="J984" i="5" s="1"/>
  <c r="I985" i="5"/>
  <c r="J985" i="5" s="1"/>
  <c r="I986" i="5"/>
  <c r="J986" i="5" s="1"/>
  <c r="I987" i="5"/>
  <c r="J987" i="5" s="1"/>
  <c r="I988" i="5"/>
  <c r="J988" i="5" s="1"/>
  <c r="I989" i="5"/>
  <c r="J989" i="5" s="1"/>
  <c r="I990" i="5"/>
  <c r="J990" i="5" s="1"/>
  <c r="I991" i="5"/>
  <c r="J991" i="5" s="1"/>
  <c r="I992" i="5"/>
  <c r="J992" i="5" s="1"/>
  <c r="I993" i="5"/>
  <c r="J993" i="5" s="1"/>
  <c r="I994" i="5"/>
  <c r="J994" i="5" s="1"/>
  <c r="I995" i="5"/>
  <c r="J995" i="5" s="1"/>
  <c r="I996" i="5"/>
  <c r="J996" i="5" s="1"/>
  <c r="I997" i="5"/>
  <c r="J997" i="5" s="1"/>
  <c r="I998" i="5"/>
  <c r="J998" i="5" s="1"/>
  <c r="I999" i="5"/>
  <c r="J999" i="5" s="1"/>
  <c r="I1000" i="5"/>
  <c r="J1000" i="5" s="1"/>
  <c r="I10" i="5"/>
  <c r="J10" i="5" s="1"/>
  <c r="I11" i="5"/>
  <c r="I12" i="5"/>
  <c r="J12" i="5" s="1"/>
  <c r="I13" i="5"/>
  <c r="I14" i="5"/>
  <c r="J14" i="5" s="1"/>
  <c r="I15" i="5"/>
  <c r="J15" i="5" s="1"/>
  <c r="I16" i="5"/>
  <c r="J16" i="5" s="1"/>
  <c r="I17" i="5"/>
  <c r="J17" i="5" s="1"/>
  <c r="I18" i="5"/>
  <c r="J18" i="5" s="1"/>
  <c r="I19" i="5"/>
  <c r="J19" i="5" s="1"/>
  <c r="I20" i="5"/>
  <c r="J20" i="5" s="1"/>
  <c r="I21" i="5"/>
  <c r="J21" i="5" s="1"/>
  <c r="I22" i="5"/>
  <c r="J22" i="5" s="1"/>
  <c r="I23" i="5"/>
  <c r="J23" i="5" s="1"/>
  <c r="I24" i="5"/>
  <c r="J24" i="5" s="1"/>
  <c r="I25" i="5"/>
  <c r="J25" i="5" s="1"/>
  <c r="I26" i="5"/>
  <c r="J26" i="5" s="1"/>
  <c r="I27" i="5"/>
  <c r="J27" i="5" s="1"/>
  <c r="I28" i="5"/>
  <c r="J28" i="5" s="1"/>
  <c r="I29" i="5"/>
  <c r="J29" i="5" s="1"/>
  <c r="I30" i="5"/>
  <c r="J30" i="5" s="1"/>
  <c r="I31" i="5"/>
  <c r="J31" i="5" s="1"/>
  <c r="I32" i="5"/>
  <c r="J32" i="5" s="1"/>
  <c r="I33" i="5"/>
  <c r="J33" i="5" s="1"/>
  <c r="I34" i="5"/>
  <c r="J34" i="5" s="1"/>
  <c r="I35" i="5"/>
  <c r="J35" i="5" s="1"/>
  <c r="I36" i="5"/>
  <c r="J36" i="5" s="1"/>
  <c r="I37" i="5"/>
  <c r="J37" i="5" s="1"/>
  <c r="I38" i="5"/>
  <c r="J38" i="5" s="1"/>
  <c r="I3" i="5"/>
  <c r="J3" i="5" s="1"/>
  <c r="I4" i="5"/>
  <c r="J4" i="5" s="1"/>
  <c r="I5" i="5"/>
  <c r="I6" i="5"/>
  <c r="I7" i="5"/>
  <c r="I8" i="5"/>
  <c r="I9" i="5"/>
  <c r="I2" i="5"/>
  <c r="J11" i="5" l="1"/>
  <c r="J8" i="5"/>
  <c r="J9" i="5"/>
  <c r="J7" i="5"/>
  <c r="A5" i="5"/>
  <c r="K877" i="5" s="1"/>
  <c r="L877" i="5" s="1"/>
  <c r="M877" i="5" s="1"/>
  <c r="J6" i="5"/>
  <c r="J5" i="5"/>
  <c r="J2" i="5"/>
  <c r="J13" i="5"/>
  <c r="K967" i="5" l="1"/>
  <c r="L967" i="5" s="1"/>
  <c r="M967" i="5" s="1"/>
  <c r="K948" i="5"/>
  <c r="L948" i="5" s="1"/>
  <c r="M948" i="5" s="1"/>
  <c r="K783" i="5"/>
  <c r="L783" i="5" s="1"/>
  <c r="M783" i="5" s="1"/>
  <c r="K639" i="5"/>
  <c r="L639" i="5" s="1"/>
  <c r="M639" i="5" s="1"/>
  <c r="K500" i="5"/>
  <c r="L500" i="5" s="1"/>
  <c r="M500" i="5" s="1"/>
  <c r="K299" i="5"/>
  <c r="L299" i="5" s="1"/>
  <c r="M299" i="5" s="1"/>
  <c r="K69" i="5"/>
  <c r="L69" i="5" s="1"/>
  <c r="M69" i="5" s="1"/>
  <c r="K723" i="5"/>
  <c r="L723" i="5" s="1"/>
  <c r="M723" i="5" s="1"/>
  <c r="K552" i="5"/>
  <c r="L552" i="5" s="1"/>
  <c r="M552" i="5" s="1"/>
  <c r="K411" i="5"/>
  <c r="L411" i="5" s="1"/>
  <c r="M411" i="5" s="1"/>
  <c r="K219" i="5"/>
  <c r="L219" i="5" s="1"/>
  <c r="M219" i="5" s="1"/>
  <c r="K769" i="5"/>
  <c r="L769" i="5" s="1"/>
  <c r="M769" i="5" s="1"/>
  <c r="K625" i="5"/>
  <c r="L625" i="5" s="1"/>
  <c r="M625" i="5" s="1"/>
  <c r="K487" i="5"/>
  <c r="L487" i="5" s="1"/>
  <c r="M487" i="5" s="1"/>
  <c r="K281" i="5"/>
  <c r="L281" i="5" s="1"/>
  <c r="M281" i="5" s="1"/>
  <c r="K939" i="5"/>
  <c r="L939" i="5" s="1"/>
  <c r="M939" i="5" s="1"/>
  <c r="K656" i="5"/>
  <c r="L656" i="5" s="1"/>
  <c r="M656" i="5" s="1"/>
  <c r="K336" i="5"/>
  <c r="L336" i="5" s="1"/>
  <c r="M336" i="5" s="1"/>
  <c r="K910" i="5"/>
  <c r="L910" i="5" s="1"/>
  <c r="M910" i="5" s="1"/>
  <c r="K662" i="5"/>
  <c r="L662" i="5" s="1"/>
  <c r="M662" i="5" s="1"/>
  <c r="K311" i="5"/>
  <c r="L311" i="5" s="1"/>
  <c r="M311" i="5" s="1"/>
  <c r="K612" i="5"/>
  <c r="L612" i="5" s="1"/>
  <c r="M612" i="5" s="1"/>
  <c r="K669" i="5"/>
  <c r="L669" i="5" s="1"/>
  <c r="M669" i="5" s="1"/>
  <c r="K368" i="5"/>
  <c r="L368" i="5" s="1"/>
  <c r="M368" i="5" s="1"/>
  <c r="K121" i="5"/>
  <c r="L121" i="5" s="1"/>
  <c r="M121" i="5" s="1"/>
  <c r="K743" i="5"/>
  <c r="L743" i="5" s="1"/>
  <c r="M743" i="5" s="1"/>
  <c r="K599" i="5"/>
  <c r="L599" i="5" s="1"/>
  <c r="M599" i="5" s="1"/>
  <c r="K428" i="5"/>
  <c r="L428" i="5" s="1"/>
  <c r="M428" i="5" s="1"/>
  <c r="K239" i="5"/>
  <c r="L239" i="5" s="1"/>
  <c r="M239" i="5" s="1"/>
  <c r="K912" i="5"/>
  <c r="L912" i="5" s="1"/>
  <c r="M912" i="5" s="1"/>
  <c r="K619" i="5"/>
  <c r="L619" i="5" s="1"/>
  <c r="M619" i="5" s="1"/>
  <c r="K280" i="5"/>
  <c r="L280" i="5" s="1"/>
  <c r="M280" i="5" s="1"/>
  <c r="K882" i="5"/>
  <c r="L882" i="5" s="1"/>
  <c r="M882" i="5" s="1"/>
  <c r="K630" i="5"/>
  <c r="L630" i="5" s="1"/>
  <c r="M630" i="5" s="1"/>
  <c r="K225" i="5"/>
  <c r="L225" i="5" s="1"/>
  <c r="M225" i="5" s="1"/>
  <c r="K756" i="5"/>
  <c r="L756" i="5" s="1"/>
  <c r="M756" i="5" s="1"/>
  <c r="K256" i="5"/>
  <c r="L256" i="5" s="1"/>
  <c r="M256" i="5" s="1"/>
  <c r="K989" i="5"/>
  <c r="L989" i="5" s="1"/>
  <c r="M989" i="5" s="1"/>
  <c r="K221" i="5"/>
  <c r="L221" i="5" s="1"/>
  <c r="M221" i="5" s="1"/>
  <c r="K540" i="5"/>
  <c r="L540" i="5" s="1"/>
  <c r="M540" i="5" s="1"/>
  <c r="K99" i="5"/>
  <c r="L99" i="5" s="1"/>
  <c r="M99" i="5" s="1"/>
  <c r="K895" i="5"/>
  <c r="L895" i="5" s="1"/>
  <c r="M895" i="5" s="1"/>
  <c r="K441" i="5"/>
  <c r="L441" i="5" s="1"/>
  <c r="M441" i="5" s="1"/>
  <c r="K16" i="5"/>
  <c r="L16" i="5" s="1"/>
  <c r="M16" i="5" s="1"/>
  <c r="K525" i="5"/>
  <c r="L525" i="5" s="1"/>
  <c r="M525" i="5" s="1"/>
  <c r="K881" i="5"/>
  <c r="L881" i="5" s="1"/>
  <c r="M881" i="5" s="1"/>
  <c r="K868" i="5"/>
  <c r="L868" i="5" s="1"/>
  <c r="M868" i="5" s="1"/>
  <c r="K724" i="5"/>
  <c r="L724" i="5" s="1"/>
  <c r="M724" i="5" s="1"/>
  <c r="K553" i="5"/>
  <c r="L553" i="5" s="1"/>
  <c r="M553" i="5" s="1"/>
  <c r="K413" i="5"/>
  <c r="L413" i="5" s="1"/>
  <c r="M413" i="5" s="1"/>
  <c r="K781" i="5"/>
  <c r="L781" i="5" s="1"/>
  <c r="M781" i="5" s="1"/>
  <c r="K637" i="5"/>
  <c r="L637" i="5" s="1"/>
  <c r="M637" i="5" s="1"/>
  <c r="K499" i="5"/>
  <c r="L499" i="5" s="1"/>
  <c r="M499" i="5" s="1"/>
  <c r="K297" i="5"/>
  <c r="L297" i="5" s="1"/>
  <c r="M297" i="5" s="1"/>
  <c r="K68" i="5"/>
  <c r="L68" i="5" s="1"/>
  <c r="M68" i="5" s="1"/>
  <c r="K711" i="5"/>
  <c r="L711" i="5" s="1"/>
  <c r="M711" i="5" s="1"/>
  <c r="K395" i="5"/>
  <c r="L395" i="5" s="1"/>
  <c r="M395" i="5" s="1"/>
  <c r="K96" i="5"/>
  <c r="L96" i="5" s="1"/>
  <c r="M96" i="5" s="1"/>
  <c r="K811" i="5"/>
  <c r="L811" i="5" s="1"/>
  <c r="M811" i="5" s="1"/>
  <c r="K507" i="5"/>
  <c r="L507" i="5" s="1"/>
  <c r="M507" i="5" s="1"/>
  <c r="K105" i="5"/>
  <c r="L105" i="5" s="1"/>
  <c r="M105" i="5" s="1"/>
  <c r="K798" i="5"/>
  <c r="L798" i="5" s="1"/>
  <c r="M798" i="5" s="1"/>
  <c r="K514" i="5"/>
  <c r="L514" i="5" s="1"/>
  <c r="M514" i="5" s="1"/>
  <c r="K924" i="5"/>
  <c r="L924" i="5" s="1"/>
  <c r="M924" i="5" s="1"/>
  <c r="K969" i="5"/>
  <c r="L969" i="5" s="1"/>
  <c r="M969" i="5" s="1"/>
  <c r="K841" i="5"/>
  <c r="L841" i="5" s="1"/>
  <c r="M841" i="5" s="1"/>
  <c r="K671" i="5"/>
  <c r="L671" i="5" s="1"/>
  <c r="M671" i="5" s="1"/>
  <c r="K527" i="5"/>
  <c r="L527" i="5" s="1"/>
  <c r="M527" i="5" s="1"/>
  <c r="K371" i="5"/>
  <c r="L371" i="5" s="1"/>
  <c r="M371" i="5" s="1"/>
  <c r="K123" i="5"/>
  <c r="L123" i="5" s="1"/>
  <c r="M123" i="5" s="1"/>
  <c r="K755" i="5"/>
  <c r="L755" i="5" s="1"/>
  <c r="M755" i="5" s="1"/>
  <c r="K611" i="5"/>
  <c r="L611" i="5" s="1"/>
  <c r="M611" i="5" s="1"/>
  <c r="K440" i="5"/>
  <c r="L440" i="5" s="1"/>
  <c r="M440" i="5" s="1"/>
  <c r="K255" i="5"/>
  <c r="L255" i="5" s="1"/>
  <c r="M255" i="5" s="1"/>
  <c r="K15" i="5"/>
  <c r="L15" i="5" s="1"/>
  <c r="M15" i="5" s="1"/>
  <c r="K657" i="5"/>
  <c r="L657" i="5" s="1"/>
  <c r="M657" i="5" s="1"/>
  <c r="K513" i="5"/>
  <c r="L513" i="5" s="1"/>
  <c r="M513" i="5" s="1"/>
  <c r="K352" i="5"/>
  <c r="L352" i="5" s="1"/>
  <c r="M352" i="5" s="1"/>
  <c r="K43" i="5"/>
  <c r="L43" i="5" s="1"/>
  <c r="M43" i="5" s="1"/>
  <c r="K768" i="5"/>
  <c r="L768" i="5" s="1"/>
  <c r="M768" i="5" s="1"/>
  <c r="K469" i="5"/>
  <c r="L469" i="5" s="1"/>
  <c r="M469" i="5" s="1"/>
  <c r="K31" i="5"/>
  <c r="L31" i="5" s="1"/>
  <c r="M31" i="5" s="1"/>
  <c r="K766" i="5"/>
  <c r="L766" i="5" s="1"/>
  <c r="M766" i="5" s="1"/>
  <c r="K482" i="5"/>
  <c r="L482" i="5" s="1"/>
  <c r="M482" i="5" s="1"/>
  <c r="K382" i="5"/>
  <c r="L382" i="5" s="1"/>
  <c r="M382" i="5" s="1"/>
  <c r="K839" i="5"/>
  <c r="L839" i="5" s="1"/>
  <c r="M839" i="5" s="1"/>
  <c r="K927" i="5"/>
  <c r="L927" i="5" s="1"/>
  <c r="M927" i="5" s="1"/>
  <c r="K809" i="5"/>
  <c r="L809" i="5" s="1"/>
  <c r="M809" i="5" s="1"/>
  <c r="K697" i="5"/>
  <c r="L697" i="5" s="1"/>
  <c r="M697" i="5" s="1"/>
  <c r="K585" i="5"/>
  <c r="L585" i="5" s="1"/>
  <c r="M585" i="5" s="1"/>
  <c r="K468" i="5"/>
  <c r="L468" i="5" s="1"/>
  <c r="M468" i="5" s="1"/>
  <c r="K335" i="5"/>
  <c r="L335" i="5" s="1"/>
  <c r="M335" i="5" s="1"/>
  <c r="K185" i="5"/>
  <c r="L185" i="5" s="1"/>
  <c r="M185" i="5" s="1"/>
  <c r="K808" i="5"/>
  <c r="L808" i="5" s="1"/>
  <c r="M808" i="5" s="1"/>
  <c r="K696" i="5"/>
  <c r="L696" i="5" s="1"/>
  <c r="M696" i="5" s="1"/>
  <c r="K584" i="5"/>
  <c r="L584" i="5" s="1"/>
  <c r="M584" i="5" s="1"/>
  <c r="K467" i="5"/>
  <c r="L467" i="5" s="1"/>
  <c r="M467" i="5" s="1"/>
  <c r="K333" i="5"/>
  <c r="L333" i="5" s="1"/>
  <c r="M333" i="5" s="1"/>
  <c r="K184" i="5"/>
  <c r="L184" i="5" s="1"/>
  <c r="M184" i="5" s="1"/>
  <c r="K796" i="5"/>
  <c r="L796" i="5" s="1"/>
  <c r="M796" i="5" s="1"/>
  <c r="K684" i="5"/>
  <c r="L684" i="5" s="1"/>
  <c r="M684" i="5" s="1"/>
  <c r="K572" i="5"/>
  <c r="L572" i="5" s="1"/>
  <c r="M572" i="5" s="1"/>
  <c r="K455" i="5"/>
  <c r="L455" i="5" s="1"/>
  <c r="M455" i="5" s="1"/>
  <c r="K317" i="5"/>
  <c r="L317" i="5" s="1"/>
  <c r="M317" i="5" s="1"/>
  <c r="K160" i="5"/>
  <c r="L160" i="5" s="1"/>
  <c r="M160" i="5" s="1"/>
  <c r="K965" i="5"/>
  <c r="L965" i="5" s="1"/>
  <c r="M965" i="5" s="1"/>
  <c r="K848" i="5"/>
  <c r="L848" i="5" s="1"/>
  <c r="M848" i="5" s="1"/>
  <c r="K699" i="5"/>
  <c r="L699" i="5" s="1"/>
  <c r="M699" i="5" s="1"/>
  <c r="K544" i="5"/>
  <c r="L544" i="5" s="1"/>
  <c r="M544" i="5" s="1"/>
  <c r="K387" i="5"/>
  <c r="L387" i="5" s="1"/>
  <c r="M387" i="5" s="1"/>
  <c r="K187" i="5"/>
  <c r="L187" i="5" s="1"/>
  <c r="M187" i="5" s="1"/>
  <c r="K934" i="5"/>
  <c r="L934" i="5" s="1"/>
  <c r="M934" i="5" s="1"/>
  <c r="K822" i="5"/>
  <c r="L822" i="5" s="1"/>
  <c r="M822" i="5" s="1"/>
  <c r="K706" i="5"/>
  <c r="L706" i="5" s="1"/>
  <c r="M706" i="5" s="1"/>
  <c r="K550" i="5"/>
  <c r="L550" i="5" s="1"/>
  <c r="M550" i="5" s="1"/>
  <c r="K391" i="5"/>
  <c r="L391" i="5" s="1"/>
  <c r="M391" i="5" s="1"/>
  <c r="K92" i="5"/>
  <c r="L92" i="5" s="1"/>
  <c r="M92" i="5" s="1"/>
  <c r="K203" i="5"/>
  <c r="L203" i="5" s="1"/>
  <c r="M203" i="5" s="1"/>
  <c r="K994" i="5"/>
  <c r="L994" i="5" s="1"/>
  <c r="M994" i="5" s="1"/>
  <c r="K880" i="5"/>
  <c r="L880" i="5" s="1"/>
  <c r="M880" i="5" s="1"/>
  <c r="K736" i="5"/>
  <c r="L736" i="5" s="1"/>
  <c r="M736" i="5" s="1"/>
  <c r="K587" i="5"/>
  <c r="L587" i="5" s="1"/>
  <c r="M587" i="5" s="1"/>
  <c r="K427" i="5"/>
  <c r="L427" i="5" s="1"/>
  <c r="M427" i="5" s="1"/>
  <c r="K229" i="5"/>
  <c r="L229" i="5" s="1"/>
  <c r="M229" i="5" s="1"/>
  <c r="K966" i="5"/>
  <c r="L966" i="5" s="1"/>
  <c r="M966" i="5" s="1"/>
  <c r="K850" i="5"/>
  <c r="L850" i="5" s="1"/>
  <c r="M850" i="5" s="1"/>
  <c r="K738" i="5"/>
  <c r="L738" i="5" s="1"/>
  <c r="M738" i="5" s="1"/>
  <c r="K594" i="5"/>
  <c r="L594" i="5" s="1"/>
  <c r="M594" i="5" s="1"/>
  <c r="K438" i="5"/>
  <c r="L438" i="5" s="1"/>
  <c r="M438" i="5" s="1"/>
  <c r="K161" i="5"/>
  <c r="L161" i="5" s="1"/>
  <c r="M161" i="5" s="1"/>
  <c r="K286" i="5"/>
  <c r="L286" i="5" s="1"/>
  <c r="M286" i="5" s="1"/>
  <c r="K46" i="5"/>
  <c r="L46" i="5" s="1"/>
  <c r="M46" i="5" s="1"/>
  <c r="K2" i="5"/>
  <c r="L2" i="5" s="1"/>
  <c r="K964" i="5"/>
  <c r="L964" i="5" s="1"/>
  <c r="M964" i="5" s="1"/>
  <c r="K889" i="5"/>
  <c r="L889" i="5" s="1"/>
  <c r="M889" i="5" s="1"/>
  <c r="K804" i="5"/>
  <c r="L804" i="5" s="1"/>
  <c r="M804" i="5" s="1"/>
  <c r="K745" i="5"/>
  <c r="L745" i="5" s="1"/>
  <c r="M745" i="5" s="1"/>
  <c r="K692" i="5"/>
  <c r="L692" i="5" s="1"/>
  <c r="M692" i="5" s="1"/>
  <c r="K633" i="5"/>
  <c r="L633" i="5" s="1"/>
  <c r="M633" i="5" s="1"/>
  <c r="K548" i="5"/>
  <c r="L548" i="5" s="1"/>
  <c r="M548" i="5" s="1"/>
  <c r="K436" i="5"/>
  <c r="L436" i="5" s="1"/>
  <c r="M436" i="5" s="1"/>
  <c r="K328" i="5"/>
  <c r="L328" i="5" s="1"/>
  <c r="M328" i="5" s="1"/>
  <c r="K285" i="5"/>
  <c r="L285" i="5" s="1"/>
  <c r="M285" i="5" s="1"/>
  <c r="K165" i="5"/>
  <c r="L165" i="5" s="1"/>
  <c r="M165" i="5" s="1"/>
  <c r="K803" i="5"/>
  <c r="L803" i="5" s="1"/>
  <c r="M803" i="5" s="1"/>
  <c r="K717" i="5"/>
  <c r="L717" i="5" s="1"/>
  <c r="M717" i="5" s="1"/>
  <c r="K691" i="5"/>
  <c r="L691" i="5" s="1"/>
  <c r="M691" i="5" s="1"/>
  <c r="K605" i="5"/>
  <c r="L605" i="5" s="1"/>
  <c r="M605" i="5" s="1"/>
  <c r="K520" i="5"/>
  <c r="L520" i="5" s="1"/>
  <c r="M520" i="5" s="1"/>
  <c r="K461" i="5"/>
  <c r="L461" i="5" s="1"/>
  <c r="M461" i="5" s="1"/>
  <c r="K397" i="5"/>
  <c r="L397" i="5" s="1"/>
  <c r="M397" i="5" s="1"/>
  <c r="K325" i="5"/>
  <c r="L325" i="5" s="1"/>
  <c r="M325" i="5" s="1"/>
  <c r="K212" i="5"/>
  <c r="L212" i="5" s="1"/>
  <c r="M212" i="5" s="1"/>
  <c r="K111" i="5"/>
  <c r="L111" i="5" s="1"/>
  <c r="M111" i="5" s="1"/>
  <c r="K817" i="5"/>
  <c r="L817" i="5" s="1"/>
  <c r="M817" i="5" s="1"/>
  <c r="K732" i="5"/>
  <c r="L732" i="5" s="1"/>
  <c r="M732" i="5" s="1"/>
  <c r="K679" i="5"/>
  <c r="L679" i="5" s="1"/>
  <c r="M679" i="5" s="1"/>
  <c r="K593" i="5"/>
  <c r="L593" i="5" s="1"/>
  <c r="M593" i="5" s="1"/>
  <c r="K535" i="5"/>
  <c r="L535" i="5" s="1"/>
  <c r="M535" i="5" s="1"/>
  <c r="K449" i="5"/>
  <c r="L449" i="5" s="1"/>
  <c r="M449" i="5" s="1"/>
  <c r="K381" i="5"/>
  <c r="L381" i="5" s="1"/>
  <c r="M381" i="5" s="1"/>
  <c r="K267" i="5"/>
  <c r="L267" i="5" s="1"/>
  <c r="M267" i="5" s="1"/>
  <c r="K232" i="5"/>
  <c r="L232" i="5" s="1"/>
  <c r="M232" i="5" s="1"/>
  <c r="K139" i="5"/>
  <c r="L139" i="5" s="1"/>
  <c r="M139" i="5" s="1"/>
  <c r="K32" i="5"/>
  <c r="L32" i="5" s="1"/>
  <c r="M32" i="5" s="1"/>
  <c r="K683" i="5"/>
  <c r="L683" i="5" s="1"/>
  <c r="M683" i="5" s="1"/>
  <c r="K860" i="5"/>
  <c r="L860" i="5" s="1"/>
  <c r="M860" i="5" s="1"/>
  <c r="K903" i="5"/>
  <c r="L903" i="5" s="1"/>
  <c r="M903" i="5" s="1"/>
  <c r="K945" i="5"/>
  <c r="L945" i="5" s="1"/>
  <c r="M945" i="5" s="1"/>
  <c r="K997" i="5"/>
  <c r="L997" i="5" s="1"/>
  <c r="M997" i="5" s="1"/>
  <c r="K959" i="5"/>
  <c r="L959" i="5" s="1"/>
  <c r="M959" i="5" s="1"/>
  <c r="K937" i="5"/>
  <c r="L937" i="5" s="1"/>
  <c r="M937" i="5" s="1"/>
  <c r="K884" i="5"/>
  <c r="L884" i="5" s="1"/>
  <c r="M884" i="5" s="1"/>
  <c r="K852" i="5"/>
  <c r="L852" i="5" s="1"/>
  <c r="M852" i="5" s="1"/>
  <c r="K825" i="5"/>
  <c r="L825" i="5" s="1"/>
  <c r="M825" i="5" s="1"/>
  <c r="K799" i="5"/>
  <c r="L799" i="5" s="1"/>
  <c r="M799" i="5" s="1"/>
  <c r="K767" i="5"/>
  <c r="L767" i="5" s="1"/>
  <c r="M767" i="5" s="1"/>
  <c r="K713" i="5"/>
  <c r="L713" i="5" s="1"/>
  <c r="M713" i="5" s="1"/>
  <c r="K681" i="5"/>
  <c r="L681" i="5" s="1"/>
  <c r="M681" i="5" s="1"/>
  <c r="K655" i="5"/>
  <c r="L655" i="5" s="1"/>
  <c r="M655" i="5" s="1"/>
  <c r="K628" i="5"/>
  <c r="L628" i="5" s="1"/>
  <c r="M628" i="5" s="1"/>
  <c r="K596" i="5"/>
  <c r="L596" i="5" s="1"/>
  <c r="M596" i="5" s="1"/>
  <c r="K569" i="5"/>
  <c r="L569" i="5" s="1"/>
  <c r="M569" i="5" s="1"/>
  <c r="K543" i="5"/>
  <c r="L543" i="5" s="1"/>
  <c r="M543" i="5" s="1"/>
  <c r="K511" i="5"/>
  <c r="L511" i="5" s="1"/>
  <c r="M511" i="5" s="1"/>
  <c r="K484" i="5"/>
  <c r="L484" i="5" s="1"/>
  <c r="M484" i="5" s="1"/>
  <c r="K457" i="5"/>
  <c r="L457" i="5" s="1"/>
  <c r="M457" i="5" s="1"/>
  <c r="K425" i="5"/>
  <c r="L425" i="5" s="1"/>
  <c r="M425" i="5" s="1"/>
  <c r="K392" i="5"/>
  <c r="L392" i="5" s="1"/>
  <c r="M392" i="5" s="1"/>
  <c r="K356" i="5"/>
  <c r="L356" i="5" s="1"/>
  <c r="M356" i="5" s="1"/>
  <c r="K313" i="5"/>
  <c r="L313" i="5" s="1"/>
  <c r="M313" i="5" s="1"/>
  <c r="K277" i="5"/>
  <c r="L277" i="5" s="1"/>
  <c r="M277" i="5" s="1"/>
  <c r="K200" i="5"/>
  <c r="L200" i="5" s="1"/>
  <c r="M200" i="5" s="1"/>
  <c r="K155" i="5"/>
  <c r="L155" i="5" s="1"/>
  <c r="M155" i="5" s="1"/>
  <c r="K101" i="5"/>
  <c r="L101" i="5" s="1"/>
  <c r="M101" i="5" s="1"/>
  <c r="K37" i="5"/>
  <c r="L37" i="5" s="1"/>
  <c r="M37" i="5" s="1"/>
  <c r="K824" i="5"/>
  <c r="L824" i="5" s="1"/>
  <c r="M824" i="5" s="1"/>
  <c r="K797" i="5"/>
  <c r="L797" i="5" s="1"/>
  <c r="M797" i="5" s="1"/>
  <c r="K765" i="5"/>
  <c r="L765" i="5" s="1"/>
  <c r="M765" i="5" s="1"/>
  <c r="K739" i="5"/>
  <c r="L739" i="5" s="1"/>
  <c r="M739" i="5" s="1"/>
  <c r="K712" i="5"/>
  <c r="L712" i="5" s="1"/>
  <c r="M712" i="5" s="1"/>
  <c r="K680" i="5"/>
  <c r="L680" i="5" s="1"/>
  <c r="M680" i="5" s="1"/>
  <c r="K653" i="5"/>
  <c r="L653" i="5" s="1"/>
  <c r="M653" i="5" s="1"/>
  <c r="K627" i="5"/>
  <c r="L627" i="5" s="1"/>
  <c r="M627" i="5" s="1"/>
  <c r="K595" i="5"/>
  <c r="L595" i="5" s="1"/>
  <c r="M595" i="5" s="1"/>
  <c r="K568" i="5"/>
  <c r="L568" i="5" s="1"/>
  <c r="M568" i="5" s="1"/>
  <c r="K541" i="5"/>
  <c r="L541" i="5" s="1"/>
  <c r="M541" i="5" s="1"/>
  <c r="K509" i="5"/>
  <c r="L509" i="5" s="1"/>
  <c r="M509" i="5" s="1"/>
  <c r="K483" i="5"/>
  <c r="L483" i="5" s="1"/>
  <c r="M483" i="5" s="1"/>
  <c r="K456" i="5"/>
  <c r="L456" i="5" s="1"/>
  <c r="M456" i="5" s="1"/>
  <c r="K424" i="5"/>
  <c r="L424" i="5" s="1"/>
  <c r="M424" i="5" s="1"/>
  <c r="K389" i="5"/>
  <c r="L389" i="5" s="1"/>
  <c r="M389" i="5" s="1"/>
  <c r="K355" i="5"/>
  <c r="L355" i="5" s="1"/>
  <c r="M355" i="5" s="1"/>
  <c r="K312" i="5"/>
  <c r="L312" i="5" s="1"/>
  <c r="M312" i="5" s="1"/>
  <c r="K276" i="5"/>
  <c r="L276" i="5" s="1"/>
  <c r="M276" i="5" s="1"/>
  <c r="K240" i="5"/>
  <c r="L240" i="5" s="1"/>
  <c r="M240" i="5" s="1"/>
  <c r="K197" i="5"/>
  <c r="L197" i="5" s="1"/>
  <c r="M197" i="5" s="1"/>
  <c r="K153" i="5"/>
  <c r="L153" i="5" s="1"/>
  <c r="M153" i="5" s="1"/>
  <c r="K100" i="5"/>
  <c r="L100" i="5" s="1"/>
  <c r="M100" i="5" s="1"/>
  <c r="K36" i="5"/>
  <c r="L36" i="5" s="1"/>
  <c r="M36" i="5" s="1"/>
  <c r="K812" i="5"/>
  <c r="L812" i="5" s="1"/>
  <c r="M812" i="5" s="1"/>
  <c r="K785" i="5"/>
  <c r="L785" i="5" s="1"/>
  <c r="M785" i="5" s="1"/>
  <c r="K753" i="5"/>
  <c r="L753" i="5" s="1"/>
  <c r="M753" i="5" s="1"/>
  <c r="K727" i="5"/>
  <c r="L727" i="5" s="1"/>
  <c r="M727" i="5" s="1"/>
  <c r="K700" i="5"/>
  <c r="L700" i="5" s="1"/>
  <c r="M700" i="5" s="1"/>
  <c r="K668" i="5"/>
  <c r="L668" i="5" s="1"/>
  <c r="M668" i="5" s="1"/>
  <c r="K641" i="5"/>
  <c r="L641" i="5" s="1"/>
  <c r="M641" i="5" s="1"/>
  <c r="K615" i="5"/>
  <c r="L615" i="5" s="1"/>
  <c r="M615" i="5" s="1"/>
  <c r="K583" i="5"/>
  <c r="L583" i="5" s="1"/>
  <c r="M583" i="5" s="1"/>
  <c r="K556" i="5"/>
  <c r="L556" i="5" s="1"/>
  <c r="M556" i="5" s="1"/>
  <c r="K529" i="5"/>
  <c r="L529" i="5" s="1"/>
  <c r="M529" i="5" s="1"/>
  <c r="K497" i="5"/>
  <c r="L497" i="5" s="1"/>
  <c r="M497" i="5" s="1"/>
  <c r="K471" i="5"/>
  <c r="L471" i="5" s="1"/>
  <c r="M471" i="5" s="1"/>
  <c r="K444" i="5"/>
  <c r="L444" i="5" s="1"/>
  <c r="M444" i="5" s="1"/>
  <c r="K409" i="5"/>
  <c r="L409" i="5" s="1"/>
  <c r="M409" i="5" s="1"/>
  <c r="K373" i="5"/>
  <c r="L373" i="5" s="1"/>
  <c r="M373" i="5" s="1"/>
  <c r="K339" i="5"/>
  <c r="L339" i="5" s="1"/>
  <c r="M339" i="5" s="1"/>
  <c r="K296" i="5"/>
  <c r="L296" i="5" s="1"/>
  <c r="M296" i="5" s="1"/>
  <c r="K260" i="5"/>
  <c r="L260" i="5" s="1"/>
  <c r="M260" i="5" s="1"/>
  <c r="K224" i="5"/>
  <c r="L224" i="5" s="1"/>
  <c r="M224" i="5" s="1"/>
  <c r="K181" i="5"/>
  <c r="L181" i="5" s="1"/>
  <c r="M181" i="5" s="1"/>
  <c r="K128" i="5"/>
  <c r="L128" i="5" s="1"/>
  <c r="M128" i="5" s="1"/>
  <c r="K11" i="5"/>
  <c r="L11" i="5" s="1"/>
  <c r="M11" i="5" s="1"/>
  <c r="K981" i="5"/>
  <c r="L981" i="5" s="1"/>
  <c r="M981" i="5" s="1"/>
  <c r="K955" i="5"/>
  <c r="L955" i="5" s="1"/>
  <c r="M955" i="5" s="1"/>
  <c r="K923" i="5"/>
  <c r="L923" i="5" s="1"/>
  <c r="M923" i="5" s="1"/>
  <c r="K896" i="5"/>
  <c r="L896" i="5" s="1"/>
  <c r="M896" i="5" s="1"/>
  <c r="K869" i="5"/>
  <c r="L869" i="5" s="1"/>
  <c r="M869" i="5" s="1"/>
  <c r="K827" i="5"/>
  <c r="L827" i="5" s="1"/>
  <c r="M827" i="5" s="1"/>
  <c r="K789" i="5"/>
  <c r="L789" i="5" s="1"/>
  <c r="M789" i="5" s="1"/>
  <c r="K757" i="5"/>
  <c r="L757" i="5" s="1"/>
  <c r="M757" i="5" s="1"/>
  <c r="K715" i="5"/>
  <c r="L715" i="5" s="1"/>
  <c r="M715" i="5" s="1"/>
  <c r="K677" i="5"/>
  <c r="L677" i="5" s="1"/>
  <c r="M677" i="5" s="1"/>
  <c r="K640" i="5"/>
  <c r="L640" i="5" s="1"/>
  <c r="M640" i="5" s="1"/>
  <c r="K597" i="5"/>
  <c r="L597" i="5" s="1"/>
  <c r="M597" i="5" s="1"/>
  <c r="K565" i="5"/>
  <c r="L565" i="5" s="1"/>
  <c r="M565" i="5" s="1"/>
  <c r="K528" i="5"/>
  <c r="L528" i="5" s="1"/>
  <c r="M528" i="5" s="1"/>
  <c r="K485" i="5"/>
  <c r="L485" i="5" s="1"/>
  <c r="M485" i="5" s="1"/>
  <c r="K448" i="5"/>
  <c r="L448" i="5" s="1"/>
  <c r="M448" i="5" s="1"/>
  <c r="K415" i="5"/>
  <c r="L415" i="5" s="1"/>
  <c r="M415" i="5" s="1"/>
  <c r="K357" i="5"/>
  <c r="L357" i="5" s="1"/>
  <c r="M357" i="5" s="1"/>
  <c r="K308" i="5"/>
  <c r="L308" i="5" s="1"/>
  <c r="M308" i="5" s="1"/>
  <c r="K259" i="5"/>
  <c r="L259" i="5" s="1"/>
  <c r="M259" i="5" s="1"/>
  <c r="K201" i="5"/>
  <c r="L201" i="5" s="1"/>
  <c r="M201" i="5" s="1"/>
  <c r="K148" i="5"/>
  <c r="L148" i="5" s="1"/>
  <c r="M148" i="5" s="1"/>
  <c r="K73" i="5"/>
  <c r="L73" i="5" s="1"/>
  <c r="M73" i="5" s="1"/>
  <c r="K978" i="5"/>
  <c r="L978" i="5" s="1"/>
  <c r="M978" i="5" s="1"/>
  <c r="K950" i="5"/>
  <c r="L950" i="5" s="1"/>
  <c r="M950" i="5" s="1"/>
  <c r="K926" i="5"/>
  <c r="L926" i="5" s="1"/>
  <c r="M926" i="5" s="1"/>
  <c r="K894" i="5"/>
  <c r="L894" i="5" s="1"/>
  <c r="M894" i="5" s="1"/>
  <c r="K866" i="5"/>
  <c r="L866" i="5" s="1"/>
  <c r="M866" i="5" s="1"/>
  <c r="K838" i="5"/>
  <c r="L838" i="5" s="1"/>
  <c r="M838" i="5" s="1"/>
  <c r="K806" i="5"/>
  <c r="L806" i="5" s="1"/>
  <c r="M806" i="5" s="1"/>
  <c r="K782" i="5"/>
  <c r="L782" i="5" s="1"/>
  <c r="M782" i="5" s="1"/>
  <c r="K754" i="5"/>
  <c r="L754" i="5" s="1"/>
  <c r="M754" i="5" s="1"/>
  <c r="K722" i="5"/>
  <c r="L722" i="5" s="1"/>
  <c r="M722" i="5" s="1"/>
  <c r="K686" i="5"/>
  <c r="L686" i="5" s="1"/>
  <c r="M686" i="5" s="1"/>
  <c r="K654" i="5"/>
  <c r="L654" i="5" s="1"/>
  <c r="M654" i="5" s="1"/>
  <c r="K610" i="5"/>
  <c r="L610" i="5" s="1"/>
  <c r="M610" i="5" s="1"/>
  <c r="K574" i="5"/>
  <c r="L574" i="5" s="1"/>
  <c r="M574" i="5" s="1"/>
  <c r="K534" i="5"/>
  <c r="L534" i="5" s="1"/>
  <c r="M534" i="5" s="1"/>
  <c r="K494" i="5"/>
  <c r="L494" i="5" s="1"/>
  <c r="M494" i="5" s="1"/>
  <c r="K462" i="5"/>
  <c r="L462" i="5" s="1"/>
  <c r="M462" i="5" s="1"/>
  <c r="K422" i="5"/>
  <c r="L422" i="5" s="1"/>
  <c r="M422" i="5" s="1"/>
  <c r="K348" i="5"/>
  <c r="L348" i="5" s="1"/>
  <c r="M348" i="5" s="1"/>
  <c r="K268" i="5"/>
  <c r="L268" i="5" s="1"/>
  <c r="M268" i="5" s="1"/>
  <c r="K204" i="5"/>
  <c r="L204" i="5" s="1"/>
  <c r="M204" i="5" s="1"/>
  <c r="K119" i="5"/>
  <c r="L119" i="5" s="1"/>
  <c r="M119" i="5" s="1"/>
  <c r="K7" i="5"/>
  <c r="L7" i="5" s="1"/>
  <c r="M7" i="5" s="1"/>
  <c r="K35" i="5"/>
  <c r="L35" i="5" s="1"/>
  <c r="M35" i="5" s="1"/>
  <c r="K318" i="5"/>
  <c r="L318" i="5" s="1"/>
  <c r="M318" i="5" s="1"/>
  <c r="K222" i="5"/>
  <c r="L222" i="5" s="1"/>
  <c r="M222" i="5" s="1"/>
  <c r="K110" i="5"/>
  <c r="L110" i="5" s="1"/>
  <c r="M110" i="5" s="1"/>
  <c r="K893" i="5"/>
  <c r="L893" i="5" s="1"/>
  <c r="M893" i="5" s="1"/>
  <c r="K835" i="5"/>
  <c r="L835" i="5" s="1"/>
  <c r="M835" i="5" s="1"/>
  <c r="K823" i="5"/>
  <c r="L823" i="5" s="1"/>
  <c r="M823" i="5" s="1"/>
  <c r="K871" i="5"/>
  <c r="L871" i="5" s="1"/>
  <c r="M871" i="5" s="1"/>
  <c r="K913" i="5"/>
  <c r="L913" i="5" s="1"/>
  <c r="M913" i="5" s="1"/>
  <c r="K956" i="5"/>
  <c r="L956" i="5" s="1"/>
  <c r="M956" i="5" s="1"/>
  <c r="K995" i="5"/>
  <c r="L995" i="5" s="1"/>
  <c r="M995" i="5" s="1"/>
  <c r="K993" i="5"/>
  <c r="L993" i="5" s="1"/>
  <c r="M993" i="5" s="1"/>
  <c r="K975" i="5"/>
  <c r="L975" i="5" s="1"/>
  <c r="M975" i="5" s="1"/>
  <c r="K953" i="5"/>
  <c r="L953" i="5" s="1"/>
  <c r="M953" i="5" s="1"/>
  <c r="K932" i="5"/>
  <c r="L932" i="5" s="1"/>
  <c r="M932" i="5" s="1"/>
  <c r="K905" i="5"/>
  <c r="L905" i="5" s="1"/>
  <c r="M905" i="5" s="1"/>
  <c r="K873" i="5"/>
  <c r="L873" i="5" s="1"/>
  <c r="M873" i="5" s="1"/>
  <c r="K847" i="5"/>
  <c r="L847" i="5" s="1"/>
  <c r="M847" i="5" s="1"/>
  <c r="K820" i="5"/>
  <c r="L820" i="5" s="1"/>
  <c r="M820" i="5" s="1"/>
  <c r="K788" i="5"/>
  <c r="L788" i="5" s="1"/>
  <c r="M788" i="5" s="1"/>
  <c r="K761" i="5"/>
  <c r="L761" i="5" s="1"/>
  <c r="M761" i="5" s="1"/>
  <c r="K735" i="5"/>
  <c r="L735" i="5" s="1"/>
  <c r="M735" i="5" s="1"/>
  <c r="K703" i="5"/>
  <c r="L703" i="5" s="1"/>
  <c r="M703" i="5" s="1"/>
  <c r="K676" i="5"/>
  <c r="L676" i="5" s="1"/>
  <c r="M676" i="5" s="1"/>
  <c r="K649" i="5"/>
  <c r="L649" i="5" s="1"/>
  <c r="M649" i="5" s="1"/>
  <c r="K617" i="5"/>
  <c r="L617" i="5" s="1"/>
  <c r="M617" i="5" s="1"/>
  <c r="K591" i="5"/>
  <c r="L591" i="5" s="1"/>
  <c r="M591" i="5" s="1"/>
  <c r="K564" i="5"/>
  <c r="L564" i="5" s="1"/>
  <c r="M564" i="5" s="1"/>
  <c r="K532" i="5"/>
  <c r="L532" i="5" s="1"/>
  <c r="M532" i="5" s="1"/>
  <c r="K505" i="5"/>
  <c r="L505" i="5" s="1"/>
  <c r="M505" i="5" s="1"/>
  <c r="K479" i="5"/>
  <c r="L479" i="5" s="1"/>
  <c r="M479" i="5" s="1"/>
  <c r="K447" i="5"/>
  <c r="L447" i="5" s="1"/>
  <c r="M447" i="5" s="1"/>
  <c r="K420" i="5"/>
  <c r="L420" i="5" s="1"/>
  <c r="M420" i="5" s="1"/>
  <c r="K384" i="5"/>
  <c r="L384" i="5" s="1"/>
  <c r="M384" i="5" s="1"/>
  <c r="K341" i="5"/>
  <c r="L341" i="5" s="1"/>
  <c r="M341" i="5" s="1"/>
  <c r="K307" i="5"/>
  <c r="L307" i="5" s="1"/>
  <c r="M307" i="5" s="1"/>
  <c r="K271" i="5"/>
  <c r="L271" i="5" s="1"/>
  <c r="M271" i="5" s="1"/>
  <c r="K228" i="5"/>
  <c r="L228" i="5" s="1"/>
  <c r="M228" i="5" s="1"/>
  <c r="K192" i="5"/>
  <c r="L192" i="5" s="1"/>
  <c r="M192" i="5" s="1"/>
  <c r="K144" i="5"/>
  <c r="L144" i="5" s="1"/>
  <c r="M144" i="5" s="1"/>
  <c r="K80" i="5"/>
  <c r="L80" i="5" s="1"/>
  <c r="M80" i="5" s="1"/>
  <c r="K27" i="5"/>
  <c r="L27" i="5" s="1"/>
  <c r="M27" i="5" s="1"/>
  <c r="K819" i="5"/>
  <c r="L819" i="5" s="1"/>
  <c r="M819" i="5" s="1"/>
  <c r="K787" i="5"/>
  <c r="L787" i="5" s="1"/>
  <c r="M787" i="5" s="1"/>
  <c r="K760" i="5"/>
  <c r="L760" i="5" s="1"/>
  <c r="M760" i="5" s="1"/>
  <c r="K733" i="5"/>
  <c r="L733" i="5" s="1"/>
  <c r="M733" i="5" s="1"/>
  <c r="K701" i="5"/>
  <c r="L701" i="5" s="1"/>
  <c r="M701" i="5" s="1"/>
  <c r="K675" i="5"/>
  <c r="L675" i="5" s="1"/>
  <c r="M675" i="5" s="1"/>
  <c r="K648" i="5"/>
  <c r="L648" i="5" s="1"/>
  <c r="M648" i="5" s="1"/>
  <c r="K616" i="5"/>
  <c r="L616" i="5" s="1"/>
  <c r="M616" i="5" s="1"/>
  <c r="K589" i="5"/>
  <c r="L589" i="5" s="1"/>
  <c r="M589" i="5" s="1"/>
  <c r="K563" i="5"/>
  <c r="L563" i="5" s="1"/>
  <c r="M563" i="5" s="1"/>
  <c r="K531" i="5"/>
  <c r="L531" i="5" s="1"/>
  <c r="M531" i="5" s="1"/>
  <c r="K504" i="5"/>
  <c r="L504" i="5" s="1"/>
  <c r="M504" i="5" s="1"/>
  <c r="K477" i="5"/>
  <c r="L477" i="5" s="1"/>
  <c r="M477" i="5" s="1"/>
  <c r="K445" i="5"/>
  <c r="L445" i="5" s="1"/>
  <c r="M445" i="5" s="1"/>
  <c r="K419" i="5"/>
  <c r="L419" i="5" s="1"/>
  <c r="M419" i="5" s="1"/>
  <c r="K383" i="5"/>
  <c r="L383" i="5" s="1"/>
  <c r="M383" i="5" s="1"/>
  <c r="K340" i="5"/>
  <c r="L340" i="5" s="1"/>
  <c r="M340" i="5" s="1"/>
  <c r="K304" i="5"/>
  <c r="L304" i="5" s="1"/>
  <c r="M304" i="5" s="1"/>
  <c r="K269" i="5"/>
  <c r="L269" i="5" s="1"/>
  <c r="M269" i="5" s="1"/>
  <c r="K227" i="5"/>
  <c r="L227" i="5" s="1"/>
  <c r="M227" i="5" s="1"/>
  <c r="K191" i="5"/>
  <c r="L191" i="5" s="1"/>
  <c r="M191" i="5" s="1"/>
  <c r="K143" i="5"/>
  <c r="L143" i="5" s="1"/>
  <c r="M143" i="5" s="1"/>
  <c r="K79" i="5"/>
  <c r="L79" i="5" s="1"/>
  <c r="M79" i="5" s="1"/>
  <c r="K25" i="5"/>
  <c r="L25" i="5" s="1"/>
  <c r="M25" i="5" s="1"/>
  <c r="K807" i="5"/>
  <c r="L807" i="5" s="1"/>
  <c r="M807" i="5" s="1"/>
  <c r="K775" i="5"/>
  <c r="L775" i="5" s="1"/>
  <c r="M775" i="5" s="1"/>
  <c r="K748" i="5"/>
  <c r="L748" i="5" s="1"/>
  <c r="M748" i="5" s="1"/>
  <c r="K721" i="5"/>
  <c r="L721" i="5" s="1"/>
  <c r="M721" i="5" s="1"/>
  <c r="K689" i="5"/>
  <c r="L689" i="5" s="1"/>
  <c r="M689" i="5" s="1"/>
  <c r="K663" i="5"/>
  <c r="L663" i="5" s="1"/>
  <c r="M663" i="5" s="1"/>
  <c r="K636" i="5"/>
  <c r="L636" i="5" s="1"/>
  <c r="M636" i="5" s="1"/>
  <c r="K604" i="5"/>
  <c r="L604" i="5" s="1"/>
  <c r="M604" i="5" s="1"/>
  <c r="K577" i="5"/>
  <c r="L577" i="5" s="1"/>
  <c r="M577" i="5" s="1"/>
  <c r="K551" i="5"/>
  <c r="L551" i="5" s="1"/>
  <c r="M551" i="5" s="1"/>
  <c r="K519" i="5"/>
  <c r="L519" i="5" s="1"/>
  <c r="M519" i="5" s="1"/>
  <c r="K492" i="5"/>
  <c r="L492" i="5" s="1"/>
  <c r="M492" i="5" s="1"/>
  <c r="K465" i="5"/>
  <c r="L465" i="5" s="1"/>
  <c r="M465" i="5" s="1"/>
  <c r="K433" i="5"/>
  <c r="L433" i="5" s="1"/>
  <c r="M433" i="5" s="1"/>
  <c r="K403" i="5"/>
  <c r="L403" i="5" s="1"/>
  <c r="M403" i="5" s="1"/>
  <c r="K367" i="5"/>
  <c r="L367" i="5" s="1"/>
  <c r="M367" i="5" s="1"/>
  <c r="K324" i="5"/>
  <c r="L324" i="5" s="1"/>
  <c r="M324" i="5" s="1"/>
  <c r="K288" i="5"/>
  <c r="L288" i="5" s="1"/>
  <c r="M288" i="5" s="1"/>
  <c r="K253" i="5"/>
  <c r="L253" i="5" s="1"/>
  <c r="M253" i="5" s="1"/>
  <c r="K211" i="5"/>
  <c r="L211" i="5" s="1"/>
  <c r="M211" i="5" s="1"/>
  <c r="K171" i="5"/>
  <c r="L171" i="5" s="1"/>
  <c r="M171" i="5" s="1"/>
  <c r="K117" i="5"/>
  <c r="L117" i="5" s="1"/>
  <c r="M117" i="5" s="1"/>
  <c r="K53" i="5"/>
  <c r="L53" i="5" s="1"/>
  <c r="M53" i="5" s="1"/>
  <c r="K998" i="5"/>
  <c r="L998" i="5" s="1"/>
  <c r="M998" i="5" s="1"/>
  <c r="K976" i="5"/>
  <c r="L976" i="5" s="1"/>
  <c r="M976" i="5" s="1"/>
  <c r="K944" i="5"/>
  <c r="L944" i="5" s="1"/>
  <c r="M944" i="5" s="1"/>
  <c r="K917" i="5"/>
  <c r="L917" i="5" s="1"/>
  <c r="M917" i="5" s="1"/>
  <c r="K891" i="5"/>
  <c r="L891" i="5" s="1"/>
  <c r="M891" i="5" s="1"/>
  <c r="K853" i="5"/>
  <c r="L853" i="5" s="1"/>
  <c r="M853" i="5" s="1"/>
  <c r="K821" i="5"/>
  <c r="L821" i="5" s="1"/>
  <c r="M821" i="5" s="1"/>
  <c r="K784" i="5"/>
  <c r="L784" i="5" s="1"/>
  <c r="M784" i="5" s="1"/>
  <c r="K741" i="5"/>
  <c r="L741" i="5" s="1"/>
  <c r="M741" i="5" s="1"/>
  <c r="K704" i="5"/>
  <c r="L704" i="5" s="1"/>
  <c r="M704" i="5" s="1"/>
  <c r="K672" i="5"/>
  <c r="L672" i="5" s="1"/>
  <c r="M672" i="5" s="1"/>
  <c r="K629" i="5"/>
  <c r="L629" i="5" s="1"/>
  <c r="M629" i="5" s="1"/>
  <c r="K592" i="5"/>
  <c r="L592" i="5" s="1"/>
  <c r="M592" i="5" s="1"/>
  <c r="K555" i="5"/>
  <c r="L555" i="5" s="1"/>
  <c r="M555" i="5" s="1"/>
  <c r="K512" i="5"/>
  <c r="L512" i="5" s="1"/>
  <c r="M512" i="5" s="1"/>
  <c r="K480" i="5"/>
  <c r="L480" i="5" s="1"/>
  <c r="M480" i="5" s="1"/>
  <c r="K443" i="5"/>
  <c r="L443" i="5" s="1"/>
  <c r="M443" i="5" s="1"/>
  <c r="K393" i="5"/>
  <c r="L393" i="5" s="1"/>
  <c r="M393" i="5" s="1"/>
  <c r="K344" i="5"/>
  <c r="L344" i="5" s="1"/>
  <c r="M344" i="5" s="1"/>
  <c r="K301" i="5"/>
  <c r="L301" i="5" s="1"/>
  <c r="M301" i="5" s="1"/>
  <c r="K244" i="5"/>
  <c r="L244" i="5" s="1"/>
  <c r="M244" i="5" s="1"/>
  <c r="K195" i="5"/>
  <c r="L195" i="5" s="1"/>
  <c r="M195" i="5" s="1"/>
  <c r="K127" i="5"/>
  <c r="L127" i="5" s="1"/>
  <c r="M127" i="5" s="1"/>
  <c r="K41" i="5"/>
  <c r="L41" i="5" s="1"/>
  <c r="M41" i="5" s="1"/>
  <c r="K974" i="5"/>
  <c r="L974" i="5" s="1"/>
  <c r="M974" i="5" s="1"/>
  <c r="K946" i="5"/>
  <c r="L946" i="5" s="1"/>
  <c r="M946" i="5" s="1"/>
  <c r="K914" i="5"/>
  <c r="L914" i="5" s="1"/>
  <c r="M914" i="5" s="1"/>
  <c r="K886" i="5"/>
  <c r="L886" i="5" s="1"/>
  <c r="M886" i="5" s="1"/>
  <c r="K862" i="5"/>
  <c r="L862" i="5" s="1"/>
  <c r="M862" i="5" s="1"/>
  <c r="K830" i="5"/>
  <c r="L830" i="5" s="1"/>
  <c r="M830" i="5" s="1"/>
  <c r="K802" i="5"/>
  <c r="L802" i="5" s="1"/>
  <c r="M802" i="5" s="1"/>
  <c r="K774" i="5"/>
  <c r="L774" i="5" s="1"/>
  <c r="M774" i="5" s="1"/>
  <c r="K742" i="5"/>
  <c r="L742" i="5" s="1"/>
  <c r="M742" i="5" s="1"/>
  <c r="K718" i="5"/>
  <c r="L718" i="5" s="1"/>
  <c r="M718" i="5" s="1"/>
  <c r="K678" i="5"/>
  <c r="L678" i="5" s="1"/>
  <c r="M678" i="5" s="1"/>
  <c r="K638" i="5"/>
  <c r="L638" i="5" s="1"/>
  <c r="M638" i="5" s="1"/>
  <c r="K598" i="5"/>
  <c r="L598" i="5" s="1"/>
  <c r="M598" i="5" s="1"/>
  <c r="K566" i="5"/>
  <c r="L566" i="5" s="1"/>
  <c r="M566" i="5" s="1"/>
  <c r="K526" i="5"/>
  <c r="L526" i="5" s="1"/>
  <c r="M526" i="5" s="1"/>
  <c r="K486" i="5"/>
  <c r="L486" i="5" s="1"/>
  <c r="M486" i="5" s="1"/>
  <c r="K450" i="5"/>
  <c r="L450" i="5" s="1"/>
  <c r="M450" i="5" s="1"/>
  <c r="K396" i="5"/>
  <c r="L396" i="5" s="1"/>
  <c r="M396" i="5" s="1"/>
  <c r="K332" i="5"/>
  <c r="L332" i="5" s="1"/>
  <c r="M332" i="5" s="1"/>
  <c r="K263" i="5"/>
  <c r="L263" i="5" s="1"/>
  <c r="M263" i="5" s="1"/>
  <c r="K177" i="5"/>
  <c r="L177" i="5" s="1"/>
  <c r="M177" i="5" s="1"/>
  <c r="K97" i="5"/>
  <c r="L97" i="5" s="1"/>
  <c r="M97" i="5" s="1"/>
  <c r="K163" i="5"/>
  <c r="L163" i="5" s="1"/>
  <c r="M163" i="5" s="1"/>
  <c r="K414" i="5"/>
  <c r="L414" i="5" s="1"/>
  <c r="M414" i="5" s="1"/>
  <c r="K302" i="5"/>
  <c r="L302" i="5" s="1"/>
  <c r="M302" i="5" s="1"/>
  <c r="K190" i="5"/>
  <c r="L190" i="5" s="1"/>
  <c r="M190" i="5" s="1"/>
  <c r="K62" i="5"/>
  <c r="L62" i="5" s="1"/>
  <c r="M62" i="5" s="1"/>
  <c r="K936" i="5"/>
  <c r="L936" i="5" s="1"/>
  <c r="M936" i="5" s="1"/>
  <c r="K828" i="5"/>
  <c r="L828" i="5" s="1"/>
  <c r="M828" i="5" s="1"/>
  <c r="K963" i="5"/>
  <c r="L963" i="5" s="1"/>
  <c r="M963" i="5" s="1"/>
  <c r="K972" i="5"/>
  <c r="L972" i="5" s="1"/>
  <c r="M972" i="5" s="1"/>
  <c r="K979" i="5"/>
  <c r="L979" i="5" s="1"/>
  <c r="M979" i="5" s="1"/>
  <c r="K14" i="5"/>
  <c r="L14" i="5" s="1"/>
  <c r="M14" i="5" s="1"/>
  <c r="K78" i="5"/>
  <c r="L78" i="5" s="1"/>
  <c r="M78" i="5" s="1"/>
  <c r="K142" i="5"/>
  <c r="L142" i="5" s="1"/>
  <c r="M142" i="5" s="1"/>
  <c r="K206" i="5"/>
  <c r="L206" i="5" s="1"/>
  <c r="M206" i="5" s="1"/>
  <c r="K270" i="5"/>
  <c r="L270" i="5" s="1"/>
  <c r="M270" i="5" s="1"/>
  <c r="K334" i="5"/>
  <c r="L334" i="5" s="1"/>
  <c r="M334" i="5" s="1"/>
  <c r="K398" i="5"/>
  <c r="L398" i="5" s="1"/>
  <c r="M398" i="5" s="1"/>
  <c r="K56" i="5"/>
  <c r="L56" i="5" s="1"/>
  <c r="M56" i="5" s="1"/>
  <c r="K141" i="5"/>
  <c r="L141" i="5" s="1"/>
  <c r="M141" i="5" s="1"/>
  <c r="K49" i="5"/>
  <c r="L49" i="5" s="1"/>
  <c r="M49" i="5" s="1"/>
  <c r="K113" i="5"/>
  <c r="L113" i="5" s="1"/>
  <c r="M113" i="5" s="1"/>
  <c r="K156" i="5"/>
  <c r="L156" i="5" s="1"/>
  <c r="M156" i="5" s="1"/>
  <c r="K199" i="5"/>
  <c r="L199" i="5" s="1"/>
  <c r="M199" i="5" s="1"/>
  <c r="K241" i="5"/>
  <c r="L241" i="5" s="1"/>
  <c r="M241" i="5" s="1"/>
  <c r="K284" i="5"/>
  <c r="L284" i="5" s="1"/>
  <c r="M284" i="5" s="1"/>
  <c r="K327" i="5"/>
  <c r="L327" i="5" s="1"/>
  <c r="M327" i="5" s="1"/>
  <c r="K369" i="5"/>
  <c r="L369" i="5" s="1"/>
  <c r="M369" i="5" s="1"/>
  <c r="K412" i="5"/>
  <c r="L412" i="5" s="1"/>
  <c r="M412" i="5" s="1"/>
  <c r="K434" i="5"/>
  <c r="L434" i="5" s="1"/>
  <c r="M434" i="5" s="1"/>
  <c r="K454" i="5"/>
  <c r="L454" i="5" s="1"/>
  <c r="M454" i="5" s="1"/>
  <c r="K478" i="5"/>
  <c r="L478" i="5" s="1"/>
  <c r="M478" i="5" s="1"/>
  <c r="K498" i="5"/>
  <c r="L498" i="5" s="1"/>
  <c r="M498" i="5" s="1"/>
  <c r="K518" i="5"/>
  <c r="L518" i="5" s="1"/>
  <c r="M518" i="5" s="1"/>
  <c r="K542" i="5"/>
  <c r="L542" i="5" s="1"/>
  <c r="M542" i="5" s="1"/>
  <c r="K562" i="5"/>
  <c r="L562" i="5" s="1"/>
  <c r="M562" i="5" s="1"/>
  <c r="K582" i="5"/>
  <c r="L582" i="5" s="1"/>
  <c r="M582" i="5" s="1"/>
  <c r="K606" i="5"/>
  <c r="L606" i="5" s="1"/>
  <c r="M606" i="5" s="1"/>
  <c r="K626" i="5"/>
  <c r="L626" i="5" s="1"/>
  <c r="M626" i="5" s="1"/>
  <c r="K646" i="5"/>
  <c r="L646" i="5" s="1"/>
  <c r="M646" i="5" s="1"/>
  <c r="K670" i="5"/>
  <c r="L670" i="5" s="1"/>
  <c r="M670" i="5" s="1"/>
  <c r="K690" i="5"/>
  <c r="L690" i="5" s="1"/>
  <c r="M690" i="5" s="1"/>
  <c r="K710" i="5"/>
  <c r="L710" i="5" s="1"/>
  <c r="M710" i="5" s="1"/>
  <c r="K730" i="5"/>
  <c r="L730" i="5" s="1"/>
  <c r="M730" i="5" s="1"/>
  <c r="K746" i="5"/>
  <c r="L746" i="5" s="1"/>
  <c r="M746" i="5" s="1"/>
  <c r="K762" i="5"/>
  <c r="L762" i="5" s="1"/>
  <c r="M762" i="5" s="1"/>
  <c r="K778" i="5"/>
  <c r="L778" i="5" s="1"/>
  <c r="M778" i="5" s="1"/>
  <c r="K794" i="5"/>
  <c r="L794" i="5" s="1"/>
  <c r="M794" i="5" s="1"/>
  <c r="K810" i="5"/>
  <c r="L810" i="5" s="1"/>
  <c r="M810" i="5" s="1"/>
  <c r="K826" i="5"/>
  <c r="L826" i="5" s="1"/>
  <c r="M826" i="5" s="1"/>
  <c r="K842" i="5"/>
  <c r="L842" i="5" s="1"/>
  <c r="M842" i="5" s="1"/>
  <c r="K858" i="5"/>
  <c r="L858" i="5" s="1"/>
  <c r="M858" i="5" s="1"/>
  <c r="K874" i="5"/>
  <c r="L874" i="5" s="1"/>
  <c r="M874" i="5" s="1"/>
  <c r="K890" i="5"/>
  <c r="L890" i="5" s="1"/>
  <c r="M890" i="5" s="1"/>
  <c r="K906" i="5"/>
  <c r="L906" i="5" s="1"/>
  <c r="M906" i="5" s="1"/>
  <c r="K922" i="5"/>
  <c r="L922" i="5" s="1"/>
  <c r="M922" i="5" s="1"/>
  <c r="K938" i="5"/>
  <c r="L938" i="5" s="1"/>
  <c r="M938" i="5" s="1"/>
  <c r="K954" i="5"/>
  <c r="L954" i="5" s="1"/>
  <c r="M954" i="5" s="1"/>
  <c r="K970" i="5"/>
  <c r="L970" i="5" s="1"/>
  <c r="M970" i="5" s="1"/>
  <c r="K9" i="5"/>
  <c r="L9" i="5" s="1"/>
  <c r="M9" i="5" s="1"/>
  <c r="K52" i="5"/>
  <c r="L52" i="5" s="1"/>
  <c r="M52" i="5" s="1"/>
  <c r="K95" i="5"/>
  <c r="L95" i="5" s="1"/>
  <c r="M95" i="5" s="1"/>
  <c r="K137" i="5"/>
  <c r="L137" i="5" s="1"/>
  <c r="M137" i="5" s="1"/>
  <c r="K180" i="5"/>
  <c r="L180" i="5" s="1"/>
  <c r="M180" i="5" s="1"/>
  <c r="K208" i="5"/>
  <c r="L208" i="5" s="1"/>
  <c r="M208" i="5" s="1"/>
  <c r="K237" i="5"/>
  <c r="L237" i="5" s="1"/>
  <c r="M237" i="5" s="1"/>
  <c r="K265" i="5"/>
  <c r="L265" i="5" s="1"/>
  <c r="M265" i="5" s="1"/>
  <c r="K293" i="5"/>
  <c r="L293" i="5" s="1"/>
  <c r="M293" i="5" s="1"/>
  <c r="K323" i="5"/>
  <c r="L323" i="5" s="1"/>
  <c r="M323" i="5" s="1"/>
  <c r="K351" i="5"/>
  <c r="L351" i="5" s="1"/>
  <c r="M351" i="5" s="1"/>
  <c r="K379" i="5"/>
  <c r="L379" i="5" s="1"/>
  <c r="M379" i="5" s="1"/>
  <c r="K408" i="5"/>
  <c r="L408" i="5" s="1"/>
  <c r="M408" i="5" s="1"/>
  <c r="K432" i="5"/>
  <c r="L432" i="5" s="1"/>
  <c r="M432" i="5" s="1"/>
  <c r="K453" i="5"/>
  <c r="L453" i="5" s="1"/>
  <c r="M453" i="5" s="1"/>
  <c r="K475" i="5"/>
  <c r="L475" i="5" s="1"/>
  <c r="M475" i="5" s="1"/>
  <c r="K496" i="5"/>
  <c r="L496" i="5" s="1"/>
  <c r="M496" i="5" s="1"/>
  <c r="K517" i="5"/>
  <c r="L517" i="5" s="1"/>
  <c r="M517" i="5" s="1"/>
  <c r="K539" i="5"/>
  <c r="L539" i="5" s="1"/>
  <c r="M539" i="5" s="1"/>
  <c r="K560" i="5"/>
  <c r="L560" i="5" s="1"/>
  <c r="M560" i="5" s="1"/>
  <c r="K581" i="5"/>
  <c r="L581" i="5" s="1"/>
  <c r="M581" i="5" s="1"/>
  <c r="K603" i="5"/>
  <c r="L603" i="5" s="1"/>
  <c r="M603" i="5" s="1"/>
  <c r="K624" i="5"/>
  <c r="L624" i="5" s="1"/>
  <c r="M624" i="5" s="1"/>
  <c r="K645" i="5"/>
  <c r="L645" i="5" s="1"/>
  <c r="M645" i="5" s="1"/>
  <c r="K667" i="5"/>
  <c r="L667" i="5" s="1"/>
  <c r="M667" i="5" s="1"/>
  <c r="K688" i="5"/>
  <c r="L688" i="5" s="1"/>
  <c r="M688" i="5" s="1"/>
  <c r="K709" i="5"/>
  <c r="L709" i="5" s="1"/>
  <c r="M709" i="5" s="1"/>
  <c r="K731" i="5"/>
  <c r="L731" i="5" s="1"/>
  <c r="M731" i="5" s="1"/>
  <c r="K752" i="5"/>
  <c r="L752" i="5" s="1"/>
  <c r="M752" i="5" s="1"/>
  <c r="K773" i="5"/>
  <c r="L773" i="5" s="1"/>
  <c r="M773" i="5" s="1"/>
  <c r="K795" i="5"/>
  <c r="L795" i="5" s="1"/>
  <c r="M795" i="5" s="1"/>
  <c r="K816" i="5"/>
  <c r="L816" i="5" s="1"/>
  <c r="M816" i="5" s="1"/>
  <c r="K837" i="5"/>
  <c r="L837" i="5" s="1"/>
  <c r="M837" i="5" s="1"/>
  <c r="K859" i="5"/>
  <c r="L859" i="5" s="1"/>
  <c r="M859" i="5" s="1"/>
  <c r="K920" i="5"/>
  <c r="L920" i="5" s="1"/>
  <c r="M920" i="5" s="1"/>
  <c r="K887" i="5"/>
  <c r="L887" i="5" s="1"/>
  <c r="M887" i="5" s="1"/>
  <c r="K851" i="5"/>
  <c r="L851" i="5" s="1"/>
  <c r="M851" i="5" s="1"/>
  <c r="K94" i="5"/>
  <c r="L94" i="5" s="1"/>
  <c r="M94" i="5" s="1"/>
  <c r="K174" i="5"/>
  <c r="L174" i="5" s="1"/>
  <c r="M174" i="5" s="1"/>
  <c r="K254" i="5"/>
  <c r="L254" i="5" s="1"/>
  <c r="M254" i="5" s="1"/>
  <c r="K350" i="5"/>
  <c r="L350" i="5" s="1"/>
  <c r="M350" i="5" s="1"/>
  <c r="K13" i="5"/>
  <c r="L13" i="5" s="1"/>
  <c r="M13" i="5" s="1"/>
  <c r="K120" i="5"/>
  <c r="L120" i="5" s="1"/>
  <c r="M120" i="5" s="1"/>
  <c r="K71" i="5"/>
  <c r="L71" i="5" s="1"/>
  <c r="M71" i="5" s="1"/>
  <c r="K135" i="5"/>
  <c r="L135" i="5" s="1"/>
  <c r="M135" i="5" s="1"/>
  <c r="K183" i="5"/>
  <c r="L183" i="5" s="1"/>
  <c r="M183" i="5" s="1"/>
  <c r="K247" i="5"/>
  <c r="L247" i="5" s="1"/>
  <c r="M247" i="5" s="1"/>
  <c r="K305" i="5"/>
  <c r="L305" i="5" s="1"/>
  <c r="M305" i="5" s="1"/>
  <c r="K353" i="5"/>
  <c r="L353" i="5" s="1"/>
  <c r="M353" i="5" s="1"/>
  <c r="K417" i="5"/>
  <c r="L417" i="5" s="1"/>
  <c r="M417" i="5" s="1"/>
  <c r="K446" i="5"/>
  <c r="L446" i="5" s="1"/>
  <c r="M446" i="5" s="1"/>
  <c r="K470" i="5"/>
  <c r="L470" i="5" s="1"/>
  <c r="M470" i="5" s="1"/>
  <c r="K502" i="5"/>
  <c r="L502" i="5" s="1"/>
  <c r="M502" i="5" s="1"/>
  <c r="K530" i="5"/>
  <c r="L530" i="5" s="1"/>
  <c r="M530" i="5" s="1"/>
  <c r="K558" i="5"/>
  <c r="L558" i="5" s="1"/>
  <c r="M558" i="5" s="1"/>
  <c r="K590" i="5"/>
  <c r="L590" i="5" s="1"/>
  <c r="M590" i="5" s="1"/>
  <c r="K614" i="5"/>
  <c r="L614" i="5" s="1"/>
  <c r="M614" i="5" s="1"/>
  <c r="K642" i="5"/>
  <c r="L642" i="5" s="1"/>
  <c r="M642" i="5" s="1"/>
  <c r="K674" i="5"/>
  <c r="L674" i="5" s="1"/>
  <c r="M674" i="5" s="1"/>
  <c r="K702" i="5"/>
  <c r="L702" i="5" s="1"/>
  <c r="M702" i="5" s="1"/>
  <c r="K726" i="5"/>
  <c r="L726" i="5" s="1"/>
  <c r="M726" i="5" s="1"/>
  <c r="K750" i="5"/>
  <c r="L750" i="5" s="1"/>
  <c r="M750" i="5" s="1"/>
  <c r="K770" i="5"/>
  <c r="L770" i="5" s="1"/>
  <c r="M770" i="5" s="1"/>
  <c r="K790" i="5"/>
  <c r="L790" i="5" s="1"/>
  <c r="M790" i="5" s="1"/>
  <c r="K814" i="5"/>
  <c r="L814" i="5" s="1"/>
  <c r="M814" i="5" s="1"/>
  <c r="K834" i="5"/>
  <c r="L834" i="5" s="1"/>
  <c r="M834" i="5" s="1"/>
  <c r="K854" i="5"/>
  <c r="L854" i="5" s="1"/>
  <c r="M854" i="5" s="1"/>
  <c r="K878" i="5"/>
  <c r="L878" i="5" s="1"/>
  <c r="M878" i="5" s="1"/>
  <c r="K898" i="5"/>
  <c r="L898" i="5" s="1"/>
  <c r="M898" i="5" s="1"/>
  <c r="K918" i="5"/>
  <c r="L918" i="5" s="1"/>
  <c r="M918" i="5" s="1"/>
  <c r="K942" i="5"/>
  <c r="L942" i="5" s="1"/>
  <c r="M942" i="5" s="1"/>
  <c r="K962" i="5"/>
  <c r="L962" i="5" s="1"/>
  <c r="M962" i="5" s="1"/>
  <c r="K982" i="5"/>
  <c r="L982" i="5" s="1"/>
  <c r="M982" i="5" s="1"/>
  <c r="K63" i="5"/>
  <c r="L63" i="5" s="1"/>
  <c r="M63" i="5" s="1"/>
  <c r="K116" i="5"/>
  <c r="L116" i="5" s="1"/>
  <c r="M116" i="5" s="1"/>
  <c r="K169" i="5"/>
  <c r="L169" i="5" s="1"/>
  <c r="M169" i="5" s="1"/>
  <c r="K216" i="5"/>
  <c r="L216" i="5" s="1"/>
  <c r="M216" i="5" s="1"/>
  <c r="K251" i="5"/>
  <c r="L251" i="5" s="1"/>
  <c r="M251" i="5" s="1"/>
  <c r="K287" i="5"/>
  <c r="L287" i="5" s="1"/>
  <c r="M287" i="5" s="1"/>
  <c r="K329" i="5"/>
  <c r="L329" i="5" s="1"/>
  <c r="M329" i="5" s="1"/>
  <c r="K365" i="5"/>
  <c r="L365" i="5" s="1"/>
  <c r="M365" i="5" s="1"/>
  <c r="K400" i="5"/>
  <c r="L400" i="5" s="1"/>
  <c r="M400" i="5" s="1"/>
  <c r="K437" i="5"/>
  <c r="L437" i="5" s="1"/>
  <c r="M437" i="5" s="1"/>
  <c r="K464" i="5"/>
  <c r="L464" i="5" s="1"/>
  <c r="M464" i="5" s="1"/>
  <c r="K491" i="5"/>
  <c r="L491" i="5" s="1"/>
  <c r="M491" i="5" s="1"/>
  <c r="K523" i="5"/>
  <c r="L523" i="5" s="1"/>
  <c r="M523" i="5" s="1"/>
  <c r="K549" i="5"/>
  <c r="L549" i="5" s="1"/>
  <c r="M549" i="5" s="1"/>
  <c r="K576" i="5"/>
  <c r="L576" i="5" s="1"/>
  <c r="M576" i="5" s="1"/>
  <c r="K608" i="5"/>
  <c r="L608" i="5" s="1"/>
  <c r="M608" i="5" s="1"/>
  <c r="K635" i="5"/>
  <c r="L635" i="5" s="1"/>
  <c r="M635" i="5" s="1"/>
  <c r="K661" i="5"/>
  <c r="L661" i="5" s="1"/>
  <c r="M661" i="5" s="1"/>
  <c r="K693" i="5"/>
  <c r="L693" i="5" s="1"/>
  <c r="M693" i="5" s="1"/>
  <c r="K720" i="5"/>
  <c r="L720" i="5" s="1"/>
  <c r="M720" i="5" s="1"/>
  <c r="K747" i="5"/>
  <c r="L747" i="5" s="1"/>
  <c r="M747" i="5" s="1"/>
  <c r="K779" i="5"/>
  <c r="L779" i="5" s="1"/>
  <c r="M779" i="5" s="1"/>
  <c r="K805" i="5"/>
  <c r="L805" i="5" s="1"/>
  <c r="M805" i="5" s="1"/>
  <c r="K832" i="5"/>
  <c r="L832" i="5" s="1"/>
  <c r="M832" i="5" s="1"/>
  <c r="K864" i="5"/>
  <c r="L864" i="5" s="1"/>
  <c r="M864" i="5" s="1"/>
  <c r="K885" i="5"/>
  <c r="L885" i="5" s="1"/>
  <c r="M885" i="5" s="1"/>
  <c r="K907" i="5"/>
  <c r="L907" i="5" s="1"/>
  <c r="M907" i="5" s="1"/>
  <c r="K928" i="5"/>
  <c r="L928" i="5" s="1"/>
  <c r="M928" i="5" s="1"/>
  <c r="K949" i="5"/>
  <c r="L949" i="5" s="1"/>
  <c r="M949" i="5" s="1"/>
  <c r="K971" i="5"/>
  <c r="L971" i="5" s="1"/>
  <c r="M971" i="5" s="1"/>
  <c r="K990" i="5"/>
  <c r="L990" i="5" s="1"/>
  <c r="M990" i="5" s="1"/>
  <c r="K21" i="5"/>
  <c r="L21" i="5" s="1"/>
  <c r="M21" i="5" s="1"/>
  <c r="K64" i="5"/>
  <c r="L64" i="5" s="1"/>
  <c r="M64" i="5" s="1"/>
  <c r="K107" i="5"/>
  <c r="L107" i="5" s="1"/>
  <c r="M107" i="5" s="1"/>
  <c r="K149" i="5"/>
  <c r="L149" i="5" s="1"/>
  <c r="M149" i="5" s="1"/>
  <c r="K189" i="5"/>
  <c r="L189" i="5" s="1"/>
  <c r="M189" i="5" s="1"/>
  <c r="K217" i="5"/>
  <c r="L217" i="5" s="1"/>
  <c r="M217" i="5" s="1"/>
  <c r="K245" i="5"/>
  <c r="L245" i="5" s="1"/>
  <c r="M245" i="5" s="1"/>
  <c r="K275" i="5"/>
  <c r="L275" i="5" s="1"/>
  <c r="M275" i="5" s="1"/>
  <c r="K303" i="5"/>
  <c r="L303" i="5" s="1"/>
  <c r="M303" i="5" s="1"/>
  <c r="K331" i="5"/>
  <c r="L331" i="5" s="1"/>
  <c r="M331" i="5" s="1"/>
  <c r="K360" i="5"/>
  <c r="L360" i="5" s="1"/>
  <c r="M360" i="5" s="1"/>
  <c r="K388" i="5"/>
  <c r="L388" i="5" s="1"/>
  <c r="M388" i="5" s="1"/>
  <c r="K416" i="5"/>
  <c r="L416" i="5" s="1"/>
  <c r="M416" i="5" s="1"/>
  <c r="K439" i="5"/>
  <c r="L439" i="5" s="1"/>
  <c r="M439" i="5" s="1"/>
  <c r="K460" i="5"/>
  <c r="L460" i="5" s="1"/>
  <c r="M460" i="5" s="1"/>
  <c r="K481" i="5"/>
  <c r="L481" i="5" s="1"/>
  <c r="M481" i="5" s="1"/>
  <c r="K503" i="5"/>
  <c r="L503" i="5" s="1"/>
  <c r="M503" i="5" s="1"/>
  <c r="K524" i="5"/>
  <c r="L524" i="5" s="1"/>
  <c r="M524" i="5" s="1"/>
  <c r="K545" i="5"/>
  <c r="L545" i="5" s="1"/>
  <c r="M545" i="5" s="1"/>
  <c r="K567" i="5"/>
  <c r="L567" i="5" s="1"/>
  <c r="M567" i="5" s="1"/>
  <c r="K588" i="5"/>
  <c r="L588" i="5" s="1"/>
  <c r="M588" i="5" s="1"/>
  <c r="K609" i="5"/>
  <c r="L609" i="5" s="1"/>
  <c r="M609" i="5" s="1"/>
  <c r="K631" i="5"/>
  <c r="L631" i="5" s="1"/>
  <c r="M631" i="5" s="1"/>
  <c r="K652" i="5"/>
  <c r="L652" i="5" s="1"/>
  <c r="M652" i="5" s="1"/>
  <c r="K673" i="5"/>
  <c r="L673" i="5" s="1"/>
  <c r="M673" i="5" s="1"/>
  <c r="K695" i="5"/>
  <c r="L695" i="5" s="1"/>
  <c r="M695" i="5" s="1"/>
  <c r="K716" i="5"/>
  <c r="L716" i="5" s="1"/>
  <c r="M716" i="5" s="1"/>
  <c r="K737" i="5"/>
  <c r="L737" i="5" s="1"/>
  <c r="M737" i="5" s="1"/>
  <c r="K759" i="5"/>
  <c r="L759" i="5" s="1"/>
  <c r="M759" i="5" s="1"/>
  <c r="K780" i="5"/>
  <c r="L780" i="5" s="1"/>
  <c r="M780" i="5" s="1"/>
  <c r="K801" i="5"/>
  <c r="L801" i="5" s="1"/>
  <c r="M801" i="5" s="1"/>
  <c r="K4" i="5"/>
  <c r="L4" i="5" s="1"/>
  <c r="M4" i="5" s="1"/>
  <c r="K47" i="5"/>
  <c r="L47" i="5" s="1"/>
  <c r="M47" i="5" s="1"/>
  <c r="K89" i="5"/>
  <c r="L89" i="5" s="1"/>
  <c r="M89" i="5" s="1"/>
  <c r="K132" i="5"/>
  <c r="L132" i="5" s="1"/>
  <c r="M132" i="5" s="1"/>
  <c r="K175" i="5"/>
  <c r="L175" i="5" s="1"/>
  <c r="M175" i="5" s="1"/>
  <c r="K205" i="5"/>
  <c r="L205" i="5" s="1"/>
  <c r="M205" i="5" s="1"/>
  <c r="K233" i="5"/>
  <c r="L233" i="5" s="1"/>
  <c r="M233" i="5" s="1"/>
  <c r="K261" i="5"/>
  <c r="L261" i="5" s="1"/>
  <c r="M261" i="5" s="1"/>
  <c r="K291" i="5"/>
  <c r="L291" i="5" s="1"/>
  <c r="M291" i="5" s="1"/>
  <c r="K319" i="5"/>
  <c r="L319" i="5" s="1"/>
  <c r="M319" i="5" s="1"/>
  <c r="K347" i="5"/>
  <c r="L347" i="5" s="1"/>
  <c r="M347" i="5" s="1"/>
  <c r="K376" i="5"/>
  <c r="L376" i="5" s="1"/>
  <c r="M376" i="5" s="1"/>
  <c r="K404" i="5"/>
  <c r="L404" i="5" s="1"/>
  <c r="M404" i="5" s="1"/>
  <c r="K429" i="5"/>
  <c r="L429" i="5" s="1"/>
  <c r="M429" i="5" s="1"/>
  <c r="K451" i="5"/>
  <c r="L451" i="5" s="1"/>
  <c r="M451" i="5" s="1"/>
  <c r="K472" i="5"/>
  <c r="L472" i="5" s="1"/>
  <c r="M472" i="5" s="1"/>
  <c r="K493" i="5"/>
  <c r="L493" i="5" s="1"/>
  <c r="M493" i="5" s="1"/>
  <c r="K515" i="5"/>
  <c r="L515" i="5" s="1"/>
  <c r="M515" i="5" s="1"/>
  <c r="K536" i="5"/>
  <c r="L536" i="5" s="1"/>
  <c r="M536" i="5" s="1"/>
  <c r="K557" i="5"/>
  <c r="L557" i="5" s="1"/>
  <c r="M557" i="5" s="1"/>
  <c r="K579" i="5"/>
  <c r="L579" i="5" s="1"/>
  <c r="M579" i="5" s="1"/>
  <c r="K600" i="5"/>
  <c r="L600" i="5" s="1"/>
  <c r="M600" i="5" s="1"/>
  <c r="K621" i="5"/>
  <c r="L621" i="5" s="1"/>
  <c r="M621" i="5" s="1"/>
  <c r="K643" i="5"/>
  <c r="L643" i="5" s="1"/>
  <c r="M643" i="5" s="1"/>
  <c r="K664" i="5"/>
  <c r="L664" i="5" s="1"/>
  <c r="M664" i="5" s="1"/>
  <c r="K685" i="5"/>
  <c r="L685" i="5" s="1"/>
  <c r="M685" i="5" s="1"/>
  <c r="K707" i="5"/>
  <c r="L707" i="5" s="1"/>
  <c r="M707" i="5" s="1"/>
  <c r="K728" i="5"/>
  <c r="L728" i="5" s="1"/>
  <c r="M728" i="5" s="1"/>
  <c r="K749" i="5"/>
  <c r="L749" i="5" s="1"/>
  <c r="M749" i="5" s="1"/>
  <c r="K771" i="5"/>
  <c r="L771" i="5" s="1"/>
  <c r="M771" i="5" s="1"/>
  <c r="K792" i="5"/>
  <c r="L792" i="5" s="1"/>
  <c r="M792" i="5" s="1"/>
  <c r="K813" i="5"/>
  <c r="L813" i="5" s="1"/>
  <c r="M813" i="5" s="1"/>
  <c r="K5" i="5"/>
  <c r="L5" i="5" s="1"/>
  <c r="M5" i="5" s="1"/>
  <c r="K48" i="5"/>
  <c r="L48" i="5" s="1"/>
  <c r="M48" i="5" s="1"/>
  <c r="K91" i="5"/>
  <c r="L91" i="5" s="1"/>
  <c r="M91" i="5" s="1"/>
  <c r="K133" i="5"/>
  <c r="L133" i="5" s="1"/>
  <c r="M133" i="5" s="1"/>
  <c r="K176" i="5"/>
  <c r="L176" i="5" s="1"/>
  <c r="M176" i="5" s="1"/>
  <c r="K207" i="5"/>
  <c r="L207" i="5" s="1"/>
  <c r="M207" i="5" s="1"/>
  <c r="K235" i="5"/>
  <c r="L235" i="5" s="1"/>
  <c r="M235" i="5" s="1"/>
  <c r="K264" i="5"/>
  <c r="L264" i="5" s="1"/>
  <c r="M264" i="5" s="1"/>
  <c r="K292" i="5"/>
  <c r="L292" i="5" s="1"/>
  <c r="M292" i="5" s="1"/>
  <c r="K320" i="5"/>
  <c r="L320" i="5" s="1"/>
  <c r="M320" i="5" s="1"/>
  <c r="K349" i="5"/>
  <c r="L349" i="5" s="1"/>
  <c r="M349" i="5" s="1"/>
  <c r="K377" i="5"/>
  <c r="L377" i="5" s="1"/>
  <c r="M377" i="5" s="1"/>
  <c r="K405" i="5"/>
  <c r="L405" i="5" s="1"/>
  <c r="M405" i="5" s="1"/>
  <c r="K431" i="5"/>
  <c r="L431" i="5" s="1"/>
  <c r="M431" i="5" s="1"/>
  <c r="K452" i="5"/>
  <c r="L452" i="5" s="1"/>
  <c r="M452" i="5" s="1"/>
  <c r="K473" i="5"/>
  <c r="L473" i="5" s="1"/>
  <c r="M473" i="5" s="1"/>
  <c r="K495" i="5"/>
  <c r="L495" i="5" s="1"/>
  <c r="M495" i="5" s="1"/>
  <c r="K516" i="5"/>
  <c r="L516" i="5" s="1"/>
  <c r="M516" i="5" s="1"/>
  <c r="K537" i="5"/>
  <c r="L537" i="5" s="1"/>
  <c r="M537" i="5" s="1"/>
  <c r="K559" i="5"/>
  <c r="L559" i="5" s="1"/>
  <c r="M559" i="5" s="1"/>
  <c r="K580" i="5"/>
  <c r="L580" i="5" s="1"/>
  <c r="M580" i="5" s="1"/>
  <c r="K601" i="5"/>
  <c r="L601" i="5" s="1"/>
  <c r="M601" i="5" s="1"/>
  <c r="K623" i="5"/>
  <c r="L623" i="5" s="1"/>
  <c r="M623" i="5" s="1"/>
  <c r="K644" i="5"/>
  <c r="L644" i="5" s="1"/>
  <c r="M644" i="5" s="1"/>
  <c r="K665" i="5"/>
  <c r="L665" i="5" s="1"/>
  <c r="M665" i="5" s="1"/>
  <c r="K687" i="5"/>
  <c r="L687" i="5" s="1"/>
  <c r="M687" i="5" s="1"/>
  <c r="K708" i="5"/>
  <c r="L708" i="5" s="1"/>
  <c r="M708" i="5" s="1"/>
  <c r="K729" i="5"/>
  <c r="L729" i="5" s="1"/>
  <c r="M729" i="5" s="1"/>
  <c r="K751" i="5"/>
  <c r="L751" i="5" s="1"/>
  <c r="M751" i="5" s="1"/>
  <c r="K772" i="5"/>
  <c r="L772" i="5" s="1"/>
  <c r="M772" i="5" s="1"/>
  <c r="K793" i="5"/>
  <c r="L793" i="5" s="1"/>
  <c r="M793" i="5" s="1"/>
  <c r="K815" i="5"/>
  <c r="L815" i="5" s="1"/>
  <c r="M815" i="5" s="1"/>
  <c r="K836" i="5"/>
  <c r="L836" i="5" s="1"/>
  <c r="M836" i="5" s="1"/>
  <c r="K857" i="5"/>
  <c r="L857" i="5" s="1"/>
  <c r="M857" i="5" s="1"/>
  <c r="K879" i="5"/>
  <c r="L879" i="5" s="1"/>
  <c r="M879" i="5" s="1"/>
  <c r="K900" i="5"/>
  <c r="L900" i="5" s="1"/>
  <c r="M900" i="5" s="1"/>
  <c r="K921" i="5"/>
  <c r="L921" i="5" s="1"/>
  <c r="M921" i="5" s="1"/>
  <c r="K844" i="5"/>
  <c r="L844" i="5" s="1"/>
  <c r="M844" i="5" s="1"/>
  <c r="K849" i="5"/>
  <c r="L849" i="5" s="1"/>
  <c r="M849" i="5" s="1"/>
  <c r="K977" i="5"/>
  <c r="L977" i="5" s="1"/>
  <c r="M977" i="5" s="1"/>
  <c r="K943" i="5"/>
  <c r="L943" i="5" s="1"/>
  <c r="M943" i="5" s="1"/>
  <c r="K863" i="5"/>
  <c r="L863" i="5" s="1"/>
  <c r="M863" i="5" s="1"/>
  <c r="K719" i="5"/>
  <c r="L719" i="5" s="1"/>
  <c r="M719" i="5" s="1"/>
  <c r="K607" i="5"/>
  <c r="L607" i="5" s="1"/>
  <c r="M607" i="5" s="1"/>
  <c r="K489" i="5"/>
  <c r="L489" i="5" s="1"/>
  <c r="M489" i="5" s="1"/>
  <c r="K399" i="5"/>
  <c r="L399" i="5" s="1"/>
  <c r="M399" i="5" s="1"/>
  <c r="K213" i="5"/>
  <c r="L213" i="5" s="1"/>
  <c r="M213" i="5" s="1"/>
  <c r="K59" i="5"/>
  <c r="L59" i="5" s="1"/>
  <c r="M59" i="5" s="1"/>
  <c r="K776" i="5"/>
  <c r="L776" i="5" s="1"/>
  <c r="M776" i="5" s="1"/>
  <c r="K632" i="5"/>
  <c r="L632" i="5" s="1"/>
  <c r="M632" i="5" s="1"/>
  <c r="K547" i="5"/>
  <c r="L547" i="5" s="1"/>
  <c r="M547" i="5" s="1"/>
  <c r="K435" i="5"/>
  <c r="L435" i="5" s="1"/>
  <c r="M435" i="5" s="1"/>
  <c r="K248" i="5"/>
  <c r="L248" i="5" s="1"/>
  <c r="M248" i="5" s="1"/>
  <c r="K57" i="5"/>
  <c r="L57" i="5" s="1"/>
  <c r="M57" i="5" s="1"/>
  <c r="K764" i="5"/>
  <c r="L764" i="5" s="1"/>
  <c r="M764" i="5" s="1"/>
  <c r="K620" i="5"/>
  <c r="L620" i="5" s="1"/>
  <c r="M620" i="5" s="1"/>
  <c r="K508" i="5"/>
  <c r="L508" i="5" s="1"/>
  <c r="M508" i="5" s="1"/>
  <c r="K345" i="5"/>
  <c r="L345" i="5" s="1"/>
  <c r="M345" i="5" s="1"/>
  <c r="K85" i="5"/>
  <c r="L85" i="5" s="1"/>
  <c r="M85" i="5" s="1"/>
  <c r="K960" i="5"/>
  <c r="L960" i="5" s="1"/>
  <c r="M960" i="5" s="1"/>
  <c r="K933" i="5"/>
  <c r="L933" i="5" s="1"/>
  <c r="M933" i="5" s="1"/>
  <c r="K901" i="5"/>
  <c r="L901" i="5" s="1"/>
  <c r="M901" i="5" s="1"/>
  <c r="K875" i="5"/>
  <c r="L875" i="5" s="1"/>
  <c r="M875" i="5" s="1"/>
  <c r="K843" i="5"/>
  <c r="L843" i="5" s="1"/>
  <c r="M843" i="5" s="1"/>
  <c r="K800" i="5"/>
  <c r="L800" i="5" s="1"/>
  <c r="M800" i="5" s="1"/>
  <c r="K763" i="5"/>
  <c r="L763" i="5" s="1"/>
  <c r="M763" i="5" s="1"/>
  <c r="K651" i="5"/>
  <c r="L651" i="5" s="1"/>
  <c r="M651" i="5" s="1"/>
  <c r="K613" i="5"/>
  <c r="L613" i="5" s="1"/>
  <c r="M613" i="5" s="1"/>
  <c r="K571" i="5"/>
  <c r="L571" i="5" s="1"/>
  <c r="M571" i="5" s="1"/>
  <c r="K533" i="5"/>
  <c r="L533" i="5" s="1"/>
  <c r="M533" i="5" s="1"/>
  <c r="K501" i="5"/>
  <c r="L501" i="5" s="1"/>
  <c r="M501" i="5" s="1"/>
  <c r="K459" i="5"/>
  <c r="L459" i="5" s="1"/>
  <c r="M459" i="5" s="1"/>
  <c r="K421" i="5"/>
  <c r="L421" i="5" s="1"/>
  <c r="M421" i="5" s="1"/>
  <c r="K372" i="5"/>
  <c r="L372" i="5" s="1"/>
  <c r="M372" i="5" s="1"/>
  <c r="K315" i="5"/>
  <c r="L315" i="5" s="1"/>
  <c r="M315" i="5" s="1"/>
  <c r="K272" i="5"/>
  <c r="L272" i="5" s="1"/>
  <c r="M272" i="5" s="1"/>
  <c r="K223" i="5"/>
  <c r="L223" i="5" s="1"/>
  <c r="M223" i="5" s="1"/>
  <c r="K159" i="5"/>
  <c r="L159" i="5" s="1"/>
  <c r="M159" i="5" s="1"/>
  <c r="K84" i="5"/>
  <c r="L84" i="5" s="1"/>
  <c r="M84" i="5" s="1"/>
  <c r="K20" i="5"/>
  <c r="L20" i="5" s="1"/>
  <c r="M20" i="5" s="1"/>
  <c r="K958" i="5"/>
  <c r="L958" i="5" s="1"/>
  <c r="M958" i="5" s="1"/>
  <c r="K930" i="5"/>
  <c r="L930" i="5" s="1"/>
  <c r="M930" i="5" s="1"/>
  <c r="K902" i="5"/>
  <c r="L902" i="5" s="1"/>
  <c r="M902" i="5" s="1"/>
  <c r="K870" i="5"/>
  <c r="L870" i="5" s="1"/>
  <c r="M870" i="5" s="1"/>
  <c r="K846" i="5"/>
  <c r="L846" i="5" s="1"/>
  <c r="M846" i="5" s="1"/>
  <c r="K818" i="5"/>
  <c r="L818" i="5" s="1"/>
  <c r="M818" i="5" s="1"/>
  <c r="K786" i="5"/>
  <c r="L786" i="5" s="1"/>
  <c r="M786" i="5" s="1"/>
  <c r="K758" i="5"/>
  <c r="L758" i="5" s="1"/>
  <c r="M758" i="5" s="1"/>
  <c r="K734" i="5"/>
  <c r="L734" i="5" s="1"/>
  <c r="M734" i="5" s="1"/>
  <c r="K694" i="5"/>
  <c r="L694" i="5" s="1"/>
  <c r="M694" i="5" s="1"/>
  <c r="K658" i="5"/>
  <c r="L658" i="5" s="1"/>
  <c r="M658" i="5" s="1"/>
  <c r="K622" i="5"/>
  <c r="L622" i="5" s="1"/>
  <c r="M622" i="5" s="1"/>
  <c r="K578" i="5"/>
  <c r="L578" i="5" s="1"/>
  <c r="M578" i="5" s="1"/>
  <c r="K546" i="5"/>
  <c r="L546" i="5" s="1"/>
  <c r="M546" i="5" s="1"/>
  <c r="K510" i="5"/>
  <c r="L510" i="5" s="1"/>
  <c r="M510" i="5" s="1"/>
  <c r="K466" i="5"/>
  <c r="L466" i="5" s="1"/>
  <c r="M466" i="5" s="1"/>
  <c r="K430" i="5"/>
  <c r="L430" i="5" s="1"/>
  <c r="M430" i="5" s="1"/>
  <c r="K375" i="5"/>
  <c r="L375" i="5" s="1"/>
  <c r="M375" i="5" s="1"/>
  <c r="K289" i="5"/>
  <c r="L289" i="5" s="1"/>
  <c r="M289" i="5" s="1"/>
  <c r="K220" i="5"/>
  <c r="L220" i="5" s="1"/>
  <c r="M220" i="5" s="1"/>
  <c r="K140" i="5"/>
  <c r="L140" i="5" s="1"/>
  <c r="M140" i="5" s="1"/>
  <c r="K28" i="5"/>
  <c r="L28" i="5" s="1"/>
  <c r="M28" i="5" s="1"/>
  <c r="K77" i="5"/>
  <c r="L77" i="5" s="1"/>
  <c r="M77" i="5" s="1"/>
  <c r="K366" i="5"/>
  <c r="L366" i="5" s="1"/>
  <c r="M366" i="5" s="1"/>
  <c r="K238" i="5"/>
  <c r="L238" i="5" s="1"/>
  <c r="M238" i="5" s="1"/>
  <c r="K126" i="5"/>
  <c r="L126" i="5" s="1"/>
  <c r="M126" i="5" s="1"/>
  <c r="K30" i="5"/>
  <c r="L30" i="5" s="1"/>
  <c r="M30" i="5" s="1"/>
  <c r="K929" i="5"/>
  <c r="L929" i="5" s="1"/>
  <c r="M929" i="5" s="1"/>
  <c r="K158" i="5"/>
  <c r="L158" i="5" s="1"/>
  <c r="M158" i="5" s="1"/>
  <c r="K1000" i="5"/>
  <c r="L1000" i="5" s="1"/>
  <c r="M1000" i="5" s="1"/>
  <c r="K892" i="5"/>
  <c r="L892" i="5" s="1"/>
  <c r="M892" i="5" s="1"/>
  <c r="K935" i="5"/>
  <c r="L935" i="5" s="1"/>
  <c r="M935" i="5" s="1"/>
  <c r="K985" i="5"/>
  <c r="L985" i="5" s="1"/>
  <c r="M985" i="5" s="1"/>
  <c r="K916" i="5"/>
  <c r="L916" i="5" s="1"/>
  <c r="M916" i="5" s="1"/>
  <c r="K831" i="5"/>
  <c r="L831" i="5" s="1"/>
  <c r="M831" i="5" s="1"/>
  <c r="K777" i="5"/>
  <c r="L777" i="5" s="1"/>
  <c r="M777" i="5" s="1"/>
  <c r="K660" i="5"/>
  <c r="L660" i="5" s="1"/>
  <c r="M660" i="5" s="1"/>
  <c r="K575" i="5"/>
  <c r="L575" i="5" s="1"/>
  <c r="M575" i="5" s="1"/>
  <c r="K521" i="5"/>
  <c r="L521" i="5" s="1"/>
  <c r="M521" i="5" s="1"/>
  <c r="K463" i="5"/>
  <c r="L463" i="5" s="1"/>
  <c r="M463" i="5" s="1"/>
  <c r="K363" i="5"/>
  <c r="L363" i="5" s="1"/>
  <c r="M363" i="5" s="1"/>
  <c r="K249" i="5"/>
  <c r="L249" i="5" s="1"/>
  <c r="M249" i="5" s="1"/>
  <c r="K112" i="5"/>
  <c r="L112" i="5" s="1"/>
  <c r="M112" i="5" s="1"/>
  <c r="K829" i="5"/>
  <c r="L829" i="5" s="1"/>
  <c r="M829" i="5" s="1"/>
  <c r="K744" i="5"/>
  <c r="L744" i="5" s="1"/>
  <c r="M744" i="5" s="1"/>
  <c r="K659" i="5"/>
  <c r="L659" i="5" s="1"/>
  <c r="M659" i="5" s="1"/>
  <c r="K573" i="5"/>
  <c r="L573" i="5" s="1"/>
  <c r="M573" i="5" s="1"/>
  <c r="K488" i="5"/>
  <c r="L488" i="5" s="1"/>
  <c r="M488" i="5" s="1"/>
  <c r="K361" i="5"/>
  <c r="L361" i="5" s="1"/>
  <c r="M361" i="5" s="1"/>
  <c r="K283" i="5"/>
  <c r="L283" i="5" s="1"/>
  <c r="M283" i="5" s="1"/>
  <c r="K164" i="5"/>
  <c r="L164" i="5" s="1"/>
  <c r="M164" i="5" s="1"/>
  <c r="K791" i="5"/>
  <c r="L791" i="5" s="1"/>
  <c r="M791" i="5" s="1"/>
  <c r="K705" i="5"/>
  <c r="L705" i="5" s="1"/>
  <c r="M705" i="5" s="1"/>
  <c r="K647" i="5"/>
  <c r="L647" i="5" s="1"/>
  <c r="M647" i="5" s="1"/>
  <c r="K561" i="5"/>
  <c r="L561" i="5" s="1"/>
  <c r="M561" i="5" s="1"/>
  <c r="K476" i="5"/>
  <c r="L476" i="5" s="1"/>
  <c r="M476" i="5" s="1"/>
  <c r="K423" i="5"/>
  <c r="L423" i="5" s="1"/>
  <c r="M423" i="5" s="1"/>
  <c r="K309" i="5"/>
  <c r="L309" i="5" s="1"/>
  <c r="M309" i="5" s="1"/>
  <c r="K196" i="5"/>
  <c r="L196" i="5" s="1"/>
  <c r="M196" i="5" s="1"/>
  <c r="K986" i="5"/>
  <c r="L986" i="5" s="1"/>
  <c r="M986" i="5" s="1"/>
  <c r="K725" i="5"/>
  <c r="L725" i="5" s="1"/>
  <c r="M725" i="5" s="1"/>
  <c r="K987" i="5"/>
  <c r="L987" i="5" s="1"/>
  <c r="M987" i="5" s="1"/>
  <c r="K980" i="5"/>
  <c r="L980" i="5" s="1"/>
  <c r="M980" i="5" s="1"/>
  <c r="K911" i="5"/>
  <c r="L911" i="5" s="1"/>
  <c r="M911" i="5" s="1"/>
  <c r="K740" i="5"/>
  <c r="L740" i="5" s="1"/>
  <c r="M740" i="5" s="1"/>
  <c r="K243" i="5"/>
  <c r="L243" i="5" s="1"/>
  <c r="M243" i="5" s="1"/>
  <c r="K75" i="5"/>
  <c r="L75" i="5" s="1"/>
  <c r="M75" i="5" s="1"/>
  <c r="K401" i="5"/>
  <c r="L401" i="5" s="1"/>
  <c r="M401" i="5" s="1"/>
  <c r="K380" i="5"/>
  <c r="L380" i="5" s="1"/>
  <c r="M380" i="5" s="1"/>
  <c r="K359" i="5"/>
  <c r="L359" i="5" s="1"/>
  <c r="M359" i="5" s="1"/>
  <c r="K337" i="5"/>
  <c r="L337" i="5" s="1"/>
  <c r="M337" i="5" s="1"/>
  <c r="K316" i="5"/>
  <c r="L316" i="5" s="1"/>
  <c r="M316" i="5" s="1"/>
  <c r="K295" i="5"/>
  <c r="L295" i="5" s="1"/>
  <c r="M295" i="5" s="1"/>
  <c r="K273" i="5"/>
  <c r="L273" i="5" s="1"/>
  <c r="M273" i="5" s="1"/>
  <c r="K252" i="5"/>
  <c r="L252" i="5" s="1"/>
  <c r="M252" i="5" s="1"/>
  <c r="K231" i="5"/>
  <c r="L231" i="5" s="1"/>
  <c r="M231" i="5" s="1"/>
  <c r="K209" i="5"/>
  <c r="L209" i="5" s="1"/>
  <c r="M209" i="5" s="1"/>
  <c r="K188" i="5"/>
  <c r="L188" i="5" s="1"/>
  <c r="M188" i="5" s="1"/>
  <c r="K167" i="5"/>
  <c r="L167" i="5" s="1"/>
  <c r="M167" i="5" s="1"/>
  <c r="K145" i="5"/>
  <c r="L145" i="5" s="1"/>
  <c r="M145" i="5" s="1"/>
  <c r="K124" i="5"/>
  <c r="L124" i="5" s="1"/>
  <c r="M124" i="5" s="1"/>
  <c r="K103" i="5"/>
  <c r="L103" i="5" s="1"/>
  <c r="M103" i="5" s="1"/>
  <c r="K81" i="5"/>
  <c r="L81" i="5" s="1"/>
  <c r="M81" i="5" s="1"/>
  <c r="K60" i="5"/>
  <c r="L60" i="5" s="1"/>
  <c r="M60" i="5" s="1"/>
  <c r="K39" i="5"/>
  <c r="L39" i="5" s="1"/>
  <c r="M39" i="5" s="1"/>
  <c r="K17" i="5"/>
  <c r="L17" i="5" s="1"/>
  <c r="M17" i="5" s="1"/>
  <c r="K173" i="5"/>
  <c r="L173" i="5" s="1"/>
  <c r="M173" i="5" s="1"/>
  <c r="K152" i="5"/>
  <c r="L152" i="5" s="1"/>
  <c r="M152" i="5" s="1"/>
  <c r="K131" i="5"/>
  <c r="L131" i="5" s="1"/>
  <c r="M131" i="5" s="1"/>
  <c r="K109" i="5"/>
  <c r="L109" i="5" s="1"/>
  <c r="M109" i="5" s="1"/>
  <c r="K88" i="5"/>
  <c r="L88" i="5" s="1"/>
  <c r="M88" i="5" s="1"/>
  <c r="K67" i="5"/>
  <c r="L67" i="5" s="1"/>
  <c r="M67" i="5" s="1"/>
  <c r="K45" i="5"/>
  <c r="L45" i="5" s="1"/>
  <c r="M45" i="5" s="1"/>
  <c r="K24" i="5"/>
  <c r="L24" i="5" s="1"/>
  <c r="M24" i="5" s="1"/>
  <c r="K3" i="5"/>
  <c r="L3" i="5" s="1"/>
  <c r="M3" i="5" s="1"/>
  <c r="K406" i="5"/>
  <c r="L406" i="5" s="1"/>
  <c r="M406" i="5" s="1"/>
  <c r="K390" i="5"/>
  <c r="L390" i="5" s="1"/>
  <c r="M390" i="5" s="1"/>
  <c r="K374" i="5"/>
  <c r="L374" i="5" s="1"/>
  <c r="M374" i="5" s="1"/>
  <c r="K358" i="5"/>
  <c r="L358" i="5" s="1"/>
  <c r="M358" i="5" s="1"/>
  <c r="K342" i="5"/>
  <c r="L342" i="5" s="1"/>
  <c r="M342" i="5" s="1"/>
  <c r="K326" i="5"/>
  <c r="L326" i="5" s="1"/>
  <c r="M326" i="5" s="1"/>
  <c r="K310" i="5"/>
  <c r="L310" i="5" s="1"/>
  <c r="M310" i="5" s="1"/>
  <c r="K294" i="5"/>
  <c r="L294" i="5" s="1"/>
  <c r="M294" i="5" s="1"/>
  <c r="K278" i="5"/>
  <c r="L278" i="5" s="1"/>
  <c r="M278" i="5" s="1"/>
  <c r="K262" i="5"/>
  <c r="L262" i="5" s="1"/>
  <c r="M262" i="5" s="1"/>
  <c r="K246" i="5"/>
  <c r="L246" i="5" s="1"/>
  <c r="M246" i="5" s="1"/>
  <c r="K230" i="5"/>
  <c r="L230" i="5" s="1"/>
  <c r="M230" i="5" s="1"/>
  <c r="K214" i="5"/>
  <c r="L214" i="5" s="1"/>
  <c r="M214" i="5" s="1"/>
  <c r="K198" i="5"/>
  <c r="L198" i="5" s="1"/>
  <c r="M198" i="5" s="1"/>
  <c r="K182" i="5"/>
  <c r="L182" i="5" s="1"/>
  <c r="M182" i="5" s="1"/>
  <c r="K166" i="5"/>
  <c r="L166" i="5" s="1"/>
  <c r="M166" i="5" s="1"/>
  <c r="K150" i="5"/>
  <c r="L150" i="5" s="1"/>
  <c r="M150" i="5" s="1"/>
  <c r="K134" i="5"/>
  <c r="L134" i="5" s="1"/>
  <c r="M134" i="5" s="1"/>
  <c r="K118" i="5"/>
  <c r="L118" i="5" s="1"/>
  <c r="M118" i="5" s="1"/>
  <c r="K102" i="5"/>
  <c r="L102" i="5" s="1"/>
  <c r="M102" i="5" s="1"/>
  <c r="K86" i="5"/>
  <c r="L86" i="5" s="1"/>
  <c r="M86" i="5" s="1"/>
  <c r="K70" i="5"/>
  <c r="L70" i="5" s="1"/>
  <c r="M70" i="5" s="1"/>
  <c r="K54" i="5"/>
  <c r="L54" i="5" s="1"/>
  <c r="M54" i="5" s="1"/>
  <c r="K38" i="5"/>
  <c r="L38" i="5" s="1"/>
  <c r="M38" i="5" s="1"/>
  <c r="K22" i="5"/>
  <c r="L22" i="5" s="1"/>
  <c r="M22" i="5" s="1"/>
  <c r="K6" i="5"/>
  <c r="L6" i="5" s="1"/>
  <c r="M6" i="5" s="1"/>
  <c r="K872" i="5"/>
  <c r="L872" i="5" s="1"/>
  <c r="M872" i="5" s="1"/>
  <c r="K915" i="5"/>
  <c r="L915" i="5" s="1"/>
  <c r="M915" i="5" s="1"/>
  <c r="K957" i="5"/>
  <c r="L957" i="5" s="1"/>
  <c r="M957" i="5" s="1"/>
  <c r="K996" i="5"/>
  <c r="L996" i="5" s="1"/>
  <c r="M996" i="5" s="1"/>
  <c r="K865" i="5"/>
  <c r="L865" i="5" s="1"/>
  <c r="M865" i="5" s="1"/>
  <c r="K908" i="5"/>
  <c r="L908" i="5" s="1"/>
  <c r="M908" i="5" s="1"/>
  <c r="K951" i="5"/>
  <c r="L951" i="5" s="1"/>
  <c r="M951" i="5" s="1"/>
  <c r="K991" i="5"/>
  <c r="L991" i="5" s="1"/>
  <c r="M991" i="5" s="1"/>
  <c r="K856" i="5"/>
  <c r="L856" i="5" s="1"/>
  <c r="M856" i="5" s="1"/>
  <c r="K899" i="5"/>
  <c r="L899" i="5" s="1"/>
  <c r="M899" i="5" s="1"/>
  <c r="K941" i="5"/>
  <c r="L941" i="5" s="1"/>
  <c r="M941" i="5" s="1"/>
  <c r="K984" i="5"/>
  <c r="L984" i="5" s="1"/>
  <c r="M984" i="5" s="1"/>
  <c r="K76" i="5"/>
  <c r="L76" i="5" s="1"/>
  <c r="M76" i="5" s="1"/>
  <c r="K55" i="5"/>
  <c r="L55" i="5" s="1"/>
  <c r="M55" i="5" s="1"/>
  <c r="K33" i="5"/>
  <c r="L33" i="5" s="1"/>
  <c r="M33" i="5" s="1"/>
  <c r="K12" i="5"/>
  <c r="L12" i="5" s="1"/>
  <c r="M12" i="5" s="1"/>
  <c r="K168" i="5"/>
  <c r="L168" i="5" s="1"/>
  <c r="M168" i="5" s="1"/>
  <c r="K147" i="5"/>
  <c r="L147" i="5" s="1"/>
  <c r="M147" i="5" s="1"/>
  <c r="K125" i="5"/>
  <c r="L125" i="5" s="1"/>
  <c r="M125" i="5" s="1"/>
  <c r="K104" i="5"/>
  <c r="L104" i="5" s="1"/>
  <c r="M104" i="5" s="1"/>
  <c r="K83" i="5"/>
  <c r="L83" i="5" s="1"/>
  <c r="M83" i="5" s="1"/>
  <c r="K61" i="5"/>
  <c r="L61" i="5" s="1"/>
  <c r="M61" i="5" s="1"/>
  <c r="K40" i="5"/>
  <c r="L40" i="5" s="1"/>
  <c r="M40" i="5" s="1"/>
  <c r="K19" i="5"/>
  <c r="L19" i="5" s="1"/>
  <c r="M19" i="5" s="1"/>
  <c r="K418" i="5"/>
  <c r="L418" i="5" s="1"/>
  <c r="M418" i="5" s="1"/>
  <c r="K402" i="5"/>
  <c r="L402" i="5" s="1"/>
  <c r="M402" i="5" s="1"/>
  <c r="K386" i="5"/>
  <c r="L386" i="5" s="1"/>
  <c r="M386" i="5" s="1"/>
  <c r="K370" i="5"/>
  <c r="L370" i="5" s="1"/>
  <c r="M370" i="5" s="1"/>
  <c r="K354" i="5"/>
  <c r="L354" i="5" s="1"/>
  <c r="M354" i="5" s="1"/>
  <c r="K338" i="5"/>
  <c r="L338" i="5" s="1"/>
  <c r="M338" i="5" s="1"/>
  <c r="K322" i="5"/>
  <c r="L322" i="5" s="1"/>
  <c r="M322" i="5" s="1"/>
  <c r="K306" i="5"/>
  <c r="L306" i="5" s="1"/>
  <c r="M306" i="5" s="1"/>
  <c r="K290" i="5"/>
  <c r="L290" i="5" s="1"/>
  <c r="M290" i="5" s="1"/>
  <c r="K274" i="5"/>
  <c r="L274" i="5" s="1"/>
  <c r="M274" i="5" s="1"/>
  <c r="K258" i="5"/>
  <c r="L258" i="5" s="1"/>
  <c r="M258" i="5" s="1"/>
  <c r="K242" i="5"/>
  <c r="L242" i="5" s="1"/>
  <c r="M242" i="5" s="1"/>
  <c r="K226" i="5"/>
  <c r="L226" i="5" s="1"/>
  <c r="M226" i="5" s="1"/>
  <c r="K210" i="5"/>
  <c r="L210" i="5" s="1"/>
  <c r="M210" i="5" s="1"/>
  <c r="K194" i="5"/>
  <c r="L194" i="5" s="1"/>
  <c r="M194" i="5" s="1"/>
  <c r="K178" i="5"/>
  <c r="L178" i="5" s="1"/>
  <c r="M178" i="5" s="1"/>
  <c r="K162" i="5"/>
  <c r="L162" i="5" s="1"/>
  <c r="M162" i="5" s="1"/>
  <c r="K146" i="5"/>
  <c r="L146" i="5" s="1"/>
  <c r="M146" i="5" s="1"/>
  <c r="K130" i="5"/>
  <c r="L130" i="5" s="1"/>
  <c r="M130" i="5" s="1"/>
  <c r="K114" i="5"/>
  <c r="L114" i="5" s="1"/>
  <c r="M114" i="5" s="1"/>
  <c r="K98" i="5"/>
  <c r="L98" i="5" s="1"/>
  <c r="M98" i="5" s="1"/>
  <c r="K82" i="5"/>
  <c r="L82" i="5" s="1"/>
  <c r="M82" i="5" s="1"/>
  <c r="K66" i="5"/>
  <c r="L66" i="5" s="1"/>
  <c r="M66" i="5" s="1"/>
  <c r="K50" i="5"/>
  <c r="L50" i="5" s="1"/>
  <c r="M50" i="5" s="1"/>
  <c r="K34" i="5"/>
  <c r="L34" i="5" s="1"/>
  <c r="M34" i="5" s="1"/>
  <c r="K18" i="5"/>
  <c r="L18" i="5" s="1"/>
  <c r="M18" i="5" s="1"/>
  <c r="K840" i="5"/>
  <c r="L840" i="5" s="1"/>
  <c r="M840" i="5" s="1"/>
  <c r="K883" i="5"/>
  <c r="L883" i="5" s="1"/>
  <c r="M883" i="5" s="1"/>
  <c r="K925" i="5"/>
  <c r="L925" i="5" s="1"/>
  <c r="M925" i="5" s="1"/>
  <c r="K968" i="5"/>
  <c r="L968" i="5" s="1"/>
  <c r="M968" i="5" s="1"/>
  <c r="K833" i="5"/>
  <c r="L833" i="5" s="1"/>
  <c r="M833" i="5" s="1"/>
  <c r="K876" i="5"/>
  <c r="L876" i="5" s="1"/>
  <c r="M876" i="5" s="1"/>
  <c r="K919" i="5"/>
  <c r="L919" i="5" s="1"/>
  <c r="M919" i="5" s="1"/>
  <c r="K961" i="5"/>
  <c r="L961" i="5" s="1"/>
  <c r="M961" i="5" s="1"/>
  <c r="K999" i="5"/>
  <c r="L999" i="5" s="1"/>
  <c r="M999" i="5" s="1"/>
  <c r="K867" i="5"/>
  <c r="L867" i="5" s="1"/>
  <c r="M867" i="5" s="1"/>
  <c r="K909" i="5"/>
  <c r="L909" i="5" s="1"/>
  <c r="M909" i="5" s="1"/>
  <c r="K952" i="5"/>
  <c r="L952" i="5" s="1"/>
  <c r="M952" i="5" s="1"/>
  <c r="K992" i="5"/>
  <c r="L992" i="5" s="1"/>
  <c r="M992" i="5" s="1"/>
  <c r="K714" i="5"/>
  <c r="L714" i="5" s="1"/>
  <c r="M714" i="5" s="1"/>
  <c r="K698" i="5"/>
  <c r="L698" i="5" s="1"/>
  <c r="M698" i="5" s="1"/>
  <c r="K682" i="5"/>
  <c r="L682" i="5" s="1"/>
  <c r="M682" i="5" s="1"/>
  <c r="K666" i="5"/>
  <c r="L666" i="5" s="1"/>
  <c r="M666" i="5" s="1"/>
  <c r="K650" i="5"/>
  <c r="L650" i="5" s="1"/>
  <c r="M650" i="5" s="1"/>
  <c r="K634" i="5"/>
  <c r="L634" i="5" s="1"/>
  <c r="M634" i="5" s="1"/>
  <c r="K618" i="5"/>
  <c r="L618" i="5" s="1"/>
  <c r="M618" i="5" s="1"/>
  <c r="K602" i="5"/>
  <c r="L602" i="5" s="1"/>
  <c r="M602" i="5" s="1"/>
  <c r="K586" i="5"/>
  <c r="L586" i="5" s="1"/>
  <c r="M586" i="5" s="1"/>
  <c r="K570" i="5"/>
  <c r="L570" i="5" s="1"/>
  <c r="M570" i="5" s="1"/>
  <c r="K554" i="5"/>
  <c r="L554" i="5" s="1"/>
  <c r="M554" i="5" s="1"/>
  <c r="K538" i="5"/>
  <c r="L538" i="5" s="1"/>
  <c r="M538" i="5" s="1"/>
  <c r="K522" i="5"/>
  <c r="L522" i="5" s="1"/>
  <c r="M522" i="5" s="1"/>
  <c r="K506" i="5"/>
  <c r="L506" i="5" s="1"/>
  <c r="M506" i="5" s="1"/>
  <c r="K490" i="5"/>
  <c r="L490" i="5" s="1"/>
  <c r="M490" i="5" s="1"/>
  <c r="K474" i="5"/>
  <c r="L474" i="5" s="1"/>
  <c r="M474" i="5" s="1"/>
  <c r="K458" i="5"/>
  <c r="L458" i="5" s="1"/>
  <c r="M458" i="5" s="1"/>
  <c r="K442" i="5"/>
  <c r="L442" i="5" s="1"/>
  <c r="M442" i="5" s="1"/>
  <c r="K426" i="5"/>
  <c r="L426" i="5" s="1"/>
  <c r="M426" i="5" s="1"/>
  <c r="K407" i="5"/>
  <c r="L407" i="5" s="1"/>
  <c r="M407" i="5" s="1"/>
  <c r="K385" i="5"/>
  <c r="L385" i="5" s="1"/>
  <c r="M385" i="5" s="1"/>
  <c r="K364" i="5"/>
  <c r="L364" i="5" s="1"/>
  <c r="M364" i="5" s="1"/>
  <c r="K343" i="5"/>
  <c r="L343" i="5" s="1"/>
  <c r="M343" i="5" s="1"/>
  <c r="K321" i="5"/>
  <c r="L321" i="5" s="1"/>
  <c r="M321" i="5" s="1"/>
  <c r="K300" i="5"/>
  <c r="L300" i="5" s="1"/>
  <c r="M300" i="5" s="1"/>
  <c r="K279" i="5"/>
  <c r="L279" i="5" s="1"/>
  <c r="M279" i="5" s="1"/>
  <c r="K257" i="5"/>
  <c r="L257" i="5" s="1"/>
  <c r="M257" i="5" s="1"/>
  <c r="K236" i="5"/>
  <c r="L236" i="5" s="1"/>
  <c r="M236" i="5" s="1"/>
  <c r="K215" i="5"/>
  <c r="L215" i="5" s="1"/>
  <c r="M215" i="5" s="1"/>
  <c r="K193" i="5"/>
  <c r="L193" i="5" s="1"/>
  <c r="M193" i="5" s="1"/>
  <c r="K172" i="5"/>
  <c r="L172" i="5" s="1"/>
  <c r="M172" i="5" s="1"/>
  <c r="K151" i="5"/>
  <c r="L151" i="5" s="1"/>
  <c r="M151" i="5" s="1"/>
  <c r="K129" i="5"/>
  <c r="L129" i="5" s="1"/>
  <c r="M129" i="5" s="1"/>
  <c r="K108" i="5"/>
  <c r="L108" i="5" s="1"/>
  <c r="M108" i="5" s="1"/>
  <c r="K87" i="5"/>
  <c r="L87" i="5" s="1"/>
  <c r="M87" i="5" s="1"/>
  <c r="K65" i="5"/>
  <c r="L65" i="5" s="1"/>
  <c r="M65" i="5" s="1"/>
  <c r="K44" i="5"/>
  <c r="L44" i="5" s="1"/>
  <c r="M44" i="5" s="1"/>
  <c r="K23" i="5"/>
  <c r="L23" i="5" s="1"/>
  <c r="M23" i="5" s="1"/>
  <c r="K179" i="5"/>
  <c r="L179" i="5" s="1"/>
  <c r="M179" i="5" s="1"/>
  <c r="K157" i="5"/>
  <c r="L157" i="5" s="1"/>
  <c r="M157" i="5" s="1"/>
  <c r="K136" i="5"/>
  <c r="L136" i="5" s="1"/>
  <c r="M136" i="5" s="1"/>
  <c r="K115" i="5"/>
  <c r="L115" i="5" s="1"/>
  <c r="M115" i="5" s="1"/>
  <c r="K93" i="5"/>
  <c r="L93" i="5" s="1"/>
  <c r="M93" i="5" s="1"/>
  <c r="K72" i="5"/>
  <c r="L72" i="5" s="1"/>
  <c r="M72" i="5" s="1"/>
  <c r="K51" i="5"/>
  <c r="L51" i="5" s="1"/>
  <c r="M51" i="5" s="1"/>
  <c r="K29" i="5"/>
  <c r="L29" i="5" s="1"/>
  <c r="M29" i="5" s="1"/>
  <c r="K8" i="5"/>
  <c r="L8" i="5" s="1"/>
  <c r="M8" i="5" s="1"/>
  <c r="K410" i="5"/>
  <c r="L410" i="5" s="1"/>
  <c r="M410" i="5" s="1"/>
  <c r="K394" i="5"/>
  <c r="L394" i="5" s="1"/>
  <c r="M394" i="5" s="1"/>
  <c r="K378" i="5"/>
  <c r="L378" i="5" s="1"/>
  <c r="M378" i="5" s="1"/>
  <c r="K362" i="5"/>
  <c r="L362" i="5" s="1"/>
  <c r="M362" i="5" s="1"/>
  <c r="K346" i="5"/>
  <c r="L346" i="5" s="1"/>
  <c r="M346" i="5" s="1"/>
  <c r="K330" i="5"/>
  <c r="L330" i="5" s="1"/>
  <c r="M330" i="5" s="1"/>
  <c r="K314" i="5"/>
  <c r="L314" i="5" s="1"/>
  <c r="M314" i="5" s="1"/>
  <c r="K298" i="5"/>
  <c r="L298" i="5" s="1"/>
  <c r="M298" i="5" s="1"/>
  <c r="K282" i="5"/>
  <c r="L282" i="5" s="1"/>
  <c r="M282" i="5" s="1"/>
  <c r="K266" i="5"/>
  <c r="L266" i="5" s="1"/>
  <c r="M266" i="5" s="1"/>
  <c r="K250" i="5"/>
  <c r="L250" i="5" s="1"/>
  <c r="M250" i="5" s="1"/>
  <c r="K234" i="5"/>
  <c r="L234" i="5" s="1"/>
  <c r="M234" i="5" s="1"/>
  <c r="K218" i="5"/>
  <c r="L218" i="5" s="1"/>
  <c r="M218" i="5" s="1"/>
  <c r="K202" i="5"/>
  <c r="L202" i="5" s="1"/>
  <c r="M202" i="5" s="1"/>
  <c r="K186" i="5"/>
  <c r="L186" i="5" s="1"/>
  <c r="M186" i="5" s="1"/>
  <c r="K170" i="5"/>
  <c r="L170" i="5" s="1"/>
  <c r="M170" i="5" s="1"/>
  <c r="K154" i="5"/>
  <c r="L154" i="5" s="1"/>
  <c r="M154" i="5" s="1"/>
  <c r="K138" i="5"/>
  <c r="L138" i="5" s="1"/>
  <c r="M138" i="5" s="1"/>
  <c r="K122" i="5"/>
  <c r="L122" i="5" s="1"/>
  <c r="M122" i="5" s="1"/>
  <c r="K106" i="5"/>
  <c r="L106" i="5" s="1"/>
  <c r="M106" i="5" s="1"/>
  <c r="K90" i="5"/>
  <c r="L90" i="5" s="1"/>
  <c r="M90" i="5" s="1"/>
  <c r="K74" i="5"/>
  <c r="L74" i="5" s="1"/>
  <c r="M74" i="5" s="1"/>
  <c r="K58" i="5"/>
  <c r="L58" i="5" s="1"/>
  <c r="M58" i="5" s="1"/>
  <c r="K42" i="5"/>
  <c r="L42" i="5" s="1"/>
  <c r="M42" i="5" s="1"/>
  <c r="K26" i="5"/>
  <c r="L26" i="5" s="1"/>
  <c r="M26" i="5" s="1"/>
  <c r="K10" i="5"/>
  <c r="L10" i="5" s="1"/>
  <c r="M10" i="5" s="1"/>
  <c r="K861" i="5"/>
  <c r="L861" i="5" s="1"/>
  <c r="M861" i="5" s="1"/>
  <c r="K904" i="5"/>
  <c r="L904" i="5" s="1"/>
  <c r="M904" i="5" s="1"/>
  <c r="K947" i="5"/>
  <c r="L947" i="5" s="1"/>
  <c r="M947" i="5" s="1"/>
  <c r="K988" i="5"/>
  <c r="L988" i="5" s="1"/>
  <c r="M988" i="5" s="1"/>
  <c r="K855" i="5"/>
  <c r="L855" i="5" s="1"/>
  <c r="M855" i="5" s="1"/>
  <c r="K897" i="5"/>
  <c r="L897" i="5" s="1"/>
  <c r="M897" i="5" s="1"/>
  <c r="K940" i="5"/>
  <c r="L940" i="5" s="1"/>
  <c r="M940" i="5" s="1"/>
  <c r="K983" i="5"/>
  <c r="L983" i="5" s="1"/>
  <c r="M983" i="5" s="1"/>
  <c r="K845" i="5"/>
  <c r="L845" i="5" s="1"/>
  <c r="M845" i="5" s="1"/>
  <c r="K888" i="5"/>
  <c r="L888" i="5" s="1"/>
  <c r="M888" i="5" s="1"/>
  <c r="K931" i="5"/>
  <c r="L931" i="5" s="1"/>
  <c r="M931" i="5" s="1"/>
  <c r="K973" i="5"/>
  <c r="L973" i="5" s="1"/>
  <c r="M973" i="5" s="1"/>
  <c r="M2" i="5"/>
</calcChain>
</file>

<file path=xl/sharedStrings.xml><?xml version="1.0" encoding="utf-8"?>
<sst xmlns="http://schemas.openxmlformats.org/spreadsheetml/2006/main" count="2397" uniqueCount="80">
  <si>
    <t>EEB</t>
  </si>
  <si>
    <t>Boulonnerie</t>
  </si>
  <si>
    <t>Ligne:</t>
  </si>
  <si>
    <t>Plans:</t>
  </si>
  <si>
    <t>FOLIO :    1/1</t>
  </si>
  <si>
    <t>Désignation</t>
  </si>
  <si>
    <t>Nbr de plans</t>
  </si>
  <si>
    <t>PN</t>
  </si>
  <si>
    <t>DN</t>
  </si>
  <si>
    <t>Observation</t>
  </si>
  <si>
    <t>AFFAIRE n°</t>
  </si>
  <si>
    <t>Commande :</t>
  </si>
  <si>
    <t>ØM</t>
  </si>
  <si>
    <t>Rds</t>
  </si>
  <si>
    <t>Ecrs</t>
  </si>
  <si>
    <t xml:space="preserve">Recap Boulonnerie </t>
  </si>
  <si>
    <r>
      <rPr>
        <sz val="12"/>
        <color theme="1"/>
        <rFont val="Calibri"/>
        <family val="2"/>
        <scheme val="minor"/>
      </rPr>
      <t xml:space="preserve">FOLIO </t>
    </r>
    <r>
      <rPr>
        <sz val="11"/>
        <color theme="1"/>
        <rFont val="Calibri"/>
        <family val="2"/>
        <scheme val="minor"/>
      </rPr>
      <t xml:space="preserve">: </t>
    </r>
    <r>
      <rPr>
        <sz val="14"/>
        <color theme="1"/>
        <rFont val="Calibri"/>
        <family val="2"/>
        <scheme val="minor"/>
      </rPr>
      <t xml:space="preserve"> 1/1</t>
    </r>
  </si>
  <si>
    <t>Diametres</t>
  </si>
  <si>
    <t>RONDELLE</t>
  </si>
  <si>
    <t xml:space="preserve">ECROUS </t>
  </si>
  <si>
    <t>M12</t>
  </si>
  <si>
    <t>M16</t>
  </si>
  <si>
    <t>M24</t>
  </si>
  <si>
    <t>M30</t>
  </si>
  <si>
    <t>M36</t>
  </si>
  <si>
    <t>M45</t>
  </si>
  <si>
    <t xml:space="preserve">Longeur </t>
  </si>
  <si>
    <t xml:space="preserve">VIS </t>
  </si>
  <si>
    <t xml:space="preserve">TIGES </t>
  </si>
  <si>
    <t>M20</t>
  </si>
  <si>
    <t>M22</t>
  </si>
  <si>
    <t>M26</t>
  </si>
  <si>
    <t>M28</t>
  </si>
  <si>
    <t>M34</t>
  </si>
  <si>
    <t>M38</t>
  </si>
  <si>
    <t>M40</t>
  </si>
  <si>
    <t>M10</t>
  </si>
  <si>
    <t>M46</t>
  </si>
  <si>
    <t>M48</t>
  </si>
  <si>
    <t>M54</t>
  </si>
  <si>
    <t>Vis1/Nbrs</t>
  </si>
  <si>
    <t>vis1/long</t>
  </si>
  <si>
    <t>Tg1/long</t>
  </si>
  <si>
    <t>Vis2/Nbrs</t>
  </si>
  <si>
    <t>vis2/long</t>
  </si>
  <si>
    <t>Tg2/long</t>
  </si>
  <si>
    <t>Tg2/Nbrs</t>
  </si>
  <si>
    <t>Tg1/Nbrs</t>
  </si>
  <si>
    <t>X</t>
  </si>
  <si>
    <t>*</t>
  </si>
  <si>
    <t>Type de plan</t>
  </si>
  <si>
    <t>BPS/BPS</t>
  </si>
  <si>
    <t>9,99</t>
  </si>
  <si>
    <t>BPB/BPB</t>
  </si>
  <si>
    <t>BPB/VP/BPB</t>
  </si>
  <si>
    <t>ADP/BPB</t>
  </si>
  <si>
    <t>BPB/VP/AD</t>
  </si>
  <si>
    <t>BPD/VG/AD</t>
  </si>
  <si>
    <t>BPS/BPS-ALU</t>
  </si>
  <si>
    <t>VJ</t>
  </si>
  <si>
    <t>TYPES DE PLANS</t>
  </si>
  <si>
    <t>Randelle</t>
  </si>
  <si>
    <t>écrous</t>
  </si>
  <si>
    <t>vis1 /nbrs</t>
  </si>
  <si>
    <t>tiges1 /nbrs</t>
  </si>
  <si>
    <t>tiges1/long</t>
  </si>
  <si>
    <t>vis2 /nbrs</t>
  </si>
  <si>
    <t>tiges 2/nbrs</t>
  </si>
  <si>
    <t>tiges2/long</t>
  </si>
  <si>
    <t>10AM</t>
  </si>
  <si>
    <t>BPB/ADAPT</t>
  </si>
  <si>
    <t>BPB/VP/ADAPT</t>
  </si>
  <si>
    <t xml:space="preserve"> </t>
  </si>
  <si>
    <t>***FIN***</t>
  </si>
  <si>
    <t>Choix</t>
  </si>
  <si>
    <t>Occurrence</t>
  </si>
  <si>
    <t>Séquence</t>
  </si>
  <si>
    <t>Nbr Occurrence</t>
  </si>
  <si>
    <t>Index</t>
  </si>
  <si>
    <t>Type de Plan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</si>
</sst>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36"/>
      <color theme="1"/>
      <name val="Aharoni"/>
      <charset val="177"/>
    </font>
    <font>
      <sz val="24"/>
      <color theme="1"/>
      <name val="Aharoni"/>
      <charset val="177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Aharoni"/>
      <charset val="177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6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0" fillId="11" borderId="0" applyNumberFormat="0" applyBorder="0" applyAlignment="0" applyProtection="0"/>
    <xf numFmtId="0" fontId="11" fillId="12" borderId="0" applyNumberFormat="0" applyBorder="0" applyAlignment="0" applyProtection="0"/>
    <xf numFmtId="0" fontId="12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3" fillId="21" borderId="0" applyNumberFormat="0" applyBorder="0" applyAlignment="0" applyProtection="0"/>
  </cellStyleXfs>
  <cellXfs count="274">
    <xf numFmtId="0" fontId="0" fillId="0" borderId="0" xfId="0"/>
    <xf numFmtId="0" fontId="2" fillId="0" borderId="1" xfId="0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left" vertical="top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10" borderId="1" xfId="0" applyFill="1" applyBorder="1" applyAlignment="1" applyProtection="1">
      <alignment horizontal="center" vertical="center"/>
    </xf>
    <xf numFmtId="0" fontId="0" fillId="0" borderId="7" xfId="0" applyBorder="1"/>
    <xf numFmtId="0" fontId="0" fillId="0" borderId="0" xfId="0" applyBorder="1"/>
    <xf numFmtId="0" fontId="6" fillId="0" borderId="4" xfId="0" applyFont="1" applyBorder="1" applyAlignment="1" applyProtection="1">
      <alignment horizontal="center" vertical="top"/>
      <protection locked="0"/>
    </xf>
    <xf numFmtId="0" fontId="1" fillId="2" borderId="9" xfId="1" applyBorder="1" applyAlignment="1" applyProtection="1">
      <alignment horizontal="center" vertical="top"/>
      <protection locked="0"/>
    </xf>
    <xf numFmtId="0" fontId="6" fillId="0" borderId="9" xfId="0" applyFont="1" applyBorder="1" applyAlignment="1" applyProtection="1">
      <alignment horizontal="center" vertical="top"/>
      <protection locked="0"/>
    </xf>
    <xf numFmtId="0" fontId="0" fillId="0" borderId="10" xfId="0" applyBorder="1"/>
    <xf numFmtId="0" fontId="1" fillId="2" borderId="8" xfId="1" applyBorder="1" applyAlignment="1" applyProtection="1">
      <alignment horizontal="center" vertical="center"/>
      <protection locked="0"/>
    </xf>
    <xf numFmtId="0" fontId="6" fillId="0" borderId="3" xfId="0" applyFont="1" applyBorder="1" applyAlignment="1" applyProtection="1">
      <alignment horizontal="center" vertical="top"/>
      <protection locked="0"/>
    </xf>
    <xf numFmtId="0" fontId="1" fillId="2" borderId="3" xfId="1" applyBorder="1" applyAlignment="1" applyProtection="1">
      <alignment horizontal="center" vertical="top"/>
      <protection locked="0"/>
    </xf>
    <xf numFmtId="0" fontId="0" fillId="0" borderId="11" xfId="0" applyBorder="1"/>
    <xf numFmtId="0" fontId="0" fillId="0" borderId="12" xfId="0" applyBorder="1"/>
    <xf numFmtId="0" fontId="8" fillId="0" borderId="9" xfId="0" applyFont="1" applyBorder="1" applyAlignment="1" applyProtection="1">
      <alignment horizontal="center" vertical="center"/>
      <protection locked="0"/>
    </xf>
    <xf numFmtId="0" fontId="1" fillId="2" borderId="9" xfId="1" applyBorder="1" applyAlignment="1" applyProtection="1">
      <alignment horizontal="center" vertical="center"/>
      <protection locked="0"/>
    </xf>
    <xf numFmtId="0" fontId="8" fillId="3" borderId="9" xfId="2" applyFont="1" applyBorder="1" applyAlignment="1" applyProtection="1">
      <alignment horizontal="center" vertical="center"/>
      <protection locked="0"/>
    </xf>
    <xf numFmtId="0" fontId="1" fillId="3" borderId="9" xfId="2" applyBorder="1" applyAlignment="1" applyProtection="1">
      <alignment horizontal="center" vertical="center"/>
      <protection locked="0"/>
    </xf>
    <xf numFmtId="0" fontId="7" fillId="0" borderId="8" xfId="0" applyFont="1" applyBorder="1" applyAlignment="1" applyProtection="1">
      <alignment horizontal="center" vertical="center"/>
      <protection locked="0"/>
    </xf>
    <xf numFmtId="0" fontId="1" fillId="2" borderId="13" xfId="1" applyBorder="1" applyAlignment="1" applyProtection="1">
      <alignment horizontal="center" vertical="center"/>
      <protection locked="0"/>
    </xf>
    <xf numFmtId="0" fontId="1" fillId="2" borderId="14" xfId="1" applyBorder="1" applyAlignment="1" applyProtection="1">
      <alignment horizontal="center" vertical="center"/>
      <protection locked="0"/>
    </xf>
    <xf numFmtId="0" fontId="1" fillId="3" borderId="14" xfId="2" applyBorder="1" applyAlignment="1" applyProtection="1">
      <alignment horizontal="center" vertical="center"/>
      <protection locked="0"/>
    </xf>
    <xf numFmtId="0" fontId="1" fillId="2" borderId="15" xfId="1" applyBorder="1" applyAlignment="1" applyProtection="1">
      <alignment horizontal="center" vertical="top"/>
      <protection locked="0"/>
    </xf>
    <xf numFmtId="0" fontId="1" fillId="2" borderId="14" xfId="1" applyBorder="1" applyAlignment="1" applyProtection="1">
      <alignment horizontal="center" vertical="top"/>
      <protection locked="0"/>
    </xf>
    <xf numFmtId="0" fontId="0" fillId="6" borderId="19" xfId="0" applyFill="1" applyBorder="1" applyAlignment="1" applyProtection="1">
      <alignment horizontal="center" vertical="center"/>
    </xf>
    <xf numFmtId="0" fontId="0" fillId="4" borderId="17" xfId="3" applyFont="1" applyBorder="1" applyAlignment="1" applyProtection="1">
      <alignment horizontal="center" vertical="center"/>
    </xf>
    <xf numFmtId="0" fontId="0" fillId="8" borderId="16" xfId="0" applyFill="1" applyBorder="1" applyAlignment="1" applyProtection="1">
      <alignment horizontal="center" vertical="center"/>
    </xf>
    <xf numFmtId="0" fontId="0" fillId="8" borderId="6" xfId="0" applyFill="1" applyBorder="1" applyAlignment="1" applyProtection="1">
      <alignment horizontal="center" vertical="center"/>
    </xf>
    <xf numFmtId="0" fontId="0" fillId="0" borderId="20" xfId="0" applyBorder="1" applyAlignment="1" applyProtection="1">
      <alignment horizontal="center" vertical="center"/>
      <protection locked="0"/>
    </xf>
    <xf numFmtId="0" fontId="1" fillId="2" borderId="18" xfId="1" applyBorder="1" applyAlignment="1" applyProtection="1">
      <alignment horizontal="center" vertical="center"/>
      <protection locked="0"/>
    </xf>
    <xf numFmtId="0" fontId="1" fillId="2" borderId="21" xfId="1" applyBorder="1" applyAlignment="1" applyProtection="1">
      <alignment horizontal="center" vertical="center"/>
      <protection locked="0"/>
    </xf>
    <xf numFmtId="0" fontId="1" fillId="2" borderId="1" xfId="1" applyBorder="1" applyAlignment="1" applyProtection="1">
      <alignment horizontal="center" vertical="center"/>
    </xf>
    <xf numFmtId="0" fontId="1" fillId="5" borderId="23" xfId="4" applyBorder="1"/>
    <xf numFmtId="0" fontId="0" fillId="0" borderId="1" xfId="0" applyBorder="1" applyAlignment="1">
      <alignment horizontal="center" vertical="center"/>
    </xf>
    <xf numFmtId="0" fontId="0" fillId="0" borderId="23" xfId="0" applyBorder="1"/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/>
    <xf numFmtId="0" fontId="0" fillId="0" borderId="0" xfId="0" applyAlignment="1">
      <alignment horizontal="center"/>
    </xf>
    <xf numFmtId="0" fontId="1" fillId="2" borderId="22" xfId="1" applyBorder="1" applyAlignment="1" applyProtection="1">
      <alignment horizontal="center" vertical="center"/>
    </xf>
    <xf numFmtId="0" fontId="0" fillId="10" borderId="22" xfId="0" applyFill="1" applyBorder="1" applyAlignment="1" applyProtection="1">
      <alignment horizontal="center" vertical="center"/>
    </xf>
    <xf numFmtId="0" fontId="0" fillId="5" borderId="22" xfId="4" applyFont="1" applyBorder="1" applyAlignment="1" applyProtection="1">
      <alignment horizontal="center" vertical="center"/>
    </xf>
    <xf numFmtId="0" fontId="0" fillId="0" borderId="34" xfId="0" applyBorder="1"/>
    <xf numFmtId="0" fontId="0" fillId="7" borderId="35" xfId="0" applyFill="1" applyBorder="1" applyAlignment="1" applyProtection="1">
      <alignment horizontal="center" vertical="center"/>
    </xf>
    <xf numFmtId="0" fontId="0" fillId="9" borderId="35" xfId="0" applyFill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left" vertical="top"/>
      <protection locked="0"/>
    </xf>
    <xf numFmtId="0" fontId="0" fillId="8" borderId="17" xfId="0" applyFill="1" applyBorder="1" applyAlignment="1" applyProtection="1">
      <alignment vertical="center"/>
    </xf>
    <xf numFmtId="0" fontId="0" fillId="8" borderId="39" xfId="0" applyFill="1" applyBorder="1" applyAlignment="1" applyProtection="1">
      <alignment vertical="center"/>
    </xf>
    <xf numFmtId="0" fontId="0" fillId="8" borderId="41" xfId="0" applyFill="1" applyBorder="1" applyAlignment="1" applyProtection="1">
      <alignment vertical="center"/>
    </xf>
    <xf numFmtId="0" fontId="0" fillId="0" borderId="43" xfId="0" applyBorder="1"/>
    <xf numFmtId="0" fontId="8" fillId="0" borderId="18" xfId="0" applyFont="1" applyBorder="1" applyAlignment="1" applyProtection="1">
      <alignment horizontal="center" vertical="center"/>
      <protection locked="0"/>
    </xf>
    <xf numFmtId="0" fontId="0" fillId="8" borderId="19" xfId="0" applyFill="1" applyBorder="1" applyAlignment="1" applyProtection="1">
      <alignment vertical="center"/>
    </xf>
    <xf numFmtId="0" fontId="0" fillId="8" borderId="45" xfId="0" applyFill="1" applyBorder="1" applyAlignment="1" applyProtection="1">
      <alignment vertical="center"/>
    </xf>
    <xf numFmtId="0" fontId="0" fillId="8" borderId="44" xfId="0" applyFill="1" applyBorder="1" applyAlignment="1" applyProtection="1">
      <alignment vertical="center"/>
    </xf>
    <xf numFmtId="0" fontId="12" fillId="13" borderId="27" xfId="7" applyBorder="1" applyAlignment="1">
      <alignment horizontal="center" vertical="center"/>
    </xf>
    <xf numFmtId="0" fontId="10" fillId="11" borderId="26" xfId="5" applyBorder="1" applyAlignment="1">
      <alignment horizontal="center" vertical="center"/>
    </xf>
    <xf numFmtId="0" fontId="10" fillId="11" borderId="1" xfId="5" applyBorder="1" applyAlignment="1">
      <alignment horizontal="center" vertical="center"/>
    </xf>
    <xf numFmtId="0" fontId="10" fillId="11" borderId="22" xfId="5" applyBorder="1" applyAlignment="1">
      <alignment horizontal="center" vertical="center"/>
    </xf>
    <xf numFmtId="0" fontId="1" fillId="14" borderId="26" xfId="8" applyBorder="1" applyAlignment="1">
      <alignment horizontal="center" vertical="center"/>
    </xf>
    <xf numFmtId="0" fontId="1" fillId="14" borderId="1" xfId="8" applyBorder="1" applyAlignment="1">
      <alignment horizontal="center" vertical="center"/>
    </xf>
    <xf numFmtId="0" fontId="1" fillId="14" borderId="22" xfId="8" applyBorder="1" applyAlignment="1">
      <alignment horizontal="center" vertical="center"/>
    </xf>
    <xf numFmtId="0" fontId="1" fillId="15" borderId="26" xfId="9" applyBorder="1" applyAlignment="1">
      <alignment horizontal="center" vertical="center"/>
    </xf>
    <xf numFmtId="0" fontId="1" fillId="15" borderId="1" xfId="9" applyBorder="1" applyAlignment="1">
      <alignment horizontal="center" vertical="center"/>
    </xf>
    <xf numFmtId="0" fontId="1" fillId="15" borderId="22" xfId="9" applyBorder="1" applyAlignment="1">
      <alignment horizontal="center" vertical="center"/>
    </xf>
    <xf numFmtId="0" fontId="1" fillId="17" borderId="1" xfId="11" applyBorder="1" applyAlignment="1">
      <alignment horizontal="center" vertical="center"/>
    </xf>
    <xf numFmtId="0" fontId="1" fillId="18" borderId="26" xfId="12" applyBorder="1" applyAlignment="1">
      <alignment horizontal="center" vertical="center"/>
    </xf>
    <xf numFmtId="0" fontId="1" fillId="18" borderId="1" xfId="12" applyBorder="1" applyAlignment="1">
      <alignment horizontal="center" vertical="center"/>
    </xf>
    <xf numFmtId="0" fontId="1" fillId="18" borderId="22" xfId="12" applyBorder="1" applyAlignment="1">
      <alignment horizontal="center" vertical="center"/>
    </xf>
    <xf numFmtId="0" fontId="1" fillId="19" borderId="26" xfId="13" applyBorder="1" applyAlignment="1">
      <alignment horizontal="center" vertical="center"/>
    </xf>
    <xf numFmtId="0" fontId="1" fillId="19" borderId="1" xfId="13" applyBorder="1" applyAlignment="1">
      <alignment horizontal="center" vertical="center"/>
    </xf>
    <xf numFmtId="0" fontId="1" fillId="19" borderId="22" xfId="13" applyBorder="1" applyAlignment="1">
      <alignment horizontal="center" vertical="center"/>
    </xf>
    <xf numFmtId="0" fontId="12" fillId="13" borderId="26" xfId="7" applyBorder="1" applyAlignment="1">
      <alignment horizontal="center" vertical="center"/>
    </xf>
    <xf numFmtId="0" fontId="12" fillId="13" borderId="1" xfId="7" applyBorder="1" applyAlignment="1">
      <alignment horizontal="center" vertical="center"/>
    </xf>
    <xf numFmtId="0" fontId="12" fillId="13" borderId="22" xfId="7" applyBorder="1" applyAlignment="1">
      <alignment horizontal="center" vertical="center"/>
    </xf>
    <xf numFmtId="0" fontId="1" fillId="15" borderId="27" xfId="9" applyBorder="1" applyAlignment="1">
      <alignment horizontal="center" vertical="center"/>
    </xf>
    <xf numFmtId="0" fontId="1" fillId="17" borderId="27" xfId="11" applyBorder="1" applyAlignment="1">
      <alignment horizontal="center" vertical="center"/>
    </xf>
    <xf numFmtId="0" fontId="1" fillId="17" borderId="0" xfId="11" applyAlignment="1">
      <alignment horizontal="center" vertical="center"/>
    </xf>
    <xf numFmtId="0" fontId="1" fillId="17" borderId="1" xfId="11" applyBorder="1"/>
    <xf numFmtId="0" fontId="1" fillId="17" borderId="0" xfId="11"/>
    <xf numFmtId="0" fontId="1" fillId="17" borderId="2" xfId="11" applyBorder="1"/>
    <xf numFmtId="0" fontId="1" fillId="17" borderId="1" xfId="11" applyBorder="1" applyAlignment="1">
      <alignment horizontal="center"/>
    </xf>
    <xf numFmtId="0" fontId="1" fillId="17" borderId="0" xfId="11" applyAlignment="1">
      <alignment horizontal="center"/>
    </xf>
    <xf numFmtId="49" fontId="0" fillId="0" borderId="0" xfId="0" applyNumberFormat="1" applyAlignment="1">
      <alignment horizontal="right"/>
    </xf>
    <xf numFmtId="0" fontId="0" fillId="0" borderId="0" xfId="0"/>
    <xf numFmtId="0" fontId="0" fillId="0" borderId="36" xfId="0" applyBorder="1" applyAlignment="1" applyProtection="1">
      <alignment horizontal="left" vertical="top"/>
      <protection locked="0"/>
    </xf>
    <xf numFmtId="0" fontId="0" fillId="0" borderId="12" xfId="0" applyBorder="1" applyAlignment="1" applyProtection="1">
      <alignment horizontal="left" vertical="top"/>
      <protection locked="0"/>
    </xf>
    <xf numFmtId="0" fontId="5" fillId="0" borderId="7" xfId="0" applyFont="1" applyBorder="1" applyAlignment="1" applyProtection="1">
      <alignment horizontal="left" vertical="top"/>
      <protection locked="0"/>
    </xf>
    <xf numFmtId="0" fontId="5" fillId="0" borderId="0" xfId="0" applyFont="1" applyBorder="1" applyAlignment="1" applyProtection="1">
      <alignment horizontal="left" vertical="top"/>
      <protection locked="0"/>
    </xf>
    <xf numFmtId="0" fontId="2" fillId="0" borderId="25" xfId="0" applyFont="1" applyBorder="1" applyAlignment="1" applyProtection="1">
      <alignment horizontal="center" vertical="center"/>
    </xf>
    <xf numFmtId="0" fontId="2" fillId="0" borderId="12" xfId="0" applyFont="1" applyBorder="1" applyAlignment="1" applyProtection="1">
      <alignment horizontal="center" vertical="center"/>
    </xf>
    <xf numFmtId="0" fontId="4" fillId="0" borderId="36" xfId="0" applyFont="1" applyBorder="1" applyAlignment="1" applyProtection="1">
      <alignment horizontal="center" vertical="center"/>
      <protection locked="0"/>
    </xf>
    <xf numFmtId="0" fontId="4" fillId="0" borderId="37" xfId="0" applyFont="1" applyBorder="1" applyAlignment="1" applyProtection="1">
      <alignment horizontal="center" vertical="center"/>
      <protection locked="0"/>
    </xf>
    <xf numFmtId="0" fontId="3" fillId="0" borderId="7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3" fillId="0" borderId="12" xfId="0" applyFont="1" applyBorder="1" applyAlignment="1" applyProtection="1">
      <alignment horizontal="center" vertical="center"/>
    </xf>
    <xf numFmtId="0" fontId="0" fillId="0" borderId="0" xfId="0"/>
    <xf numFmtId="0" fontId="1" fillId="17" borderId="2" xfId="11" applyBorder="1" applyAlignment="1">
      <alignment horizontal="center"/>
    </xf>
    <xf numFmtId="0" fontId="1" fillId="17" borderId="3" xfId="11" applyBorder="1" applyAlignment="1">
      <alignment horizontal="center"/>
    </xf>
    <xf numFmtId="0" fontId="10" fillId="11" borderId="5" xfId="5" applyBorder="1" applyAlignment="1">
      <alignment horizontal="center" vertical="center"/>
    </xf>
    <xf numFmtId="0" fontId="10" fillId="11" borderId="24" xfId="5" applyBorder="1" applyAlignment="1">
      <alignment horizontal="center" vertical="center"/>
    </xf>
    <xf numFmtId="0" fontId="1" fillId="14" borderId="29" xfId="8" applyBorder="1" applyAlignment="1">
      <alignment horizontal="center" vertical="center"/>
    </xf>
    <xf numFmtId="0" fontId="1" fillId="14" borderId="30" xfId="8" applyBorder="1" applyAlignment="1">
      <alignment horizontal="center" vertical="center"/>
    </xf>
    <xf numFmtId="0" fontId="1" fillId="19" borderId="2" xfId="13" applyBorder="1" applyAlignment="1">
      <alignment horizontal="center" vertical="center"/>
    </xf>
    <xf numFmtId="0" fontId="1" fillId="19" borderId="3" xfId="13" applyBorder="1" applyAlignment="1">
      <alignment horizontal="center" vertical="center"/>
    </xf>
    <xf numFmtId="0" fontId="1" fillId="19" borderId="5" xfId="13" applyBorder="1" applyAlignment="1">
      <alignment horizontal="center" vertical="center"/>
    </xf>
    <xf numFmtId="0" fontId="1" fillId="19" borderId="24" xfId="13" applyBorder="1" applyAlignment="1">
      <alignment horizontal="center" vertical="center"/>
    </xf>
    <xf numFmtId="0" fontId="12" fillId="13" borderId="29" xfId="7" applyBorder="1" applyAlignment="1">
      <alignment horizontal="center" vertical="center"/>
    </xf>
    <xf numFmtId="0" fontId="12" fillId="13" borderId="30" xfId="7" applyBorder="1" applyAlignment="1">
      <alignment horizontal="center" vertical="center"/>
    </xf>
    <xf numFmtId="0" fontId="1" fillId="18" borderId="2" xfId="12" applyBorder="1" applyAlignment="1">
      <alignment horizontal="center" vertical="center"/>
    </xf>
    <xf numFmtId="0" fontId="1" fillId="18" borderId="3" xfId="12" applyBorder="1" applyAlignment="1">
      <alignment horizontal="center" vertical="center"/>
    </xf>
    <xf numFmtId="0" fontId="1" fillId="18" borderId="5" xfId="12" applyBorder="1" applyAlignment="1">
      <alignment horizontal="center" vertical="center"/>
    </xf>
    <xf numFmtId="0" fontId="1" fillId="18" borderId="24" xfId="12" applyBorder="1" applyAlignment="1">
      <alignment horizontal="center" vertical="center"/>
    </xf>
    <xf numFmtId="0" fontId="1" fillId="19" borderId="29" xfId="13" applyBorder="1" applyAlignment="1">
      <alignment horizontal="center" vertical="center"/>
    </xf>
    <xf numFmtId="0" fontId="1" fillId="19" borderId="30" xfId="13" applyBorder="1" applyAlignment="1">
      <alignment horizontal="center" vertical="center"/>
    </xf>
    <xf numFmtId="0" fontId="1" fillId="14" borderId="5" xfId="8" applyBorder="1" applyAlignment="1">
      <alignment horizontal="center" vertical="center"/>
    </xf>
    <xf numFmtId="0" fontId="1" fillId="14" borderId="24" xfId="8" applyBorder="1" applyAlignment="1">
      <alignment horizontal="center" vertical="center"/>
    </xf>
    <xf numFmtId="0" fontId="1" fillId="15" borderId="32" xfId="9" applyBorder="1" applyAlignment="1">
      <alignment horizontal="center" vertical="center"/>
    </xf>
    <xf numFmtId="0" fontId="1" fillId="15" borderId="33" xfId="9" applyBorder="1" applyAlignment="1">
      <alignment horizontal="center" vertical="center"/>
    </xf>
    <xf numFmtId="0" fontId="1" fillId="17" borderId="32" xfId="11" applyBorder="1" applyAlignment="1">
      <alignment horizontal="center" vertical="center"/>
    </xf>
    <xf numFmtId="0" fontId="1" fillId="17" borderId="33" xfId="11" applyBorder="1" applyAlignment="1">
      <alignment horizontal="center" vertical="center"/>
    </xf>
    <xf numFmtId="0" fontId="12" fillId="13" borderId="2" xfId="7" applyBorder="1" applyAlignment="1">
      <alignment horizontal="center" vertical="center"/>
    </xf>
    <xf numFmtId="0" fontId="12" fillId="13" borderId="3" xfId="7" applyBorder="1" applyAlignment="1">
      <alignment horizontal="center" vertical="center"/>
    </xf>
    <xf numFmtId="0" fontId="12" fillId="13" borderId="5" xfId="7" applyBorder="1" applyAlignment="1">
      <alignment horizontal="center" vertical="center"/>
    </xf>
    <xf numFmtId="0" fontId="12" fillId="13" borderId="24" xfId="7" applyBorder="1" applyAlignment="1">
      <alignment horizontal="center" vertical="center"/>
    </xf>
    <xf numFmtId="0" fontId="10" fillId="11" borderId="29" xfId="5" applyBorder="1" applyAlignment="1">
      <alignment horizontal="center" vertical="center"/>
    </xf>
    <xf numFmtId="0" fontId="10" fillId="11" borderId="30" xfId="5" applyBorder="1" applyAlignment="1">
      <alignment horizontal="center" vertical="center"/>
    </xf>
    <xf numFmtId="0" fontId="10" fillId="11" borderId="2" xfId="5" applyBorder="1" applyAlignment="1">
      <alignment horizontal="center" vertical="center"/>
    </xf>
    <xf numFmtId="0" fontId="10" fillId="11" borderId="3" xfId="5" applyBorder="1" applyAlignment="1">
      <alignment horizontal="center" vertical="center"/>
    </xf>
    <xf numFmtId="0" fontId="1" fillId="15" borderId="29" xfId="9" applyBorder="1" applyAlignment="1">
      <alignment horizontal="center" vertical="center"/>
    </xf>
    <xf numFmtId="0" fontId="1" fillId="15" borderId="30" xfId="9" applyBorder="1" applyAlignment="1">
      <alignment horizontal="center" vertical="center"/>
    </xf>
    <xf numFmtId="0" fontId="1" fillId="15" borderId="2" xfId="9" applyBorder="1" applyAlignment="1">
      <alignment horizontal="center" vertical="center"/>
    </xf>
    <xf numFmtId="0" fontId="1" fillId="15" borderId="3" xfId="9" applyBorder="1" applyAlignment="1">
      <alignment horizontal="center" vertical="center"/>
    </xf>
    <xf numFmtId="0" fontId="1" fillId="15" borderId="5" xfId="9" applyBorder="1" applyAlignment="1">
      <alignment horizontal="center" vertical="center"/>
    </xf>
    <xf numFmtId="0" fontId="1" fillId="15" borderId="24" xfId="9" applyBorder="1" applyAlignment="1">
      <alignment horizontal="center" vertical="center"/>
    </xf>
    <xf numFmtId="0" fontId="1" fillId="18" borderId="29" xfId="12" applyBorder="1" applyAlignment="1">
      <alignment horizontal="center" vertical="center"/>
    </xf>
    <xf numFmtId="0" fontId="1" fillId="18" borderId="30" xfId="12" applyBorder="1" applyAlignment="1">
      <alignment horizontal="center" vertical="center"/>
    </xf>
    <xf numFmtId="0" fontId="1" fillId="14" borderId="2" xfId="8" applyBorder="1" applyAlignment="1">
      <alignment horizontal="center" vertical="center"/>
    </xf>
    <xf numFmtId="0" fontId="1" fillId="14" borderId="3" xfId="8" applyBorder="1" applyAlignment="1">
      <alignment horizontal="center" vertical="center"/>
    </xf>
    <xf numFmtId="0" fontId="10" fillId="11" borderId="1" xfId="5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2" fillId="13" borderId="31" xfId="7" applyBorder="1" applyAlignment="1">
      <alignment horizontal="center" vertical="center"/>
    </xf>
    <xf numFmtId="0" fontId="10" fillId="11" borderId="28" xfId="5" applyBorder="1" applyAlignment="1">
      <alignment horizontal="center" vertical="center"/>
    </xf>
    <xf numFmtId="0" fontId="9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left" vertical="center"/>
      <protection locked="0"/>
    </xf>
    <xf numFmtId="0" fontId="4" fillId="0" borderId="1" xfId="0" applyFont="1" applyBorder="1" applyAlignment="1" applyProtection="1">
      <alignment horizontal="left" vertical="center"/>
      <protection locked="0"/>
    </xf>
    <xf numFmtId="0" fontId="5" fillId="0" borderId="1" xfId="0" applyFont="1" applyBorder="1" applyAlignment="1" applyProtection="1">
      <alignment horizontal="left" vertical="top"/>
      <protection locked="0"/>
    </xf>
    <xf numFmtId="0" fontId="0" fillId="0" borderId="1" xfId="0" applyBorder="1" applyAlignment="1" applyProtection="1">
      <alignment horizontal="left" vertical="top"/>
      <protection locked="0"/>
    </xf>
    <xf numFmtId="0" fontId="0" fillId="4" borderId="1" xfId="3" applyFont="1" applyBorder="1" applyAlignment="1" applyProtection="1">
      <alignment horizontal="center" vertical="center"/>
    </xf>
    <xf numFmtId="0" fontId="14" fillId="0" borderId="12" xfId="0" applyFont="1" applyFill="1" applyBorder="1"/>
    <xf numFmtId="0" fontId="14" fillId="0" borderId="46" xfId="6" applyFont="1" applyFill="1" applyBorder="1" applyAlignment="1">
      <alignment horizontal="center" vertical="center"/>
    </xf>
    <xf numFmtId="0" fontId="14" fillId="0" borderId="47" xfId="6" applyFont="1" applyFill="1" applyBorder="1" applyAlignment="1">
      <alignment horizontal="center" vertical="center"/>
    </xf>
    <xf numFmtId="0" fontId="14" fillId="0" borderId="48" xfId="6" applyFont="1" applyFill="1" applyBorder="1" applyAlignment="1">
      <alignment horizontal="center" vertical="center"/>
    </xf>
    <xf numFmtId="0" fontId="14" fillId="0" borderId="0" xfId="0" applyFont="1" applyFill="1"/>
    <xf numFmtId="0" fontId="14" fillId="0" borderId="0" xfId="0" applyFont="1" applyFill="1" applyAlignment="1">
      <alignment horizontal="center" vertical="center"/>
    </xf>
    <xf numFmtId="0" fontId="14" fillId="0" borderId="49" xfId="7" applyFont="1" applyFill="1" applyBorder="1" applyAlignment="1">
      <alignment horizontal="center" vertical="center"/>
    </xf>
    <xf numFmtId="0" fontId="14" fillId="0" borderId="40" xfId="7" applyFont="1" applyFill="1" applyBorder="1" applyAlignment="1">
      <alignment horizontal="center" vertical="center"/>
    </xf>
    <xf numFmtId="0" fontId="14" fillId="0" borderId="40" xfId="7" applyNumberFormat="1" applyFont="1" applyFill="1" applyBorder="1" applyAlignment="1">
      <alignment horizontal="center" vertical="center"/>
    </xf>
    <xf numFmtId="0" fontId="14" fillId="0" borderId="42" xfId="7" applyFont="1" applyFill="1" applyBorder="1" applyAlignment="1">
      <alignment horizontal="center" vertical="center"/>
    </xf>
    <xf numFmtId="0" fontId="14" fillId="0" borderId="12" xfId="7" applyFont="1" applyFill="1" applyBorder="1" applyAlignment="1">
      <alignment horizontal="center" vertical="center"/>
    </xf>
    <xf numFmtId="0" fontId="14" fillId="0" borderId="12" xfId="7" applyNumberFormat="1" applyFont="1" applyFill="1" applyBorder="1" applyAlignment="1">
      <alignment horizontal="center" vertical="center"/>
    </xf>
    <xf numFmtId="0" fontId="14" fillId="0" borderId="0" xfId="7" applyFont="1" applyFill="1" applyBorder="1" applyAlignment="1">
      <alignment horizontal="center" vertical="center"/>
    </xf>
    <xf numFmtId="0" fontId="14" fillId="0" borderId="46" xfId="7" applyFont="1" applyFill="1" applyBorder="1" applyAlignment="1">
      <alignment horizontal="center" vertical="center"/>
    </xf>
    <xf numFmtId="0" fontId="14" fillId="0" borderId="38" xfId="7" applyFont="1" applyFill="1" applyBorder="1" applyAlignment="1">
      <alignment horizontal="center" vertical="center"/>
    </xf>
    <xf numFmtId="0" fontId="14" fillId="0" borderId="38" xfId="7" applyNumberFormat="1" applyFont="1" applyFill="1" applyBorder="1" applyAlignment="1">
      <alignment horizontal="center" vertical="center"/>
    </xf>
    <xf numFmtId="0" fontId="14" fillId="0" borderId="37" xfId="7" applyFont="1" applyFill="1" applyBorder="1" applyAlignment="1">
      <alignment horizontal="center" vertical="center"/>
    </xf>
    <xf numFmtId="0" fontId="14" fillId="0" borderId="50" xfId="0" applyFont="1" applyFill="1" applyBorder="1" applyAlignment="1">
      <alignment horizontal="center" vertical="center"/>
    </xf>
    <xf numFmtId="0" fontId="14" fillId="0" borderId="49" xfId="5" applyFont="1" applyFill="1" applyBorder="1" applyAlignment="1">
      <alignment horizontal="center" vertical="center"/>
    </xf>
    <xf numFmtId="0" fontId="14" fillId="0" borderId="34" xfId="5" applyFont="1" applyFill="1" applyBorder="1" applyAlignment="1">
      <alignment horizontal="center" vertical="center"/>
    </xf>
    <xf numFmtId="0" fontId="14" fillId="0" borderId="34" xfId="5" applyNumberFormat="1" applyFont="1" applyFill="1" applyBorder="1" applyAlignment="1">
      <alignment horizontal="center" vertical="center"/>
    </xf>
    <xf numFmtId="0" fontId="14" fillId="0" borderId="40" xfId="5" applyFont="1" applyFill="1" applyBorder="1" applyAlignment="1">
      <alignment horizontal="center" vertical="center"/>
    </xf>
    <xf numFmtId="0" fontId="14" fillId="0" borderId="42" xfId="5" applyFont="1" applyFill="1" applyBorder="1" applyAlignment="1">
      <alignment horizontal="center" vertical="center"/>
    </xf>
    <xf numFmtId="0" fontId="14" fillId="0" borderId="0" xfId="5" applyFont="1" applyFill="1" applyBorder="1" applyAlignment="1">
      <alignment horizontal="center" vertical="center"/>
    </xf>
    <xf numFmtId="0" fontId="14" fillId="0" borderId="0" xfId="5" applyNumberFormat="1" applyFont="1" applyFill="1" applyBorder="1" applyAlignment="1">
      <alignment horizontal="center" vertical="center"/>
    </xf>
    <xf numFmtId="0" fontId="14" fillId="0" borderId="12" xfId="5" applyFont="1" applyFill="1" applyBorder="1" applyAlignment="1">
      <alignment horizontal="center" vertical="center"/>
    </xf>
    <xf numFmtId="0" fontId="14" fillId="0" borderId="46" xfId="5" applyFont="1" applyFill="1" applyBorder="1" applyAlignment="1">
      <alignment horizontal="center" vertical="center"/>
    </xf>
    <xf numFmtId="0" fontId="14" fillId="0" borderId="37" xfId="5" applyFont="1" applyFill="1" applyBorder="1" applyAlignment="1">
      <alignment horizontal="center" vertical="center"/>
    </xf>
    <xf numFmtId="0" fontId="14" fillId="0" borderId="37" xfId="5" applyNumberFormat="1" applyFont="1" applyFill="1" applyBorder="1" applyAlignment="1">
      <alignment horizontal="center" vertical="center"/>
    </xf>
    <xf numFmtId="0" fontId="14" fillId="0" borderId="38" xfId="5" applyFont="1" applyFill="1" applyBorder="1" applyAlignment="1">
      <alignment horizontal="center" vertical="center"/>
    </xf>
    <xf numFmtId="0" fontId="14" fillId="0" borderId="50" xfId="0" applyFont="1" applyFill="1" applyBorder="1"/>
    <xf numFmtId="0" fontId="14" fillId="0" borderId="49" xfId="4" applyFont="1" applyFill="1" applyBorder="1" applyAlignment="1">
      <alignment horizontal="center" vertical="center"/>
    </xf>
    <xf numFmtId="0" fontId="14" fillId="0" borderId="34" xfId="4" applyFont="1" applyFill="1" applyBorder="1" applyAlignment="1">
      <alignment horizontal="center" vertical="center"/>
    </xf>
    <xf numFmtId="0" fontId="14" fillId="0" borderId="34" xfId="4" applyNumberFormat="1" applyFont="1" applyFill="1" applyBorder="1" applyAlignment="1">
      <alignment horizontal="center" vertical="center"/>
    </xf>
    <xf numFmtId="0" fontId="14" fillId="0" borderId="40" xfId="4" applyFont="1" applyFill="1" applyBorder="1" applyAlignment="1">
      <alignment horizontal="center" vertical="center"/>
    </xf>
    <xf numFmtId="0" fontId="14" fillId="0" borderId="42" xfId="4" applyFont="1" applyFill="1" applyBorder="1" applyAlignment="1">
      <alignment horizontal="center" vertical="center"/>
    </xf>
    <xf numFmtId="0" fontId="14" fillId="0" borderId="0" xfId="4" applyFont="1" applyFill="1" applyBorder="1" applyAlignment="1">
      <alignment horizontal="center" vertical="center"/>
    </xf>
    <xf numFmtId="0" fontId="14" fillId="0" borderId="0" xfId="4" applyNumberFormat="1" applyFont="1" applyFill="1" applyBorder="1" applyAlignment="1">
      <alignment horizontal="center" vertical="center"/>
    </xf>
    <xf numFmtId="0" fontId="14" fillId="0" borderId="12" xfId="4" applyFont="1" applyFill="1" applyBorder="1" applyAlignment="1">
      <alignment horizontal="center" vertical="center"/>
    </xf>
    <xf numFmtId="0" fontId="14" fillId="0" borderId="46" xfId="4" applyFont="1" applyFill="1" applyBorder="1" applyAlignment="1">
      <alignment horizontal="center" vertical="center"/>
    </xf>
    <xf numFmtId="0" fontId="14" fillId="0" borderId="37" xfId="4" applyFont="1" applyFill="1" applyBorder="1" applyAlignment="1">
      <alignment horizontal="center" vertical="center"/>
    </xf>
    <xf numFmtId="0" fontId="14" fillId="0" borderId="37" xfId="4" applyNumberFormat="1" applyFont="1" applyFill="1" applyBorder="1" applyAlignment="1">
      <alignment horizontal="center" vertical="center"/>
    </xf>
    <xf numFmtId="0" fontId="14" fillId="0" borderId="38" xfId="4" applyFont="1" applyFill="1" applyBorder="1" applyAlignment="1">
      <alignment horizontal="center" vertical="center"/>
    </xf>
    <xf numFmtId="0" fontId="14" fillId="0" borderId="49" xfId="13" applyFont="1" applyFill="1" applyBorder="1" applyAlignment="1">
      <alignment horizontal="center" vertical="center"/>
    </xf>
    <xf numFmtId="0" fontId="14" fillId="0" borderId="34" xfId="13" applyFont="1" applyFill="1" applyBorder="1" applyAlignment="1">
      <alignment horizontal="center" vertical="center"/>
    </xf>
    <xf numFmtId="0" fontId="14" fillId="0" borderId="34" xfId="13" applyNumberFormat="1" applyFont="1" applyFill="1" applyBorder="1" applyAlignment="1">
      <alignment horizontal="center" vertical="center"/>
    </xf>
    <xf numFmtId="0" fontId="14" fillId="0" borderId="40" xfId="13" applyFont="1" applyFill="1" applyBorder="1" applyAlignment="1">
      <alignment horizontal="center" vertical="center"/>
    </xf>
    <xf numFmtId="0" fontId="14" fillId="0" borderId="42" xfId="13" applyFont="1" applyFill="1" applyBorder="1" applyAlignment="1">
      <alignment horizontal="center" vertical="center"/>
    </xf>
    <xf numFmtId="0" fontId="14" fillId="0" borderId="0" xfId="13" applyFont="1" applyFill="1" applyBorder="1" applyAlignment="1">
      <alignment horizontal="center" vertical="center"/>
    </xf>
    <xf numFmtId="0" fontId="14" fillId="0" borderId="0" xfId="13" applyNumberFormat="1" applyFont="1" applyFill="1" applyBorder="1" applyAlignment="1">
      <alignment horizontal="center" vertical="center"/>
    </xf>
    <xf numFmtId="0" fontId="14" fillId="0" borderId="12" xfId="13" applyFont="1" applyFill="1" applyBorder="1" applyAlignment="1">
      <alignment horizontal="center" vertical="center"/>
    </xf>
    <xf numFmtId="0" fontId="14" fillId="0" borderId="46" xfId="13" applyFont="1" applyFill="1" applyBorder="1" applyAlignment="1">
      <alignment horizontal="center" vertical="center"/>
    </xf>
    <xf numFmtId="0" fontId="14" fillId="0" borderId="37" xfId="13" applyFont="1" applyFill="1" applyBorder="1" applyAlignment="1">
      <alignment horizontal="center" vertical="center"/>
    </xf>
    <xf numFmtId="0" fontId="14" fillId="0" borderId="37" xfId="13" applyNumberFormat="1" applyFont="1" applyFill="1" applyBorder="1" applyAlignment="1">
      <alignment horizontal="center" vertical="center"/>
    </xf>
    <xf numFmtId="0" fontId="14" fillId="0" borderId="38" xfId="13" applyFont="1" applyFill="1" applyBorder="1" applyAlignment="1">
      <alignment horizontal="center" vertical="center"/>
    </xf>
    <xf numFmtId="0" fontId="14" fillId="0" borderId="49" xfId="10" applyFont="1" applyFill="1" applyBorder="1" applyAlignment="1">
      <alignment horizontal="center" vertical="center"/>
    </xf>
    <xf numFmtId="0" fontId="14" fillId="0" borderId="34" xfId="10" applyFont="1" applyFill="1" applyBorder="1" applyAlignment="1">
      <alignment horizontal="center" vertical="center"/>
    </xf>
    <xf numFmtId="0" fontId="14" fillId="0" borderId="34" xfId="10" applyNumberFormat="1" applyFont="1" applyFill="1" applyBorder="1" applyAlignment="1">
      <alignment horizontal="center" vertical="center"/>
    </xf>
    <xf numFmtId="0" fontId="14" fillId="0" borderId="40" xfId="10" applyFont="1" applyFill="1" applyBorder="1" applyAlignment="1">
      <alignment horizontal="center" vertical="center"/>
    </xf>
    <xf numFmtId="0" fontId="14" fillId="0" borderId="42" xfId="10" applyFont="1" applyFill="1" applyBorder="1" applyAlignment="1">
      <alignment horizontal="center" vertical="center"/>
    </xf>
    <xf numFmtId="0" fontId="14" fillId="0" borderId="0" xfId="10" applyFont="1" applyFill="1" applyBorder="1" applyAlignment="1">
      <alignment horizontal="center" vertical="center"/>
    </xf>
    <xf numFmtId="0" fontId="14" fillId="0" borderId="0" xfId="10" applyNumberFormat="1" applyFont="1" applyFill="1" applyBorder="1" applyAlignment="1">
      <alignment horizontal="center" vertical="center"/>
    </xf>
    <xf numFmtId="0" fontId="14" fillId="0" borderId="12" xfId="10" applyFont="1" applyFill="1" applyBorder="1" applyAlignment="1">
      <alignment horizontal="center" vertical="center"/>
    </xf>
    <xf numFmtId="0" fontId="14" fillId="0" borderId="46" xfId="10" applyFont="1" applyFill="1" applyBorder="1" applyAlignment="1">
      <alignment horizontal="center" vertical="center"/>
    </xf>
    <xf numFmtId="0" fontId="14" fillId="0" borderId="37" xfId="10" applyFont="1" applyFill="1" applyBorder="1" applyAlignment="1">
      <alignment horizontal="center" vertical="center"/>
    </xf>
    <xf numFmtId="0" fontId="14" fillId="0" borderId="37" xfId="10" applyNumberFormat="1" applyFont="1" applyFill="1" applyBorder="1" applyAlignment="1">
      <alignment horizontal="center" vertical="center"/>
    </xf>
    <xf numFmtId="0" fontId="14" fillId="0" borderId="38" xfId="10" applyFont="1" applyFill="1" applyBorder="1" applyAlignment="1">
      <alignment horizontal="center" vertical="center"/>
    </xf>
    <xf numFmtId="0" fontId="14" fillId="0" borderId="34" xfId="0" applyFont="1" applyFill="1" applyBorder="1"/>
    <xf numFmtId="0" fontId="14" fillId="0" borderId="34" xfId="0" applyFont="1" applyFill="1" applyBorder="1" applyAlignment="1">
      <alignment horizontal="center" vertical="center"/>
    </xf>
    <xf numFmtId="0" fontId="14" fillId="0" borderId="37" xfId="0" applyFont="1" applyFill="1" applyBorder="1"/>
    <xf numFmtId="0" fontId="14" fillId="0" borderId="37" xfId="0" applyFont="1" applyFill="1" applyBorder="1" applyAlignment="1">
      <alignment horizontal="center" vertical="center"/>
    </xf>
    <xf numFmtId="0" fontId="14" fillId="0" borderId="49" xfId="3" applyFont="1" applyFill="1" applyBorder="1" applyAlignment="1">
      <alignment horizontal="center" vertical="center"/>
    </xf>
    <xf numFmtId="0" fontId="14" fillId="0" borderId="34" xfId="3" applyFont="1" applyFill="1" applyBorder="1" applyAlignment="1">
      <alignment horizontal="center" vertical="center"/>
    </xf>
    <xf numFmtId="0" fontId="14" fillId="0" borderId="34" xfId="3" applyNumberFormat="1" applyFont="1" applyFill="1" applyBorder="1" applyAlignment="1">
      <alignment horizontal="center" vertical="center"/>
    </xf>
    <xf numFmtId="0" fontId="14" fillId="0" borderId="40" xfId="3" applyFont="1" applyFill="1" applyBorder="1" applyAlignment="1">
      <alignment horizontal="center" vertical="center"/>
    </xf>
    <xf numFmtId="0" fontId="14" fillId="0" borderId="42" xfId="3" applyFont="1" applyFill="1" applyBorder="1" applyAlignment="1">
      <alignment horizontal="center" vertical="center"/>
    </xf>
    <xf numFmtId="0" fontId="14" fillId="0" borderId="0" xfId="3" applyFont="1" applyFill="1" applyBorder="1" applyAlignment="1">
      <alignment horizontal="center" vertical="center"/>
    </xf>
    <xf numFmtId="0" fontId="14" fillId="0" borderId="0" xfId="3" applyNumberFormat="1" applyFont="1" applyFill="1" applyBorder="1" applyAlignment="1">
      <alignment horizontal="center" vertical="center"/>
    </xf>
    <xf numFmtId="0" fontId="14" fillId="0" borderId="12" xfId="3" applyFont="1" applyFill="1" applyBorder="1" applyAlignment="1">
      <alignment horizontal="center" vertical="center"/>
    </xf>
    <xf numFmtId="0" fontId="14" fillId="0" borderId="46" xfId="3" applyFont="1" applyFill="1" applyBorder="1" applyAlignment="1">
      <alignment horizontal="center" vertical="center"/>
    </xf>
    <xf numFmtId="0" fontId="14" fillId="0" borderId="37" xfId="3" applyFont="1" applyFill="1" applyBorder="1" applyAlignment="1">
      <alignment horizontal="center" vertical="center"/>
    </xf>
    <xf numFmtId="0" fontId="14" fillId="0" borderId="37" xfId="3" applyNumberFormat="1" applyFont="1" applyFill="1" applyBorder="1" applyAlignment="1">
      <alignment horizontal="center" vertical="center"/>
    </xf>
    <xf numFmtId="0" fontId="14" fillId="0" borderId="38" xfId="3" applyFont="1" applyFill="1" applyBorder="1" applyAlignment="1">
      <alignment horizontal="center" vertical="center"/>
    </xf>
    <xf numFmtId="0" fontId="14" fillId="0" borderId="49" xfId="12" applyFont="1" applyFill="1" applyBorder="1" applyAlignment="1">
      <alignment horizontal="center" vertical="center"/>
    </xf>
    <xf numFmtId="0" fontId="14" fillId="0" borderId="34" xfId="12" applyFont="1" applyFill="1" applyBorder="1" applyAlignment="1">
      <alignment horizontal="center" vertical="center"/>
    </xf>
    <xf numFmtId="0" fontId="14" fillId="0" borderId="34" xfId="12" applyNumberFormat="1" applyFont="1" applyFill="1" applyBorder="1" applyAlignment="1">
      <alignment horizontal="center" vertical="center"/>
    </xf>
    <xf numFmtId="0" fontId="14" fillId="0" borderId="40" xfId="12" applyFont="1" applyFill="1" applyBorder="1" applyAlignment="1">
      <alignment horizontal="center" vertical="center"/>
    </xf>
    <xf numFmtId="0" fontId="14" fillId="0" borderId="42" xfId="12" applyFont="1" applyFill="1" applyBorder="1" applyAlignment="1">
      <alignment horizontal="center" vertical="center"/>
    </xf>
    <xf numFmtId="0" fontId="14" fillId="0" borderId="0" xfId="12" applyFont="1" applyFill="1" applyBorder="1" applyAlignment="1">
      <alignment horizontal="center" vertical="center"/>
    </xf>
    <xf numFmtId="0" fontId="14" fillId="0" borderId="0" xfId="12" applyNumberFormat="1" applyFont="1" applyFill="1" applyBorder="1" applyAlignment="1">
      <alignment horizontal="center" vertical="center"/>
    </xf>
    <xf numFmtId="0" fontId="14" fillId="0" borderId="12" xfId="12" applyFont="1" applyFill="1" applyBorder="1" applyAlignment="1">
      <alignment horizontal="center" vertical="center"/>
    </xf>
    <xf numFmtId="0" fontId="14" fillId="0" borderId="12" xfId="12" applyNumberFormat="1" applyFont="1" applyFill="1" applyBorder="1" applyAlignment="1">
      <alignment horizontal="center" vertical="center"/>
    </xf>
    <xf numFmtId="0" fontId="14" fillId="0" borderId="46" xfId="12" applyFont="1" applyFill="1" applyBorder="1" applyAlignment="1">
      <alignment horizontal="center" vertical="center"/>
    </xf>
    <xf numFmtId="0" fontId="14" fillId="0" borderId="37" xfId="12" applyFont="1" applyFill="1" applyBorder="1" applyAlignment="1">
      <alignment horizontal="center" vertical="center"/>
    </xf>
    <xf numFmtId="0" fontId="14" fillId="0" borderId="37" xfId="12" applyNumberFormat="1" applyFont="1" applyFill="1" applyBorder="1" applyAlignment="1">
      <alignment horizontal="center" vertical="center"/>
    </xf>
    <xf numFmtId="0" fontId="14" fillId="0" borderId="38" xfId="12" applyFont="1" applyFill="1" applyBorder="1" applyAlignment="1">
      <alignment horizontal="center" vertical="center"/>
    </xf>
    <xf numFmtId="0" fontId="14" fillId="0" borderId="49" xfId="14" applyFont="1" applyFill="1" applyBorder="1" applyAlignment="1">
      <alignment horizontal="center" vertical="center"/>
    </xf>
    <xf numFmtId="0" fontId="14" fillId="0" borderId="34" xfId="14" applyFont="1" applyFill="1" applyBorder="1" applyAlignment="1">
      <alignment horizontal="center" vertical="center"/>
    </xf>
    <xf numFmtId="0" fontId="14" fillId="0" borderId="34" xfId="14" applyNumberFormat="1" applyFont="1" applyFill="1" applyBorder="1" applyAlignment="1">
      <alignment horizontal="center" vertical="center"/>
    </xf>
    <xf numFmtId="0" fontId="14" fillId="0" borderId="40" xfId="14" applyFont="1" applyFill="1" applyBorder="1" applyAlignment="1">
      <alignment horizontal="center" vertical="center"/>
    </xf>
    <xf numFmtId="0" fontId="14" fillId="0" borderId="42" xfId="14" applyFont="1" applyFill="1" applyBorder="1" applyAlignment="1">
      <alignment horizontal="center" vertical="center"/>
    </xf>
    <xf numFmtId="0" fontId="14" fillId="0" borderId="0" xfId="14" applyFont="1" applyFill="1" applyBorder="1" applyAlignment="1">
      <alignment horizontal="center" vertical="center"/>
    </xf>
    <xf numFmtId="0" fontId="14" fillId="0" borderId="0" xfId="14" applyNumberFormat="1" applyFont="1" applyFill="1" applyBorder="1" applyAlignment="1">
      <alignment horizontal="center" vertical="center"/>
    </xf>
    <xf numFmtId="0" fontId="14" fillId="0" borderId="12" xfId="14" applyFont="1" applyFill="1" applyBorder="1" applyAlignment="1">
      <alignment horizontal="center" vertical="center"/>
    </xf>
    <xf numFmtId="0" fontId="14" fillId="0" borderId="12" xfId="14" applyNumberFormat="1" applyFont="1" applyFill="1" applyBorder="1" applyAlignment="1">
      <alignment horizontal="center" vertical="center"/>
    </xf>
    <xf numFmtId="0" fontId="14" fillId="0" borderId="46" xfId="14" applyFont="1" applyFill="1" applyBorder="1" applyAlignment="1">
      <alignment horizontal="center" vertical="center"/>
    </xf>
    <xf numFmtId="0" fontId="14" fillId="0" borderId="37" xfId="14" applyFont="1" applyFill="1" applyBorder="1" applyAlignment="1">
      <alignment horizontal="center" vertical="center"/>
    </xf>
    <xf numFmtId="0" fontId="14" fillId="0" borderId="37" xfId="14" applyNumberFormat="1" applyFont="1" applyFill="1" applyBorder="1" applyAlignment="1">
      <alignment horizontal="center" vertical="center"/>
    </xf>
    <xf numFmtId="0" fontId="14" fillId="0" borderId="38" xfId="14" applyFont="1" applyFill="1" applyBorder="1" applyAlignment="1">
      <alignment horizontal="center" vertical="center"/>
    </xf>
    <xf numFmtId="0" fontId="14" fillId="0" borderId="49" xfId="15" applyFont="1" applyFill="1" applyBorder="1" applyAlignment="1">
      <alignment horizontal="center" vertical="center"/>
    </xf>
    <xf numFmtId="0" fontId="14" fillId="0" borderId="34" xfId="15" applyFont="1" applyFill="1" applyBorder="1" applyAlignment="1">
      <alignment horizontal="center" vertical="center"/>
    </xf>
    <xf numFmtId="0" fontId="14" fillId="0" borderId="34" xfId="15" applyNumberFormat="1" applyFont="1" applyFill="1" applyBorder="1" applyAlignment="1">
      <alignment horizontal="center" vertical="center"/>
    </xf>
    <xf numFmtId="0" fontId="14" fillId="0" borderId="40" xfId="15" applyFont="1" applyFill="1" applyBorder="1" applyAlignment="1">
      <alignment horizontal="center" vertical="center"/>
    </xf>
    <xf numFmtId="0" fontId="14" fillId="0" borderId="42" xfId="15" applyFont="1" applyFill="1" applyBorder="1" applyAlignment="1">
      <alignment horizontal="center" vertical="center"/>
    </xf>
    <xf numFmtId="0" fontId="14" fillId="0" borderId="0" xfId="15" applyFont="1" applyFill="1" applyBorder="1" applyAlignment="1">
      <alignment horizontal="center" vertical="center"/>
    </xf>
    <xf numFmtId="0" fontId="14" fillId="0" borderId="0" xfId="15" applyNumberFormat="1" applyFont="1" applyFill="1" applyBorder="1" applyAlignment="1">
      <alignment horizontal="center" vertical="center"/>
    </xf>
    <xf numFmtId="0" fontId="14" fillId="0" borderId="12" xfId="15" applyFont="1" applyFill="1" applyBorder="1" applyAlignment="1">
      <alignment horizontal="center" vertical="center"/>
    </xf>
    <xf numFmtId="0" fontId="14" fillId="0" borderId="46" xfId="15" applyFont="1" applyFill="1" applyBorder="1" applyAlignment="1">
      <alignment horizontal="center" vertical="center"/>
    </xf>
    <xf numFmtId="0" fontId="14" fillId="0" borderId="37" xfId="15" applyFont="1" applyFill="1" applyBorder="1" applyAlignment="1">
      <alignment horizontal="center" vertical="center"/>
    </xf>
    <xf numFmtId="0" fontId="14" fillId="0" borderId="37" xfId="15" applyNumberFormat="1" applyFont="1" applyFill="1" applyBorder="1" applyAlignment="1">
      <alignment horizontal="center" vertical="center"/>
    </xf>
    <xf numFmtId="0" fontId="14" fillId="0" borderId="38" xfId="15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</cellXfs>
  <cellStyles count="16">
    <cellStyle name="20 % - Accent1" xfId="1" builtinId="30"/>
    <cellStyle name="20 % - Accent3" xfId="2" builtinId="38"/>
    <cellStyle name="40 % - Accent1" xfId="8" builtinId="31"/>
    <cellStyle name="40 % - Accent2" xfId="9" builtinId="35"/>
    <cellStyle name="40 % - Accent3" xfId="11" builtinId="39"/>
    <cellStyle name="40 % - Accent5" xfId="13" builtinId="47"/>
    <cellStyle name="40 % - Accent6" xfId="4" builtinId="51"/>
    <cellStyle name="60 % - Accent2" xfId="10" builtinId="36"/>
    <cellStyle name="60 % - Accent3" xfId="12" builtinId="40"/>
    <cellStyle name="60 % - Accent4" xfId="3" builtinId="44"/>
    <cellStyle name="60 % - Accent5" xfId="14" builtinId="48"/>
    <cellStyle name="Accent6" xfId="15" builtinId="49"/>
    <cellStyle name="Insatisfaisant" xfId="6" builtinId="27"/>
    <cellStyle name="Neutre" xfId="7" builtinId="28"/>
    <cellStyle name="Normal" xfId="0" builtinId="0"/>
    <cellStyle name="Satisfaisant" xfId="5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94"/>
  <sheetViews>
    <sheetView workbookViewId="0">
      <selection activeCell="A4" sqref="A4"/>
    </sheetView>
  </sheetViews>
  <sheetFormatPr baseColWidth="10" defaultRowHeight="15" x14ac:dyDescent="0.25"/>
  <cols>
    <col min="1" max="2" width="12.7109375" customWidth="1"/>
    <col min="3" max="7" width="7.7109375" customWidth="1"/>
    <col min="8" max="15" width="9.7109375" customWidth="1"/>
    <col min="16" max="16" width="14.7109375" customWidth="1"/>
  </cols>
  <sheetData>
    <row r="1" spans="1:17" ht="46.5" thickBot="1" x14ac:dyDescent="0.3">
      <c r="A1" s="90" t="s">
        <v>0</v>
      </c>
      <c r="B1" s="91"/>
      <c r="C1" s="94" t="s">
        <v>1</v>
      </c>
      <c r="D1" s="95"/>
      <c r="E1" s="95"/>
      <c r="F1" s="96"/>
      <c r="G1" s="92" t="s">
        <v>10</v>
      </c>
      <c r="H1" s="93"/>
      <c r="I1" s="93"/>
      <c r="J1" s="88" t="s">
        <v>11</v>
      </c>
      <c r="K1" s="89"/>
      <c r="L1" s="89"/>
      <c r="M1" s="86" t="s">
        <v>2</v>
      </c>
      <c r="N1" s="87"/>
      <c r="O1" s="47"/>
      <c r="P1" s="30" t="s">
        <v>4</v>
      </c>
    </row>
    <row r="2" spans="1:17" x14ac:dyDescent="0.25">
      <c r="A2" s="26" t="s">
        <v>5</v>
      </c>
      <c r="B2" s="45" t="s">
        <v>6</v>
      </c>
      <c r="C2" s="45" t="s">
        <v>7</v>
      </c>
      <c r="D2" s="45" t="s">
        <v>8</v>
      </c>
      <c r="E2" s="46" t="s">
        <v>12</v>
      </c>
      <c r="F2" s="28" t="s">
        <v>13</v>
      </c>
      <c r="G2" s="29" t="s">
        <v>14</v>
      </c>
      <c r="H2" s="48" t="s">
        <v>40</v>
      </c>
      <c r="I2" s="53" t="s">
        <v>41</v>
      </c>
      <c r="J2" s="55" t="s">
        <v>47</v>
      </c>
      <c r="K2" s="54" t="s">
        <v>42</v>
      </c>
      <c r="L2" s="50" t="s">
        <v>43</v>
      </c>
      <c r="M2" s="53" t="s">
        <v>44</v>
      </c>
      <c r="N2" s="49" t="s">
        <v>46</v>
      </c>
      <c r="O2" s="53" t="s">
        <v>45</v>
      </c>
      <c r="P2" s="27" t="s">
        <v>9</v>
      </c>
      <c r="Q2" s="5"/>
    </row>
    <row r="3" spans="1:17" ht="18.75" x14ac:dyDescent="0.25">
      <c r="A3" s="20"/>
      <c r="B3" s="16"/>
      <c r="C3" s="16"/>
      <c r="D3" s="16"/>
      <c r="E3" s="18"/>
      <c r="F3" s="16"/>
      <c r="G3" s="16"/>
      <c r="H3" s="52"/>
      <c r="I3" s="14"/>
      <c r="J3" s="12"/>
      <c r="K3" s="14"/>
      <c r="L3" s="52"/>
      <c r="M3" s="14"/>
      <c r="N3" s="12"/>
      <c r="O3" s="51"/>
      <c r="P3" s="7"/>
      <c r="Q3" s="5"/>
    </row>
    <row r="4" spans="1:17" x14ac:dyDescent="0.25">
      <c r="A4" s="11"/>
      <c r="B4" s="17"/>
      <c r="C4" s="17"/>
      <c r="D4" s="17"/>
      <c r="E4" s="19"/>
      <c r="F4" s="17"/>
      <c r="G4" s="17"/>
      <c r="H4" s="31"/>
      <c r="I4" s="17"/>
      <c r="J4" s="13"/>
      <c r="K4" s="17"/>
      <c r="L4" s="31"/>
      <c r="M4" s="17"/>
      <c r="N4" s="13"/>
      <c r="O4" s="11"/>
      <c r="P4" s="8"/>
    </row>
    <row r="5" spans="1:17" ht="18.75" x14ac:dyDescent="0.25">
      <c r="A5" s="20"/>
      <c r="B5" s="16"/>
      <c r="C5" s="16"/>
      <c r="D5" s="16"/>
      <c r="E5" s="18"/>
      <c r="F5" s="16"/>
      <c r="G5" s="16"/>
      <c r="H5" s="52"/>
      <c r="I5" s="15"/>
      <c r="J5" s="12"/>
      <c r="K5" s="15"/>
      <c r="L5" s="52"/>
      <c r="M5" s="15"/>
      <c r="N5" s="12"/>
      <c r="O5" s="10"/>
      <c r="P5" s="9"/>
    </row>
    <row r="6" spans="1:17" x14ac:dyDescent="0.25">
      <c r="A6" s="11"/>
      <c r="B6" s="17"/>
      <c r="C6" s="17"/>
      <c r="D6" s="17"/>
      <c r="E6" s="19"/>
      <c r="F6" s="17"/>
      <c r="G6" s="17"/>
      <c r="H6" s="31"/>
      <c r="I6" s="17"/>
      <c r="J6" s="13"/>
      <c r="K6" s="17"/>
      <c r="L6" s="31"/>
      <c r="M6" s="17"/>
      <c r="N6" s="13"/>
      <c r="O6" s="11"/>
      <c r="P6" s="8"/>
    </row>
    <row r="7" spans="1:17" ht="18.75" x14ac:dyDescent="0.25">
      <c r="A7" s="20"/>
      <c r="B7" s="16"/>
      <c r="C7" s="16"/>
      <c r="D7" s="16"/>
      <c r="E7" s="18"/>
      <c r="F7" s="16"/>
      <c r="G7" s="16"/>
      <c r="H7" s="52"/>
      <c r="I7" s="15"/>
      <c r="J7" s="12"/>
      <c r="K7" s="15"/>
      <c r="L7" s="52"/>
      <c r="M7" s="15"/>
      <c r="N7" s="12"/>
      <c r="O7" s="10"/>
      <c r="P7" s="9"/>
    </row>
    <row r="8" spans="1:17" x14ac:dyDescent="0.25">
      <c r="A8" s="11"/>
      <c r="B8" s="17"/>
      <c r="C8" s="17"/>
      <c r="D8" s="17"/>
      <c r="E8" s="19"/>
      <c r="F8" s="17"/>
      <c r="G8" s="17"/>
      <c r="H8" s="31"/>
      <c r="I8" s="17"/>
      <c r="J8" s="13"/>
      <c r="K8" s="17"/>
      <c r="L8" s="31"/>
      <c r="M8" s="17"/>
      <c r="N8" s="13"/>
      <c r="O8" s="11"/>
      <c r="P8" s="8"/>
    </row>
    <row r="9" spans="1:17" ht="18.75" x14ac:dyDescent="0.25">
      <c r="A9" s="20"/>
      <c r="B9" s="16"/>
      <c r="C9" s="16"/>
      <c r="D9" s="16"/>
      <c r="E9" s="18"/>
      <c r="F9" s="16"/>
      <c r="G9" s="16"/>
      <c r="H9" s="52"/>
      <c r="I9" s="15"/>
      <c r="J9" s="12"/>
      <c r="K9" s="15"/>
      <c r="L9" s="52"/>
      <c r="M9" s="15"/>
      <c r="N9" s="12"/>
      <c r="O9" s="10"/>
      <c r="P9" s="9"/>
    </row>
    <row r="10" spans="1:17" x14ac:dyDescent="0.25">
      <c r="A10" s="11"/>
      <c r="B10" s="17"/>
      <c r="C10" s="17"/>
      <c r="D10" s="17"/>
      <c r="E10" s="19"/>
      <c r="F10" s="17"/>
      <c r="G10" s="17"/>
      <c r="H10" s="31"/>
      <c r="I10" s="17"/>
      <c r="J10" s="13"/>
      <c r="K10" s="17"/>
      <c r="L10" s="31"/>
      <c r="M10" s="17"/>
      <c r="N10" s="13"/>
      <c r="O10" s="11"/>
      <c r="P10" s="8"/>
    </row>
    <row r="11" spans="1:17" ht="18.75" x14ac:dyDescent="0.25">
      <c r="A11" s="20"/>
      <c r="B11" s="16"/>
      <c r="C11" s="16"/>
      <c r="D11" s="16"/>
      <c r="E11" s="18"/>
      <c r="F11" s="16"/>
      <c r="G11" s="16"/>
      <c r="H11" s="52"/>
      <c r="I11" s="15"/>
      <c r="J11" s="12"/>
      <c r="K11" s="15"/>
      <c r="L11" s="52"/>
      <c r="M11" s="15"/>
      <c r="N11" s="12"/>
      <c r="O11" s="10"/>
      <c r="P11" s="9"/>
    </row>
    <row r="12" spans="1:17" x14ac:dyDescent="0.25">
      <c r="A12" s="11"/>
      <c r="B12" s="17"/>
      <c r="C12" s="17"/>
      <c r="D12" s="17"/>
      <c r="E12" s="19"/>
      <c r="F12" s="17"/>
      <c r="G12" s="17"/>
      <c r="H12" s="31"/>
      <c r="I12" s="17"/>
      <c r="J12" s="13"/>
      <c r="K12" s="17"/>
      <c r="L12" s="31"/>
      <c r="M12" s="17"/>
      <c r="N12" s="13"/>
      <c r="O12" s="11"/>
      <c r="P12" s="8"/>
    </row>
    <row r="13" spans="1:17" ht="18.75" x14ac:dyDescent="0.25">
      <c r="A13" s="20"/>
      <c r="B13" s="16"/>
      <c r="C13" s="16"/>
      <c r="D13" s="16"/>
      <c r="E13" s="18"/>
      <c r="F13" s="16"/>
      <c r="G13" s="16"/>
      <c r="H13" s="52"/>
      <c r="I13" s="15"/>
      <c r="J13" s="12"/>
      <c r="K13" s="15"/>
      <c r="L13" s="52"/>
      <c r="M13" s="15"/>
      <c r="N13" s="12"/>
      <c r="O13" s="10"/>
      <c r="P13" s="9"/>
    </row>
    <row r="14" spans="1:17" ht="15.75" thickBot="1" x14ac:dyDescent="0.3">
      <c r="A14" s="21"/>
      <c r="B14" s="22"/>
      <c r="C14" s="22"/>
      <c r="D14" s="22"/>
      <c r="E14" s="23"/>
      <c r="F14" s="22"/>
      <c r="G14" s="22"/>
      <c r="H14" s="32"/>
      <c r="I14" s="22"/>
      <c r="J14" s="24"/>
      <c r="K14" s="22"/>
      <c r="L14" s="32"/>
      <c r="M14" s="22"/>
      <c r="N14" s="24"/>
      <c r="O14" s="21"/>
      <c r="P14" s="25"/>
    </row>
    <row r="15" spans="1:17" x14ac:dyDescent="0.25">
      <c r="K15" s="44"/>
      <c r="L15" s="44"/>
    </row>
    <row r="24" spans="2:15" x14ac:dyDescent="0.25">
      <c r="C24" s="97"/>
      <c r="D24" s="97"/>
      <c r="E24" s="97"/>
      <c r="F24" s="97"/>
    </row>
    <row r="25" spans="2:15" x14ac:dyDescent="0.25">
      <c r="B25" s="97"/>
      <c r="C25" s="97"/>
      <c r="D25" s="97"/>
      <c r="E25" s="97"/>
      <c r="F25" s="97"/>
    </row>
    <row r="26" spans="2:15" x14ac:dyDescent="0.25">
      <c r="F26" s="97"/>
      <c r="G26" s="97"/>
      <c r="O26" t="s">
        <v>49</v>
      </c>
    </row>
    <row r="27" spans="2:15" x14ac:dyDescent="0.25">
      <c r="F27" s="97"/>
      <c r="G27" s="97"/>
    </row>
    <row r="28" spans="2:15" x14ac:dyDescent="0.25">
      <c r="F28" s="97"/>
      <c r="G28" s="97"/>
    </row>
    <row r="29" spans="2:15" x14ac:dyDescent="0.25">
      <c r="F29" s="97"/>
      <c r="G29" s="97"/>
    </row>
    <row r="30" spans="2:15" x14ac:dyDescent="0.25">
      <c r="F30" s="97"/>
      <c r="G30" s="97"/>
    </row>
    <row r="31" spans="2:15" x14ac:dyDescent="0.25">
      <c r="F31" s="97"/>
      <c r="G31" s="97"/>
    </row>
    <row r="32" spans="2:15" x14ac:dyDescent="0.25">
      <c r="F32" s="97"/>
      <c r="G32" s="97"/>
    </row>
    <row r="33" spans="6:7" x14ac:dyDescent="0.25">
      <c r="F33" s="97"/>
      <c r="G33" s="97"/>
    </row>
    <row r="34" spans="6:7" x14ac:dyDescent="0.25">
      <c r="F34" s="97"/>
      <c r="G34" s="97"/>
    </row>
    <row r="35" spans="6:7" x14ac:dyDescent="0.25">
      <c r="F35" s="97"/>
      <c r="G35" s="97"/>
    </row>
    <row r="36" spans="6:7" x14ac:dyDescent="0.25">
      <c r="F36" s="97"/>
      <c r="G36" s="97"/>
    </row>
    <row r="37" spans="6:7" x14ac:dyDescent="0.25">
      <c r="F37" s="97"/>
      <c r="G37" s="97"/>
    </row>
    <row r="38" spans="6:7" x14ac:dyDescent="0.25">
      <c r="F38" s="97"/>
      <c r="G38" s="97"/>
    </row>
    <row r="39" spans="6:7" x14ac:dyDescent="0.25">
      <c r="F39" s="97"/>
      <c r="G39" s="97"/>
    </row>
    <row r="41" spans="6:7" x14ac:dyDescent="0.25">
      <c r="F41" s="97"/>
      <c r="G41" s="97"/>
    </row>
    <row r="42" spans="6:7" x14ac:dyDescent="0.25">
      <c r="F42" s="97"/>
      <c r="G42" s="97"/>
    </row>
    <row r="43" spans="6:7" x14ac:dyDescent="0.25">
      <c r="F43" s="97"/>
      <c r="G43" s="97"/>
    </row>
    <row r="44" spans="6:7" x14ac:dyDescent="0.25">
      <c r="F44" s="97"/>
      <c r="G44" s="97"/>
    </row>
    <row r="45" spans="6:7" x14ac:dyDescent="0.25">
      <c r="F45" s="97"/>
      <c r="G45" s="97"/>
    </row>
    <row r="46" spans="6:7" x14ac:dyDescent="0.25">
      <c r="F46" s="97"/>
      <c r="G46" s="97"/>
    </row>
    <row r="47" spans="6:7" x14ac:dyDescent="0.25">
      <c r="F47" s="97"/>
      <c r="G47" s="97"/>
    </row>
    <row r="48" spans="6:7" x14ac:dyDescent="0.25">
      <c r="F48" s="97"/>
      <c r="G48" s="97"/>
    </row>
    <row r="49" spans="6:7" x14ac:dyDescent="0.25">
      <c r="F49" s="97"/>
      <c r="G49" s="97"/>
    </row>
    <row r="50" spans="6:7" x14ac:dyDescent="0.25">
      <c r="F50" s="97"/>
      <c r="G50" s="97"/>
    </row>
    <row r="51" spans="6:7" x14ac:dyDescent="0.25">
      <c r="F51" s="97"/>
      <c r="G51" s="97"/>
    </row>
    <row r="52" spans="6:7" x14ac:dyDescent="0.25">
      <c r="F52" s="97"/>
      <c r="G52" s="97"/>
    </row>
    <row r="53" spans="6:7" x14ac:dyDescent="0.25">
      <c r="F53" s="97"/>
      <c r="G53" s="97"/>
    </row>
    <row r="54" spans="6:7" x14ac:dyDescent="0.25">
      <c r="F54" s="97"/>
      <c r="G54" s="97"/>
    </row>
    <row r="55" spans="6:7" x14ac:dyDescent="0.25">
      <c r="F55" s="97"/>
      <c r="G55" s="97"/>
    </row>
    <row r="56" spans="6:7" x14ac:dyDescent="0.25">
      <c r="F56" s="97"/>
      <c r="G56" s="97"/>
    </row>
    <row r="57" spans="6:7" x14ac:dyDescent="0.25">
      <c r="F57" s="97"/>
      <c r="G57" s="97"/>
    </row>
    <row r="58" spans="6:7" x14ac:dyDescent="0.25">
      <c r="F58" s="97"/>
      <c r="G58" s="97"/>
    </row>
    <row r="59" spans="6:7" x14ac:dyDescent="0.25">
      <c r="F59" s="97"/>
      <c r="G59" s="97"/>
    </row>
    <row r="60" spans="6:7" x14ac:dyDescent="0.25">
      <c r="F60" s="97"/>
      <c r="G60" s="97"/>
    </row>
    <row r="61" spans="6:7" x14ac:dyDescent="0.25">
      <c r="F61" s="97"/>
      <c r="G61" s="97"/>
    </row>
    <row r="62" spans="6:7" x14ac:dyDescent="0.25">
      <c r="F62" s="97"/>
      <c r="G62" s="97"/>
    </row>
    <row r="63" spans="6:7" x14ac:dyDescent="0.25">
      <c r="F63" s="97"/>
      <c r="G63" s="97"/>
    </row>
    <row r="64" spans="6:7" x14ac:dyDescent="0.25">
      <c r="F64" s="97"/>
      <c r="G64" s="97"/>
    </row>
    <row r="65" spans="6:7" x14ac:dyDescent="0.25">
      <c r="F65" s="97"/>
      <c r="G65" s="97"/>
    </row>
    <row r="66" spans="6:7" x14ac:dyDescent="0.25">
      <c r="F66" s="97"/>
      <c r="G66" s="97"/>
    </row>
    <row r="67" spans="6:7" x14ac:dyDescent="0.25">
      <c r="F67" s="97"/>
      <c r="G67" s="97"/>
    </row>
    <row r="68" spans="6:7" x14ac:dyDescent="0.25">
      <c r="F68" s="97"/>
      <c r="G68" s="97"/>
    </row>
    <row r="69" spans="6:7" x14ac:dyDescent="0.25">
      <c r="F69" s="97"/>
      <c r="G69" s="97"/>
    </row>
    <row r="70" spans="6:7" x14ac:dyDescent="0.25">
      <c r="F70" s="97"/>
      <c r="G70" s="97"/>
    </row>
    <row r="71" spans="6:7" x14ac:dyDescent="0.25">
      <c r="F71" s="97"/>
      <c r="G71" s="97"/>
    </row>
    <row r="72" spans="6:7" x14ac:dyDescent="0.25">
      <c r="F72" s="97"/>
      <c r="G72" s="97"/>
    </row>
    <row r="73" spans="6:7" x14ac:dyDescent="0.25">
      <c r="F73" s="97"/>
      <c r="G73" s="97"/>
    </row>
    <row r="74" spans="6:7" x14ac:dyDescent="0.25">
      <c r="F74" s="97"/>
      <c r="G74" s="97"/>
    </row>
    <row r="75" spans="6:7" x14ac:dyDescent="0.25">
      <c r="F75" s="97"/>
      <c r="G75" s="97"/>
    </row>
    <row r="76" spans="6:7" x14ac:dyDescent="0.25">
      <c r="F76" s="97"/>
      <c r="G76" s="97"/>
    </row>
    <row r="77" spans="6:7" x14ac:dyDescent="0.25">
      <c r="F77" s="97"/>
      <c r="G77" s="97"/>
    </row>
    <row r="78" spans="6:7" x14ac:dyDescent="0.25">
      <c r="F78" s="97"/>
      <c r="G78" s="97"/>
    </row>
    <row r="79" spans="6:7" x14ac:dyDescent="0.25">
      <c r="F79" s="97"/>
      <c r="G79" s="97"/>
    </row>
    <row r="80" spans="6:7" x14ac:dyDescent="0.25">
      <c r="F80" s="97"/>
      <c r="G80" s="97"/>
    </row>
    <row r="81" spans="6:7" x14ac:dyDescent="0.25">
      <c r="F81" s="97"/>
      <c r="G81" s="97"/>
    </row>
    <row r="82" spans="6:7" x14ac:dyDescent="0.25">
      <c r="F82" s="97"/>
      <c r="G82" s="97"/>
    </row>
    <row r="83" spans="6:7" x14ac:dyDescent="0.25">
      <c r="F83" s="97"/>
      <c r="G83" s="97"/>
    </row>
    <row r="84" spans="6:7" x14ac:dyDescent="0.25">
      <c r="F84" s="97"/>
      <c r="G84" s="97"/>
    </row>
    <row r="85" spans="6:7" x14ac:dyDescent="0.25">
      <c r="F85" s="97"/>
      <c r="G85" s="97"/>
    </row>
    <row r="86" spans="6:7" x14ac:dyDescent="0.25">
      <c r="F86" s="97"/>
      <c r="G86" s="97"/>
    </row>
    <row r="87" spans="6:7" x14ac:dyDescent="0.25">
      <c r="F87" s="97"/>
      <c r="G87" s="97"/>
    </row>
    <row r="88" spans="6:7" x14ac:dyDescent="0.25">
      <c r="F88" s="97"/>
      <c r="G88" s="97"/>
    </row>
    <row r="89" spans="6:7" x14ac:dyDescent="0.25">
      <c r="F89" s="97"/>
      <c r="G89" s="97"/>
    </row>
    <row r="90" spans="6:7" x14ac:dyDescent="0.25">
      <c r="F90" s="97"/>
      <c r="G90" s="97"/>
    </row>
    <row r="91" spans="6:7" x14ac:dyDescent="0.25">
      <c r="F91" s="97"/>
      <c r="G91" s="97"/>
    </row>
    <row r="92" spans="6:7" x14ac:dyDescent="0.25">
      <c r="F92" s="97"/>
      <c r="G92" s="97"/>
    </row>
    <row r="93" spans="6:7" x14ac:dyDescent="0.25">
      <c r="F93" s="97"/>
      <c r="G93" s="97"/>
    </row>
    <row r="94" spans="6:7" x14ac:dyDescent="0.25">
      <c r="F94" s="97"/>
      <c r="G94" s="97"/>
    </row>
  </sheetData>
  <mergeCells count="77">
    <mergeCell ref="F93:G93"/>
    <mergeCell ref="F94:G94"/>
    <mergeCell ref="F88:G88"/>
    <mergeCell ref="F89:G89"/>
    <mergeCell ref="F90:G90"/>
    <mergeCell ref="F91:G91"/>
    <mergeCell ref="F92:G92"/>
    <mergeCell ref="F83:G83"/>
    <mergeCell ref="F84:G84"/>
    <mergeCell ref="F85:G85"/>
    <mergeCell ref="F86:G86"/>
    <mergeCell ref="F87:G87"/>
    <mergeCell ref="F78:G78"/>
    <mergeCell ref="F79:G79"/>
    <mergeCell ref="F80:G80"/>
    <mergeCell ref="F81:G81"/>
    <mergeCell ref="F82:G82"/>
    <mergeCell ref="F73:G73"/>
    <mergeCell ref="F74:G74"/>
    <mergeCell ref="F75:G75"/>
    <mergeCell ref="F76:G76"/>
    <mergeCell ref="F77:G77"/>
    <mergeCell ref="F68:G68"/>
    <mergeCell ref="F69:G69"/>
    <mergeCell ref="F70:G70"/>
    <mergeCell ref="F71:G71"/>
    <mergeCell ref="F72:G72"/>
    <mergeCell ref="F63:G63"/>
    <mergeCell ref="F64:G64"/>
    <mergeCell ref="F65:G65"/>
    <mergeCell ref="F66:G66"/>
    <mergeCell ref="F67:G67"/>
    <mergeCell ref="F58:G58"/>
    <mergeCell ref="F59:G59"/>
    <mergeCell ref="F60:G60"/>
    <mergeCell ref="F61:G61"/>
    <mergeCell ref="F62:G62"/>
    <mergeCell ref="F53:G53"/>
    <mergeCell ref="F54:G54"/>
    <mergeCell ref="F55:G55"/>
    <mergeCell ref="F56:G56"/>
    <mergeCell ref="F57:G57"/>
    <mergeCell ref="F48:G48"/>
    <mergeCell ref="F49:G49"/>
    <mergeCell ref="F50:G50"/>
    <mergeCell ref="F51:G51"/>
    <mergeCell ref="F52:G52"/>
    <mergeCell ref="F43:G43"/>
    <mergeCell ref="F44:G44"/>
    <mergeCell ref="F45:G45"/>
    <mergeCell ref="F46:G46"/>
    <mergeCell ref="F47:G47"/>
    <mergeCell ref="F37:G37"/>
    <mergeCell ref="F38:G38"/>
    <mergeCell ref="F39:G39"/>
    <mergeCell ref="F41:G41"/>
    <mergeCell ref="F42:G42"/>
    <mergeCell ref="F32:G32"/>
    <mergeCell ref="F33:G33"/>
    <mergeCell ref="F34:G34"/>
    <mergeCell ref="F35:G35"/>
    <mergeCell ref="F36:G36"/>
    <mergeCell ref="F27:G27"/>
    <mergeCell ref="F28:G28"/>
    <mergeCell ref="F29:G29"/>
    <mergeCell ref="F30:G30"/>
    <mergeCell ref="F31:G31"/>
    <mergeCell ref="C24:D24"/>
    <mergeCell ref="E24:F24"/>
    <mergeCell ref="B25:D25"/>
    <mergeCell ref="E25:F25"/>
    <mergeCell ref="F26:G26"/>
    <mergeCell ref="M1:N1"/>
    <mergeCell ref="J1:L1"/>
    <mergeCell ref="A1:B1"/>
    <mergeCell ref="G1:I1"/>
    <mergeCell ref="C1:F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347"/>
  <sheetViews>
    <sheetView zoomScale="70" zoomScaleNormal="70" workbookViewId="0">
      <selection activeCell="K36" sqref="K36"/>
    </sheetView>
  </sheetViews>
  <sheetFormatPr baseColWidth="10" defaultRowHeight="15" x14ac:dyDescent="0.25"/>
  <sheetData>
    <row r="1" spans="1:20" ht="45.75" x14ac:dyDescent="0.25">
      <c r="A1" s="1" t="s">
        <v>0</v>
      </c>
      <c r="B1" s="145" t="s">
        <v>15</v>
      </c>
      <c r="C1" s="146"/>
      <c r="D1" s="147" t="s">
        <v>10</v>
      </c>
      <c r="E1" s="148"/>
      <c r="F1" s="2" t="s">
        <v>3</v>
      </c>
    </row>
    <row r="2" spans="1:20" ht="21" x14ac:dyDescent="0.25">
      <c r="A2" s="149" t="s">
        <v>11</v>
      </c>
      <c r="B2" s="149"/>
      <c r="C2" s="149"/>
      <c r="D2" s="150" t="s">
        <v>2</v>
      </c>
      <c r="E2" s="150"/>
      <c r="F2" s="3" t="s">
        <v>16</v>
      </c>
    </row>
    <row r="3" spans="1:20" x14ac:dyDescent="0.25">
      <c r="A3" s="33" t="s">
        <v>17</v>
      </c>
      <c r="B3" s="4" t="s">
        <v>18</v>
      </c>
      <c r="C3" s="4" t="s">
        <v>19</v>
      </c>
      <c r="D3" s="34"/>
      <c r="E3" s="151" t="s">
        <v>9</v>
      </c>
      <c r="F3" s="151"/>
    </row>
    <row r="4" spans="1:20" x14ac:dyDescent="0.25">
      <c r="A4" s="78" t="s">
        <v>36</v>
      </c>
      <c r="B4" s="79"/>
      <c r="C4" s="80"/>
      <c r="D4" s="81"/>
      <c r="E4" s="98"/>
      <c r="F4" s="99"/>
    </row>
    <row r="5" spans="1:20" x14ac:dyDescent="0.25">
      <c r="A5" s="35" t="s">
        <v>20</v>
      </c>
      <c r="B5" s="37"/>
      <c r="C5" s="37"/>
      <c r="D5" s="37"/>
      <c r="E5" s="141"/>
      <c r="F5" s="142"/>
    </row>
    <row r="6" spans="1:20" x14ac:dyDescent="0.25">
      <c r="A6" s="66" t="s">
        <v>21</v>
      </c>
      <c r="B6" s="82"/>
      <c r="C6" s="82"/>
      <c r="D6" s="82"/>
      <c r="E6" s="98"/>
      <c r="F6" s="99"/>
    </row>
    <row r="7" spans="1:20" x14ac:dyDescent="0.25">
      <c r="A7" s="40" t="s">
        <v>29</v>
      </c>
      <c r="B7" s="37"/>
      <c r="C7" s="37"/>
      <c r="D7" s="37"/>
      <c r="E7" s="141"/>
      <c r="F7" s="142"/>
    </row>
    <row r="8" spans="1:20" x14ac:dyDescent="0.25">
      <c r="A8" s="83" t="s">
        <v>30</v>
      </c>
      <c r="B8" s="82"/>
      <c r="C8" s="82"/>
      <c r="D8" s="82"/>
      <c r="E8" s="98"/>
      <c r="F8" s="99"/>
    </row>
    <row r="9" spans="1:20" x14ac:dyDescent="0.25">
      <c r="A9" s="35" t="s">
        <v>22</v>
      </c>
      <c r="B9" s="37"/>
      <c r="C9" s="37"/>
      <c r="D9" s="37"/>
      <c r="E9" s="141"/>
      <c r="F9" s="142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</row>
    <row r="10" spans="1:20" x14ac:dyDescent="0.25">
      <c r="A10" s="66" t="s">
        <v>31</v>
      </c>
      <c r="B10" s="82"/>
      <c r="C10" s="82"/>
      <c r="D10" s="82"/>
      <c r="E10" s="98"/>
      <c r="F10" s="99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</row>
    <row r="11" spans="1:20" x14ac:dyDescent="0.25">
      <c r="A11" s="35" t="s">
        <v>32</v>
      </c>
      <c r="B11" s="37"/>
      <c r="C11" s="37"/>
      <c r="D11" s="37"/>
      <c r="E11" s="141"/>
      <c r="F11" s="142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</row>
    <row r="12" spans="1:20" x14ac:dyDescent="0.25">
      <c r="A12" s="66" t="s">
        <v>23</v>
      </c>
      <c r="B12" s="82"/>
      <c r="C12" s="82"/>
      <c r="D12" s="82"/>
      <c r="E12" s="98"/>
      <c r="F12" s="99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</row>
    <row r="13" spans="1:20" x14ac:dyDescent="0.25">
      <c r="A13" s="35" t="s">
        <v>33</v>
      </c>
      <c r="B13" s="37"/>
      <c r="C13" s="37"/>
      <c r="D13" s="37"/>
      <c r="E13" s="141"/>
      <c r="F13" s="142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</row>
    <row r="14" spans="1:20" x14ac:dyDescent="0.25">
      <c r="A14" s="66" t="s">
        <v>24</v>
      </c>
      <c r="B14" s="82"/>
      <c r="C14" s="82"/>
      <c r="D14" s="82"/>
      <c r="E14" s="98"/>
      <c r="F14" s="99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</row>
    <row r="15" spans="1:20" x14ac:dyDescent="0.25">
      <c r="A15" s="35" t="s">
        <v>34</v>
      </c>
      <c r="B15" s="37"/>
      <c r="C15" s="37"/>
      <c r="D15" s="37"/>
      <c r="E15" s="141"/>
      <c r="F15" s="142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</row>
    <row r="16" spans="1:20" x14ac:dyDescent="0.25">
      <c r="A16" s="66" t="s">
        <v>25</v>
      </c>
      <c r="B16" s="82"/>
      <c r="C16" s="82"/>
      <c r="D16" s="82"/>
      <c r="E16" s="98"/>
      <c r="F16" s="99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</row>
    <row r="17" spans="1:20" ht="15.75" thickBot="1" x14ac:dyDescent="0.3">
      <c r="A17" s="41" t="s">
        <v>17</v>
      </c>
      <c r="B17" s="41" t="s">
        <v>26</v>
      </c>
      <c r="C17" s="42" t="s">
        <v>27</v>
      </c>
      <c r="D17" s="43" t="s">
        <v>28</v>
      </c>
      <c r="E17" s="36"/>
      <c r="F17" s="3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</row>
    <row r="18" spans="1:20" ht="15.75" thickBot="1" x14ac:dyDescent="0.3">
      <c r="A18" s="56" t="s">
        <v>20</v>
      </c>
      <c r="B18" s="56">
        <v>60</v>
      </c>
      <c r="C18" s="56"/>
      <c r="D18" s="56"/>
      <c r="E18" s="143"/>
      <c r="F18" s="143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</row>
    <row r="19" spans="1:20" x14ac:dyDescent="0.25">
      <c r="A19" s="57" t="s">
        <v>21</v>
      </c>
      <c r="B19" s="57">
        <v>60</v>
      </c>
      <c r="C19" s="57"/>
      <c r="D19" s="57"/>
      <c r="E19" s="144"/>
      <c r="F19" s="144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</row>
    <row r="20" spans="1:20" x14ac:dyDescent="0.25">
      <c r="A20" s="58" t="s">
        <v>21</v>
      </c>
      <c r="B20" s="58">
        <v>70</v>
      </c>
      <c r="C20" s="58"/>
      <c r="D20" s="58"/>
      <c r="E20" s="140"/>
      <c r="F20" s="140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</row>
    <row r="21" spans="1:20" x14ac:dyDescent="0.25">
      <c r="A21" s="58" t="s">
        <v>21</v>
      </c>
      <c r="B21" s="58">
        <v>80</v>
      </c>
      <c r="C21" s="58"/>
      <c r="D21" s="58"/>
      <c r="E21" s="140"/>
      <c r="F21" s="140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</row>
    <row r="22" spans="1:20" x14ac:dyDescent="0.25">
      <c r="A22" s="58" t="s">
        <v>21</v>
      </c>
      <c r="B22" s="58">
        <v>90</v>
      </c>
      <c r="C22" s="58"/>
      <c r="D22" s="58"/>
      <c r="E22" s="140"/>
      <c r="F22" s="140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</row>
    <row r="23" spans="1:20" x14ac:dyDescent="0.25">
      <c r="A23" s="58" t="s">
        <v>21</v>
      </c>
      <c r="B23" s="58">
        <v>100</v>
      </c>
      <c r="C23" s="58"/>
      <c r="D23" s="58"/>
      <c r="E23" s="140"/>
      <c r="F23" s="140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</row>
    <row r="24" spans="1:20" x14ac:dyDescent="0.25">
      <c r="A24" s="58" t="s">
        <v>21</v>
      </c>
      <c r="B24" s="58">
        <v>110</v>
      </c>
      <c r="C24" s="58"/>
      <c r="D24" s="58"/>
      <c r="E24" s="140"/>
      <c r="F24" s="140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</row>
    <row r="25" spans="1:20" x14ac:dyDescent="0.25">
      <c r="A25" s="58" t="s">
        <v>21</v>
      </c>
      <c r="B25" s="58">
        <v>120</v>
      </c>
      <c r="C25" s="58"/>
      <c r="D25" s="58"/>
      <c r="E25" s="140"/>
      <c r="F25" s="140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</row>
    <row r="26" spans="1:20" x14ac:dyDescent="0.25">
      <c r="A26" s="58" t="s">
        <v>21</v>
      </c>
      <c r="B26" s="58">
        <v>130</v>
      </c>
      <c r="C26" s="58"/>
      <c r="D26" s="58"/>
      <c r="E26" s="140"/>
      <c r="F26" s="140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</row>
    <row r="27" spans="1:20" x14ac:dyDescent="0.25">
      <c r="A27" s="58" t="s">
        <v>21</v>
      </c>
      <c r="B27" s="58">
        <v>140</v>
      </c>
      <c r="C27" s="58"/>
      <c r="D27" s="58"/>
      <c r="E27" s="128"/>
      <c r="F27" s="129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</row>
    <row r="28" spans="1:20" x14ac:dyDescent="0.25">
      <c r="A28" s="58" t="s">
        <v>21</v>
      </c>
      <c r="B28" s="58">
        <v>150</v>
      </c>
      <c r="C28" s="58"/>
      <c r="D28" s="58"/>
      <c r="E28" s="128"/>
      <c r="F28" s="129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</row>
    <row r="29" spans="1:20" x14ac:dyDescent="0.25">
      <c r="A29" s="58" t="s">
        <v>21</v>
      </c>
      <c r="B29" s="58">
        <v>160</v>
      </c>
      <c r="C29" s="58"/>
      <c r="D29" s="58"/>
      <c r="E29" s="128"/>
      <c r="F29" s="129"/>
      <c r="H29" s="6"/>
      <c r="I29" s="6"/>
      <c r="J29" s="38"/>
      <c r="K29" s="6"/>
      <c r="L29" s="6"/>
      <c r="M29" s="6"/>
      <c r="N29" s="6"/>
      <c r="O29" s="39"/>
      <c r="P29" s="6"/>
      <c r="Q29" s="6"/>
      <c r="R29" s="6"/>
      <c r="S29" s="6"/>
      <c r="T29" s="6"/>
    </row>
    <row r="30" spans="1:20" x14ac:dyDescent="0.25">
      <c r="A30" s="58" t="s">
        <v>21</v>
      </c>
      <c r="B30" s="58">
        <v>170</v>
      </c>
      <c r="C30" s="58"/>
      <c r="D30" s="58"/>
      <c r="E30" s="128"/>
      <c r="F30" s="129"/>
      <c r="H30" s="6"/>
      <c r="I30" s="6"/>
      <c r="J30" s="38"/>
      <c r="K30" s="6"/>
      <c r="L30" s="6"/>
      <c r="M30" s="6"/>
      <c r="N30" s="6"/>
      <c r="O30" s="39"/>
      <c r="P30" s="6"/>
      <c r="Q30" s="6"/>
      <c r="R30" s="6"/>
      <c r="S30" s="6"/>
      <c r="T30" s="6"/>
    </row>
    <row r="31" spans="1:20" x14ac:dyDescent="0.25">
      <c r="A31" s="58" t="s">
        <v>21</v>
      </c>
      <c r="B31" s="58">
        <v>330</v>
      </c>
      <c r="C31" s="58"/>
      <c r="D31" s="58"/>
      <c r="E31" s="128"/>
      <c r="F31" s="129"/>
      <c r="H31" s="6"/>
      <c r="I31" s="6"/>
      <c r="J31" s="38"/>
      <c r="K31" s="6"/>
      <c r="L31" s="6"/>
      <c r="M31" s="6"/>
      <c r="N31" s="6"/>
      <c r="O31" s="39"/>
      <c r="P31" s="6"/>
      <c r="Q31" s="6"/>
      <c r="R31" s="6"/>
      <c r="S31" s="6"/>
      <c r="T31" s="6"/>
    </row>
    <row r="32" spans="1:20" ht="15.75" thickBot="1" x14ac:dyDescent="0.3">
      <c r="A32" s="59" t="s">
        <v>21</v>
      </c>
      <c r="B32" s="59">
        <v>400</v>
      </c>
      <c r="C32" s="59"/>
      <c r="D32" s="59"/>
      <c r="E32" s="100"/>
      <c r="F32" s="101"/>
      <c r="H32" s="6"/>
      <c r="I32" s="6"/>
      <c r="J32" s="38"/>
      <c r="K32" s="6"/>
      <c r="L32" s="6"/>
      <c r="M32" s="6"/>
      <c r="N32" s="6"/>
      <c r="O32" s="39"/>
      <c r="P32" s="6"/>
      <c r="Q32" s="6"/>
      <c r="R32" s="6"/>
      <c r="S32" s="6"/>
      <c r="T32" s="6"/>
    </row>
    <row r="33" spans="1:20" x14ac:dyDescent="0.25">
      <c r="A33" s="60" t="s">
        <v>29</v>
      </c>
      <c r="B33" s="60">
        <v>70</v>
      </c>
      <c r="C33" s="60"/>
      <c r="D33" s="60"/>
      <c r="E33" s="102"/>
      <c r="F33" s="103"/>
      <c r="H33" s="6"/>
      <c r="I33" s="6"/>
      <c r="J33" s="38"/>
      <c r="K33" s="6"/>
      <c r="L33" s="6"/>
      <c r="M33" s="6"/>
      <c r="N33" s="6"/>
      <c r="O33" s="39"/>
      <c r="P33" s="6"/>
      <c r="Q33" s="6"/>
      <c r="R33" s="6"/>
      <c r="S33" s="6"/>
      <c r="T33" s="6"/>
    </row>
    <row r="34" spans="1:20" x14ac:dyDescent="0.25">
      <c r="A34" s="61" t="s">
        <v>29</v>
      </c>
      <c r="B34" s="61">
        <v>80</v>
      </c>
      <c r="C34" s="61"/>
      <c r="D34" s="61"/>
      <c r="E34" s="138"/>
      <c r="F34" s="139"/>
      <c r="H34" s="6"/>
      <c r="I34" s="6"/>
      <c r="J34" s="38"/>
      <c r="K34" s="6"/>
      <c r="L34" s="6"/>
      <c r="M34" s="6"/>
      <c r="N34" s="6"/>
      <c r="O34" s="39"/>
      <c r="P34" s="6"/>
      <c r="Q34" s="6"/>
      <c r="R34" s="6"/>
      <c r="S34" s="6"/>
      <c r="T34" s="6"/>
    </row>
    <row r="35" spans="1:20" x14ac:dyDescent="0.25">
      <c r="A35" s="61" t="s">
        <v>29</v>
      </c>
      <c r="B35" s="61">
        <v>90</v>
      </c>
      <c r="C35" s="61"/>
      <c r="D35" s="61"/>
      <c r="E35" s="138"/>
      <c r="F35" s="139"/>
      <c r="H35" s="6"/>
      <c r="I35" s="6"/>
      <c r="J35" s="38"/>
      <c r="K35" s="6"/>
      <c r="L35" s="6"/>
      <c r="M35" s="6"/>
      <c r="N35" s="6"/>
      <c r="O35" s="39"/>
      <c r="P35" s="6"/>
      <c r="Q35" s="6"/>
      <c r="R35" s="6"/>
      <c r="S35" s="6"/>
      <c r="T35" s="6"/>
    </row>
    <row r="36" spans="1:20" x14ac:dyDescent="0.25">
      <c r="A36" s="61" t="s">
        <v>29</v>
      </c>
      <c r="B36" s="61">
        <v>100</v>
      </c>
      <c r="C36" s="61"/>
      <c r="D36" s="61"/>
      <c r="E36" s="138"/>
      <c r="F36" s="139"/>
      <c r="H36" s="6"/>
      <c r="I36" s="6"/>
      <c r="J36" s="38"/>
      <c r="K36" s="6"/>
      <c r="L36" s="6"/>
      <c r="M36" s="6"/>
      <c r="N36" s="6"/>
      <c r="O36" s="39"/>
      <c r="P36" s="6"/>
      <c r="Q36" s="6"/>
      <c r="R36" s="6"/>
      <c r="S36" s="6"/>
      <c r="T36" s="6"/>
    </row>
    <row r="37" spans="1:20" x14ac:dyDescent="0.25">
      <c r="A37" s="61" t="s">
        <v>29</v>
      </c>
      <c r="B37" s="61">
        <v>110</v>
      </c>
      <c r="C37" s="61"/>
      <c r="D37" s="61"/>
      <c r="E37" s="138"/>
      <c r="F37" s="139"/>
      <c r="H37" s="6"/>
      <c r="I37" s="6"/>
      <c r="J37" s="38"/>
      <c r="K37" s="6"/>
      <c r="L37" s="6"/>
      <c r="M37" s="6"/>
      <c r="N37" s="6"/>
      <c r="O37" s="39"/>
      <c r="P37" s="6"/>
      <c r="Q37" s="6"/>
      <c r="R37" s="6"/>
      <c r="S37" s="6"/>
      <c r="T37" s="6"/>
    </row>
    <row r="38" spans="1:20" x14ac:dyDescent="0.25">
      <c r="A38" s="61" t="s">
        <v>29</v>
      </c>
      <c r="B38" s="61">
        <v>120</v>
      </c>
      <c r="C38" s="61"/>
      <c r="D38" s="61"/>
      <c r="E38" s="138"/>
      <c r="F38" s="139"/>
      <c r="H38" s="6"/>
      <c r="I38" s="6"/>
      <c r="J38" s="6"/>
      <c r="K38" s="6"/>
      <c r="L38" s="6"/>
      <c r="M38" s="6"/>
      <c r="N38" s="6"/>
      <c r="O38" s="39"/>
      <c r="P38" s="6"/>
      <c r="Q38" s="6"/>
      <c r="R38" s="6"/>
      <c r="S38" s="6"/>
      <c r="T38" s="6"/>
    </row>
    <row r="39" spans="1:20" x14ac:dyDescent="0.25">
      <c r="A39" s="61" t="s">
        <v>29</v>
      </c>
      <c r="B39" s="61">
        <v>130</v>
      </c>
      <c r="C39" s="61"/>
      <c r="D39" s="61"/>
      <c r="E39" s="138"/>
      <c r="F39" s="139"/>
      <c r="H39" s="6"/>
      <c r="I39" s="6"/>
      <c r="J39" s="6"/>
      <c r="K39" s="6"/>
      <c r="L39" s="6"/>
      <c r="M39" s="6"/>
      <c r="N39" s="6"/>
      <c r="O39" s="39"/>
      <c r="P39" s="6"/>
      <c r="Q39" s="6"/>
      <c r="R39" s="6"/>
      <c r="S39" s="6"/>
      <c r="T39" s="6"/>
    </row>
    <row r="40" spans="1:20" x14ac:dyDescent="0.25">
      <c r="A40" s="61" t="s">
        <v>29</v>
      </c>
      <c r="B40" s="61">
        <v>170</v>
      </c>
      <c r="C40" s="61"/>
      <c r="D40" s="61"/>
      <c r="E40" s="138"/>
      <c r="F40" s="139"/>
      <c r="H40" s="6"/>
      <c r="I40" s="6"/>
      <c r="J40" s="6"/>
      <c r="K40" s="6"/>
      <c r="L40" s="6"/>
      <c r="M40" s="6"/>
      <c r="N40" s="6"/>
      <c r="O40" s="39"/>
      <c r="P40" s="6"/>
      <c r="Q40" s="6"/>
      <c r="R40" s="6"/>
      <c r="S40" s="6"/>
      <c r="T40" s="6"/>
    </row>
    <row r="41" spans="1:20" x14ac:dyDescent="0.25">
      <c r="A41" s="61" t="s">
        <v>29</v>
      </c>
      <c r="B41" s="61">
        <v>180</v>
      </c>
      <c r="C41" s="61"/>
      <c r="D41" s="61"/>
      <c r="E41" s="138"/>
      <c r="F41" s="139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</row>
    <row r="42" spans="1:20" x14ac:dyDescent="0.25">
      <c r="A42" s="61" t="s">
        <v>29</v>
      </c>
      <c r="B42" s="61">
        <v>190</v>
      </c>
      <c r="C42" s="61"/>
      <c r="D42" s="61"/>
      <c r="E42" s="138"/>
      <c r="F42" s="139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</row>
    <row r="43" spans="1:20" x14ac:dyDescent="0.25">
      <c r="A43" s="61" t="s">
        <v>29</v>
      </c>
      <c r="B43" s="61">
        <v>200</v>
      </c>
      <c r="C43" s="61"/>
      <c r="D43" s="61"/>
      <c r="E43" s="138"/>
      <c r="F43" s="139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</row>
    <row r="44" spans="1:20" x14ac:dyDescent="0.25">
      <c r="A44" s="61" t="s">
        <v>29</v>
      </c>
      <c r="B44" s="61">
        <v>210</v>
      </c>
      <c r="C44" s="61"/>
      <c r="D44" s="61"/>
      <c r="E44" s="138"/>
      <c r="F44" s="139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</row>
    <row r="45" spans="1:20" x14ac:dyDescent="0.25">
      <c r="A45" s="61" t="s">
        <v>29</v>
      </c>
      <c r="B45" s="61">
        <v>220</v>
      </c>
      <c r="C45" s="61"/>
      <c r="D45" s="61"/>
      <c r="E45" s="138"/>
      <c r="F45" s="139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</row>
    <row r="46" spans="1:20" x14ac:dyDescent="0.25">
      <c r="A46" s="61" t="s">
        <v>29</v>
      </c>
      <c r="B46" s="61">
        <v>330</v>
      </c>
      <c r="C46" s="61"/>
      <c r="D46" s="61"/>
      <c r="E46" s="138"/>
      <c r="F46" s="139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</row>
    <row r="47" spans="1:20" ht="15.75" thickBot="1" x14ac:dyDescent="0.3">
      <c r="A47" s="62" t="s">
        <v>29</v>
      </c>
      <c r="B47" s="62">
        <v>400</v>
      </c>
      <c r="C47" s="62"/>
      <c r="D47" s="62"/>
      <c r="E47" s="116"/>
      <c r="F47" s="117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</row>
    <row r="48" spans="1:20" x14ac:dyDescent="0.25">
      <c r="A48" s="63" t="s">
        <v>22</v>
      </c>
      <c r="B48" s="63">
        <v>90</v>
      </c>
      <c r="C48" s="63"/>
      <c r="D48" s="63"/>
      <c r="E48" s="130"/>
      <c r="F48" s="131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</row>
    <row r="49" spans="1:20" x14ac:dyDescent="0.25">
      <c r="A49" s="64" t="s">
        <v>22</v>
      </c>
      <c r="B49" s="64">
        <v>110</v>
      </c>
      <c r="C49" s="64"/>
      <c r="D49" s="64"/>
      <c r="E49" s="132"/>
      <c r="F49" s="133"/>
      <c r="H49" s="6"/>
      <c r="I49" s="39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</row>
    <row r="50" spans="1:20" ht="15.75" thickBot="1" x14ac:dyDescent="0.3">
      <c r="A50" s="65" t="s">
        <v>22</v>
      </c>
      <c r="B50" s="65">
        <v>120</v>
      </c>
      <c r="C50" s="65"/>
      <c r="D50" s="65"/>
      <c r="E50" s="134"/>
      <c r="F50" s="135"/>
      <c r="H50" s="6"/>
      <c r="I50" s="39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</row>
    <row r="51" spans="1:20" x14ac:dyDescent="0.25">
      <c r="A51" s="67" t="s">
        <v>32</v>
      </c>
      <c r="B51" s="67">
        <v>90</v>
      </c>
      <c r="C51" s="67"/>
      <c r="D51" s="67"/>
      <c r="E51" s="136"/>
      <c r="F51" s="137"/>
      <c r="H51" s="6"/>
      <c r="I51" s="39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</row>
    <row r="52" spans="1:20" x14ac:dyDescent="0.25">
      <c r="A52" s="68" t="s">
        <v>32</v>
      </c>
      <c r="B52" s="68">
        <v>110</v>
      </c>
      <c r="C52" s="68"/>
      <c r="D52" s="68"/>
      <c r="E52" s="110"/>
      <c r="F52" s="111"/>
      <c r="H52" s="6"/>
      <c r="I52" s="39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</row>
    <row r="53" spans="1:20" x14ac:dyDescent="0.25">
      <c r="A53" s="68" t="s">
        <v>32</v>
      </c>
      <c r="B53" s="68">
        <v>120</v>
      </c>
      <c r="C53" s="68"/>
      <c r="D53" s="68"/>
      <c r="E53" s="110"/>
      <c r="F53" s="111"/>
      <c r="H53" s="6"/>
      <c r="I53" s="39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</row>
    <row r="54" spans="1:20" x14ac:dyDescent="0.25">
      <c r="A54" s="68" t="s">
        <v>32</v>
      </c>
      <c r="B54" s="68">
        <v>130</v>
      </c>
      <c r="C54" s="68"/>
      <c r="D54" s="68"/>
      <c r="E54" s="110"/>
      <c r="F54" s="111"/>
      <c r="H54" s="6"/>
      <c r="I54" s="39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</row>
    <row r="55" spans="1:20" ht="15.75" thickBot="1" x14ac:dyDescent="0.3">
      <c r="A55" s="69" t="s">
        <v>32</v>
      </c>
      <c r="B55" s="69">
        <v>140</v>
      </c>
      <c r="C55" s="69"/>
      <c r="D55" s="69"/>
      <c r="E55" s="112"/>
      <c r="F55" s="113"/>
      <c r="H55" s="6"/>
      <c r="I55" s="39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</row>
    <row r="56" spans="1:20" x14ac:dyDescent="0.25">
      <c r="A56" s="70" t="s">
        <v>23</v>
      </c>
      <c r="B56" s="70">
        <v>110</v>
      </c>
      <c r="C56" s="70"/>
      <c r="D56" s="70"/>
      <c r="E56" s="114"/>
      <c r="F56" s="115"/>
      <c r="H56" s="6"/>
      <c r="I56" s="39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</row>
    <row r="57" spans="1:20" x14ac:dyDescent="0.25">
      <c r="A57" s="71" t="s">
        <v>23</v>
      </c>
      <c r="B57" s="71">
        <v>120</v>
      </c>
      <c r="C57" s="71"/>
      <c r="D57" s="71"/>
      <c r="E57" s="104"/>
      <c r="F57" s="105"/>
      <c r="H57" s="6"/>
      <c r="I57" s="39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</row>
    <row r="58" spans="1:20" x14ac:dyDescent="0.25">
      <c r="A58" s="71" t="s">
        <v>23</v>
      </c>
      <c r="B58" s="71">
        <v>130</v>
      </c>
      <c r="C58" s="71"/>
      <c r="D58" s="71"/>
      <c r="E58" s="104"/>
      <c r="F58" s="105"/>
      <c r="H58" s="6"/>
      <c r="I58" s="39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</row>
    <row r="59" spans="1:20" x14ac:dyDescent="0.25">
      <c r="A59" s="71" t="s">
        <v>23</v>
      </c>
      <c r="B59" s="71">
        <v>140</v>
      </c>
      <c r="C59" s="71"/>
      <c r="D59" s="71"/>
      <c r="E59" s="104"/>
      <c r="F59" s="105"/>
      <c r="H59" s="6"/>
      <c r="I59" s="39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</row>
    <row r="60" spans="1:20" ht="15.75" thickBot="1" x14ac:dyDescent="0.3">
      <c r="A60" s="72" t="s">
        <v>23</v>
      </c>
      <c r="B60" s="72">
        <v>150</v>
      </c>
      <c r="C60" s="72"/>
      <c r="D60" s="72"/>
      <c r="E60" s="106"/>
      <c r="F60" s="107"/>
      <c r="H60" s="6"/>
      <c r="I60" s="39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</row>
    <row r="61" spans="1:20" x14ac:dyDescent="0.25">
      <c r="A61" s="73" t="s">
        <v>33</v>
      </c>
      <c r="B61" s="73">
        <v>120</v>
      </c>
      <c r="C61" s="73"/>
      <c r="D61" s="73"/>
      <c r="E61" s="108"/>
      <c r="F61" s="109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</row>
    <row r="62" spans="1:20" x14ac:dyDescent="0.25">
      <c r="A62" s="74" t="s">
        <v>33</v>
      </c>
      <c r="B62" s="74">
        <v>140</v>
      </c>
      <c r="C62" s="74"/>
      <c r="D62" s="74"/>
      <c r="E62" s="122"/>
      <c r="F62" s="123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</row>
    <row r="63" spans="1:20" x14ac:dyDescent="0.25">
      <c r="A63" s="74" t="s">
        <v>33</v>
      </c>
      <c r="B63" s="74">
        <v>150</v>
      </c>
      <c r="C63" s="74"/>
      <c r="D63" s="74"/>
      <c r="E63" s="122"/>
      <c r="F63" s="123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</row>
    <row r="64" spans="1:20" ht="15.75" thickBot="1" x14ac:dyDescent="0.3">
      <c r="A64" s="75" t="s">
        <v>33</v>
      </c>
      <c r="B64" s="75">
        <v>160</v>
      </c>
      <c r="C64" s="75"/>
      <c r="D64" s="75"/>
      <c r="E64" s="124"/>
      <c r="F64" s="125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</row>
    <row r="65" spans="1:20" x14ac:dyDescent="0.25">
      <c r="A65" s="57" t="s">
        <v>35</v>
      </c>
      <c r="B65" s="57">
        <v>120</v>
      </c>
      <c r="C65" s="57"/>
      <c r="D65" s="57"/>
      <c r="E65" s="126"/>
      <c r="F65" s="127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</row>
    <row r="66" spans="1:20" x14ac:dyDescent="0.25">
      <c r="A66" s="58" t="s">
        <v>35</v>
      </c>
      <c r="B66" s="58">
        <v>160</v>
      </c>
      <c r="C66" s="58"/>
      <c r="D66" s="58"/>
      <c r="E66" s="128"/>
      <c r="F66" s="129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</row>
    <row r="67" spans="1:20" ht="15.75" thickBot="1" x14ac:dyDescent="0.3">
      <c r="A67" s="59" t="s">
        <v>35</v>
      </c>
      <c r="B67" s="59">
        <v>200</v>
      </c>
      <c r="C67" s="59"/>
      <c r="D67" s="59"/>
      <c r="E67" s="100"/>
      <c r="F67" s="101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</row>
    <row r="68" spans="1:20" x14ac:dyDescent="0.25">
      <c r="A68" s="60" t="s">
        <v>37</v>
      </c>
      <c r="B68" s="60">
        <v>160</v>
      </c>
      <c r="C68" s="60"/>
      <c r="D68" s="60"/>
      <c r="E68" s="102"/>
      <c r="F68" s="103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</row>
    <row r="69" spans="1:20" ht="15.75" thickBot="1" x14ac:dyDescent="0.3">
      <c r="A69" s="62" t="s">
        <v>37</v>
      </c>
      <c r="B69" s="62">
        <v>180</v>
      </c>
      <c r="C69" s="62"/>
      <c r="D69" s="62"/>
      <c r="E69" s="116"/>
      <c r="F69" s="117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</row>
    <row r="70" spans="1:20" ht="15.75" thickBot="1" x14ac:dyDescent="0.3">
      <c r="A70" s="76" t="s">
        <v>38</v>
      </c>
      <c r="B70" s="76">
        <v>200</v>
      </c>
      <c r="C70" s="76"/>
      <c r="D70" s="76"/>
      <c r="E70" s="118"/>
      <c r="F70" s="119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</row>
    <row r="71" spans="1:20" ht="15.75" thickBot="1" x14ac:dyDescent="0.3">
      <c r="A71" s="77" t="s">
        <v>39</v>
      </c>
      <c r="B71" s="77">
        <v>180</v>
      </c>
      <c r="C71" s="77"/>
      <c r="D71" s="77"/>
      <c r="E71" s="120"/>
      <c r="F71" s="121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</row>
    <row r="72" spans="1:20" x14ac:dyDescent="0.25">
      <c r="E72" s="44"/>
      <c r="F72" s="44"/>
      <c r="H72" s="6"/>
      <c r="I72" s="6"/>
      <c r="J72" s="6"/>
      <c r="K72" s="39"/>
      <c r="L72" s="6"/>
      <c r="M72" s="6"/>
      <c r="N72" s="6"/>
      <c r="O72" s="6"/>
      <c r="P72" s="6"/>
      <c r="Q72" s="6"/>
      <c r="R72" s="6"/>
      <c r="S72" s="6"/>
      <c r="T72" s="6"/>
    </row>
    <row r="73" spans="1:20" x14ac:dyDescent="0.25">
      <c r="H73" s="6"/>
      <c r="I73" s="6"/>
      <c r="J73" s="6"/>
      <c r="K73" s="39"/>
      <c r="L73" s="6"/>
      <c r="M73" s="6"/>
      <c r="N73" s="6"/>
      <c r="O73" s="6"/>
      <c r="P73" s="6"/>
      <c r="Q73" s="6"/>
      <c r="R73" s="6"/>
      <c r="S73" s="6"/>
      <c r="T73" s="6"/>
    </row>
    <row r="74" spans="1:20" x14ac:dyDescent="0.25">
      <c r="H74" s="6"/>
      <c r="I74" s="6"/>
      <c r="J74" s="6"/>
      <c r="K74" s="39"/>
      <c r="L74" s="6"/>
      <c r="M74" s="6"/>
      <c r="N74" s="6"/>
      <c r="O74" s="6"/>
      <c r="P74" s="6"/>
      <c r="Q74" s="6"/>
      <c r="R74" s="6"/>
      <c r="S74" s="6"/>
      <c r="T74" s="6"/>
    </row>
    <row r="75" spans="1:20" x14ac:dyDescent="0.25">
      <c r="H75" s="6"/>
      <c r="I75" s="6"/>
      <c r="J75" s="6"/>
      <c r="K75" s="39"/>
      <c r="L75" s="6"/>
      <c r="M75" s="6"/>
      <c r="N75" s="6"/>
      <c r="O75" s="6"/>
      <c r="P75" s="6"/>
      <c r="Q75" s="6"/>
      <c r="R75" s="6"/>
      <c r="S75" s="6"/>
      <c r="T75" s="6"/>
    </row>
    <row r="76" spans="1:20" x14ac:dyDescent="0.25">
      <c r="H76" s="6"/>
      <c r="I76" s="6"/>
      <c r="J76" s="6"/>
      <c r="K76" s="39"/>
      <c r="L76" s="6"/>
      <c r="M76" s="6"/>
      <c r="N76" s="6"/>
      <c r="O76" s="6"/>
      <c r="P76" s="6"/>
      <c r="Q76" s="6"/>
      <c r="R76" s="6"/>
      <c r="S76" s="6"/>
      <c r="T76" s="6"/>
    </row>
    <row r="77" spans="1:20" x14ac:dyDescent="0.25">
      <c r="A77" s="6"/>
      <c r="B77" s="6"/>
      <c r="C77" s="6"/>
      <c r="H77" s="6"/>
      <c r="I77" s="6"/>
      <c r="J77" s="6"/>
      <c r="K77" s="39"/>
      <c r="L77" s="6"/>
      <c r="M77" s="6"/>
      <c r="N77" s="6"/>
      <c r="O77" s="6"/>
      <c r="P77" s="6"/>
      <c r="Q77" s="6"/>
      <c r="R77" s="6"/>
      <c r="S77" s="6"/>
      <c r="T77" s="6"/>
    </row>
    <row r="78" spans="1:20" x14ac:dyDescent="0.25">
      <c r="A78" s="6"/>
      <c r="B78" s="6"/>
      <c r="C78" s="6"/>
      <c r="H78" s="6"/>
      <c r="I78" s="6"/>
      <c r="J78" s="6"/>
      <c r="K78" s="39"/>
      <c r="L78" s="6"/>
      <c r="M78" s="6"/>
      <c r="N78" s="6"/>
      <c r="O78" s="6"/>
      <c r="P78" s="6"/>
      <c r="Q78" s="6"/>
      <c r="R78" s="6"/>
      <c r="S78" s="6"/>
      <c r="T78" s="6"/>
    </row>
    <row r="79" spans="1:20" x14ac:dyDescent="0.25">
      <c r="A79" s="6"/>
      <c r="B79" s="6"/>
      <c r="C79" s="6"/>
      <c r="H79" s="6"/>
      <c r="I79" s="6"/>
      <c r="J79" s="6"/>
      <c r="K79" s="39"/>
      <c r="L79" s="6"/>
      <c r="M79" s="6"/>
      <c r="N79" s="6"/>
      <c r="O79" s="6"/>
      <c r="P79" s="6"/>
      <c r="Q79" s="6"/>
      <c r="R79" s="6"/>
      <c r="S79" s="6"/>
      <c r="T79" s="6"/>
    </row>
    <row r="80" spans="1:20" x14ac:dyDescent="0.25">
      <c r="A80" s="6"/>
      <c r="B80" s="39"/>
      <c r="C80" s="6"/>
      <c r="H80" s="6"/>
      <c r="I80" s="6"/>
      <c r="J80" s="6"/>
      <c r="K80" s="39"/>
      <c r="L80" s="6"/>
      <c r="M80" s="6"/>
      <c r="N80" s="6"/>
      <c r="O80" s="6"/>
      <c r="P80" s="6"/>
      <c r="Q80" s="6"/>
      <c r="R80" s="6"/>
      <c r="S80" s="6"/>
      <c r="T80" s="6"/>
    </row>
    <row r="81" spans="1:20" x14ac:dyDescent="0.25">
      <c r="A81" s="6"/>
      <c r="B81" s="6"/>
      <c r="C81" s="6"/>
      <c r="H81" s="6"/>
      <c r="I81" s="6"/>
      <c r="J81" s="6"/>
      <c r="K81" s="39"/>
      <c r="L81" s="6"/>
      <c r="M81" s="6"/>
      <c r="N81" s="6"/>
      <c r="O81" s="6"/>
      <c r="P81" s="6"/>
      <c r="Q81" s="38"/>
      <c r="R81" s="6"/>
      <c r="S81" s="6"/>
      <c r="T81" s="6"/>
    </row>
    <row r="82" spans="1:20" x14ac:dyDescent="0.25">
      <c r="H82" s="6"/>
      <c r="I82" s="6"/>
      <c r="J82" s="6"/>
      <c r="K82" s="39"/>
      <c r="L82" s="6"/>
      <c r="M82" s="6"/>
      <c r="N82" s="6"/>
      <c r="O82" s="6"/>
      <c r="P82" s="6"/>
      <c r="Q82" s="38"/>
      <c r="R82" s="6"/>
      <c r="S82" s="6"/>
      <c r="T82" s="6"/>
    </row>
    <row r="83" spans="1:20" x14ac:dyDescent="0.25">
      <c r="H83" s="6"/>
      <c r="I83" s="6"/>
      <c r="J83" s="6"/>
      <c r="K83" s="6"/>
      <c r="L83" s="6"/>
      <c r="M83" s="6"/>
      <c r="N83" s="6"/>
      <c r="O83" s="6"/>
      <c r="P83" s="6"/>
      <c r="Q83" s="38"/>
      <c r="R83" s="6"/>
      <c r="S83" s="6"/>
      <c r="T83" s="6"/>
    </row>
    <row r="84" spans="1:20" x14ac:dyDescent="0.25">
      <c r="H84" s="6"/>
      <c r="I84" s="6"/>
      <c r="J84" s="6"/>
      <c r="K84" s="6"/>
      <c r="L84" s="6"/>
      <c r="M84" s="6"/>
      <c r="N84" s="6"/>
      <c r="O84" s="6"/>
      <c r="P84" s="6"/>
      <c r="Q84" s="38"/>
      <c r="R84" s="6"/>
      <c r="S84" s="6"/>
      <c r="T84" s="6"/>
    </row>
    <row r="85" spans="1:20" x14ac:dyDescent="0.25">
      <c r="H85" s="6"/>
      <c r="I85" s="6"/>
      <c r="J85" s="6"/>
      <c r="K85" s="6"/>
      <c r="L85" s="6"/>
      <c r="M85" s="6"/>
      <c r="N85" s="6"/>
      <c r="O85" s="6"/>
      <c r="P85" s="6"/>
      <c r="Q85" s="38"/>
      <c r="R85" s="6"/>
      <c r="S85" s="6"/>
      <c r="T85" s="6"/>
    </row>
    <row r="86" spans="1:20" x14ac:dyDescent="0.25">
      <c r="H86" s="6"/>
      <c r="I86" s="6"/>
      <c r="J86" s="6"/>
      <c r="K86" s="6"/>
      <c r="L86" s="6"/>
      <c r="M86" s="6"/>
      <c r="N86" s="6"/>
      <c r="O86" s="6"/>
      <c r="P86" s="6"/>
      <c r="Q86" s="38"/>
      <c r="R86" s="6"/>
      <c r="S86" s="6"/>
      <c r="T86" s="6"/>
    </row>
    <row r="87" spans="1:20" x14ac:dyDescent="0.25">
      <c r="H87" s="6"/>
      <c r="I87" s="6"/>
      <c r="J87" s="6"/>
      <c r="K87" s="6"/>
      <c r="L87" s="6"/>
      <c r="M87" s="6"/>
      <c r="N87" s="6"/>
      <c r="O87" s="6"/>
      <c r="P87" s="6"/>
      <c r="Q87" s="38"/>
      <c r="R87" s="6"/>
      <c r="S87" s="6"/>
      <c r="T87" s="6"/>
    </row>
    <row r="88" spans="1:20" x14ac:dyDescent="0.25">
      <c r="H88" s="6"/>
      <c r="I88" s="6"/>
      <c r="J88" s="6"/>
      <c r="K88" s="6"/>
      <c r="L88" s="6"/>
      <c r="M88" s="6"/>
      <c r="N88" s="6"/>
      <c r="O88" s="6"/>
      <c r="P88" s="6"/>
      <c r="Q88" s="38"/>
      <c r="R88" s="6"/>
      <c r="S88" s="6"/>
      <c r="T88" s="6"/>
    </row>
    <row r="89" spans="1:20" x14ac:dyDescent="0.25">
      <c r="H89" s="6"/>
      <c r="I89" s="6"/>
      <c r="J89" s="6"/>
      <c r="K89" s="6"/>
      <c r="L89" s="6"/>
      <c r="M89" s="6"/>
      <c r="N89" s="6"/>
      <c r="O89" s="6"/>
      <c r="P89" s="6"/>
      <c r="Q89" s="38"/>
      <c r="R89" s="6"/>
      <c r="S89" s="6"/>
      <c r="T89" s="6"/>
    </row>
    <row r="90" spans="1:20" x14ac:dyDescent="0.25">
      <c r="H90" s="6"/>
      <c r="I90" s="6"/>
      <c r="J90" s="6"/>
      <c r="K90" s="6"/>
      <c r="L90" s="6"/>
      <c r="M90" s="6"/>
      <c r="N90" s="6"/>
      <c r="O90" s="6"/>
      <c r="P90" s="6"/>
      <c r="Q90" s="38"/>
      <c r="R90" s="6"/>
      <c r="S90" s="6"/>
      <c r="T90" s="6"/>
    </row>
    <row r="91" spans="1:20" x14ac:dyDescent="0.25">
      <c r="H91" s="6"/>
      <c r="I91" s="6"/>
      <c r="J91" s="6"/>
      <c r="K91" s="6"/>
      <c r="L91" s="6"/>
      <c r="M91" s="6"/>
      <c r="N91" s="6"/>
      <c r="O91" s="6"/>
      <c r="P91" s="6"/>
      <c r="Q91" s="38"/>
      <c r="R91" s="6"/>
      <c r="S91" s="6"/>
      <c r="T91" s="6"/>
    </row>
    <row r="92" spans="1:20" x14ac:dyDescent="0.25">
      <c r="H92" s="6"/>
      <c r="I92" s="6"/>
      <c r="J92" s="6"/>
      <c r="K92" s="6"/>
      <c r="L92" s="6"/>
      <c r="M92" s="6"/>
      <c r="N92" s="6"/>
      <c r="O92" s="6"/>
      <c r="P92" s="6"/>
      <c r="Q92" s="38"/>
      <c r="R92" s="6"/>
      <c r="S92" s="6"/>
      <c r="T92" s="6"/>
    </row>
    <row r="93" spans="1:20" x14ac:dyDescent="0.25">
      <c r="H93" s="6"/>
      <c r="I93" s="6"/>
      <c r="J93" s="6"/>
      <c r="K93" s="6"/>
      <c r="L93" s="6"/>
      <c r="M93" s="6"/>
      <c r="N93" s="6"/>
      <c r="O93" s="6"/>
      <c r="P93" s="6"/>
      <c r="Q93" s="38"/>
      <c r="R93" s="6"/>
      <c r="S93" s="6"/>
      <c r="T93" s="6"/>
    </row>
    <row r="94" spans="1:20" x14ac:dyDescent="0.25">
      <c r="H94" s="6"/>
      <c r="I94" s="6"/>
      <c r="J94" s="6"/>
      <c r="K94" s="6"/>
      <c r="L94" s="6"/>
      <c r="M94" s="6"/>
      <c r="N94" s="6"/>
      <c r="O94" s="6"/>
      <c r="P94" s="6"/>
      <c r="Q94" s="38"/>
      <c r="R94" s="6"/>
      <c r="S94" s="6"/>
      <c r="T94" s="6"/>
    </row>
    <row r="95" spans="1:20" x14ac:dyDescent="0.25">
      <c r="H95" s="6"/>
      <c r="I95" s="6"/>
      <c r="J95" s="6"/>
      <c r="K95" s="6"/>
      <c r="L95" s="6"/>
      <c r="M95" s="6"/>
      <c r="N95" s="6"/>
      <c r="O95" s="6"/>
      <c r="P95" s="6"/>
      <c r="Q95" s="38"/>
      <c r="R95" s="6"/>
      <c r="S95" s="6"/>
      <c r="T95" s="6"/>
    </row>
    <row r="96" spans="1:20" x14ac:dyDescent="0.25">
      <c r="H96" s="6"/>
      <c r="I96" s="6"/>
      <c r="J96" s="6"/>
      <c r="K96" s="6"/>
      <c r="L96" s="6"/>
      <c r="M96" s="6"/>
      <c r="N96" s="6"/>
      <c r="O96" s="6"/>
      <c r="P96" s="6"/>
      <c r="Q96" s="38"/>
      <c r="R96" s="6"/>
      <c r="S96" s="6"/>
      <c r="T96" s="6"/>
    </row>
    <row r="97" spans="8:20" x14ac:dyDescent="0.25">
      <c r="H97" s="6"/>
      <c r="I97" s="6"/>
      <c r="J97" s="6"/>
      <c r="K97" s="6"/>
      <c r="L97" s="6"/>
      <c r="M97" s="6"/>
      <c r="N97" s="6"/>
      <c r="O97" s="6"/>
      <c r="P97" s="6"/>
      <c r="Q97" s="38"/>
      <c r="R97" s="6"/>
      <c r="S97" s="6"/>
      <c r="T97" s="6"/>
    </row>
    <row r="98" spans="8:20" x14ac:dyDescent="0.25">
      <c r="H98" s="6"/>
      <c r="I98" s="6"/>
      <c r="J98" s="6"/>
      <c r="K98" s="6"/>
      <c r="L98" s="6"/>
      <c r="M98" s="6"/>
      <c r="N98" s="6"/>
      <c r="O98" s="6"/>
      <c r="P98" s="6"/>
      <c r="Q98" s="38"/>
      <c r="R98" s="6"/>
      <c r="S98" s="6"/>
      <c r="T98" s="6"/>
    </row>
    <row r="99" spans="8:20" x14ac:dyDescent="0.25"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</row>
    <row r="100" spans="8:20" x14ac:dyDescent="0.25"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</row>
    <row r="101" spans="8:20" x14ac:dyDescent="0.25"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</row>
    <row r="102" spans="8:20" x14ac:dyDescent="0.25"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</row>
    <row r="103" spans="8:20" x14ac:dyDescent="0.25"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</row>
    <row r="104" spans="8:20" x14ac:dyDescent="0.25"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</row>
    <row r="105" spans="8:20" x14ac:dyDescent="0.25"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</row>
    <row r="106" spans="8:20" x14ac:dyDescent="0.25"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</row>
    <row r="107" spans="8:20" x14ac:dyDescent="0.25"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</row>
    <row r="108" spans="8:20" x14ac:dyDescent="0.25"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</row>
    <row r="109" spans="8:20" x14ac:dyDescent="0.25"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</row>
    <row r="110" spans="8:20" x14ac:dyDescent="0.25"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</row>
    <row r="111" spans="8:20" x14ac:dyDescent="0.25"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</row>
    <row r="112" spans="8:20" x14ac:dyDescent="0.25"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</row>
    <row r="113" spans="8:20" x14ac:dyDescent="0.25"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</row>
    <row r="114" spans="8:20" x14ac:dyDescent="0.25"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</row>
    <row r="115" spans="8:20" x14ac:dyDescent="0.25"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</row>
    <row r="116" spans="8:20" x14ac:dyDescent="0.25"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</row>
    <row r="117" spans="8:20" x14ac:dyDescent="0.25"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</row>
    <row r="118" spans="8:20" x14ac:dyDescent="0.25"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</row>
    <row r="119" spans="8:20" x14ac:dyDescent="0.25"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</row>
    <row r="120" spans="8:20" x14ac:dyDescent="0.25"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</row>
    <row r="121" spans="8:20" x14ac:dyDescent="0.25"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</row>
    <row r="122" spans="8:20" x14ac:dyDescent="0.25"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</row>
    <row r="123" spans="8:20" x14ac:dyDescent="0.25"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</row>
    <row r="124" spans="8:20" x14ac:dyDescent="0.25"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</row>
    <row r="125" spans="8:20" x14ac:dyDescent="0.25"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</row>
    <row r="126" spans="8:20" x14ac:dyDescent="0.25"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</row>
    <row r="127" spans="8:20" x14ac:dyDescent="0.25"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</row>
    <row r="128" spans="8:20" x14ac:dyDescent="0.25"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</row>
    <row r="129" spans="8:20" x14ac:dyDescent="0.25"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</row>
    <row r="130" spans="8:20" x14ac:dyDescent="0.25"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</row>
    <row r="131" spans="8:20" x14ac:dyDescent="0.25"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</row>
    <row r="132" spans="8:20" x14ac:dyDescent="0.25"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</row>
    <row r="133" spans="8:20" x14ac:dyDescent="0.25"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</row>
    <row r="134" spans="8:20" x14ac:dyDescent="0.25"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</row>
    <row r="135" spans="8:20" x14ac:dyDescent="0.25"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</row>
    <row r="136" spans="8:20" x14ac:dyDescent="0.25"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</row>
    <row r="137" spans="8:20" x14ac:dyDescent="0.25"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</row>
    <row r="138" spans="8:20" x14ac:dyDescent="0.25"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</row>
    <row r="139" spans="8:20" x14ac:dyDescent="0.25"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</row>
    <row r="140" spans="8:20" x14ac:dyDescent="0.25"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</row>
    <row r="141" spans="8:20" x14ac:dyDescent="0.25"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</row>
    <row r="142" spans="8:20" x14ac:dyDescent="0.25"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</row>
    <row r="143" spans="8:20" x14ac:dyDescent="0.25"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</row>
    <row r="144" spans="8:20" x14ac:dyDescent="0.25"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</row>
    <row r="145" spans="8:20" x14ac:dyDescent="0.25"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</row>
    <row r="146" spans="8:20" x14ac:dyDescent="0.25"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</row>
    <row r="147" spans="8:20" x14ac:dyDescent="0.25"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</row>
    <row r="148" spans="8:20" x14ac:dyDescent="0.25"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</row>
    <row r="149" spans="8:20" x14ac:dyDescent="0.25"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</row>
    <row r="150" spans="8:20" x14ac:dyDescent="0.25"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</row>
    <row r="151" spans="8:20" x14ac:dyDescent="0.25"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</row>
    <row r="152" spans="8:20" x14ac:dyDescent="0.25"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</row>
    <row r="153" spans="8:20" x14ac:dyDescent="0.25"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</row>
    <row r="154" spans="8:20" x14ac:dyDescent="0.25"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</row>
    <row r="155" spans="8:20" x14ac:dyDescent="0.25"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</row>
    <row r="156" spans="8:20" x14ac:dyDescent="0.25"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</row>
    <row r="157" spans="8:20" x14ac:dyDescent="0.25"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</row>
    <row r="158" spans="8:20" x14ac:dyDescent="0.25"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</row>
    <row r="159" spans="8:20" x14ac:dyDescent="0.25"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</row>
    <row r="160" spans="8:20" x14ac:dyDescent="0.25"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</row>
    <row r="161" spans="8:20" x14ac:dyDescent="0.25"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</row>
    <row r="162" spans="8:20" x14ac:dyDescent="0.25"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</row>
    <row r="163" spans="8:20" x14ac:dyDescent="0.25"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</row>
    <row r="164" spans="8:20" x14ac:dyDescent="0.25"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</row>
    <row r="165" spans="8:20" x14ac:dyDescent="0.25"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</row>
    <row r="166" spans="8:20" x14ac:dyDescent="0.25"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</row>
    <row r="167" spans="8:20" x14ac:dyDescent="0.25"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</row>
    <row r="168" spans="8:20" x14ac:dyDescent="0.25"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</row>
    <row r="169" spans="8:20" x14ac:dyDescent="0.25"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</row>
    <row r="170" spans="8:20" x14ac:dyDescent="0.25"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</row>
    <row r="171" spans="8:20" x14ac:dyDescent="0.25"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</row>
    <row r="172" spans="8:20" x14ac:dyDescent="0.25"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</row>
    <row r="173" spans="8:20" x14ac:dyDescent="0.25"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</row>
    <row r="174" spans="8:20" x14ac:dyDescent="0.25"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</row>
    <row r="175" spans="8:20" x14ac:dyDescent="0.25"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</row>
    <row r="176" spans="8:20" x14ac:dyDescent="0.25"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</row>
    <row r="177" spans="8:20" x14ac:dyDescent="0.25"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</row>
    <row r="178" spans="8:20" x14ac:dyDescent="0.25"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</row>
    <row r="179" spans="8:20" x14ac:dyDescent="0.25"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</row>
    <row r="180" spans="8:20" x14ac:dyDescent="0.25"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</row>
    <row r="181" spans="8:20" x14ac:dyDescent="0.25"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</row>
    <row r="182" spans="8:20" x14ac:dyDescent="0.25"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</row>
    <row r="183" spans="8:20" x14ac:dyDescent="0.25"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</row>
    <row r="184" spans="8:20" x14ac:dyDescent="0.25"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</row>
    <row r="185" spans="8:20" x14ac:dyDescent="0.25"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</row>
    <row r="186" spans="8:20" x14ac:dyDescent="0.25"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</row>
    <row r="187" spans="8:20" x14ac:dyDescent="0.25"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</row>
    <row r="188" spans="8:20" x14ac:dyDescent="0.25"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</row>
    <row r="189" spans="8:20" x14ac:dyDescent="0.25"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</row>
    <row r="190" spans="8:20" x14ac:dyDescent="0.25"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</row>
    <row r="191" spans="8:20" x14ac:dyDescent="0.25">
      <c r="H191" s="6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  <c r="T191" s="6"/>
    </row>
    <row r="192" spans="8:20" x14ac:dyDescent="0.25">
      <c r="H192" s="6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  <c r="T192" s="6"/>
    </row>
    <row r="193" spans="8:20" x14ac:dyDescent="0.25">
      <c r="H193" s="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</row>
    <row r="194" spans="8:20" x14ac:dyDescent="0.25">
      <c r="H194" s="6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  <c r="T194" s="6"/>
    </row>
    <row r="195" spans="8:20" x14ac:dyDescent="0.25">
      <c r="H195" s="6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  <c r="T195" s="6"/>
    </row>
    <row r="196" spans="8:20" x14ac:dyDescent="0.25">
      <c r="H196" s="6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  <c r="T196" s="6"/>
    </row>
    <row r="197" spans="8:20" x14ac:dyDescent="0.25"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</row>
    <row r="198" spans="8:20" x14ac:dyDescent="0.25"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</row>
    <row r="199" spans="8:20" x14ac:dyDescent="0.25"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</row>
    <row r="200" spans="8:20" x14ac:dyDescent="0.25"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</row>
    <row r="201" spans="8:20" x14ac:dyDescent="0.25"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</row>
    <row r="202" spans="8:20" x14ac:dyDescent="0.25"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</row>
    <row r="203" spans="8:20" x14ac:dyDescent="0.25"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</row>
    <row r="204" spans="8:20" x14ac:dyDescent="0.25"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</row>
    <row r="205" spans="8:20" x14ac:dyDescent="0.25"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</row>
    <row r="206" spans="8:20" x14ac:dyDescent="0.25"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</row>
    <row r="207" spans="8:20" x14ac:dyDescent="0.25"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</row>
    <row r="208" spans="8:20" x14ac:dyDescent="0.25"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</row>
    <row r="209" spans="8:20" x14ac:dyDescent="0.25"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  <c r="T209" s="6"/>
    </row>
    <row r="210" spans="8:20" x14ac:dyDescent="0.25"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</row>
    <row r="211" spans="8:20" x14ac:dyDescent="0.25"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  <c r="T211" s="6"/>
    </row>
    <row r="212" spans="8:20" x14ac:dyDescent="0.25"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</row>
    <row r="213" spans="8:20" x14ac:dyDescent="0.25"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</row>
    <row r="214" spans="8:20" x14ac:dyDescent="0.25"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</row>
    <row r="215" spans="8:20" x14ac:dyDescent="0.25"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</row>
    <row r="216" spans="8:20" x14ac:dyDescent="0.25"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</row>
    <row r="217" spans="8:20" x14ac:dyDescent="0.25"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</row>
    <row r="218" spans="8:20" x14ac:dyDescent="0.25">
      <c r="H218" s="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  <c r="T218" s="6"/>
    </row>
    <row r="219" spans="8:20" x14ac:dyDescent="0.25"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</row>
    <row r="220" spans="8:20" x14ac:dyDescent="0.25"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</row>
    <row r="221" spans="8:20" x14ac:dyDescent="0.25"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</row>
    <row r="222" spans="8:20" x14ac:dyDescent="0.25"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</row>
    <row r="223" spans="8:20" x14ac:dyDescent="0.25"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</row>
    <row r="224" spans="8:20" x14ac:dyDescent="0.25"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</row>
    <row r="225" spans="8:20" x14ac:dyDescent="0.25"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</row>
    <row r="226" spans="8:20" x14ac:dyDescent="0.25"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</row>
    <row r="227" spans="8:20" x14ac:dyDescent="0.25"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</row>
    <row r="228" spans="8:20" x14ac:dyDescent="0.25"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</row>
    <row r="229" spans="8:20" x14ac:dyDescent="0.25">
      <c r="H229" s="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  <c r="T229" s="6"/>
    </row>
    <row r="230" spans="8:20" x14ac:dyDescent="0.25"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  <c r="T230" s="6"/>
    </row>
    <row r="231" spans="8:20" x14ac:dyDescent="0.25"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  <c r="T231" s="6"/>
    </row>
    <row r="232" spans="8:20" x14ac:dyDescent="0.25">
      <c r="H232" s="6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  <c r="T232" s="6"/>
    </row>
    <row r="233" spans="8:20" x14ac:dyDescent="0.25">
      <c r="H233" s="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  <c r="T233" s="6"/>
    </row>
    <row r="234" spans="8:20" x14ac:dyDescent="0.25">
      <c r="H234" s="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  <c r="T234" s="6"/>
    </row>
    <row r="235" spans="8:20" x14ac:dyDescent="0.25">
      <c r="H235" s="6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  <c r="T235" s="6"/>
    </row>
    <row r="236" spans="8:20" x14ac:dyDescent="0.25">
      <c r="H236" s="6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  <c r="T236" s="6"/>
    </row>
    <row r="237" spans="8:20" x14ac:dyDescent="0.25">
      <c r="H237" s="6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  <c r="T237" s="6"/>
    </row>
    <row r="238" spans="8:20" x14ac:dyDescent="0.25">
      <c r="H238" s="6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  <c r="T238" s="6"/>
    </row>
    <row r="239" spans="8:20" x14ac:dyDescent="0.25"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</row>
    <row r="240" spans="8:20" x14ac:dyDescent="0.25">
      <c r="H240" s="6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  <c r="T240" s="6"/>
    </row>
    <row r="241" spans="8:20" x14ac:dyDescent="0.25"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  <c r="T241" s="6"/>
    </row>
    <row r="242" spans="8:20" x14ac:dyDescent="0.25">
      <c r="H242" s="6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  <c r="T242" s="6"/>
    </row>
    <row r="243" spans="8:20" x14ac:dyDescent="0.25">
      <c r="H243" s="6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  <c r="T243" s="6"/>
    </row>
    <row r="244" spans="8:20" x14ac:dyDescent="0.25"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  <c r="T244" s="6"/>
    </row>
    <row r="245" spans="8:20" x14ac:dyDescent="0.25"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  <c r="T245" s="6"/>
    </row>
    <row r="246" spans="8:20" x14ac:dyDescent="0.25"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</row>
    <row r="247" spans="8:20" x14ac:dyDescent="0.25"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  <c r="T247" s="6"/>
    </row>
    <row r="248" spans="8:20" x14ac:dyDescent="0.25"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  <c r="T248" s="6"/>
    </row>
    <row r="249" spans="8:20" x14ac:dyDescent="0.25"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  <c r="T249" s="6"/>
    </row>
    <row r="250" spans="8:20" x14ac:dyDescent="0.25">
      <c r="H250" s="6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  <c r="T250" s="6"/>
    </row>
    <row r="251" spans="8:20" x14ac:dyDescent="0.25">
      <c r="H251" s="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  <c r="T251" s="6"/>
    </row>
    <row r="252" spans="8:20" x14ac:dyDescent="0.25">
      <c r="H252" s="6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  <c r="T252" s="6"/>
    </row>
    <row r="253" spans="8:20" x14ac:dyDescent="0.25">
      <c r="H253" s="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  <c r="T253" s="6"/>
    </row>
    <row r="254" spans="8:20" x14ac:dyDescent="0.25">
      <c r="H254" s="6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  <c r="T254" s="6"/>
    </row>
    <row r="255" spans="8:20" x14ac:dyDescent="0.25">
      <c r="H255" s="6"/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6"/>
      <c r="T255" s="6"/>
    </row>
    <row r="256" spans="8:20" x14ac:dyDescent="0.25">
      <c r="H256" s="6"/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/>
      <c r="T256" s="6"/>
    </row>
    <row r="257" spans="8:20" x14ac:dyDescent="0.25">
      <c r="H257" s="6"/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/>
      <c r="T257" s="6"/>
    </row>
    <row r="258" spans="8:20" x14ac:dyDescent="0.25">
      <c r="H258" s="6"/>
      <c r="I258" s="6"/>
      <c r="J258" s="6"/>
      <c r="K258" s="6"/>
      <c r="L258" s="6"/>
      <c r="M258" s="6"/>
      <c r="N258" s="6"/>
      <c r="O258" s="6"/>
      <c r="P258" s="6"/>
      <c r="Q258" s="6"/>
      <c r="R258" s="6"/>
      <c r="S258" s="6"/>
      <c r="T258" s="6"/>
    </row>
    <row r="259" spans="8:20" x14ac:dyDescent="0.25">
      <c r="H259" s="6"/>
      <c r="I259" s="6"/>
      <c r="J259" s="6"/>
      <c r="K259" s="6"/>
      <c r="L259" s="6"/>
      <c r="M259" s="6"/>
      <c r="N259" s="6"/>
      <c r="O259" s="6"/>
      <c r="P259" s="6"/>
      <c r="Q259" s="6"/>
      <c r="R259" s="6"/>
      <c r="S259" s="6"/>
      <c r="T259" s="6"/>
    </row>
    <row r="260" spans="8:20" x14ac:dyDescent="0.25">
      <c r="H260" s="6"/>
      <c r="I260" s="6"/>
      <c r="J260" s="6"/>
      <c r="K260" s="6"/>
      <c r="L260" s="6"/>
      <c r="M260" s="6"/>
      <c r="N260" s="6"/>
      <c r="O260" s="6"/>
      <c r="P260" s="6"/>
      <c r="Q260" s="6"/>
      <c r="R260" s="6"/>
      <c r="S260" s="6"/>
      <c r="T260" s="6"/>
    </row>
    <row r="261" spans="8:20" x14ac:dyDescent="0.25">
      <c r="H261" s="6"/>
      <c r="I261" s="6"/>
      <c r="J261" s="6"/>
      <c r="K261" s="6"/>
      <c r="L261" s="6"/>
      <c r="M261" s="6"/>
      <c r="N261" s="6"/>
      <c r="O261" s="6"/>
      <c r="P261" s="6"/>
      <c r="Q261" s="6"/>
      <c r="R261" s="6"/>
      <c r="S261" s="6"/>
      <c r="T261" s="6"/>
    </row>
    <row r="262" spans="8:20" x14ac:dyDescent="0.25">
      <c r="H262" s="6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  <c r="T262" s="6"/>
    </row>
    <row r="263" spans="8:20" x14ac:dyDescent="0.25">
      <c r="H263" s="6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  <c r="T263" s="6"/>
    </row>
    <row r="264" spans="8:20" x14ac:dyDescent="0.25">
      <c r="H264" s="6"/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/>
      <c r="T264" s="6"/>
    </row>
    <row r="265" spans="8:20" x14ac:dyDescent="0.25">
      <c r="H265" s="6"/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  <c r="T265" s="6"/>
    </row>
    <row r="266" spans="8:20" x14ac:dyDescent="0.25">
      <c r="H266" s="6"/>
      <c r="I266" s="6"/>
      <c r="J266" s="6"/>
      <c r="K266" s="6"/>
      <c r="L266" s="6"/>
      <c r="M266" s="6"/>
      <c r="N266" s="6"/>
      <c r="O266" s="6"/>
      <c r="P266" s="6"/>
      <c r="Q266" s="6"/>
      <c r="R266" s="6"/>
      <c r="S266" s="6"/>
      <c r="T266" s="6"/>
    </row>
    <row r="267" spans="8:20" x14ac:dyDescent="0.25">
      <c r="H267" s="6"/>
      <c r="I267" s="6"/>
      <c r="J267" s="6"/>
      <c r="K267" s="6"/>
      <c r="L267" s="6"/>
      <c r="M267" s="6"/>
      <c r="N267" s="6"/>
      <c r="O267" s="6"/>
      <c r="P267" s="6"/>
      <c r="Q267" s="6"/>
      <c r="R267" s="6"/>
      <c r="S267" s="6"/>
      <c r="T267" s="6"/>
    </row>
    <row r="268" spans="8:20" x14ac:dyDescent="0.25">
      <c r="H268" s="6"/>
      <c r="I268" s="6"/>
      <c r="J268" s="6"/>
      <c r="K268" s="6"/>
      <c r="L268" s="6"/>
      <c r="M268" s="6"/>
      <c r="N268" s="6"/>
      <c r="O268" s="6"/>
      <c r="P268" s="6"/>
      <c r="Q268" s="6"/>
      <c r="R268" s="6"/>
      <c r="S268" s="6"/>
      <c r="T268" s="6"/>
    </row>
    <row r="269" spans="8:20" x14ac:dyDescent="0.25">
      <c r="H269" s="6"/>
      <c r="I269" s="6"/>
      <c r="J269" s="6"/>
      <c r="K269" s="6"/>
      <c r="L269" s="6"/>
      <c r="M269" s="6"/>
      <c r="N269" s="6"/>
      <c r="O269" s="6"/>
      <c r="P269" s="6"/>
      <c r="Q269" s="6"/>
      <c r="R269" s="6"/>
      <c r="S269" s="6"/>
      <c r="T269" s="6"/>
    </row>
    <row r="270" spans="8:20" x14ac:dyDescent="0.25">
      <c r="H270" s="6"/>
      <c r="I270" s="6"/>
      <c r="J270" s="6"/>
      <c r="K270" s="6"/>
      <c r="L270" s="6"/>
      <c r="M270" s="6"/>
      <c r="N270" s="6"/>
      <c r="O270" s="6"/>
      <c r="P270" s="6"/>
      <c r="Q270" s="6"/>
      <c r="R270" s="6"/>
      <c r="S270" s="6"/>
      <c r="T270" s="6"/>
    </row>
    <row r="271" spans="8:20" x14ac:dyDescent="0.25">
      <c r="H271" s="6"/>
      <c r="I271" s="6"/>
      <c r="J271" s="6"/>
      <c r="K271" s="6"/>
      <c r="L271" s="6"/>
      <c r="M271" s="6"/>
      <c r="N271" s="6"/>
      <c r="O271" s="6"/>
      <c r="P271" s="6"/>
      <c r="Q271" s="6"/>
      <c r="R271" s="6"/>
      <c r="S271" s="6"/>
      <c r="T271" s="6"/>
    </row>
    <row r="272" spans="8:20" x14ac:dyDescent="0.25">
      <c r="H272" s="6"/>
      <c r="I272" s="6"/>
      <c r="J272" s="6"/>
      <c r="K272" s="6"/>
      <c r="L272" s="6"/>
      <c r="M272" s="6"/>
      <c r="N272" s="6"/>
      <c r="O272" s="6"/>
      <c r="P272" s="6"/>
      <c r="Q272" s="6"/>
      <c r="R272" s="6"/>
      <c r="S272" s="6"/>
      <c r="T272" s="6"/>
    </row>
    <row r="273" spans="8:20" x14ac:dyDescent="0.25">
      <c r="H273" s="6"/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/>
      <c r="T273" s="6"/>
    </row>
    <row r="274" spans="8:20" x14ac:dyDescent="0.25">
      <c r="H274" s="6"/>
      <c r="I274" s="6"/>
      <c r="J274" s="6"/>
      <c r="K274" s="6"/>
      <c r="L274" s="6"/>
      <c r="M274" s="6"/>
      <c r="N274" s="6"/>
      <c r="O274" s="6"/>
      <c r="P274" s="6"/>
      <c r="Q274" s="6"/>
      <c r="R274" s="6"/>
      <c r="S274" s="6"/>
      <c r="T274" s="6"/>
    </row>
    <row r="275" spans="8:20" x14ac:dyDescent="0.25">
      <c r="H275" s="6"/>
      <c r="I275" s="6"/>
      <c r="J275" s="6"/>
      <c r="K275" s="6"/>
      <c r="L275" s="6"/>
      <c r="M275" s="6"/>
      <c r="N275" s="6"/>
      <c r="O275" s="6"/>
      <c r="P275" s="6"/>
      <c r="Q275" s="6"/>
      <c r="R275" s="6"/>
      <c r="S275" s="6"/>
      <c r="T275" s="6"/>
    </row>
    <row r="276" spans="8:20" x14ac:dyDescent="0.25">
      <c r="H276" s="6"/>
      <c r="I276" s="6"/>
      <c r="J276" s="6"/>
      <c r="K276" s="6"/>
      <c r="L276" s="6"/>
      <c r="M276" s="6"/>
      <c r="N276" s="6"/>
      <c r="O276" s="6"/>
      <c r="P276" s="6"/>
      <c r="Q276" s="6"/>
      <c r="R276" s="6"/>
      <c r="S276" s="6"/>
      <c r="T276" s="6"/>
    </row>
    <row r="277" spans="8:20" x14ac:dyDescent="0.25">
      <c r="H277" s="6"/>
      <c r="I277" s="6"/>
      <c r="J277" s="6"/>
      <c r="K277" s="6"/>
      <c r="L277" s="6"/>
      <c r="M277" s="6"/>
      <c r="N277" s="6"/>
      <c r="O277" s="6"/>
      <c r="P277" s="6"/>
      <c r="Q277" s="6"/>
      <c r="R277" s="6"/>
      <c r="S277" s="6"/>
      <c r="T277" s="6"/>
    </row>
    <row r="278" spans="8:20" x14ac:dyDescent="0.25">
      <c r="H278" s="6"/>
      <c r="I278" s="6"/>
      <c r="J278" s="6"/>
      <c r="K278" s="6"/>
      <c r="L278" s="6"/>
      <c r="M278" s="6"/>
      <c r="N278" s="6"/>
      <c r="O278" s="6"/>
      <c r="P278" s="6"/>
      <c r="Q278" s="6"/>
      <c r="R278" s="6"/>
      <c r="S278" s="6"/>
      <c r="T278" s="6"/>
    </row>
    <row r="279" spans="8:20" x14ac:dyDescent="0.25">
      <c r="H279" s="6"/>
      <c r="I279" s="6"/>
      <c r="J279" s="6"/>
      <c r="K279" s="6"/>
      <c r="L279" s="6"/>
      <c r="M279" s="6"/>
      <c r="N279" s="6"/>
      <c r="O279" s="6"/>
      <c r="P279" s="6"/>
      <c r="Q279" s="6"/>
      <c r="R279" s="6"/>
      <c r="S279" s="6"/>
      <c r="T279" s="6"/>
    </row>
    <row r="280" spans="8:20" x14ac:dyDescent="0.25">
      <c r="H280" s="6"/>
      <c r="I280" s="6"/>
      <c r="J280" s="6"/>
      <c r="K280" s="6"/>
      <c r="L280" s="6"/>
      <c r="M280" s="6"/>
      <c r="N280" s="6"/>
      <c r="O280" s="6"/>
      <c r="P280" s="6"/>
      <c r="Q280" s="6"/>
      <c r="R280" s="6"/>
      <c r="S280" s="6"/>
      <c r="T280" s="6"/>
    </row>
    <row r="281" spans="8:20" x14ac:dyDescent="0.25">
      <c r="H281" s="6"/>
      <c r="I281" s="6"/>
      <c r="J281" s="6"/>
      <c r="K281" s="6"/>
      <c r="L281" s="6"/>
      <c r="M281" s="6"/>
      <c r="N281" s="6"/>
      <c r="O281" s="6"/>
      <c r="P281" s="6"/>
      <c r="Q281" s="6"/>
      <c r="R281" s="6"/>
      <c r="S281" s="6"/>
      <c r="T281" s="6"/>
    </row>
    <row r="282" spans="8:20" x14ac:dyDescent="0.25">
      <c r="H282" s="6"/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/>
      <c r="T282" s="6"/>
    </row>
    <row r="283" spans="8:20" x14ac:dyDescent="0.25">
      <c r="H283" s="6"/>
      <c r="I283" s="6"/>
      <c r="J283" s="6"/>
      <c r="K283" s="6"/>
      <c r="L283" s="6"/>
      <c r="M283" s="6"/>
      <c r="N283" s="6"/>
      <c r="O283" s="6"/>
      <c r="P283" s="6"/>
      <c r="Q283" s="6"/>
      <c r="R283" s="6"/>
      <c r="S283" s="6"/>
      <c r="T283" s="6"/>
    </row>
    <row r="284" spans="8:20" x14ac:dyDescent="0.25">
      <c r="H284" s="6"/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/>
      <c r="T284" s="6"/>
    </row>
    <row r="285" spans="8:20" x14ac:dyDescent="0.25">
      <c r="H285" s="6"/>
      <c r="I285" s="6"/>
      <c r="J285" s="6"/>
      <c r="K285" s="6"/>
      <c r="L285" s="6"/>
      <c r="M285" s="6"/>
      <c r="N285" s="6"/>
      <c r="O285" s="6"/>
      <c r="P285" s="6"/>
      <c r="Q285" s="6"/>
      <c r="R285" s="6"/>
      <c r="S285" s="6"/>
      <c r="T285" s="6"/>
    </row>
    <row r="286" spans="8:20" x14ac:dyDescent="0.25">
      <c r="H286" s="6"/>
      <c r="I286" s="6"/>
      <c r="J286" s="6"/>
      <c r="K286" s="6"/>
      <c r="L286" s="6"/>
      <c r="M286" s="6"/>
      <c r="N286" s="6"/>
      <c r="O286" s="6"/>
      <c r="P286" s="6"/>
      <c r="Q286" s="6"/>
      <c r="R286" s="6"/>
      <c r="S286" s="6"/>
      <c r="T286" s="6"/>
    </row>
    <row r="287" spans="8:20" x14ac:dyDescent="0.25">
      <c r="H287" s="6"/>
      <c r="I287" s="6"/>
      <c r="J287" s="6"/>
      <c r="K287" s="6"/>
      <c r="L287" s="6"/>
      <c r="M287" s="6"/>
      <c r="N287" s="6"/>
      <c r="O287" s="6"/>
      <c r="P287" s="6"/>
      <c r="Q287" s="6"/>
      <c r="R287" s="6"/>
      <c r="S287" s="6"/>
      <c r="T287" s="6"/>
    </row>
    <row r="288" spans="8:20" x14ac:dyDescent="0.25">
      <c r="H288" s="6"/>
      <c r="I288" s="6"/>
      <c r="J288" s="6"/>
      <c r="K288" s="6"/>
      <c r="L288" s="6"/>
      <c r="M288" s="6"/>
      <c r="N288" s="6"/>
      <c r="O288" s="6"/>
      <c r="P288" s="6"/>
      <c r="Q288" s="6"/>
      <c r="R288" s="6"/>
      <c r="S288" s="6"/>
      <c r="T288" s="6"/>
    </row>
    <row r="289" spans="8:20" x14ac:dyDescent="0.25">
      <c r="H289" s="6"/>
      <c r="I289" s="6"/>
      <c r="J289" s="6"/>
      <c r="K289" s="6"/>
      <c r="L289" s="6"/>
      <c r="M289" s="6"/>
      <c r="N289" s="6"/>
      <c r="O289" s="6"/>
      <c r="P289" s="6"/>
      <c r="Q289" s="6"/>
      <c r="R289" s="6"/>
      <c r="S289" s="6"/>
      <c r="T289" s="6"/>
    </row>
    <row r="290" spans="8:20" x14ac:dyDescent="0.25">
      <c r="H290" s="6"/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/>
      <c r="T290" s="6"/>
    </row>
    <row r="291" spans="8:20" x14ac:dyDescent="0.25">
      <c r="H291" s="6"/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/>
      <c r="T291" s="6"/>
    </row>
    <row r="292" spans="8:20" x14ac:dyDescent="0.25">
      <c r="H292" s="6"/>
      <c r="I292" s="6"/>
      <c r="J292" s="6"/>
      <c r="K292" s="6"/>
      <c r="L292" s="6"/>
      <c r="M292" s="6"/>
      <c r="N292" s="6"/>
      <c r="O292" s="6"/>
      <c r="P292" s="6"/>
      <c r="Q292" s="6"/>
      <c r="R292" s="6"/>
      <c r="S292" s="6"/>
      <c r="T292" s="6"/>
    </row>
    <row r="293" spans="8:20" x14ac:dyDescent="0.25">
      <c r="H293" s="6"/>
      <c r="I293" s="6"/>
      <c r="J293" s="6"/>
      <c r="K293" s="6"/>
      <c r="L293" s="6"/>
      <c r="M293" s="6"/>
      <c r="N293" s="6"/>
      <c r="O293" s="6"/>
      <c r="P293" s="6"/>
      <c r="Q293" s="6"/>
      <c r="R293" s="6"/>
      <c r="S293" s="6"/>
      <c r="T293" s="6"/>
    </row>
    <row r="294" spans="8:20" x14ac:dyDescent="0.25">
      <c r="H294" s="6"/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/>
      <c r="T294" s="6"/>
    </row>
    <row r="295" spans="8:20" x14ac:dyDescent="0.25">
      <c r="H295" s="6"/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/>
      <c r="T295" s="6"/>
    </row>
    <row r="296" spans="8:20" x14ac:dyDescent="0.25">
      <c r="H296" s="6"/>
      <c r="I296" s="6"/>
      <c r="J296" s="6"/>
      <c r="K296" s="6"/>
      <c r="L296" s="6"/>
      <c r="M296" s="6"/>
      <c r="N296" s="6"/>
      <c r="O296" s="6"/>
      <c r="P296" s="6"/>
      <c r="Q296" s="6"/>
      <c r="R296" s="6"/>
      <c r="S296" s="6"/>
      <c r="T296" s="6"/>
    </row>
    <row r="297" spans="8:20" x14ac:dyDescent="0.25">
      <c r="H297" s="6"/>
      <c r="I297" s="6"/>
      <c r="J297" s="6"/>
      <c r="K297" s="6"/>
      <c r="L297" s="6"/>
      <c r="M297" s="6"/>
      <c r="N297" s="6"/>
      <c r="O297" s="6"/>
      <c r="P297" s="6"/>
      <c r="Q297" s="6"/>
      <c r="R297" s="6"/>
      <c r="S297" s="6"/>
      <c r="T297" s="6"/>
    </row>
    <row r="298" spans="8:20" x14ac:dyDescent="0.25">
      <c r="H298" s="6"/>
      <c r="I298" s="6"/>
      <c r="J298" s="6"/>
      <c r="K298" s="6"/>
      <c r="L298" s="6"/>
      <c r="M298" s="6"/>
      <c r="N298" s="6"/>
      <c r="O298" s="6"/>
      <c r="P298" s="6"/>
      <c r="Q298" s="6"/>
      <c r="R298" s="6"/>
      <c r="S298" s="6"/>
      <c r="T298" s="6"/>
    </row>
    <row r="299" spans="8:20" x14ac:dyDescent="0.25">
      <c r="H299" s="6"/>
      <c r="I299" s="6"/>
      <c r="J299" s="6"/>
      <c r="K299" s="6"/>
      <c r="L299" s="6"/>
      <c r="M299" s="6"/>
      <c r="N299" s="6"/>
      <c r="O299" s="6"/>
      <c r="P299" s="6"/>
      <c r="Q299" s="6"/>
      <c r="R299" s="6"/>
      <c r="S299" s="6"/>
      <c r="T299" s="6"/>
    </row>
    <row r="300" spans="8:20" x14ac:dyDescent="0.25">
      <c r="H300" s="6"/>
      <c r="I300" s="6"/>
      <c r="J300" s="6"/>
      <c r="K300" s="6"/>
      <c r="L300" s="6"/>
      <c r="M300" s="6"/>
      <c r="N300" s="6"/>
      <c r="O300" s="6"/>
      <c r="P300" s="6"/>
      <c r="Q300" s="6"/>
      <c r="R300" s="6"/>
      <c r="S300" s="6"/>
      <c r="T300" s="6"/>
    </row>
    <row r="301" spans="8:20" x14ac:dyDescent="0.25">
      <c r="H301" s="6"/>
      <c r="I301" s="6"/>
      <c r="J301" s="6"/>
      <c r="K301" s="6"/>
      <c r="L301" s="6"/>
      <c r="M301" s="6"/>
      <c r="N301" s="6"/>
      <c r="O301" s="6"/>
      <c r="P301" s="6"/>
      <c r="Q301" s="6"/>
      <c r="R301" s="6"/>
      <c r="S301" s="6"/>
      <c r="T301" s="6"/>
    </row>
    <row r="302" spans="8:20" x14ac:dyDescent="0.25">
      <c r="H302" s="6"/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/>
      <c r="T302" s="6"/>
    </row>
    <row r="303" spans="8:20" x14ac:dyDescent="0.25">
      <c r="H303" s="6"/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/>
      <c r="T303" s="6"/>
    </row>
    <row r="304" spans="8:20" x14ac:dyDescent="0.25">
      <c r="H304" s="6"/>
      <c r="I304" s="6"/>
      <c r="J304" s="6"/>
      <c r="K304" s="6"/>
      <c r="L304" s="6"/>
      <c r="M304" s="6"/>
      <c r="N304" s="6"/>
      <c r="O304" s="6"/>
      <c r="P304" s="6"/>
      <c r="Q304" s="6"/>
      <c r="R304" s="6"/>
      <c r="S304" s="6"/>
      <c r="T304" s="6"/>
    </row>
    <row r="305" spans="8:20" x14ac:dyDescent="0.25">
      <c r="H305" s="6"/>
      <c r="I305" s="6"/>
      <c r="J305" s="6"/>
      <c r="K305" s="6"/>
      <c r="L305" s="6"/>
      <c r="M305" s="6"/>
      <c r="N305" s="6"/>
      <c r="O305" s="6"/>
      <c r="P305" s="6"/>
      <c r="Q305" s="6"/>
      <c r="R305" s="6"/>
      <c r="S305" s="6"/>
      <c r="T305" s="6"/>
    </row>
    <row r="306" spans="8:20" x14ac:dyDescent="0.25">
      <c r="H306" s="6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  <c r="T306" s="6"/>
    </row>
    <row r="307" spans="8:20" x14ac:dyDescent="0.25">
      <c r="H307" s="6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  <c r="T307" s="6"/>
    </row>
    <row r="308" spans="8:20" x14ac:dyDescent="0.25">
      <c r="H308" s="6"/>
      <c r="I308" s="6"/>
      <c r="J308" s="6"/>
      <c r="K308" s="6"/>
      <c r="L308" s="6"/>
      <c r="M308" s="6"/>
      <c r="N308" s="6"/>
      <c r="O308" s="6"/>
      <c r="P308" s="6"/>
      <c r="Q308" s="6"/>
      <c r="R308" s="6"/>
      <c r="S308" s="6"/>
      <c r="T308" s="6"/>
    </row>
    <row r="309" spans="8:20" x14ac:dyDescent="0.25">
      <c r="H309" s="6"/>
      <c r="I309" s="6"/>
      <c r="J309" s="6"/>
      <c r="K309" s="6"/>
      <c r="L309" s="6"/>
      <c r="M309" s="6"/>
      <c r="N309" s="6"/>
      <c r="O309" s="6"/>
      <c r="P309" s="6"/>
      <c r="Q309" s="6"/>
      <c r="R309" s="6"/>
      <c r="S309" s="6"/>
      <c r="T309" s="6"/>
    </row>
    <row r="310" spans="8:20" x14ac:dyDescent="0.25">
      <c r="H310" s="6"/>
      <c r="I310" s="6"/>
      <c r="J310" s="6"/>
      <c r="K310" s="6"/>
      <c r="L310" s="6"/>
      <c r="M310" s="6"/>
      <c r="N310" s="6"/>
      <c r="O310" s="6"/>
      <c r="P310" s="6"/>
      <c r="Q310" s="6"/>
      <c r="R310" s="6"/>
      <c r="S310" s="6"/>
      <c r="T310" s="6"/>
    </row>
    <row r="311" spans="8:20" x14ac:dyDescent="0.25">
      <c r="H311" s="6"/>
      <c r="I311" s="6"/>
      <c r="J311" s="6"/>
      <c r="K311" s="6"/>
      <c r="L311" s="6"/>
      <c r="M311" s="6"/>
      <c r="N311" s="6"/>
      <c r="O311" s="6"/>
      <c r="P311" s="6"/>
      <c r="Q311" s="6"/>
      <c r="R311" s="6"/>
      <c r="S311" s="6"/>
      <c r="T311" s="6"/>
    </row>
    <row r="312" spans="8:20" x14ac:dyDescent="0.25">
      <c r="H312" s="6"/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/>
      <c r="T312" s="6"/>
    </row>
    <row r="313" spans="8:20" x14ac:dyDescent="0.25">
      <c r="H313" s="6"/>
      <c r="I313" s="6"/>
      <c r="J313" s="6"/>
      <c r="K313" s="6"/>
      <c r="L313" s="6"/>
      <c r="M313" s="6"/>
      <c r="N313" s="6"/>
      <c r="O313" s="6"/>
      <c r="P313" s="6"/>
      <c r="Q313" s="6"/>
      <c r="R313" s="6"/>
      <c r="S313" s="6"/>
      <c r="T313" s="6"/>
    </row>
    <row r="314" spans="8:20" x14ac:dyDescent="0.25">
      <c r="H314" s="6"/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/>
      <c r="T314" s="6"/>
    </row>
    <row r="315" spans="8:20" x14ac:dyDescent="0.25">
      <c r="H315" s="6"/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/>
      <c r="T315" s="6"/>
    </row>
    <row r="316" spans="8:20" x14ac:dyDescent="0.25">
      <c r="H316" s="6"/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/>
      <c r="T316" s="6"/>
    </row>
    <row r="317" spans="8:20" x14ac:dyDescent="0.25">
      <c r="H317" s="6"/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/>
      <c r="T317" s="6"/>
    </row>
    <row r="318" spans="8:20" x14ac:dyDescent="0.25">
      <c r="H318" s="6"/>
      <c r="I318" s="6"/>
      <c r="J318" s="6"/>
      <c r="K318" s="6"/>
      <c r="L318" s="6"/>
      <c r="M318" s="6"/>
      <c r="N318" s="6"/>
      <c r="O318" s="6"/>
      <c r="P318" s="6"/>
      <c r="Q318" s="6"/>
      <c r="R318" s="6"/>
      <c r="S318" s="6"/>
      <c r="T318" s="6"/>
    </row>
    <row r="319" spans="8:20" x14ac:dyDescent="0.25">
      <c r="H319" s="6"/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/>
      <c r="T319" s="6"/>
    </row>
    <row r="320" spans="8:20" x14ac:dyDescent="0.25">
      <c r="H320" s="6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  <c r="T320" s="6"/>
    </row>
    <row r="321" spans="8:20" x14ac:dyDescent="0.25">
      <c r="H321" s="6"/>
      <c r="I321" s="6"/>
      <c r="J321" s="6"/>
      <c r="K321" s="6"/>
      <c r="L321" s="6"/>
      <c r="M321" s="6"/>
      <c r="N321" s="6"/>
      <c r="O321" s="6"/>
      <c r="P321" s="6"/>
      <c r="Q321" s="6"/>
      <c r="R321" s="6"/>
      <c r="S321" s="6"/>
      <c r="T321" s="6"/>
    </row>
    <row r="322" spans="8:20" x14ac:dyDescent="0.25">
      <c r="H322" s="6"/>
      <c r="I322" s="6"/>
      <c r="J322" s="6"/>
      <c r="K322" s="6"/>
      <c r="L322" s="6"/>
      <c r="M322" s="6"/>
      <c r="N322" s="6"/>
      <c r="O322" s="6"/>
      <c r="P322" s="6"/>
      <c r="Q322" s="6"/>
      <c r="R322" s="6"/>
      <c r="S322" s="6"/>
      <c r="T322" s="6"/>
    </row>
    <row r="323" spans="8:20" x14ac:dyDescent="0.25">
      <c r="H323" s="6"/>
      <c r="I323" s="6"/>
      <c r="J323" s="6"/>
      <c r="K323" s="6"/>
      <c r="L323" s="6"/>
      <c r="M323" s="6"/>
      <c r="N323" s="6"/>
      <c r="O323" s="6"/>
      <c r="P323" s="6"/>
      <c r="Q323" s="6"/>
      <c r="R323" s="6"/>
      <c r="S323" s="6"/>
      <c r="T323" s="6"/>
    </row>
    <row r="324" spans="8:20" x14ac:dyDescent="0.25">
      <c r="H324" s="6"/>
      <c r="I324" s="6"/>
      <c r="J324" s="6"/>
      <c r="K324" s="6"/>
      <c r="L324" s="6"/>
      <c r="M324" s="6"/>
      <c r="N324" s="6"/>
      <c r="O324" s="6"/>
      <c r="P324" s="6"/>
      <c r="Q324" s="6"/>
      <c r="R324" s="6"/>
      <c r="S324" s="6"/>
      <c r="T324" s="6"/>
    </row>
    <row r="325" spans="8:20" x14ac:dyDescent="0.25">
      <c r="H325" s="6"/>
      <c r="I325" s="6"/>
      <c r="J325" s="6"/>
      <c r="K325" s="6"/>
      <c r="L325" s="6"/>
      <c r="M325" s="6"/>
      <c r="N325" s="6"/>
      <c r="O325" s="6"/>
      <c r="P325" s="6"/>
      <c r="Q325" s="6"/>
      <c r="R325" s="6"/>
      <c r="S325" s="6"/>
      <c r="T325" s="6"/>
    </row>
    <row r="326" spans="8:20" x14ac:dyDescent="0.25">
      <c r="H326" s="6"/>
      <c r="I326" s="6"/>
      <c r="J326" s="6"/>
      <c r="K326" s="6"/>
      <c r="L326" s="6"/>
      <c r="M326" s="6"/>
      <c r="N326" s="6"/>
      <c r="O326" s="6"/>
      <c r="P326" s="6"/>
      <c r="Q326" s="6"/>
      <c r="R326" s="6"/>
      <c r="S326" s="6"/>
      <c r="T326" s="6"/>
    </row>
    <row r="327" spans="8:20" x14ac:dyDescent="0.25">
      <c r="H327" s="6"/>
      <c r="I327" s="6"/>
      <c r="J327" s="6"/>
      <c r="K327" s="6"/>
      <c r="L327" s="6"/>
      <c r="M327" s="6"/>
      <c r="N327" s="6"/>
      <c r="O327" s="6"/>
      <c r="P327" s="6"/>
      <c r="Q327" s="6"/>
      <c r="R327" s="6"/>
      <c r="S327" s="6"/>
      <c r="T327" s="6"/>
    </row>
    <row r="328" spans="8:20" x14ac:dyDescent="0.25">
      <c r="H328" s="6"/>
      <c r="I328" s="6"/>
      <c r="J328" s="6"/>
      <c r="K328" s="6"/>
      <c r="L328" s="6"/>
      <c r="M328" s="6"/>
      <c r="N328" s="6"/>
      <c r="O328" s="6"/>
      <c r="P328" s="6"/>
      <c r="Q328" s="6"/>
      <c r="R328" s="6"/>
      <c r="S328" s="6"/>
      <c r="T328" s="6"/>
    </row>
    <row r="329" spans="8:20" x14ac:dyDescent="0.25">
      <c r="H329" s="6"/>
      <c r="I329" s="6"/>
      <c r="J329" s="6"/>
      <c r="K329" s="6"/>
      <c r="L329" s="6"/>
      <c r="M329" s="6"/>
      <c r="N329" s="6"/>
      <c r="O329" s="6"/>
      <c r="P329" s="6"/>
      <c r="Q329" s="6"/>
      <c r="R329" s="6"/>
      <c r="S329" s="6"/>
      <c r="T329" s="6"/>
    </row>
    <row r="330" spans="8:20" x14ac:dyDescent="0.25">
      <c r="H330" s="6"/>
      <c r="I330" s="6"/>
      <c r="J330" s="6"/>
      <c r="K330" s="6"/>
      <c r="L330" s="6"/>
      <c r="M330" s="6"/>
      <c r="N330" s="6"/>
      <c r="O330" s="6"/>
      <c r="P330" s="6"/>
      <c r="Q330" s="6"/>
      <c r="R330" s="6"/>
      <c r="S330" s="6"/>
      <c r="T330" s="6"/>
    </row>
    <row r="331" spans="8:20" x14ac:dyDescent="0.25">
      <c r="H331" s="6"/>
      <c r="I331" s="6"/>
      <c r="J331" s="6"/>
      <c r="K331" s="6"/>
      <c r="L331" s="6"/>
      <c r="M331" s="6"/>
      <c r="N331" s="6"/>
      <c r="O331" s="6"/>
      <c r="P331" s="6"/>
      <c r="Q331" s="6"/>
      <c r="R331" s="6"/>
      <c r="S331" s="6"/>
      <c r="T331" s="6"/>
    </row>
    <row r="332" spans="8:20" x14ac:dyDescent="0.25">
      <c r="H332" s="6"/>
      <c r="I332" s="6"/>
      <c r="J332" s="6"/>
      <c r="K332" s="6"/>
      <c r="L332" s="6"/>
      <c r="M332" s="6"/>
      <c r="N332" s="6"/>
      <c r="O332" s="6"/>
      <c r="P332" s="6"/>
      <c r="Q332" s="6"/>
      <c r="R332" s="6"/>
      <c r="S332" s="6"/>
      <c r="T332" s="6"/>
    </row>
    <row r="333" spans="8:20" x14ac:dyDescent="0.25">
      <c r="H333" s="6"/>
      <c r="I333" s="6"/>
      <c r="J333" s="6"/>
      <c r="K333" s="6"/>
      <c r="L333" s="6"/>
      <c r="M333" s="6"/>
      <c r="N333" s="6"/>
      <c r="O333" s="6"/>
      <c r="P333" s="6"/>
      <c r="Q333" s="6"/>
      <c r="R333" s="6"/>
      <c r="S333" s="6"/>
      <c r="T333" s="6"/>
    </row>
    <row r="334" spans="8:20" x14ac:dyDescent="0.25">
      <c r="H334" s="6"/>
      <c r="I334" s="6"/>
      <c r="J334" s="6"/>
      <c r="K334" s="6"/>
      <c r="L334" s="6"/>
      <c r="M334" s="6"/>
      <c r="N334" s="6"/>
      <c r="O334" s="6"/>
      <c r="P334" s="6"/>
      <c r="Q334" s="6"/>
      <c r="R334" s="6"/>
      <c r="S334" s="6"/>
      <c r="T334" s="6"/>
    </row>
    <row r="335" spans="8:20" x14ac:dyDescent="0.25">
      <c r="H335" s="6"/>
      <c r="I335" s="6"/>
      <c r="J335" s="6"/>
      <c r="K335" s="6"/>
      <c r="L335" s="6"/>
      <c r="M335" s="6"/>
      <c r="N335" s="6"/>
      <c r="O335" s="6"/>
      <c r="P335" s="6"/>
      <c r="Q335" s="6"/>
      <c r="R335" s="6"/>
      <c r="S335" s="6"/>
      <c r="T335" s="6"/>
    </row>
    <row r="336" spans="8:20" x14ac:dyDescent="0.25">
      <c r="H336" s="6"/>
      <c r="I336" s="6"/>
      <c r="J336" s="6"/>
      <c r="K336" s="6"/>
      <c r="L336" s="6"/>
      <c r="M336" s="6"/>
      <c r="N336" s="6"/>
      <c r="O336" s="6"/>
      <c r="P336" s="6"/>
      <c r="Q336" s="6"/>
      <c r="R336" s="6"/>
      <c r="S336" s="6"/>
      <c r="T336" s="6"/>
    </row>
    <row r="337" spans="8:20" x14ac:dyDescent="0.25">
      <c r="H337" s="6"/>
      <c r="I337" s="6"/>
      <c r="J337" s="6"/>
      <c r="K337" s="6"/>
      <c r="L337" s="6"/>
      <c r="M337" s="6"/>
      <c r="N337" s="6"/>
      <c r="O337" s="6"/>
      <c r="P337" s="6"/>
      <c r="Q337" s="6"/>
      <c r="R337" s="6"/>
      <c r="S337" s="6"/>
      <c r="T337" s="6"/>
    </row>
    <row r="338" spans="8:20" x14ac:dyDescent="0.25">
      <c r="H338" s="6"/>
      <c r="I338" s="6"/>
      <c r="J338" s="6"/>
      <c r="K338" s="6"/>
      <c r="L338" s="6"/>
      <c r="M338" s="6"/>
      <c r="N338" s="6"/>
      <c r="O338" s="6"/>
      <c r="P338" s="6"/>
      <c r="Q338" s="6"/>
      <c r="R338" s="6"/>
      <c r="S338" s="6"/>
      <c r="T338" s="6"/>
    </row>
    <row r="339" spans="8:20" x14ac:dyDescent="0.25">
      <c r="H339" s="6"/>
      <c r="I339" s="6"/>
      <c r="J339" s="6"/>
      <c r="K339" s="6"/>
      <c r="L339" s="6"/>
      <c r="M339" s="6"/>
      <c r="N339" s="6"/>
      <c r="O339" s="6"/>
      <c r="P339" s="6"/>
      <c r="Q339" s="6"/>
      <c r="R339" s="6"/>
      <c r="S339" s="6"/>
      <c r="T339" s="6"/>
    </row>
    <row r="340" spans="8:20" x14ac:dyDescent="0.25">
      <c r="H340" s="6"/>
      <c r="I340" s="6"/>
      <c r="J340" s="6"/>
      <c r="K340" s="6"/>
      <c r="L340" s="6"/>
      <c r="M340" s="6"/>
      <c r="N340" s="6"/>
      <c r="O340" s="6"/>
      <c r="P340" s="6"/>
      <c r="Q340" s="6"/>
      <c r="R340" s="6"/>
      <c r="S340" s="6"/>
      <c r="T340" s="6"/>
    </row>
    <row r="341" spans="8:20" x14ac:dyDescent="0.25">
      <c r="H341" s="6"/>
      <c r="I341" s="6"/>
      <c r="J341" s="6"/>
      <c r="K341" s="6"/>
      <c r="L341" s="6"/>
      <c r="M341" s="6"/>
      <c r="N341" s="6"/>
      <c r="O341" s="6"/>
      <c r="P341" s="6"/>
      <c r="Q341" s="6"/>
      <c r="R341" s="6"/>
      <c r="S341" s="6"/>
      <c r="T341" s="6"/>
    </row>
    <row r="342" spans="8:20" x14ac:dyDescent="0.25">
      <c r="H342" s="6"/>
      <c r="I342" s="6"/>
      <c r="J342" s="6"/>
      <c r="K342" s="6"/>
      <c r="L342" s="6"/>
      <c r="M342" s="6"/>
      <c r="N342" s="6"/>
      <c r="O342" s="6"/>
      <c r="P342" s="6"/>
      <c r="Q342" s="6"/>
      <c r="R342" s="6"/>
      <c r="S342" s="6"/>
      <c r="T342" s="6"/>
    </row>
    <row r="343" spans="8:20" x14ac:dyDescent="0.25">
      <c r="H343" s="6"/>
      <c r="I343" s="6"/>
      <c r="J343" s="6"/>
      <c r="K343" s="6"/>
      <c r="L343" s="6"/>
      <c r="M343" s="6"/>
      <c r="N343" s="6"/>
      <c r="O343" s="6"/>
      <c r="P343" s="6"/>
      <c r="Q343" s="6"/>
      <c r="R343" s="6"/>
      <c r="S343" s="6"/>
      <c r="T343" s="6"/>
    </row>
    <row r="344" spans="8:20" x14ac:dyDescent="0.25">
      <c r="H344" s="6"/>
      <c r="I344" s="6"/>
      <c r="J344" s="6"/>
      <c r="K344" s="6"/>
      <c r="L344" s="6"/>
      <c r="M344" s="6"/>
      <c r="N344" s="6"/>
      <c r="O344" s="6"/>
      <c r="P344" s="6"/>
      <c r="Q344" s="6"/>
      <c r="R344" s="6"/>
      <c r="S344" s="6"/>
      <c r="T344" s="6"/>
    </row>
    <row r="345" spans="8:20" x14ac:dyDescent="0.25">
      <c r="H345" s="6"/>
      <c r="I345" s="6"/>
      <c r="J345" s="6"/>
      <c r="K345" s="6"/>
      <c r="L345" s="6"/>
      <c r="M345" s="6"/>
      <c r="N345" s="6"/>
      <c r="O345" s="6"/>
      <c r="P345" s="6"/>
      <c r="Q345" s="6"/>
      <c r="R345" s="6"/>
      <c r="S345" s="6"/>
      <c r="T345" s="6"/>
    </row>
    <row r="346" spans="8:20" x14ac:dyDescent="0.25">
      <c r="H346" s="6"/>
      <c r="I346" s="6"/>
      <c r="J346" s="6"/>
      <c r="K346" s="6"/>
      <c r="L346" s="6"/>
      <c r="M346" s="6"/>
      <c r="N346" s="6"/>
      <c r="O346" s="6"/>
      <c r="P346" s="6"/>
      <c r="Q346" s="6"/>
      <c r="R346" s="6"/>
      <c r="S346" s="6"/>
      <c r="T346" s="6"/>
    </row>
    <row r="347" spans="8:20" x14ac:dyDescent="0.25">
      <c r="H347" s="6"/>
      <c r="I347" s="6"/>
      <c r="J347" s="6"/>
      <c r="K347" s="6"/>
      <c r="L347" s="6"/>
      <c r="M347" s="6"/>
      <c r="N347" s="6"/>
      <c r="O347" s="6"/>
      <c r="P347" s="6"/>
      <c r="Q347" s="6"/>
      <c r="R347" s="6"/>
      <c r="S347" s="6"/>
      <c r="T347" s="6"/>
    </row>
  </sheetData>
  <mergeCells count="72">
    <mergeCell ref="E5:F5"/>
    <mergeCell ref="B1:C1"/>
    <mergeCell ref="D1:E1"/>
    <mergeCell ref="A2:C2"/>
    <mergeCell ref="D2:E2"/>
    <mergeCell ref="E3:F3"/>
    <mergeCell ref="E4:F4"/>
    <mergeCell ref="E21:F21"/>
    <mergeCell ref="E7:F7"/>
    <mergeCell ref="E9:F9"/>
    <mergeCell ref="E11:F11"/>
    <mergeCell ref="E12:F12"/>
    <mergeCell ref="E13:F13"/>
    <mergeCell ref="E14:F14"/>
    <mergeCell ref="E15:F15"/>
    <mergeCell ref="E16:F16"/>
    <mergeCell ref="E18:F18"/>
    <mergeCell ref="E19:F19"/>
    <mergeCell ref="E20:F20"/>
    <mergeCell ref="E22:F22"/>
    <mergeCell ref="E23:F23"/>
    <mergeCell ref="E24:F24"/>
    <mergeCell ref="E25:F25"/>
    <mergeCell ref="E26:F26"/>
    <mergeCell ref="E37:F37"/>
    <mergeCell ref="E38:F38"/>
    <mergeCell ref="E39:F39"/>
    <mergeCell ref="E40:F40"/>
    <mergeCell ref="E41:F41"/>
    <mergeCell ref="E32:F32"/>
    <mergeCell ref="E33:F33"/>
    <mergeCell ref="E34:F34"/>
    <mergeCell ref="E35:F35"/>
    <mergeCell ref="E36:F36"/>
    <mergeCell ref="E27:F27"/>
    <mergeCell ref="E28:F28"/>
    <mergeCell ref="E29:F29"/>
    <mergeCell ref="E30:F30"/>
    <mergeCell ref="E31:F31"/>
    <mergeCell ref="E48:F48"/>
    <mergeCell ref="E49:F49"/>
    <mergeCell ref="E50:F50"/>
    <mergeCell ref="E51:F51"/>
    <mergeCell ref="E42:F42"/>
    <mergeCell ref="E43:F43"/>
    <mergeCell ref="E44:F44"/>
    <mergeCell ref="E45:F45"/>
    <mergeCell ref="E46:F46"/>
    <mergeCell ref="E69:F69"/>
    <mergeCell ref="E70:F70"/>
    <mergeCell ref="E71:F71"/>
    <mergeCell ref="E62:F62"/>
    <mergeCell ref="E63:F63"/>
    <mergeCell ref="E64:F64"/>
    <mergeCell ref="E65:F65"/>
    <mergeCell ref="E66:F66"/>
    <mergeCell ref="E6:F6"/>
    <mergeCell ref="E8:F8"/>
    <mergeCell ref="E10:F10"/>
    <mergeCell ref="E67:F67"/>
    <mergeCell ref="E68:F68"/>
    <mergeCell ref="E57:F57"/>
    <mergeCell ref="E58:F58"/>
    <mergeCell ref="E59:F59"/>
    <mergeCell ref="E60:F60"/>
    <mergeCell ref="E61:F61"/>
    <mergeCell ref="E52:F52"/>
    <mergeCell ref="E53:F53"/>
    <mergeCell ref="E54:F54"/>
    <mergeCell ref="E55:F55"/>
    <mergeCell ref="E56:F56"/>
    <mergeCell ref="E47:F4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7"/>
  <sheetViews>
    <sheetView workbookViewId="0">
      <selection activeCell="G12" sqref="G12"/>
    </sheetView>
  </sheetViews>
  <sheetFormatPr baseColWidth="10" defaultRowHeight="15" x14ac:dyDescent="0.25"/>
  <sheetData>
    <row r="1" spans="1:4" x14ac:dyDescent="0.25">
      <c r="A1" t="s">
        <v>8</v>
      </c>
      <c r="B1" t="s">
        <v>7</v>
      </c>
      <c r="C1" t="s">
        <v>50</v>
      </c>
    </row>
    <row r="2" spans="1:4" x14ac:dyDescent="0.25">
      <c r="A2">
        <v>10</v>
      </c>
      <c r="B2">
        <v>6</v>
      </c>
      <c r="C2">
        <v>1</v>
      </c>
      <c r="D2" t="s">
        <v>51</v>
      </c>
    </row>
    <row r="3" spans="1:4" x14ac:dyDescent="0.25">
      <c r="A3">
        <v>15</v>
      </c>
      <c r="B3" s="84" t="s">
        <v>52</v>
      </c>
      <c r="C3">
        <v>2</v>
      </c>
      <c r="D3" t="s">
        <v>53</v>
      </c>
    </row>
    <row r="4" spans="1:4" x14ac:dyDescent="0.25">
      <c r="A4">
        <v>20</v>
      </c>
      <c r="B4">
        <v>10</v>
      </c>
      <c r="C4">
        <v>3</v>
      </c>
      <c r="D4" t="s">
        <v>54</v>
      </c>
    </row>
    <row r="5" spans="1:4" x14ac:dyDescent="0.25">
      <c r="A5">
        <v>25</v>
      </c>
      <c r="B5">
        <v>16</v>
      </c>
      <c r="C5">
        <v>4</v>
      </c>
      <c r="D5" t="s">
        <v>55</v>
      </c>
    </row>
    <row r="6" spans="1:4" x14ac:dyDescent="0.25">
      <c r="A6">
        <v>32</v>
      </c>
      <c r="B6">
        <v>25</v>
      </c>
      <c r="C6">
        <v>5</v>
      </c>
      <c r="D6" t="s">
        <v>56</v>
      </c>
    </row>
    <row r="7" spans="1:4" x14ac:dyDescent="0.25">
      <c r="A7">
        <v>40</v>
      </c>
      <c r="B7">
        <v>40</v>
      </c>
      <c r="C7">
        <v>6</v>
      </c>
      <c r="D7" t="s">
        <v>57</v>
      </c>
    </row>
    <row r="8" spans="1:4" x14ac:dyDescent="0.25">
      <c r="A8">
        <v>50</v>
      </c>
      <c r="B8">
        <v>64</v>
      </c>
      <c r="C8">
        <v>7</v>
      </c>
      <c r="D8" t="s">
        <v>58</v>
      </c>
    </row>
    <row r="9" spans="1:4" x14ac:dyDescent="0.25">
      <c r="A9">
        <v>65</v>
      </c>
      <c r="B9">
        <v>100</v>
      </c>
      <c r="C9">
        <v>8</v>
      </c>
      <c r="D9" t="s">
        <v>59</v>
      </c>
    </row>
    <row r="10" spans="1:4" x14ac:dyDescent="0.25">
      <c r="A10">
        <v>80</v>
      </c>
    </row>
    <row r="11" spans="1:4" x14ac:dyDescent="0.25">
      <c r="A11">
        <v>100</v>
      </c>
    </row>
    <row r="12" spans="1:4" x14ac:dyDescent="0.25">
      <c r="A12">
        <v>125</v>
      </c>
    </row>
    <row r="13" spans="1:4" x14ac:dyDescent="0.25">
      <c r="A13">
        <v>150</v>
      </c>
    </row>
    <row r="14" spans="1:4" x14ac:dyDescent="0.25">
      <c r="A14">
        <v>200</v>
      </c>
    </row>
    <row r="15" spans="1:4" x14ac:dyDescent="0.25">
      <c r="A15">
        <v>250</v>
      </c>
    </row>
    <row r="16" spans="1:4" x14ac:dyDescent="0.25">
      <c r="A16">
        <v>300</v>
      </c>
    </row>
    <row r="17" spans="1:1" x14ac:dyDescent="0.25">
      <c r="A17">
        <v>350</v>
      </c>
    </row>
    <row r="18" spans="1:1" x14ac:dyDescent="0.25">
      <c r="A18">
        <v>400</v>
      </c>
    </row>
    <row r="19" spans="1:1" x14ac:dyDescent="0.25">
      <c r="A19">
        <v>450</v>
      </c>
    </row>
    <row r="20" spans="1:1" x14ac:dyDescent="0.25">
      <c r="A20">
        <v>500</v>
      </c>
    </row>
    <row r="21" spans="1:1" x14ac:dyDescent="0.25">
      <c r="A21">
        <v>600</v>
      </c>
    </row>
    <row r="22" spans="1:1" x14ac:dyDescent="0.25">
      <c r="A22">
        <v>700</v>
      </c>
    </row>
    <row r="23" spans="1:1" x14ac:dyDescent="0.25">
      <c r="A23">
        <v>800</v>
      </c>
    </row>
    <row r="24" spans="1:1" x14ac:dyDescent="0.25">
      <c r="A24">
        <v>900</v>
      </c>
    </row>
    <row r="25" spans="1:1" x14ac:dyDescent="0.25">
      <c r="A25">
        <v>1000</v>
      </c>
    </row>
    <row r="26" spans="1:1" x14ac:dyDescent="0.25">
      <c r="A26">
        <v>1200</v>
      </c>
    </row>
    <row r="27" spans="1:1" x14ac:dyDescent="0.25">
      <c r="A27">
        <v>1400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372"/>
  <sheetViews>
    <sheetView workbookViewId="0">
      <selection activeCell="B11" sqref="B11"/>
    </sheetView>
  </sheetViews>
  <sheetFormatPr baseColWidth="10" defaultRowHeight="15" x14ac:dyDescent="0.25"/>
  <cols>
    <col min="1" max="1" width="24" style="156" customWidth="1"/>
    <col min="2" max="2" width="15.7109375" style="156" customWidth="1"/>
    <col min="3" max="7" width="10.7109375" style="156" customWidth="1"/>
    <col min="8" max="8" width="12.7109375" style="156" customWidth="1"/>
    <col min="9" max="11" width="12.7109375" style="157" customWidth="1"/>
    <col min="12" max="15" width="12.7109375" style="156" customWidth="1"/>
    <col min="16" max="16384" width="11.42578125" style="156"/>
  </cols>
  <sheetData>
    <row r="1" spans="1:15" ht="65.25" customHeight="1" thickBot="1" x14ac:dyDescent="0.3">
      <c r="A1" s="152"/>
      <c r="B1" s="153" t="s">
        <v>60</v>
      </c>
      <c r="C1" s="153" t="s">
        <v>7</v>
      </c>
      <c r="D1" s="154" t="s">
        <v>8</v>
      </c>
      <c r="E1" s="154" t="s">
        <v>12</v>
      </c>
      <c r="F1" s="155" t="s">
        <v>61</v>
      </c>
      <c r="G1" s="155" t="s">
        <v>62</v>
      </c>
      <c r="H1" s="155" t="s">
        <v>63</v>
      </c>
      <c r="I1" s="155" t="s">
        <v>41</v>
      </c>
      <c r="J1" s="155" t="s">
        <v>64</v>
      </c>
      <c r="K1" s="155" t="s">
        <v>65</v>
      </c>
      <c r="L1" s="155" t="s">
        <v>66</v>
      </c>
      <c r="M1" s="155" t="s">
        <v>44</v>
      </c>
      <c r="N1" s="155" t="s">
        <v>67</v>
      </c>
      <c r="O1" s="154" t="s">
        <v>68</v>
      </c>
    </row>
    <row r="3" spans="1:15" ht="15.75" thickBot="1" x14ac:dyDescent="0.3"/>
    <row r="4" spans="1:15" x14ac:dyDescent="0.25">
      <c r="A4" s="152"/>
      <c r="B4" s="158" t="s">
        <v>51</v>
      </c>
      <c r="C4" s="159">
        <v>6</v>
      </c>
      <c r="D4" s="159">
        <v>10</v>
      </c>
      <c r="E4" s="160">
        <v>10</v>
      </c>
      <c r="F4" s="159">
        <v>8</v>
      </c>
      <c r="G4" s="159">
        <v>4</v>
      </c>
      <c r="H4" s="158">
        <v>4</v>
      </c>
      <c r="I4" s="159">
        <v>60</v>
      </c>
      <c r="J4" s="159" t="s">
        <v>48</v>
      </c>
      <c r="K4" s="159" t="s">
        <v>48</v>
      </c>
      <c r="L4" s="159" t="s">
        <v>48</v>
      </c>
      <c r="M4" s="159" t="s">
        <v>48</v>
      </c>
      <c r="N4" s="159" t="s">
        <v>48</v>
      </c>
      <c r="O4" s="159" t="s">
        <v>48</v>
      </c>
    </row>
    <row r="5" spans="1:15" x14ac:dyDescent="0.25">
      <c r="A5" s="152"/>
      <c r="B5" s="161" t="s">
        <v>51</v>
      </c>
      <c r="C5" s="162">
        <v>6</v>
      </c>
      <c r="D5" s="162">
        <v>15</v>
      </c>
      <c r="E5" s="163">
        <v>10</v>
      </c>
      <c r="F5" s="162">
        <v>8</v>
      </c>
      <c r="G5" s="164">
        <v>4</v>
      </c>
      <c r="H5" s="161">
        <v>4</v>
      </c>
      <c r="I5" s="162">
        <v>60</v>
      </c>
      <c r="J5" s="162" t="s">
        <v>48</v>
      </c>
      <c r="K5" s="162" t="s">
        <v>48</v>
      </c>
      <c r="L5" s="162" t="s">
        <v>48</v>
      </c>
      <c r="M5" s="162" t="s">
        <v>48</v>
      </c>
      <c r="N5" s="162" t="s">
        <v>48</v>
      </c>
      <c r="O5" s="162" t="s">
        <v>48</v>
      </c>
    </row>
    <row r="6" spans="1:15" x14ac:dyDescent="0.25">
      <c r="A6" s="152"/>
      <c r="B6" s="161" t="s">
        <v>51</v>
      </c>
      <c r="C6" s="162">
        <v>6</v>
      </c>
      <c r="D6" s="162">
        <v>20</v>
      </c>
      <c r="E6" s="163">
        <v>10</v>
      </c>
      <c r="F6" s="162">
        <v>8</v>
      </c>
      <c r="G6" s="164">
        <v>4</v>
      </c>
      <c r="H6" s="161">
        <v>4</v>
      </c>
      <c r="I6" s="162">
        <v>60</v>
      </c>
      <c r="J6" s="162" t="s">
        <v>48</v>
      </c>
      <c r="K6" s="162" t="s">
        <v>48</v>
      </c>
      <c r="L6" s="162" t="s">
        <v>48</v>
      </c>
      <c r="M6" s="162" t="s">
        <v>48</v>
      </c>
      <c r="N6" s="162" t="s">
        <v>48</v>
      </c>
      <c r="O6" s="162" t="s">
        <v>48</v>
      </c>
    </row>
    <row r="7" spans="1:15" x14ac:dyDescent="0.25">
      <c r="A7" s="152"/>
      <c r="B7" s="161" t="s">
        <v>51</v>
      </c>
      <c r="C7" s="162">
        <v>6</v>
      </c>
      <c r="D7" s="162">
        <v>25</v>
      </c>
      <c r="E7" s="163">
        <v>10</v>
      </c>
      <c r="F7" s="162">
        <v>8</v>
      </c>
      <c r="G7" s="164">
        <v>4</v>
      </c>
      <c r="H7" s="161">
        <v>4</v>
      </c>
      <c r="I7" s="162">
        <v>60</v>
      </c>
      <c r="J7" s="162" t="s">
        <v>48</v>
      </c>
      <c r="K7" s="162" t="s">
        <v>48</v>
      </c>
      <c r="L7" s="162" t="s">
        <v>48</v>
      </c>
      <c r="M7" s="162" t="s">
        <v>48</v>
      </c>
      <c r="N7" s="162" t="s">
        <v>48</v>
      </c>
      <c r="O7" s="162" t="s">
        <v>48</v>
      </c>
    </row>
    <row r="8" spans="1:15" x14ac:dyDescent="0.25">
      <c r="A8" s="152"/>
      <c r="B8" s="161" t="s">
        <v>51</v>
      </c>
      <c r="C8" s="162">
        <v>6</v>
      </c>
      <c r="D8" s="162">
        <v>32</v>
      </c>
      <c r="E8" s="163">
        <v>12</v>
      </c>
      <c r="F8" s="162">
        <v>8</v>
      </c>
      <c r="G8" s="164">
        <v>4</v>
      </c>
      <c r="H8" s="161">
        <v>4</v>
      </c>
      <c r="I8" s="162">
        <v>60</v>
      </c>
      <c r="J8" s="162" t="s">
        <v>48</v>
      </c>
      <c r="K8" s="162" t="s">
        <v>48</v>
      </c>
      <c r="L8" s="162" t="s">
        <v>48</v>
      </c>
      <c r="M8" s="162" t="s">
        <v>48</v>
      </c>
      <c r="N8" s="162" t="s">
        <v>48</v>
      </c>
      <c r="O8" s="162" t="s">
        <v>48</v>
      </c>
    </row>
    <row r="9" spans="1:15" x14ac:dyDescent="0.25">
      <c r="A9" s="152"/>
      <c r="B9" s="161" t="s">
        <v>51</v>
      </c>
      <c r="C9" s="162">
        <v>6</v>
      </c>
      <c r="D9" s="162">
        <v>40</v>
      </c>
      <c r="E9" s="163">
        <v>12</v>
      </c>
      <c r="F9" s="162">
        <v>8</v>
      </c>
      <c r="G9" s="164">
        <v>4</v>
      </c>
      <c r="H9" s="161">
        <v>4</v>
      </c>
      <c r="I9" s="162">
        <v>60</v>
      </c>
      <c r="J9" s="162" t="s">
        <v>48</v>
      </c>
      <c r="K9" s="162" t="s">
        <v>48</v>
      </c>
      <c r="L9" s="162" t="s">
        <v>48</v>
      </c>
      <c r="M9" s="162" t="s">
        <v>48</v>
      </c>
      <c r="N9" s="162" t="s">
        <v>48</v>
      </c>
      <c r="O9" s="162" t="s">
        <v>48</v>
      </c>
    </row>
    <row r="10" spans="1:15" x14ac:dyDescent="0.25">
      <c r="A10" s="152"/>
      <c r="B10" s="161" t="s">
        <v>51</v>
      </c>
      <c r="C10" s="162">
        <v>6</v>
      </c>
      <c r="D10" s="162">
        <v>50</v>
      </c>
      <c r="E10" s="163">
        <v>12</v>
      </c>
      <c r="F10" s="162">
        <v>8</v>
      </c>
      <c r="G10" s="164">
        <v>4</v>
      </c>
      <c r="H10" s="161">
        <v>4</v>
      </c>
      <c r="I10" s="162">
        <v>60</v>
      </c>
      <c r="J10" s="162" t="s">
        <v>48</v>
      </c>
      <c r="K10" s="162" t="s">
        <v>48</v>
      </c>
      <c r="L10" s="162" t="s">
        <v>48</v>
      </c>
      <c r="M10" s="162" t="s">
        <v>48</v>
      </c>
      <c r="N10" s="162" t="s">
        <v>48</v>
      </c>
      <c r="O10" s="162" t="s">
        <v>48</v>
      </c>
    </row>
    <row r="11" spans="1:15" x14ac:dyDescent="0.25">
      <c r="A11" s="152"/>
      <c r="B11" s="161" t="s">
        <v>51</v>
      </c>
      <c r="C11" s="162">
        <v>6</v>
      </c>
      <c r="D11" s="162">
        <v>60</v>
      </c>
      <c r="E11" s="163">
        <v>12</v>
      </c>
      <c r="F11" s="162">
        <v>8</v>
      </c>
      <c r="G11" s="164">
        <v>4</v>
      </c>
      <c r="H11" s="161">
        <v>4</v>
      </c>
      <c r="I11" s="162">
        <v>60</v>
      </c>
      <c r="J11" s="162" t="s">
        <v>48</v>
      </c>
      <c r="K11" s="162" t="s">
        <v>48</v>
      </c>
      <c r="L11" s="162" t="s">
        <v>48</v>
      </c>
      <c r="M11" s="162" t="s">
        <v>48</v>
      </c>
      <c r="N11" s="162" t="s">
        <v>48</v>
      </c>
      <c r="O11" s="162" t="s">
        <v>48</v>
      </c>
    </row>
    <row r="12" spans="1:15" x14ac:dyDescent="0.25">
      <c r="A12" s="152"/>
      <c r="B12" s="161" t="s">
        <v>51</v>
      </c>
      <c r="C12" s="162">
        <v>6</v>
      </c>
      <c r="D12" s="162">
        <v>65</v>
      </c>
      <c r="E12" s="163">
        <v>12</v>
      </c>
      <c r="F12" s="162">
        <v>8</v>
      </c>
      <c r="G12" s="164">
        <v>4</v>
      </c>
      <c r="H12" s="161">
        <v>4</v>
      </c>
      <c r="I12" s="162">
        <v>60</v>
      </c>
      <c r="J12" s="162" t="s">
        <v>48</v>
      </c>
      <c r="K12" s="162" t="s">
        <v>48</v>
      </c>
      <c r="L12" s="162" t="s">
        <v>48</v>
      </c>
      <c r="M12" s="162" t="s">
        <v>48</v>
      </c>
      <c r="N12" s="162" t="s">
        <v>48</v>
      </c>
      <c r="O12" s="162" t="s">
        <v>48</v>
      </c>
    </row>
    <row r="13" spans="1:15" x14ac:dyDescent="0.25">
      <c r="A13" s="152"/>
      <c r="B13" s="161" t="s">
        <v>51</v>
      </c>
      <c r="C13" s="162">
        <v>6</v>
      </c>
      <c r="D13" s="162">
        <v>80</v>
      </c>
      <c r="E13" s="163">
        <v>16</v>
      </c>
      <c r="F13" s="162">
        <v>8</v>
      </c>
      <c r="G13" s="164">
        <v>4</v>
      </c>
      <c r="H13" s="161">
        <v>4</v>
      </c>
      <c r="I13" s="162">
        <v>80</v>
      </c>
      <c r="J13" s="162" t="s">
        <v>48</v>
      </c>
      <c r="K13" s="162" t="s">
        <v>48</v>
      </c>
      <c r="L13" s="162" t="s">
        <v>48</v>
      </c>
      <c r="M13" s="162" t="s">
        <v>48</v>
      </c>
      <c r="N13" s="162" t="s">
        <v>48</v>
      </c>
      <c r="O13" s="162" t="s">
        <v>48</v>
      </c>
    </row>
    <row r="14" spans="1:15" x14ac:dyDescent="0.25">
      <c r="A14" s="152"/>
      <c r="B14" s="161" t="s">
        <v>51</v>
      </c>
      <c r="C14" s="162">
        <v>6</v>
      </c>
      <c r="D14" s="162">
        <v>90</v>
      </c>
      <c r="E14" s="163">
        <v>16</v>
      </c>
      <c r="F14" s="162">
        <v>8</v>
      </c>
      <c r="G14" s="164">
        <v>4</v>
      </c>
      <c r="H14" s="161">
        <v>4</v>
      </c>
      <c r="I14" s="162">
        <v>80</v>
      </c>
      <c r="J14" s="162" t="s">
        <v>48</v>
      </c>
      <c r="K14" s="162" t="s">
        <v>48</v>
      </c>
      <c r="L14" s="162" t="s">
        <v>48</v>
      </c>
      <c r="M14" s="162" t="s">
        <v>48</v>
      </c>
      <c r="N14" s="162" t="s">
        <v>48</v>
      </c>
      <c r="O14" s="162" t="s">
        <v>48</v>
      </c>
    </row>
    <row r="15" spans="1:15" x14ac:dyDescent="0.25">
      <c r="A15" s="152"/>
      <c r="B15" s="161" t="s">
        <v>51</v>
      </c>
      <c r="C15" s="162">
        <v>6</v>
      </c>
      <c r="D15" s="162">
        <v>100</v>
      </c>
      <c r="E15" s="163">
        <v>16</v>
      </c>
      <c r="F15" s="162">
        <v>8</v>
      </c>
      <c r="G15" s="164">
        <v>4</v>
      </c>
      <c r="H15" s="161">
        <v>4</v>
      </c>
      <c r="I15" s="162">
        <v>80</v>
      </c>
      <c r="J15" s="162" t="s">
        <v>48</v>
      </c>
      <c r="K15" s="162" t="s">
        <v>48</v>
      </c>
      <c r="L15" s="162" t="s">
        <v>48</v>
      </c>
      <c r="M15" s="162" t="s">
        <v>48</v>
      </c>
      <c r="N15" s="162" t="s">
        <v>48</v>
      </c>
      <c r="O15" s="162" t="s">
        <v>48</v>
      </c>
    </row>
    <row r="16" spans="1:15" x14ac:dyDescent="0.25">
      <c r="A16" s="152"/>
      <c r="B16" s="161" t="s">
        <v>51</v>
      </c>
      <c r="C16" s="162">
        <v>6</v>
      </c>
      <c r="D16" s="162">
        <v>110</v>
      </c>
      <c r="E16" s="163">
        <v>16</v>
      </c>
      <c r="F16" s="162">
        <v>16</v>
      </c>
      <c r="G16" s="164">
        <v>8</v>
      </c>
      <c r="H16" s="161">
        <v>8</v>
      </c>
      <c r="I16" s="162">
        <v>80</v>
      </c>
      <c r="J16" s="162" t="s">
        <v>48</v>
      </c>
      <c r="K16" s="162" t="s">
        <v>48</v>
      </c>
      <c r="L16" s="162" t="s">
        <v>48</v>
      </c>
      <c r="M16" s="162" t="s">
        <v>48</v>
      </c>
      <c r="N16" s="162" t="s">
        <v>48</v>
      </c>
      <c r="O16" s="162" t="s">
        <v>48</v>
      </c>
    </row>
    <row r="17" spans="1:15" x14ac:dyDescent="0.25">
      <c r="A17" s="152"/>
      <c r="B17" s="161" t="s">
        <v>51</v>
      </c>
      <c r="C17" s="162">
        <v>6</v>
      </c>
      <c r="D17" s="162">
        <v>125</v>
      </c>
      <c r="E17" s="163">
        <v>16</v>
      </c>
      <c r="F17" s="162">
        <v>16</v>
      </c>
      <c r="G17" s="164">
        <v>8</v>
      </c>
      <c r="H17" s="161">
        <v>8</v>
      </c>
      <c r="I17" s="162">
        <v>80</v>
      </c>
      <c r="J17" s="162" t="s">
        <v>48</v>
      </c>
      <c r="K17" s="162" t="s">
        <v>48</v>
      </c>
      <c r="L17" s="162" t="s">
        <v>48</v>
      </c>
      <c r="M17" s="162" t="s">
        <v>48</v>
      </c>
      <c r="N17" s="162" t="s">
        <v>48</v>
      </c>
      <c r="O17" s="162" t="s">
        <v>48</v>
      </c>
    </row>
    <row r="18" spans="1:15" x14ac:dyDescent="0.25">
      <c r="A18" s="152"/>
      <c r="B18" s="161" t="s">
        <v>51</v>
      </c>
      <c r="C18" s="162">
        <v>6</v>
      </c>
      <c r="D18" s="162">
        <v>150</v>
      </c>
      <c r="E18" s="163">
        <v>16</v>
      </c>
      <c r="F18" s="162">
        <v>16</v>
      </c>
      <c r="G18" s="164">
        <v>8</v>
      </c>
      <c r="H18" s="161">
        <v>8</v>
      </c>
      <c r="I18" s="162">
        <v>80</v>
      </c>
      <c r="J18" s="162" t="s">
        <v>48</v>
      </c>
      <c r="K18" s="162" t="s">
        <v>48</v>
      </c>
      <c r="L18" s="162" t="s">
        <v>48</v>
      </c>
      <c r="M18" s="162" t="s">
        <v>48</v>
      </c>
      <c r="N18" s="162" t="s">
        <v>48</v>
      </c>
      <c r="O18" s="162" t="s">
        <v>48</v>
      </c>
    </row>
    <row r="19" spans="1:15" x14ac:dyDescent="0.25">
      <c r="A19" s="152"/>
      <c r="B19" s="161" t="s">
        <v>51</v>
      </c>
      <c r="C19" s="162">
        <v>6</v>
      </c>
      <c r="D19" s="162">
        <v>175</v>
      </c>
      <c r="E19" s="163">
        <v>16</v>
      </c>
      <c r="F19" s="162">
        <v>16</v>
      </c>
      <c r="G19" s="164">
        <v>8</v>
      </c>
      <c r="H19" s="161">
        <v>8</v>
      </c>
      <c r="I19" s="162">
        <v>80</v>
      </c>
      <c r="J19" s="162" t="s">
        <v>48</v>
      </c>
      <c r="K19" s="162" t="s">
        <v>48</v>
      </c>
      <c r="L19" s="162" t="s">
        <v>48</v>
      </c>
      <c r="M19" s="162" t="s">
        <v>48</v>
      </c>
      <c r="N19" s="162" t="s">
        <v>48</v>
      </c>
      <c r="O19" s="162" t="s">
        <v>48</v>
      </c>
    </row>
    <row r="20" spans="1:15" x14ac:dyDescent="0.25">
      <c r="A20" s="152"/>
      <c r="B20" s="161" t="s">
        <v>51</v>
      </c>
      <c r="C20" s="162">
        <v>6</v>
      </c>
      <c r="D20" s="162">
        <v>200</v>
      </c>
      <c r="E20" s="163">
        <v>16</v>
      </c>
      <c r="F20" s="162">
        <v>16</v>
      </c>
      <c r="G20" s="164">
        <v>8</v>
      </c>
      <c r="H20" s="161">
        <v>8</v>
      </c>
      <c r="I20" s="162">
        <v>80</v>
      </c>
      <c r="J20" s="162" t="s">
        <v>48</v>
      </c>
      <c r="K20" s="162" t="s">
        <v>48</v>
      </c>
      <c r="L20" s="162" t="s">
        <v>48</v>
      </c>
      <c r="M20" s="162" t="s">
        <v>48</v>
      </c>
      <c r="N20" s="162" t="s">
        <v>48</v>
      </c>
      <c r="O20" s="162" t="s">
        <v>48</v>
      </c>
    </row>
    <row r="21" spans="1:15" x14ac:dyDescent="0.25">
      <c r="A21" s="152"/>
      <c r="B21" s="161" t="s">
        <v>51</v>
      </c>
      <c r="C21" s="162">
        <v>6</v>
      </c>
      <c r="D21" s="162">
        <v>225</v>
      </c>
      <c r="E21" s="163">
        <v>16</v>
      </c>
      <c r="F21" s="162">
        <v>16</v>
      </c>
      <c r="G21" s="164">
        <v>8</v>
      </c>
      <c r="H21" s="161">
        <v>8</v>
      </c>
      <c r="I21" s="162">
        <v>80</v>
      </c>
      <c r="J21" s="162" t="s">
        <v>48</v>
      </c>
      <c r="K21" s="162" t="s">
        <v>48</v>
      </c>
      <c r="L21" s="162" t="s">
        <v>48</v>
      </c>
      <c r="M21" s="162" t="s">
        <v>48</v>
      </c>
      <c r="N21" s="162" t="s">
        <v>48</v>
      </c>
      <c r="O21" s="162" t="s">
        <v>48</v>
      </c>
    </row>
    <row r="22" spans="1:15" x14ac:dyDescent="0.25">
      <c r="A22" s="152"/>
      <c r="B22" s="161" t="s">
        <v>51</v>
      </c>
      <c r="C22" s="162">
        <v>6</v>
      </c>
      <c r="D22" s="162">
        <v>250</v>
      </c>
      <c r="E22" s="163">
        <v>16</v>
      </c>
      <c r="F22" s="162">
        <v>24</v>
      </c>
      <c r="G22" s="164">
        <v>12</v>
      </c>
      <c r="H22" s="161">
        <v>12</v>
      </c>
      <c r="I22" s="162">
        <v>100</v>
      </c>
      <c r="J22" s="162" t="s">
        <v>48</v>
      </c>
      <c r="K22" s="162" t="s">
        <v>48</v>
      </c>
      <c r="L22" s="162" t="s">
        <v>48</v>
      </c>
      <c r="M22" s="162" t="s">
        <v>48</v>
      </c>
      <c r="N22" s="162" t="s">
        <v>48</v>
      </c>
      <c r="O22" s="162" t="s">
        <v>48</v>
      </c>
    </row>
    <row r="23" spans="1:15" x14ac:dyDescent="0.25">
      <c r="A23" s="152"/>
      <c r="B23" s="161" t="s">
        <v>51</v>
      </c>
      <c r="C23" s="162">
        <v>6</v>
      </c>
      <c r="D23" s="162">
        <v>275</v>
      </c>
      <c r="E23" s="163">
        <v>16</v>
      </c>
      <c r="F23" s="162">
        <v>24</v>
      </c>
      <c r="G23" s="164">
        <v>12</v>
      </c>
      <c r="H23" s="161">
        <v>12</v>
      </c>
      <c r="I23" s="162">
        <v>100</v>
      </c>
      <c r="J23" s="162" t="s">
        <v>48</v>
      </c>
      <c r="K23" s="162" t="s">
        <v>48</v>
      </c>
      <c r="L23" s="162" t="s">
        <v>48</v>
      </c>
      <c r="M23" s="162" t="s">
        <v>48</v>
      </c>
      <c r="N23" s="162" t="s">
        <v>48</v>
      </c>
      <c r="O23" s="162" t="s">
        <v>48</v>
      </c>
    </row>
    <row r="24" spans="1:15" x14ac:dyDescent="0.25">
      <c r="A24" s="152"/>
      <c r="B24" s="161" t="s">
        <v>51</v>
      </c>
      <c r="C24" s="162">
        <v>6</v>
      </c>
      <c r="D24" s="162">
        <v>300</v>
      </c>
      <c r="E24" s="163">
        <v>20</v>
      </c>
      <c r="F24" s="162">
        <v>24</v>
      </c>
      <c r="G24" s="164">
        <v>12</v>
      </c>
      <c r="H24" s="161">
        <v>12</v>
      </c>
      <c r="I24" s="162">
        <v>100</v>
      </c>
      <c r="J24" s="162" t="s">
        <v>48</v>
      </c>
      <c r="K24" s="162" t="s">
        <v>48</v>
      </c>
      <c r="L24" s="162" t="s">
        <v>48</v>
      </c>
      <c r="M24" s="162" t="s">
        <v>48</v>
      </c>
      <c r="N24" s="162" t="s">
        <v>48</v>
      </c>
      <c r="O24" s="162" t="s">
        <v>48</v>
      </c>
    </row>
    <row r="25" spans="1:15" x14ac:dyDescent="0.25">
      <c r="A25" s="152"/>
      <c r="B25" s="161" t="s">
        <v>51</v>
      </c>
      <c r="C25" s="162">
        <v>6</v>
      </c>
      <c r="D25" s="162">
        <v>325</v>
      </c>
      <c r="E25" s="163">
        <v>20</v>
      </c>
      <c r="F25" s="162">
        <v>24</v>
      </c>
      <c r="G25" s="164">
        <v>12</v>
      </c>
      <c r="H25" s="161">
        <v>12</v>
      </c>
      <c r="I25" s="162">
        <v>100</v>
      </c>
      <c r="J25" s="162" t="s">
        <v>48</v>
      </c>
      <c r="K25" s="162" t="s">
        <v>48</v>
      </c>
      <c r="L25" s="162" t="s">
        <v>48</v>
      </c>
      <c r="M25" s="162" t="s">
        <v>48</v>
      </c>
      <c r="N25" s="162" t="s">
        <v>48</v>
      </c>
      <c r="O25" s="162" t="s">
        <v>48</v>
      </c>
    </row>
    <row r="26" spans="1:15" x14ac:dyDescent="0.25">
      <c r="A26" s="152"/>
      <c r="B26" s="161" t="s">
        <v>51</v>
      </c>
      <c r="C26" s="162">
        <v>6</v>
      </c>
      <c r="D26" s="162">
        <v>350</v>
      </c>
      <c r="E26" s="163">
        <v>20</v>
      </c>
      <c r="F26" s="162">
        <v>24</v>
      </c>
      <c r="G26" s="164">
        <v>12</v>
      </c>
      <c r="H26" s="161">
        <v>12</v>
      </c>
      <c r="I26" s="162">
        <v>100</v>
      </c>
      <c r="J26" s="162" t="s">
        <v>48</v>
      </c>
      <c r="K26" s="162" t="s">
        <v>48</v>
      </c>
      <c r="L26" s="162" t="s">
        <v>48</v>
      </c>
      <c r="M26" s="162" t="s">
        <v>48</v>
      </c>
      <c r="N26" s="162" t="s">
        <v>48</v>
      </c>
      <c r="O26" s="162" t="s">
        <v>48</v>
      </c>
    </row>
    <row r="27" spans="1:15" x14ac:dyDescent="0.25">
      <c r="A27" s="152"/>
      <c r="B27" s="161" t="s">
        <v>51</v>
      </c>
      <c r="C27" s="162">
        <v>6</v>
      </c>
      <c r="D27" s="162">
        <v>375</v>
      </c>
      <c r="E27" s="163">
        <v>20</v>
      </c>
      <c r="F27" s="162">
        <v>32</v>
      </c>
      <c r="G27" s="164">
        <v>16</v>
      </c>
      <c r="H27" s="161">
        <v>16</v>
      </c>
      <c r="I27" s="162">
        <v>100</v>
      </c>
      <c r="J27" s="162" t="s">
        <v>48</v>
      </c>
      <c r="K27" s="162" t="s">
        <v>48</v>
      </c>
      <c r="L27" s="162" t="s">
        <v>48</v>
      </c>
      <c r="M27" s="162" t="s">
        <v>48</v>
      </c>
      <c r="N27" s="162" t="s">
        <v>48</v>
      </c>
      <c r="O27" s="162" t="s">
        <v>48</v>
      </c>
    </row>
    <row r="28" spans="1:15" x14ac:dyDescent="0.25">
      <c r="A28" s="152"/>
      <c r="B28" s="161" t="s">
        <v>51</v>
      </c>
      <c r="C28" s="162">
        <v>6</v>
      </c>
      <c r="D28" s="162">
        <v>400</v>
      </c>
      <c r="E28" s="163">
        <v>20</v>
      </c>
      <c r="F28" s="162">
        <v>32</v>
      </c>
      <c r="G28" s="164">
        <v>16</v>
      </c>
      <c r="H28" s="161">
        <v>16</v>
      </c>
      <c r="I28" s="162">
        <v>100</v>
      </c>
      <c r="J28" s="162" t="s">
        <v>48</v>
      </c>
      <c r="K28" s="162" t="s">
        <v>48</v>
      </c>
      <c r="L28" s="162" t="s">
        <v>48</v>
      </c>
      <c r="M28" s="162" t="s">
        <v>48</v>
      </c>
      <c r="N28" s="162" t="s">
        <v>48</v>
      </c>
      <c r="O28" s="162" t="s">
        <v>48</v>
      </c>
    </row>
    <row r="29" spans="1:15" x14ac:dyDescent="0.25">
      <c r="A29" s="152"/>
      <c r="B29" s="161" t="s">
        <v>51</v>
      </c>
      <c r="C29" s="162">
        <v>6</v>
      </c>
      <c r="D29" s="162">
        <v>450</v>
      </c>
      <c r="E29" s="163">
        <v>20</v>
      </c>
      <c r="F29" s="162">
        <v>32</v>
      </c>
      <c r="G29" s="164">
        <v>16</v>
      </c>
      <c r="H29" s="161">
        <v>16</v>
      </c>
      <c r="I29" s="162">
        <v>100</v>
      </c>
      <c r="J29" s="162" t="s">
        <v>48</v>
      </c>
      <c r="K29" s="162" t="s">
        <v>48</v>
      </c>
      <c r="L29" s="162" t="s">
        <v>48</v>
      </c>
      <c r="M29" s="162" t="s">
        <v>48</v>
      </c>
      <c r="N29" s="162" t="s">
        <v>48</v>
      </c>
      <c r="O29" s="162" t="s">
        <v>48</v>
      </c>
    </row>
    <row r="30" spans="1:15" x14ac:dyDescent="0.25">
      <c r="A30" s="152"/>
      <c r="B30" s="161" t="s">
        <v>51</v>
      </c>
      <c r="C30" s="162">
        <v>6</v>
      </c>
      <c r="D30" s="162">
        <v>500</v>
      </c>
      <c r="E30" s="163">
        <v>20</v>
      </c>
      <c r="F30" s="162">
        <v>40</v>
      </c>
      <c r="G30" s="164">
        <v>20</v>
      </c>
      <c r="H30" s="161">
        <v>20</v>
      </c>
      <c r="I30" s="162">
        <v>110</v>
      </c>
      <c r="J30" s="162" t="s">
        <v>48</v>
      </c>
      <c r="K30" s="162" t="s">
        <v>48</v>
      </c>
      <c r="L30" s="162" t="s">
        <v>48</v>
      </c>
      <c r="M30" s="162" t="s">
        <v>48</v>
      </c>
      <c r="N30" s="162" t="s">
        <v>48</v>
      </c>
      <c r="O30" s="162" t="s">
        <v>48</v>
      </c>
    </row>
    <row r="31" spans="1:15" x14ac:dyDescent="0.25">
      <c r="A31" s="152"/>
      <c r="B31" s="161" t="s">
        <v>51</v>
      </c>
      <c r="C31" s="162">
        <v>6</v>
      </c>
      <c r="D31" s="162">
        <v>550</v>
      </c>
      <c r="E31" s="163">
        <v>20</v>
      </c>
      <c r="F31" s="162">
        <v>40</v>
      </c>
      <c r="G31" s="164">
        <v>20</v>
      </c>
      <c r="H31" s="161">
        <v>20</v>
      </c>
      <c r="I31" s="162">
        <v>110</v>
      </c>
      <c r="J31" s="162" t="s">
        <v>48</v>
      </c>
      <c r="K31" s="162" t="s">
        <v>48</v>
      </c>
      <c r="L31" s="162" t="s">
        <v>48</v>
      </c>
      <c r="M31" s="162" t="s">
        <v>48</v>
      </c>
      <c r="N31" s="162" t="s">
        <v>48</v>
      </c>
      <c r="O31" s="162" t="s">
        <v>48</v>
      </c>
    </row>
    <row r="32" spans="1:15" x14ac:dyDescent="0.25">
      <c r="A32" s="152"/>
      <c r="B32" s="161" t="s">
        <v>51</v>
      </c>
      <c r="C32" s="162">
        <v>6</v>
      </c>
      <c r="D32" s="162">
        <v>600</v>
      </c>
      <c r="E32" s="163">
        <v>22</v>
      </c>
      <c r="F32" s="162">
        <v>40</v>
      </c>
      <c r="G32" s="164">
        <v>20</v>
      </c>
      <c r="H32" s="161">
        <v>20</v>
      </c>
      <c r="I32" s="162">
        <v>110</v>
      </c>
      <c r="J32" s="162" t="s">
        <v>48</v>
      </c>
      <c r="K32" s="162" t="s">
        <v>48</v>
      </c>
      <c r="L32" s="162" t="s">
        <v>48</v>
      </c>
      <c r="M32" s="162" t="s">
        <v>48</v>
      </c>
      <c r="N32" s="162" t="s">
        <v>48</v>
      </c>
      <c r="O32" s="162" t="s">
        <v>48</v>
      </c>
    </row>
    <row r="33" spans="1:15" x14ac:dyDescent="0.25">
      <c r="A33" s="152"/>
      <c r="B33" s="161" t="s">
        <v>51</v>
      </c>
      <c r="C33" s="162">
        <v>6</v>
      </c>
      <c r="D33" s="162">
        <v>650</v>
      </c>
      <c r="E33" s="163">
        <v>22</v>
      </c>
      <c r="F33" s="162">
        <v>48</v>
      </c>
      <c r="G33" s="164">
        <v>24</v>
      </c>
      <c r="H33" s="161">
        <v>24</v>
      </c>
      <c r="I33" s="162">
        <v>110</v>
      </c>
      <c r="J33" s="162" t="s">
        <v>48</v>
      </c>
      <c r="K33" s="162" t="s">
        <v>48</v>
      </c>
      <c r="L33" s="162" t="s">
        <v>48</v>
      </c>
      <c r="M33" s="162" t="s">
        <v>48</v>
      </c>
      <c r="N33" s="162" t="s">
        <v>48</v>
      </c>
      <c r="O33" s="162" t="s">
        <v>48</v>
      </c>
    </row>
    <row r="34" spans="1:15" x14ac:dyDescent="0.25">
      <c r="A34" s="152"/>
      <c r="B34" s="161" t="s">
        <v>51</v>
      </c>
      <c r="C34" s="162">
        <v>6</v>
      </c>
      <c r="D34" s="162">
        <v>700</v>
      </c>
      <c r="E34" s="163">
        <v>22</v>
      </c>
      <c r="F34" s="162">
        <v>48</v>
      </c>
      <c r="G34" s="164">
        <v>24</v>
      </c>
      <c r="H34" s="161">
        <v>24</v>
      </c>
      <c r="I34" s="162">
        <v>110</v>
      </c>
      <c r="J34" s="162" t="s">
        <v>48</v>
      </c>
      <c r="K34" s="162" t="s">
        <v>48</v>
      </c>
      <c r="L34" s="162" t="s">
        <v>48</v>
      </c>
      <c r="M34" s="162" t="s">
        <v>48</v>
      </c>
      <c r="N34" s="162" t="s">
        <v>48</v>
      </c>
      <c r="O34" s="162" t="s">
        <v>48</v>
      </c>
    </row>
    <row r="35" spans="1:15" x14ac:dyDescent="0.25">
      <c r="A35" s="152"/>
      <c r="B35" s="161" t="s">
        <v>51</v>
      </c>
      <c r="C35" s="162">
        <v>6</v>
      </c>
      <c r="D35" s="162">
        <v>800</v>
      </c>
      <c r="E35" s="163">
        <v>22</v>
      </c>
      <c r="F35" s="162">
        <v>48</v>
      </c>
      <c r="G35" s="164">
        <v>24</v>
      </c>
      <c r="H35" s="161">
        <v>24</v>
      </c>
      <c r="I35" s="162">
        <v>120</v>
      </c>
      <c r="J35" s="162" t="s">
        <v>48</v>
      </c>
      <c r="K35" s="162" t="s">
        <v>48</v>
      </c>
      <c r="L35" s="162" t="s">
        <v>48</v>
      </c>
      <c r="M35" s="162" t="s">
        <v>48</v>
      </c>
      <c r="N35" s="162" t="s">
        <v>48</v>
      </c>
      <c r="O35" s="162" t="s">
        <v>48</v>
      </c>
    </row>
    <row r="36" spans="1:15" x14ac:dyDescent="0.25">
      <c r="A36" s="152"/>
      <c r="B36" s="161" t="s">
        <v>51</v>
      </c>
      <c r="C36" s="162">
        <v>6</v>
      </c>
      <c r="D36" s="162">
        <v>900</v>
      </c>
      <c r="E36" s="163">
        <v>22</v>
      </c>
      <c r="F36" s="162">
        <v>48</v>
      </c>
      <c r="G36" s="164">
        <v>24</v>
      </c>
      <c r="H36" s="161">
        <v>24</v>
      </c>
      <c r="I36" s="162">
        <v>120</v>
      </c>
      <c r="J36" s="162" t="s">
        <v>48</v>
      </c>
      <c r="K36" s="162" t="s">
        <v>48</v>
      </c>
      <c r="L36" s="162" t="s">
        <v>48</v>
      </c>
      <c r="M36" s="162" t="s">
        <v>48</v>
      </c>
      <c r="N36" s="162" t="s">
        <v>48</v>
      </c>
      <c r="O36" s="162" t="s">
        <v>48</v>
      </c>
    </row>
    <row r="37" spans="1:15" x14ac:dyDescent="0.25">
      <c r="A37" s="152"/>
      <c r="B37" s="161" t="s">
        <v>51</v>
      </c>
      <c r="C37" s="162">
        <v>6</v>
      </c>
      <c r="D37" s="162">
        <v>1000</v>
      </c>
      <c r="E37" s="163">
        <v>26</v>
      </c>
      <c r="F37" s="162">
        <v>56</v>
      </c>
      <c r="G37" s="164">
        <v>28</v>
      </c>
      <c r="H37" s="161">
        <v>28</v>
      </c>
      <c r="I37" s="162">
        <v>120</v>
      </c>
      <c r="J37" s="162" t="s">
        <v>48</v>
      </c>
      <c r="K37" s="162" t="s">
        <v>48</v>
      </c>
      <c r="L37" s="162" t="s">
        <v>48</v>
      </c>
      <c r="M37" s="162" t="s">
        <v>48</v>
      </c>
      <c r="N37" s="162" t="s">
        <v>48</v>
      </c>
      <c r="O37" s="162" t="s">
        <v>48</v>
      </c>
    </row>
    <row r="38" spans="1:15" x14ac:dyDescent="0.25">
      <c r="A38" s="152"/>
      <c r="B38" s="161" t="s">
        <v>51</v>
      </c>
      <c r="C38" s="162">
        <v>6</v>
      </c>
      <c r="D38" s="162">
        <v>1100</v>
      </c>
      <c r="E38" s="163">
        <v>34</v>
      </c>
      <c r="F38" s="162">
        <v>64</v>
      </c>
      <c r="G38" s="164">
        <v>32</v>
      </c>
      <c r="H38" s="161">
        <v>28</v>
      </c>
      <c r="I38" s="162">
        <v>120</v>
      </c>
      <c r="J38" s="162" t="s">
        <v>48</v>
      </c>
      <c r="K38" s="162" t="s">
        <v>48</v>
      </c>
      <c r="L38" s="162" t="s">
        <v>48</v>
      </c>
      <c r="M38" s="162" t="s">
        <v>48</v>
      </c>
      <c r="N38" s="162" t="s">
        <v>48</v>
      </c>
      <c r="O38" s="162" t="s">
        <v>48</v>
      </c>
    </row>
    <row r="39" spans="1:15" x14ac:dyDescent="0.25">
      <c r="A39" s="152"/>
      <c r="B39" s="161" t="s">
        <v>51</v>
      </c>
      <c r="C39" s="162">
        <v>6</v>
      </c>
      <c r="D39" s="162">
        <v>1200</v>
      </c>
      <c r="E39" s="163">
        <v>34</v>
      </c>
      <c r="F39" s="162">
        <v>64</v>
      </c>
      <c r="G39" s="164">
        <v>32</v>
      </c>
      <c r="H39" s="161">
        <v>32</v>
      </c>
      <c r="I39" s="162">
        <v>120</v>
      </c>
      <c r="J39" s="162" t="s">
        <v>48</v>
      </c>
      <c r="K39" s="162" t="s">
        <v>48</v>
      </c>
      <c r="L39" s="162" t="s">
        <v>48</v>
      </c>
      <c r="M39" s="162" t="s">
        <v>48</v>
      </c>
      <c r="N39" s="162" t="s">
        <v>48</v>
      </c>
      <c r="O39" s="162" t="s">
        <v>48</v>
      </c>
    </row>
    <row r="40" spans="1:15" ht="15.75" thickBot="1" x14ac:dyDescent="0.3">
      <c r="A40" s="152"/>
      <c r="B40" s="165" t="s">
        <v>51</v>
      </c>
      <c r="C40" s="166">
        <v>6</v>
      </c>
      <c r="D40" s="166">
        <v>1400</v>
      </c>
      <c r="E40" s="167">
        <v>36</v>
      </c>
      <c r="F40" s="166">
        <v>72</v>
      </c>
      <c r="G40" s="168">
        <v>36</v>
      </c>
      <c r="H40" s="165">
        <v>36</v>
      </c>
      <c r="I40" s="166">
        <v>120</v>
      </c>
      <c r="J40" s="166" t="s">
        <v>48</v>
      </c>
      <c r="K40" s="166" t="s">
        <v>48</v>
      </c>
      <c r="L40" s="166" t="s">
        <v>48</v>
      </c>
      <c r="M40" s="166" t="s">
        <v>48</v>
      </c>
      <c r="N40" s="166" t="s">
        <v>48</v>
      </c>
      <c r="O40" s="166" t="s">
        <v>48</v>
      </c>
    </row>
    <row r="41" spans="1:15" ht="15.75" thickBot="1" x14ac:dyDescent="0.3">
      <c r="B41" s="157"/>
      <c r="C41" s="157"/>
      <c r="D41" s="157"/>
      <c r="E41" s="157"/>
      <c r="F41" s="157"/>
      <c r="G41" s="169"/>
      <c r="H41" s="169"/>
      <c r="I41" s="169"/>
      <c r="K41" s="169"/>
      <c r="L41" s="157"/>
      <c r="M41" s="152"/>
      <c r="N41" s="157"/>
    </row>
    <row r="42" spans="1:15" x14ac:dyDescent="0.25">
      <c r="B42" s="170" t="s">
        <v>51</v>
      </c>
      <c r="C42" s="171">
        <v>10</v>
      </c>
      <c r="D42" s="170">
        <v>10</v>
      </c>
      <c r="E42" s="172">
        <v>12</v>
      </c>
      <c r="F42" s="170">
        <v>8</v>
      </c>
      <c r="G42" s="171">
        <v>4</v>
      </c>
      <c r="H42" s="170">
        <v>4</v>
      </c>
      <c r="I42" s="173">
        <v>60</v>
      </c>
      <c r="J42" s="173" t="s">
        <v>48</v>
      </c>
      <c r="K42" s="173" t="s">
        <v>48</v>
      </c>
      <c r="L42" s="173" t="s">
        <v>48</v>
      </c>
      <c r="M42" s="173" t="s">
        <v>48</v>
      </c>
      <c r="N42" s="173" t="s">
        <v>48</v>
      </c>
      <c r="O42" s="173" t="s">
        <v>48</v>
      </c>
    </row>
    <row r="43" spans="1:15" x14ac:dyDescent="0.25">
      <c r="B43" s="174" t="s">
        <v>51</v>
      </c>
      <c r="C43" s="175">
        <v>10</v>
      </c>
      <c r="D43" s="174">
        <v>15</v>
      </c>
      <c r="E43" s="176">
        <v>12</v>
      </c>
      <c r="F43" s="174">
        <v>8</v>
      </c>
      <c r="G43" s="175">
        <v>4</v>
      </c>
      <c r="H43" s="174">
        <v>4</v>
      </c>
      <c r="I43" s="177">
        <v>60</v>
      </c>
      <c r="J43" s="177" t="s">
        <v>48</v>
      </c>
      <c r="K43" s="177" t="s">
        <v>48</v>
      </c>
      <c r="L43" s="177" t="s">
        <v>48</v>
      </c>
      <c r="M43" s="177" t="s">
        <v>48</v>
      </c>
      <c r="N43" s="177" t="s">
        <v>48</v>
      </c>
      <c r="O43" s="177" t="s">
        <v>48</v>
      </c>
    </row>
    <row r="44" spans="1:15" x14ac:dyDescent="0.25">
      <c r="B44" s="174" t="s">
        <v>51</v>
      </c>
      <c r="C44" s="175">
        <v>10</v>
      </c>
      <c r="D44" s="174">
        <v>20</v>
      </c>
      <c r="E44" s="176">
        <v>12</v>
      </c>
      <c r="F44" s="174">
        <v>8</v>
      </c>
      <c r="G44" s="175">
        <v>4</v>
      </c>
      <c r="H44" s="174">
        <v>4</v>
      </c>
      <c r="I44" s="177">
        <v>60</v>
      </c>
      <c r="J44" s="177" t="s">
        <v>48</v>
      </c>
      <c r="K44" s="177" t="s">
        <v>48</v>
      </c>
      <c r="L44" s="177" t="s">
        <v>48</v>
      </c>
      <c r="M44" s="177" t="s">
        <v>48</v>
      </c>
      <c r="N44" s="177" t="s">
        <v>48</v>
      </c>
      <c r="O44" s="177" t="s">
        <v>48</v>
      </c>
    </row>
    <row r="45" spans="1:15" x14ac:dyDescent="0.25">
      <c r="B45" s="174" t="s">
        <v>51</v>
      </c>
      <c r="C45" s="175">
        <v>10</v>
      </c>
      <c r="D45" s="174">
        <v>25</v>
      </c>
      <c r="E45" s="176">
        <v>12</v>
      </c>
      <c r="F45" s="174">
        <v>8</v>
      </c>
      <c r="G45" s="175">
        <v>4</v>
      </c>
      <c r="H45" s="174">
        <v>4</v>
      </c>
      <c r="I45" s="177">
        <v>60</v>
      </c>
      <c r="J45" s="177" t="s">
        <v>48</v>
      </c>
      <c r="K45" s="177" t="s">
        <v>48</v>
      </c>
      <c r="L45" s="177" t="s">
        <v>48</v>
      </c>
      <c r="M45" s="177" t="s">
        <v>48</v>
      </c>
      <c r="N45" s="177" t="s">
        <v>48</v>
      </c>
      <c r="O45" s="177" t="s">
        <v>48</v>
      </c>
    </row>
    <row r="46" spans="1:15" x14ac:dyDescent="0.25">
      <c r="B46" s="174" t="s">
        <v>51</v>
      </c>
      <c r="C46" s="175">
        <v>10</v>
      </c>
      <c r="D46" s="174">
        <v>32</v>
      </c>
      <c r="E46" s="176">
        <v>16</v>
      </c>
      <c r="F46" s="174">
        <v>8</v>
      </c>
      <c r="G46" s="175">
        <v>4</v>
      </c>
      <c r="H46" s="174">
        <v>4</v>
      </c>
      <c r="I46" s="177">
        <v>60</v>
      </c>
      <c r="J46" s="177" t="s">
        <v>48</v>
      </c>
      <c r="K46" s="177" t="s">
        <v>48</v>
      </c>
      <c r="L46" s="177" t="s">
        <v>48</v>
      </c>
      <c r="M46" s="177" t="s">
        <v>48</v>
      </c>
      <c r="N46" s="177" t="s">
        <v>48</v>
      </c>
      <c r="O46" s="177" t="s">
        <v>48</v>
      </c>
    </row>
    <row r="47" spans="1:15" x14ac:dyDescent="0.25">
      <c r="B47" s="174" t="s">
        <v>51</v>
      </c>
      <c r="C47" s="175">
        <v>10</v>
      </c>
      <c r="D47" s="174">
        <v>40</v>
      </c>
      <c r="E47" s="176">
        <v>16</v>
      </c>
      <c r="F47" s="174">
        <v>8</v>
      </c>
      <c r="G47" s="175">
        <v>4</v>
      </c>
      <c r="H47" s="174">
        <v>4</v>
      </c>
      <c r="I47" s="177">
        <v>60</v>
      </c>
      <c r="J47" s="177" t="s">
        <v>48</v>
      </c>
      <c r="K47" s="177" t="s">
        <v>48</v>
      </c>
      <c r="L47" s="177" t="s">
        <v>48</v>
      </c>
      <c r="M47" s="177" t="s">
        <v>48</v>
      </c>
      <c r="N47" s="177" t="s">
        <v>48</v>
      </c>
      <c r="O47" s="177" t="s">
        <v>48</v>
      </c>
    </row>
    <row r="48" spans="1:15" x14ac:dyDescent="0.25">
      <c r="B48" s="174" t="s">
        <v>51</v>
      </c>
      <c r="C48" s="175">
        <v>10</v>
      </c>
      <c r="D48" s="174">
        <v>50</v>
      </c>
      <c r="E48" s="176">
        <v>16</v>
      </c>
      <c r="F48" s="174">
        <v>8</v>
      </c>
      <c r="G48" s="175">
        <v>4</v>
      </c>
      <c r="H48" s="174">
        <v>4</v>
      </c>
      <c r="I48" s="177">
        <v>60</v>
      </c>
      <c r="J48" s="177" t="s">
        <v>48</v>
      </c>
      <c r="K48" s="177" t="s">
        <v>48</v>
      </c>
      <c r="L48" s="177" t="s">
        <v>48</v>
      </c>
      <c r="M48" s="177" t="s">
        <v>48</v>
      </c>
      <c r="N48" s="177" t="s">
        <v>48</v>
      </c>
      <c r="O48" s="177" t="s">
        <v>48</v>
      </c>
    </row>
    <row r="49" spans="2:15" x14ac:dyDescent="0.25">
      <c r="B49" s="174" t="s">
        <v>51</v>
      </c>
      <c r="C49" s="175">
        <v>10</v>
      </c>
      <c r="D49" s="174">
        <v>60</v>
      </c>
      <c r="E49" s="176">
        <v>16</v>
      </c>
      <c r="F49" s="174">
        <v>8</v>
      </c>
      <c r="G49" s="175">
        <v>4</v>
      </c>
      <c r="H49" s="174">
        <v>4</v>
      </c>
      <c r="I49" s="177">
        <v>70</v>
      </c>
      <c r="J49" s="177" t="s">
        <v>48</v>
      </c>
      <c r="K49" s="177" t="s">
        <v>48</v>
      </c>
      <c r="L49" s="177" t="s">
        <v>48</v>
      </c>
      <c r="M49" s="177" t="s">
        <v>48</v>
      </c>
      <c r="N49" s="177" t="s">
        <v>48</v>
      </c>
      <c r="O49" s="177" t="s">
        <v>48</v>
      </c>
    </row>
    <row r="50" spans="2:15" x14ac:dyDescent="0.25">
      <c r="B50" s="174" t="s">
        <v>51</v>
      </c>
      <c r="C50" s="175">
        <v>10</v>
      </c>
      <c r="D50" s="174">
        <v>65</v>
      </c>
      <c r="E50" s="176">
        <v>16</v>
      </c>
      <c r="F50" s="174">
        <v>8</v>
      </c>
      <c r="G50" s="175">
        <v>4</v>
      </c>
      <c r="H50" s="174">
        <v>4</v>
      </c>
      <c r="I50" s="177">
        <v>70</v>
      </c>
      <c r="J50" s="177" t="s">
        <v>48</v>
      </c>
      <c r="K50" s="177" t="s">
        <v>48</v>
      </c>
      <c r="L50" s="177" t="s">
        <v>48</v>
      </c>
      <c r="M50" s="177" t="s">
        <v>48</v>
      </c>
      <c r="N50" s="177" t="s">
        <v>48</v>
      </c>
      <c r="O50" s="177" t="s">
        <v>48</v>
      </c>
    </row>
    <row r="51" spans="2:15" x14ac:dyDescent="0.25">
      <c r="B51" s="174" t="s">
        <v>51</v>
      </c>
      <c r="C51" s="175">
        <v>10</v>
      </c>
      <c r="D51" s="174">
        <v>80</v>
      </c>
      <c r="E51" s="176">
        <v>16</v>
      </c>
      <c r="F51" s="174">
        <v>16</v>
      </c>
      <c r="G51" s="175">
        <v>8</v>
      </c>
      <c r="H51" s="174">
        <v>8</v>
      </c>
      <c r="I51" s="177">
        <v>70</v>
      </c>
      <c r="J51" s="177" t="s">
        <v>48</v>
      </c>
      <c r="K51" s="177" t="s">
        <v>48</v>
      </c>
      <c r="L51" s="177" t="s">
        <v>48</v>
      </c>
      <c r="M51" s="177" t="s">
        <v>48</v>
      </c>
      <c r="N51" s="177" t="s">
        <v>48</v>
      </c>
      <c r="O51" s="177" t="s">
        <v>48</v>
      </c>
    </row>
    <row r="52" spans="2:15" x14ac:dyDescent="0.25">
      <c r="B52" s="174" t="s">
        <v>51</v>
      </c>
      <c r="C52" s="175">
        <v>10</v>
      </c>
      <c r="D52" s="174">
        <v>90</v>
      </c>
      <c r="E52" s="176">
        <v>16</v>
      </c>
      <c r="F52" s="174">
        <v>16</v>
      </c>
      <c r="G52" s="175">
        <v>8</v>
      </c>
      <c r="H52" s="174">
        <v>8</v>
      </c>
      <c r="I52" s="177">
        <v>70</v>
      </c>
      <c r="J52" s="177" t="s">
        <v>48</v>
      </c>
      <c r="K52" s="177" t="s">
        <v>48</v>
      </c>
      <c r="L52" s="177" t="s">
        <v>48</v>
      </c>
      <c r="M52" s="177" t="s">
        <v>48</v>
      </c>
      <c r="N52" s="177" t="s">
        <v>48</v>
      </c>
      <c r="O52" s="177" t="s">
        <v>48</v>
      </c>
    </row>
    <row r="53" spans="2:15" x14ac:dyDescent="0.25">
      <c r="B53" s="174" t="s">
        <v>51</v>
      </c>
      <c r="C53" s="175">
        <v>10</v>
      </c>
      <c r="D53" s="174">
        <v>100</v>
      </c>
      <c r="E53" s="176">
        <v>16</v>
      </c>
      <c r="F53" s="174">
        <v>16</v>
      </c>
      <c r="G53" s="175">
        <v>8</v>
      </c>
      <c r="H53" s="174">
        <v>8</v>
      </c>
      <c r="I53" s="177">
        <v>70</v>
      </c>
      <c r="J53" s="177" t="s">
        <v>48</v>
      </c>
      <c r="K53" s="177" t="s">
        <v>48</v>
      </c>
      <c r="L53" s="177" t="s">
        <v>48</v>
      </c>
      <c r="M53" s="177" t="s">
        <v>48</v>
      </c>
      <c r="N53" s="177" t="s">
        <v>48</v>
      </c>
      <c r="O53" s="177" t="s">
        <v>48</v>
      </c>
    </row>
    <row r="54" spans="2:15" x14ac:dyDescent="0.25">
      <c r="B54" s="174" t="s">
        <v>51</v>
      </c>
      <c r="C54" s="175">
        <v>10</v>
      </c>
      <c r="D54" s="174">
        <v>110</v>
      </c>
      <c r="E54" s="176">
        <v>16</v>
      </c>
      <c r="F54" s="174">
        <v>16</v>
      </c>
      <c r="G54" s="175">
        <v>8</v>
      </c>
      <c r="H54" s="174">
        <v>8</v>
      </c>
      <c r="I54" s="177">
        <v>70</v>
      </c>
      <c r="J54" s="177" t="s">
        <v>48</v>
      </c>
      <c r="K54" s="177" t="s">
        <v>48</v>
      </c>
      <c r="L54" s="177" t="s">
        <v>48</v>
      </c>
      <c r="M54" s="177" t="s">
        <v>48</v>
      </c>
      <c r="N54" s="177" t="s">
        <v>48</v>
      </c>
      <c r="O54" s="177" t="s">
        <v>48</v>
      </c>
    </row>
    <row r="55" spans="2:15" x14ac:dyDescent="0.25">
      <c r="B55" s="174" t="s">
        <v>51</v>
      </c>
      <c r="C55" s="175">
        <v>10</v>
      </c>
      <c r="D55" s="174">
        <v>125</v>
      </c>
      <c r="E55" s="176">
        <v>16</v>
      </c>
      <c r="F55" s="174">
        <v>16</v>
      </c>
      <c r="G55" s="175">
        <v>8</v>
      </c>
      <c r="H55" s="174">
        <v>8</v>
      </c>
      <c r="I55" s="177">
        <v>80</v>
      </c>
      <c r="J55" s="177" t="s">
        <v>48</v>
      </c>
      <c r="K55" s="177" t="s">
        <v>48</v>
      </c>
      <c r="L55" s="177" t="s">
        <v>48</v>
      </c>
      <c r="M55" s="177" t="s">
        <v>48</v>
      </c>
      <c r="N55" s="177" t="s">
        <v>48</v>
      </c>
      <c r="O55" s="177" t="s">
        <v>48</v>
      </c>
    </row>
    <row r="56" spans="2:15" x14ac:dyDescent="0.25">
      <c r="B56" s="174" t="s">
        <v>51</v>
      </c>
      <c r="C56" s="175">
        <v>10</v>
      </c>
      <c r="D56" s="174">
        <v>150</v>
      </c>
      <c r="E56" s="176">
        <v>20</v>
      </c>
      <c r="F56" s="174">
        <v>16</v>
      </c>
      <c r="G56" s="175">
        <v>8</v>
      </c>
      <c r="H56" s="174">
        <v>8</v>
      </c>
      <c r="I56" s="177">
        <v>80</v>
      </c>
      <c r="J56" s="177" t="s">
        <v>48</v>
      </c>
      <c r="K56" s="177" t="s">
        <v>48</v>
      </c>
      <c r="L56" s="177" t="s">
        <v>48</v>
      </c>
      <c r="M56" s="177" t="s">
        <v>48</v>
      </c>
      <c r="N56" s="177" t="s">
        <v>48</v>
      </c>
      <c r="O56" s="177" t="s">
        <v>48</v>
      </c>
    </row>
    <row r="57" spans="2:15" x14ac:dyDescent="0.25">
      <c r="B57" s="174" t="s">
        <v>51</v>
      </c>
      <c r="C57" s="175">
        <v>10</v>
      </c>
      <c r="D57" s="174">
        <v>175</v>
      </c>
      <c r="E57" s="176">
        <v>20</v>
      </c>
      <c r="F57" s="174">
        <v>16</v>
      </c>
      <c r="G57" s="175">
        <v>8</v>
      </c>
      <c r="H57" s="174">
        <v>8</v>
      </c>
      <c r="I57" s="177">
        <v>80</v>
      </c>
      <c r="J57" s="177" t="s">
        <v>48</v>
      </c>
      <c r="K57" s="177" t="s">
        <v>48</v>
      </c>
      <c r="L57" s="177" t="s">
        <v>48</v>
      </c>
      <c r="M57" s="177" t="s">
        <v>48</v>
      </c>
      <c r="N57" s="177" t="s">
        <v>48</v>
      </c>
      <c r="O57" s="177" t="s">
        <v>48</v>
      </c>
    </row>
    <row r="58" spans="2:15" x14ac:dyDescent="0.25">
      <c r="B58" s="174" t="s">
        <v>51</v>
      </c>
      <c r="C58" s="175">
        <v>10</v>
      </c>
      <c r="D58" s="174">
        <v>200</v>
      </c>
      <c r="E58" s="176">
        <v>20</v>
      </c>
      <c r="F58" s="174">
        <v>16</v>
      </c>
      <c r="G58" s="175">
        <v>8</v>
      </c>
      <c r="H58" s="174">
        <v>8</v>
      </c>
      <c r="I58" s="177">
        <v>80</v>
      </c>
      <c r="J58" s="177" t="s">
        <v>48</v>
      </c>
      <c r="K58" s="177" t="s">
        <v>48</v>
      </c>
      <c r="L58" s="177" t="s">
        <v>48</v>
      </c>
      <c r="M58" s="177" t="s">
        <v>48</v>
      </c>
      <c r="N58" s="177" t="s">
        <v>48</v>
      </c>
      <c r="O58" s="177" t="s">
        <v>48</v>
      </c>
    </row>
    <row r="59" spans="2:15" x14ac:dyDescent="0.25">
      <c r="B59" s="174" t="s">
        <v>51</v>
      </c>
      <c r="C59" s="175">
        <v>10</v>
      </c>
      <c r="D59" s="174">
        <v>225</v>
      </c>
      <c r="E59" s="176">
        <v>20</v>
      </c>
      <c r="F59" s="174">
        <v>16</v>
      </c>
      <c r="G59" s="175">
        <v>8</v>
      </c>
      <c r="H59" s="174">
        <v>8</v>
      </c>
      <c r="I59" s="177">
        <v>80</v>
      </c>
      <c r="J59" s="177" t="s">
        <v>48</v>
      </c>
      <c r="K59" s="177" t="s">
        <v>48</v>
      </c>
      <c r="L59" s="177" t="s">
        <v>48</v>
      </c>
      <c r="M59" s="177" t="s">
        <v>48</v>
      </c>
      <c r="N59" s="177" t="s">
        <v>48</v>
      </c>
      <c r="O59" s="177" t="s">
        <v>48</v>
      </c>
    </row>
    <row r="60" spans="2:15" x14ac:dyDescent="0.25">
      <c r="B60" s="174" t="s">
        <v>51</v>
      </c>
      <c r="C60" s="175">
        <v>10</v>
      </c>
      <c r="D60" s="174">
        <v>250</v>
      </c>
      <c r="E60" s="176">
        <v>20</v>
      </c>
      <c r="F60" s="174">
        <v>16</v>
      </c>
      <c r="G60" s="175">
        <v>8</v>
      </c>
      <c r="H60" s="174">
        <v>8</v>
      </c>
      <c r="I60" s="177">
        <v>80</v>
      </c>
      <c r="J60" s="177" t="s">
        <v>48</v>
      </c>
      <c r="K60" s="177" t="s">
        <v>48</v>
      </c>
      <c r="L60" s="177" t="s">
        <v>48</v>
      </c>
      <c r="M60" s="177" t="s">
        <v>48</v>
      </c>
      <c r="N60" s="177" t="s">
        <v>48</v>
      </c>
      <c r="O60" s="177" t="s">
        <v>48</v>
      </c>
    </row>
    <row r="61" spans="2:15" x14ac:dyDescent="0.25">
      <c r="B61" s="174" t="s">
        <v>51</v>
      </c>
      <c r="C61" s="175">
        <v>10</v>
      </c>
      <c r="D61" s="174">
        <v>275</v>
      </c>
      <c r="E61" s="176">
        <v>20</v>
      </c>
      <c r="F61" s="174">
        <v>24</v>
      </c>
      <c r="G61" s="175">
        <v>12</v>
      </c>
      <c r="H61" s="174">
        <v>8</v>
      </c>
      <c r="I61" s="177">
        <v>80</v>
      </c>
      <c r="J61" s="177" t="s">
        <v>48</v>
      </c>
      <c r="K61" s="177" t="s">
        <v>48</v>
      </c>
      <c r="L61" s="177" t="s">
        <v>48</v>
      </c>
      <c r="M61" s="177" t="s">
        <v>48</v>
      </c>
      <c r="N61" s="177" t="s">
        <v>48</v>
      </c>
      <c r="O61" s="177" t="s">
        <v>48</v>
      </c>
    </row>
    <row r="62" spans="2:15" x14ac:dyDescent="0.25">
      <c r="B62" s="174" t="s">
        <v>51</v>
      </c>
      <c r="C62" s="175">
        <v>10</v>
      </c>
      <c r="D62" s="174">
        <v>300</v>
      </c>
      <c r="E62" s="176">
        <v>20</v>
      </c>
      <c r="F62" s="174">
        <v>24</v>
      </c>
      <c r="G62" s="175">
        <v>12</v>
      </c>
      <c r="H62" s="174">
        <v>8</v>
      </c>
      <c r="I62" s="177">
        <v>80</v>
      </c>
      <c r="J62" s="177" t="s">
        <v>48</v>
      </c>
      <c r="K62" s="177" t="s">
        <v>48</v>
      </c>
      <c r="L62" s="177" t="s">
        <v>48</v>
      </c>
      <c r="M62" s="177" t="s">
        <v>48</v>
      </c>
      <c r="N62" s="177" t="s">
        <v>48</v>
      </c>
      <c r="O62" s="177" t="s">
        <v>48</v>
      </c>
    </row>
    <row r="63" spans="2:15" x14ac:dyDescent="0.25">
      <c r="B63" s="174" t="s">
        <v>51</v>
      </c>
      <c r="C63" s="175">
        <v>10</v>
      </c>
      <c r="D63" s="174">
        <v>325</v>
      </c>
      <c r="E63" s="176">
        <v>24</v>
      </c>
      <c r="F63" s="174">
        <v>32</v>
      </c>
      <c r="G63" s="175">
        <v>16</v>
      </c>
      <c r="H63" s="174">
        <v>16</v>
      </c>
      <c r="I63" s="177">
        <v>90</v>
      </c>
      <c r="J63" s="177" t="s">
        <v>48</v>
      </c>
      <c r="K63" s="177" t="s">
        <v>48</v>
      </c>
      <c r="L63" s="177" t="s">
        <v>48</v>
      </c>
      <c r="M63" s="177" t="s">
        <v>48</v>
      </c>
      <c r="N63" s="177" t="s">
        <v>48</v>
      </c>
      <c r="O63" s="177" t="s">
        <v>48</v>
      </c>
    </row>
    <row r="64" spans="2:15" x14ac:dyDescent="0.25">
      <c r="B64" s="174" t="s">
        <v>51</v>
      </c>
      <c r="C64" s="175">
        <v>10</v>
      </c>
      <c r="D64" s="174">
        <v>350</v>
      </c>
      <c r="E64" s="176">
        <v>24</v>
      </c>
      <c r="F64" s="174">
        <v>32</v>
      </c>
      <c r="G64" s="175">
        <v>16</v>
      </c>
      <c r="H64" s="174">
        <v>16</v>
      </c>
      <c r="I64" s="177">
        <v>90</v>
      </c>
      <c r="J64" s="177" t="s">
        <v>48</v>
      </c>
      <c r="K64" s="177" t="s">
        <v>48</v>
      </c>
      <c r="L64" s="177" t="s">
        <v>48</v>
      </c>
      <c r="M64" s="177" t="s">
        <v>48</v>
      </c>
      <c r="N64" s="177" t="s">
        <v>48</v>
      </c>
      <c r="O64" s="177" t="s">
        <v>48</v>
      </c>
    </row>
    <row r="65" spans="2:15" x14ac:dyDescent="0.25">
      <c r="B65" s="174" t="s">
        <v>51</v>
      </c>
      <c r="C65" s="175">
        <v>10</v>
      </c>
      <c r="D65" s="174">
        <v>375</v>
      </c>
      <c r="E65" s="176">
        <v>24</v>
      </c>
      <c r="F65" s="174">
        <v>32</v>
      </c>
      <c r="G65" s="175">
        <v>16</v>
      </c>
      <c r="H65" s="174">
        <v>16</v>
      </c>
      <c r="I65" s="177">
        <v>90</v>
      </c>
      <c r="J65" s="177" t="s">
        <v>48</v>
      </c>
      <c r="K65" s="177" t="s">
        <v>48</v>
      </c>
      <c r="L65" s="177" t="s">
        <v>48</v>
      </c>
      <c r="M65" s="177" t="s">
        <v>48</v>
      </c>
      <c r="N65" s="177" t="s">
        <v>48</v>
      </c>
      <c r="O65" s="177" t="s">
        <v>48</v>
      </c>
    </row>
    <row r="66" spans="2:15" x14ac:dyDescent="0.25">
      <c r="B66" s="174" t="s">
        <v>51</v>
      </c>
      <c r="C66" s="175">
        <v>10</v>
      </c>
      <c r="D66" s="174">
        <v>400</v>
      </c>
      <c r="E66" s="176">
        <v>24</v>
      </c>
      <c r="F66" s="174">
        <v>32</v>
      </c>
      <c r="G66" s="175">
        <v>16</v>
      </c>
      <c r="H66" s="174">
        <v>16</v>
      </c>
      <c r="I66" s="177">
        <v>90</v>
      </c>
      <c r="J66" s="177" t="s">
        <v>48</v>
      </c>
      <c r="K66" s="177" t="s">
        <v>48</v>
      </c>
      <c r="L66" s="177" t="s">
        <v>48</v>
      </c>
      <c r="M66" s="177" t="s">
        <v>48</v>
      </c>
      <c r="N66" s="177" t="s">
        <v>48</v>
      </c>
      <c r="O66" s="177" t="s">
        <v>48</v>
      </c>
    </row>
    <row r="67" spans="2:15" x14ac:dyDescent="0.25">
      <c r="B67" s="174" t="s">
        <v>51</v>
      </c>
      <c r="C67" s="175">
        <v>10</v>
      </c>
      <c r="D67" s="174">
        <v>450</v>
      </c>
      <c r="E67" s="176">
        <v>24</v>
      </c>
      <c r="F67" s="174">
        <v>40</v>
      </c>
      <c r="G67" s="175">
        <v>20</v>
      </c>
      <c r="H67" s="174">
        <v>20</v>
      </c>
      <c r="I67" s="177">
        <v>90</v>
      </c>
      <c r="J67" s="177" t="s">
        <v>48</v>
      </c>
      <c r="K67" s="177" t="s">
        <v>48</v>
      </c>
      <c r="L67" s="177" t="s">
        <v>48</v>
      </c>
      <c r="M67" s="177" t="s">
        <v>48</v>
      </c>
      <c r="N67" s="177" t="s">
        <v>48</v>
      </c>
      <c r="O67" s="177" t="s">
        <v>48</v>
      </c>
    </row>
    <row r="68" spans="2:15" x14ac:dyDescent="0.25">
      <c r="B68" s="174" t="s">
        <v>51</v>
      </c>
      <c r="C68" s="175">
        <v>10</v>
      </c>
      <c r="D68" s="174">
        <v>500</v>
      </c>
      <c r="E68" s="176">
        <v>24</v>
      </c>
      <c r="F68" s="174">
        <v>40</v>
      </c>
      <c r="G68" s="175">
        <v>20</v>
      </c>
      <c r="H68" s="174">
        <v>20</v>
      </c>
      <c r="I68" s="177">
        <v>90</v>
      </c>
      <c r="J68" s="177" t="s">
        <v>48</v>
      </c>
      <c r="K68" s="177" t="s">
        <v>48</v>
      </c>
      <c r="L68" s="177" t="s">
        <v>48</v>
      </c>
      <c r="M68" s="177" t="s">
        <v>48</v>
      </c>
      <c r="N68" s="177" t="s">
        <v>48</v>
      </c>
      <c r="O68" s="177" t="s">
        <v>48</v>
      </c>
    </row>
    <row r="69" spans="2:15" x14ac:dyDescent="0.25">
      <c r="B69" s="174" t="s">
        <v>51</v>
      </c>
      <c r="C69" s="175">
        <v>10</v>
      </c>
      <c r="D69" s="174">
        <v>550</v>
      </c>
      <c r="E69" s="176">
        <v>28</v>
      </c>
      <c r="F69" s="174">
        <v>40</v>
      </c>
      <c r="G69" s="175">
        <v>20</v>
      </c>
      <c r="H69" s="174">
        <v>20</v>
      </c>
      <c r="I69" s="177">
        <v>120</v>
      </c>
      <c r="J69" s="177" t="s">
        <v>48</v>
      </c>
      <c r="K69" s="177" t="s">
        <v>48</v>
      </c>
      <c r="L69" s="177" t="s">
        <v>48</v>
      </c>
      <c r="M69" s="177" t="s">
        <v>48</v>
      </c>
      <c r="N69" s="177" t="s">
        <v>48</v>
      </c>
      <c r="O69" s="177" t="s">
        <v>48</v>
      </c>
    </row>
    <row r="70" spans="2:15" x14ac:dyDescent="0.25">
      <c r="B70" s="174" t="s">
        <v>51</v>
      </c>
      <c r="C70" s="175">
        <v>10</v>
      </c>
      <c r="D70" s="174">
        <v>600</v>
      </c>
      <c r="E70" s="176">
        <v>28</v>
      </c>
      <c r="F70" s="174">
        <v>40</v>
      </c>
      <c r="G70" s="175">
        <v>20</v>
      </c>
      <c r="H70" s="174">
        <v>20</v>
      </c>
      <c r="I70" s="177">
        <v>120</v>
      </c>
      <c r="J70" s="177" t="s">
        <v>48</v>
      </c>
      <c r="K70" s="177" t="s">
        <v>48</v>
      </c>
      <c r="L70" s="177" t="s">
        <v>48</v>
      </c>
      <c r="M70" s="177" t="s">
        <v>48</v>
      </c>
      <c r="N70" s="177" t="s">
        <v>48</v>
      </c>
      <c r="O70" s="177" t="s">
        <v>48</v>
      </c>
    </row>
    <row r="71" spans="2:15" x14ac:dyDescent="0.25">
      <c r="B71" s="174" t="s">
        <v>51</v>
      </c>
      <c r="C71" s="175">
        <v>10</v>
      </c>
      <c r="D71" s="174">
        <v>650</v>
      </c>
      <c r="E71" s="176">
        <v>28</v>
      </c>
      <c r="F71" s="174">
        <v>48</v>
      </c>
      <c r="G71" s="175">
        <v>24</v>
      </c>
      <c r="H71" s="174">
        <v>24</v>
      </c>
      <c r="I71" s="177">
        <v>140</v>
      </c>
      <c r="J71" s="177" t="s">
        <v>48</v>
      </c>
      <c r="K71" s="177" t="s">
        <v>48</v>
      </c>
      <c r="L71" s="177" t="s">
        <v>48</v>
      </c>
      <c r="M71" s="177" t="s">
        <v>48</v>
      </c>
      <c r="N71" s="177" t="s">
        <v>48</v>
      </c>
      <c r="O71" s="177" t="s">
        <v>48</v>
      </c>
    </row>
    <row r="72" spans="2:15" x14ac:dyDescent="0.25">
      <c r="B72" s="174" t="s">
        <v>51</v>
      </c>
      <c r="C72" s="175">
        <v>10</v>
      </c>
      <c r="D72" s="174">
        <v>700</v>
      </c>
      <c r="E72" s="176">
        <v>28</v>
      </c>
      <c r="F72" s="174">
        <v>48</v>
      </c>
      <c r="G72" s="175">
        <v>24</v>
      </c>
      <c r="H72" s="174">
        <v>24</v>
      </c>
      <c r="I72" s="177">
        <v>140</v>
      </c>
      <c r="J72" s="177" t="s">
        <v>48</v>
      </c>
      <c r="K72" s="177" t="s">
        <v>48</v>
      </c>
      <c r="L72" s="177" t="s">
        <v>48</v>
      </c>
      <c r="M72" s="177" t="s">
        <v>48</v>
      </c>
      <c r="N72" s="177" t="s">
        <v>48</v>
      </c>
      <c r="O72" s="177" t="s">
        <v>48</v>
      </c>
    </row>
    <row r="73" spans="2:15" x14ac:dyDescent="0.25">
      <c r="B73" s="174" t="s">
        <v>51</v>
      </c>
      <c r="C73" s="175">
        <v>10</v>
      </c>
      <c r="D73" s="174">
        <v>800</v>
      </c>
      <c r="E73" s="176">
        <v>30</v>
      </c>
      <c r="F73" s="174">
        <v>48</v>
      </c>
      <c r="G73" s="175">
        <v>24</v>
      </c>
      <c r="H73" s="174">
        <v>24</v>
      </c>
      <c r="I73" s="177">
        <v>140</v>
      </c>
      <c r="J73" s="177" t="s">
        <v>48</v>
      </c>
      <c r="K73" s="177" t="s">
        <v>48</v>
      </c>
      <c r="L73" s="177" t="s">
        <v>48</v>
      </c>
      <c r="M73" s="177" t="s">
        <v>48</v>
      </c>
      <c r="N73" s="177" t="s">
        <v>48</v>
      </c>
      <c r="O73" s="177" t="s">
        <v>48</v>
      </c>
    </row>
    <row r="74" spans="2:15" x14ac:dyDescent="0.25">
      <c r="B74" s="174" t="s">
        <v>51</v>
      </c>
      <c r="C74" s="175">
        <v>10</v>
      </c>
      <c r="D74" s="174">
        <v>900</v>
      </c>
      <c r="E74" s="176">
        <v>30</v>
      </c>
      <c r="F74" s="174">
        <v>56</v>
      </c>
      <c r="G74" s="175">
        <v>28</v>
      </c>
      <c r="H74" s="174">
        <v>28</v>
      </c>
      <c r="I74" s="177">
        <v>140</v>
      </c>
      <c r="J74" s="177" t="s">
        <v>48</v>
      </c>
      <c r="K74" s="177" t="s">
        <v>48</v>
      </c>
      <c r="L74" s="177" t="s">
        <v>48</v>
      </c>
      <c r="M74" s="177" t="s">
        <v>48</v>
      </c>
      <c r="N74" s="177" t="s">
        <v>48</v>
      </c>
      <c r="O74" s="177" t="s">
        <v>48</v>
      </c>
    </row>
    <row r="75" spans="2:15" x14ac:dyDescent="0.25">
      <c r="B75" s="174" t="s">
        <v>51</v>
      </c>
      <c r="C75" s="175">
        <v>10</v>
      </c>
      <c r="D75" s="174">
        <v>1000</v>
      </c>
      <c r="E75" s="176">
        <v>34</v>
      </c>
      <c r="F75" s="174">
        <v>56</v>
      </c>
      <c r="G75" s="175">
        <v>28</v>
      </c>
      <c r="H75" s="174">
        <v>28</v>
      </c>
      <c r="I75" s="177">
        <v>160</v>
      </c>
      <c r="J75" s="177" t="s">
        <v>48</v>
      </c>
      <c r="K75" s="177" t="s">
        <v>48</v>
      </c>
      <c r="L75" s="177" t="s">
        <v>48</v>
      </c>
      <c r="M75" s="177" t="s">
        <v>48</v>
      </c>
      <c r="N75" s="177" t="s">
        <v>48</v>
      </c>
      <c r="O75" s="177" t="s">
        <v>48</v>
      </c>
    </row>
    <row r="76" spans="2:15" x14ac:dyDescent="0.25">
      <c r="B76" s="174" t="s">
        <v>51</v>
      </c>
      <c r="C76" s="175">
        <v>10</v>
      </c>
      <c r="D76" s="174">
        <v>1100</v>
      </c>
      <c r="E76" s="176">
        <v>34</v>
      </c>
      <c r="F76" s="174">
        <v>64</v>
      </c>
      <c r="G76" s="175">
        <v>32</v>
      </c>
      <c r="H76" s="174">
        <v>32</v>
      </c>
      <c r="I76" s="177">
        <v>160</v>
      </c>
      <c r="J76" s="177" t="s">
        <v>48</v>
      </c>
      <c r="K76" s="177" t="s">
        <v>48</v>
      </c>
      <c r="L76" s="177" t="s">
        <v>48</v>
      </c>
      <c r="M76" s="177" t="s">
        <v>48</v>
      </c>
      <c r="N76" s="177" t="s">
        <v>48</v>
      </c>
      <c r="O76" s="177" t="s">
        <v>48</v>
      </c>
    </row>
    <row r="77" spans="2:15" x14ac:dyDescent="0.25">
      <c r="B77" s="174" t="s">
        <v>51</v>
      </c>
      <c r="C77" s="175">
        <v>10</v>
      </c>
      <c r="D77" s="174">
        <v>1200</v>
      </c>
      <c r="E77" s="176">
        <v>36</v>
      </c>
      <c r="F77" s="174">
        <v>64</v>
      </c>
      <c r="G77" s="175">
        <v>32</v>
      </c>
      <c r="H77" s="174">
        <v>32</v>
      </c>
      <c r="I77" s="177">
        <v>160</v>
      </c>
      <c r="J77" s="177" t="s">
        <v>48</v>
      </c>
      <c r="K77" s="177" t="s">
        <v>48</v>
      </c>
      <c r="L77" s="177" t="s">
        <v>48</v>
      </c>
      <c r="M77" s="177" t="s">
        <v>48</v>
      </c>
      <c r="N77" s="177" t="s">
        <v>48</v>
      </c>
      <c r="O77" s="177" t="s">
        <v>48</v>
      </c>
    </row>
    <row r="78" spans="2:15" ht="15.75" thickBot="1" x14ac:dyDescent="0.3">
      <c r="B78" s="178" t="s">
        <v>51</v>
      </c>
      <c r="C78" s="179">
        <v>10</v>
      </c>
      <c r="D78" s="178">
        <v>1400</v>
      </c>
      <c r="E78" s="180">
        <v>40</v>
      </c>
      <c r="F78" s="178">
        <v>64</v>
      </c>
      <c r="G78" s="179">
        <v>32</v>
      </c>
      <c r="H78" s="178">
        <v>32</v>
      </c>
      <c r="I78" s="181">
        <v>160</v>
      </c>
      <c r="J78" s="181" t="s">
        <v>48</v>
      </c>
      <c r="K78" s="181" t="s">
        <v>48</v>
      </c>
      <c r="L78" s="181" t="s">
        <v>48</v>
      </c>
      <c r="M78" s="181" t="s">
        <v>48</v>
      </c>
      <c r="N78" s="181" t="s">
        <v>48</v>
      </c>
      <c r="O78" s="181" t="s">
        <v>48</v>
      </c>
    </row>
    <row r="79" spans="2:15" ht="15.75" thickBot="1" x14ac:dyDescent="0.3">
      <c r="B79" s="169"/>
      <c r="C79" s="169"/>
      <c r="D79" s="169"/>
      <c r="E79" s="169"/>
      <c r="F79" s="169"/>
      <c r="G79" s="169"/>
      <c r="H79" s="169"/>
      <c r="I79" s="169"/>
      <c r="J79" s="169"/>
      <c r="K79" s="169"/>
      <c r="L79" s="182"/>
      <c r="M79" s="182"/>
      <c r="N79" s="182"/>
    </row>
    <row r="80" spans="2:15" x14ac:dyDescent="0.25">
      <c r="B80" s="170" t="s">
        <v>51</v>
      </c>
      <c r="C80" s="171" t="s">
        <v>69</v>
      </c>
      <c r="D80" s="170">
        <v>10</v>
      </c>
      <c r="E80" s="172">
        <v>12</v>
      </c>
      <c r="F80" s="170">
        <v>8</v>
      </c>
      <c r="G80" s="171">
        <v>4</v>
      </c>
      <c r="H80" s="170">
        <v>4</v>
      </c>
      <c r="I80" s="173">
        <v>60</v>
      </c>
      <c r="J80" s="173" t="s">
        <v>48</v>
      </c>
      <c r="K80" s="173" t="s">
        <v>48</v>
      </c>
      <c r="L80" s="173" t="s">
        <v>48</v>
      </c>
      <c r="M80" s="173" t="s">
        <v>48</v>
      </c>
      <c r="N80" s="173" t="s">
        <v>48</v>
      </c>
      <c r="O80" s="173" t="s">
        <v>48</v>
      </c>
    </row>
    <row r="81" spans="2:15" x14ac:dyDescent="0.25">
      <c r="B81" s="174" t="s">
        <v>51</v>
      </c>
      <c r="C81" s="175" t="s">
        <v>69</v>
      </c>
      <c r="D81" s="174">
        <v>15</v>
      </c>
      <c r="E81" s="176">
        <v>12</v>
      </c>
      <c r="F81" s="174">
        <v>8</v>
      </c>
      <c r="G81" s="175">
        <v>4</v>
      </c>
      <c r="H81" s="174">
        <v>4</v>
      </c>
      <c r="I81" s="177">
        <v>60</v>
      </c>
      <c r="J81" s="177" t="s">
        <v>48</v>
      </c>
      <c r="K81" s="177" t="s">
        <v>48</v>
      </c>
      <c r="L81" s="177" t="s">
        <v>48</v>
      </c>
      <c r="M81" s="177" t="s">
        <v>48</v>
      </c>
      <c r="N81" s="177" t="s">
        <v>48</v>
      </c>
      <c r="O81" s="177" t="s">
        <v>48</v>
      </c>
    </row>
    <row r="82" spans="2:15" x14ac:dyDescent="0.25">
      <c r="B82" s="174" t="s">
        <v>51</v>
      </c>
      <c r="C82" s="175" t="s">
        <v>69</v>
      </c>
      <c r="D82" s="174">
        <v>20</v>
      </c>
      <c r="E82" s="176">
        <v>12</v>
      </c>
      <c r="F82" s="174">
        <v>8</v>
      </c>
      <c r="G82" s="175">
        <v>4</v>
      </c>
      <c r="H82" s="174">
        <v>4</v>
      </c>
      <c r="I82" s="177">
        <v>60</v>
      </c>
      <c r="J82" s="177" t="s">
        <v>48</v>
      </c>
      <c r="K82" s="177" t="s">
        <v>48</v>
      </c>
      <c r="L82" s="177" t="s">
        <v>48</v>
      </c>
      <c r="M82" s="177" t="s">
        <v>48</v>
      </c>
      <c r="N82" s="177" t="s">
        <v>48</v>
      </c>
      <c r="O82" s="177" t="s">
        <v>48</v>
      </c>
    </row>
    <row r="83" spans="2:15" x14ac:dyDescent="0.25">
      <c r="B83" s="174" t="s">
        <v>51</v>
      </c>
      <c r="C83" s="175" t="s">
        <v>69</v>
      </c>
      <c r="D83" s="174">
        <v>25</v>
      </c>
      <c r="E83" s="176">
        <v>12</v>
      </c>
      <c r="F83" s="174">
        <v>8</v>
      </c>
      <c r="G83" s="175">
        <v>4</v>
      </c>
      <c r="H83" s="174">
        <v>4</v>
      </c>
      <c r="I83" s="177">
        <v>60</v>
      </c>
      <c r="J83" s="177" t="s">
        <v>48</v>
      </c>
      <c r="K83" s="177" t="s">
        <v>48</v>
      </c>
      <c r="L83" s="177" t="s">
        <v>48</v>
      </c>
      <c r="M83" s="177" t="s">
        <v>48</v>
      </c>
      <c r="N83" s="177" t="s">
        <v>48</v>
      </c>
      <c r="O83" s="177" t="s">
        <v>48</v>
      </c>
    </row>
    <row r="84" spans="2:15" x14ac:dyDescent="0.25">
      <c r="B84" s="174" t="s">
        <v>51</v>
      </c>
      <c r="C84" s="175" t="s">
        <v>69</v>
      </c>
      <c r="D84" s="174">
        <v>32</v>
      </c>
      <c r="E84" s="176">
        <v>16</v>
      </c>
      <c r="F84" s="174">
        <v>8</v>
      </c>
      <c r="G84" s="175">
        <v>4</v>
      </c>
      <c r="H84" s="174">
        <v>4</v>
      </c>
      <c r="I84" s="177">
        <v>60</v>
      </c>
      <c r="J84" s="177" t="s">
        <v>48</v>
      </c>
      <c r="K84" s="177" t="s">
        <v>48</v>
      </c>
      <c r="L84" s="177" t="s">
        <v>48</v>
      </c>
      <c r="M84" s="177" t="s">
        <v>48</v>
      </c>
      <c r="N84" s="177" t="s">
        <v>48</v>
      </c>
      <c r="O84" s="177" t="s">
        <v>48</v>
      </c>
    </row>
    <row r="85" spans="2:15" x14ac:dyDescent="0.25">
      <c r="B85" s="174" t="s">
        <v>51</v>
      </c>
      <c r="C85" s="175" t="s">
        <v>69</v>
      </c>
      <c r="D85" s="174">
        <v>40</v>
      </c>
      <c r="E85" s="176">
        <v>16</v>
      </c>
      <c r="F85" s="174">
        <v>8</v>
      </c>
      <c r="G85" s="175">
        <v>4</v>
      </c>
      <c r="H85" s="174">
        <v>4</v>
      </c>
      <c r="I85" s="177">
        <v>60</v>
      </c>
      <c r="J85" s="177" t="s">
        <v>48</v>
      </c>
      <c r="K85" s="177" t="s">
        <v>48</v>
      </c>
      <c r="L85" s="177" t="s">
        <v>48</v>
      </c>
      <c r="M85" s="177" t="s">
        <v>48</v>
      </c>
      <c r="N85" s="177" t="s">
        <v>48</v>
      </c>
      <c r="O85" s="177" t="s">
        <v>48</v>
      </c>
    </row>
    <row r="86" spans="2:15" x14ac:dyDescent="0.25">
      <c r="B86" s="174" t="s">
        <v>51</v>
      </c>
      <c r="C86" s="175" t="s">
        <v>69</v>
      </c>
      <c r="D86" s="174">
        <v>50</v>
      </c>
      <c r="E86" s="176">
        <v>16</v>
      </c>
      <c r="F86" s="174">
        <v>8</v>
      </c>
      <c r="G86" s="175">
        <v>4</v>
      </c>
      <c r="H86" s="174">
        <v>4</v>
      </c>
      <c r="I86" s="177">
        <v>60</v>
      </c>
      <c r="J86" s="177" t="s">
        <v>48</v>
      </c>
      <c r="K86" s="177" t="s">
        <v>48</v>
      </c>
      <c r="L86" s="177" t="s">
        <v>48</v>
      </c>
      <c r="M86" s="177" t="s">
        <v>48</v>
      </c>
      <c r="N86" s="177" t="s">
        <v>48</v>
      </c>
      <c r="O86" s="177" t="s">
        <v>48</v>
      </c>
    </row>
    <row r="87" spans="2:15" x14ac:dyDescent="0.25">
      <c r="B87" s="174" t="s">
        <v>51</v>
      </c>
      <c r="C87" s="175" t="s">
        <v>69</v>
      </c>
      <c r="D87" s="174">
        <v>60</v>
      </c>
      <c r="E87" s="176">
        <v>16</v>
      </c>
      <c r="F87" s="174">
        <v>8</v>
      </c>
      <c r="G87" s="175">
        <v>4</v>
      </c>
      <c r="H87" s="174">
        <v>4</v>
      </c>
      <c r="I87" s="177">
        <v>60</v>
      </c>
      <c r="J87" s="177" t="s">
        <v>48</v>
      </c>
      <c r="K87" s="177" t="s">
        <v>48</v>
      </c>
      <c r="L87" s="177" t="s">
        <v>48</v>
      </c>
      <c r="M87" s="177" t="s">
        <v>48</v>
      </c>
      <c r="N87" s="177" t="s">
        <v>48</v>
      </c>
      <c r="O87" s="177" t="s">
        <v>48</v>
      </c>
    </row>
    <row r="88" spans="2:15" x14ac:dyDescent="0.25">
      <c r="B88" s="174" t="s">
        <v>51</v>
      </c>
      <c r="C88" s="175" t="s">
        <v>69</v>
      </c>
      <c r="D88" s="174">
        <v>65</v>
      </c>
      <c r="E88" s="176">
        <v>16</v>
      </c>
      <c r="F88" s="174">
        <v>8</v>
      </c>
      <c r="G88" s="175">
        <v>4</v>
      </c>
      <c r="H88" s="174">
        <v>4</v>
      </c>
      <c r="I88" s="177">
        <v>60</v>
      </c>
      <c r="J88" s="177" t="s">
        <v>48</v>
      </c>
      <c r="K88" s="177" t="s">
        <v>48</v>
      </c>
      <c r="L88" s="177" t="s">
        <v>48</v>
      </c>
      <c r="M88" s="177" t="s">
        <v>48</v>
      </c>
      <c r="N88" s="177" t="s">
        <v>48</v>
      </c>
      <c r="O88" s="177" t="s">
        <v>48</v>
      </c>
    </row>
    <row r="89" spans="2:15" x14ac:dyDescent="0.25">
      <c r="B89" s="174" t="s">
        <v>51</v>
      </c>
      <c r="C89" s="175" t="s">
        <v>69</v>
      </c>
      <c r="D89" s="174">
        <v>80</v>
      </c>
      <c r="E89" s="176">
        <v>16</v>
      </c>
      <c r="F89" s="174">
        <v>16</v>
      </c>
      <c r="G89" s="175">
        <v>8</v>
      </c>
      <c r="H89" s="174">
        <v>8</v>
      </c>
      <c r="I89" s="177">
        <v>70</v>
      </c>
      <c r="J89" s="177" t="s">
        <v>48</v>
      </c>
      <c r="K89" s="177" t="s">
        <v>48</v>
      </c>
      <c r="L89" s="177" t="s">
        <v>48</v>
      </c>
      <c r="M89" s="177" t="s">
        <v>48</v>
      </c>
      <c r="N89" s="177" t="s">
        <v>48</v>
      </c>
      <c r="O89" s="177" t="s">
        <v>48</v>
      </c>
    </row>
    <row r="90" spans="2:15" x14ac:dyDescent="0.25">
      <c r="B90" s="174" t="s">
        <v>51</v>
      </c>
      <c r="C90" s="175" t="s">
        <v>69</v>
      </c>
      <c r="D90" s="174">
        <v>90</v>
      </c>
      <c r="E90" s="176">
        <v>16</v>
      </c>
      <c r="F90" s="174">
        <v>16</v>
      </c>
      <c r="G90" s="175">
        <v>8</v>
      </c>
      <c r="H90" s="174">
        <v>8</v>
      </c>
      <c r="I90" s="177">
        <v>70</v>
      </c>
      <c r="J90" s="177" t="s">
        <v>48</v>
      </c>
      <c r="K90" s="177" t="s">
        <v>48</v>
      </c>
      <c r="L90" s="177" t="s">
        <v>48</v>
      </c>
      <c r="M90" s="177" t="s">
        <v>48</v>
      </c>
      <c r="N90" s="177" t="s">
        <v>48</v>
      </c>
      <c r="O90" s="177" t="s">
        <v>48</v>
      </c>
    </row>
    <row r="91" spans="2:15" x14ac:dyDescent="0.25">
      <c r="B91" s="174" t="s">
        <v>51</v>
      </c>
      <c r="C91" s="175" t="s">
        <v>69</v>
      </c>
      <c r="D91" s="174">
        <v>100</v>
      </c>
      <c r="E91" s="176">
        <v>16</v>
      </c>
      <c r="F91" s="174">
        <v>16</v>
      </c>
      <c r="G91" s="175">
        <v>8</v>
      </c>
      <c r="H91" s="174">
        <v>8</v>
      </c>
      <c r="I91" s="177">
        <v>70</v>
      </c>
      <c r="J91" s="177" t="s">
        <v>48</v>
      </c>
      <c r="K91" s="177" t="s">
        <v>48</v>
      </c>
      <c r="L91" s="177" t="s">
        <v>48</v>
      </c>
      <c r="M91" s="177" t="s">
        <v>48</v>
      </c>
      <c r="N91" s="177" t="s">
        <v>48</v>
      </c>
      <c r="O91" s="177" t="s">
        <v>48</v>
      </c>
    </row>
    <row r="92" spans="2:15" x14ac:dyDescent="0.25">
      <c r="B92" s="174" t="s">
        <v>51</v>
      </c>
      <c r="C92" s="175" t="s">
        <v>69</v>
      </c>
      <c r="D92" s="174">
        <v>110</v>
      </c>
      <c r="E92" s="176">
        <v>16</v>
      </c>
      <c r="F92" s="174">
        <v>16</v>
      </c>
      <c r="G92" s="175">
        <v>8</v>
      </c>
      <c r="H92" s="174">
        <v>8</v>
      </c>
      <c r="I92" s="177">
        <v>70</v>
      </c>
      <c r="J92" s="177" t="s">
        <v>48</v>
      </c>
      <c r="K92" s="177" t="s">
        <v>48</v>
      </c>
      <c r="L92" s="177" t="s">
        <v>48</v>
      </c>
      <c r="M92" s="177" t="s">
        <v>48</v>
      </c>
      <c r="N92" s="177" t="s">
        <v>48</v>
      </c>
      <c r="O92" s="177" t="s">
        <v>48</v>
      </c>
    </row>
    <row r="93" spans="2:15" x14ac:dyDescent="0.25">
      <c r="B93" s="174" t="s">
        <v>51</v>
      </c>
      <c r="C93" s="175" t="s">
        <v>69</v>
      </c>
      <c r="D93" s="174">
        <v>125</v>
      </c>
      <c r="E93" s="176">
        <v>16</v>
      </c>
      <c r="F93" s="174">
        <v>16</v>
      </c>
      <c r="G93" s="175">
        <v>8</v>
      </c>
      <c r="H93" s="174">
        <v>8</v>
      </c>
      <c r="I93" s="177">
        <v>70</v>
      </c>
      <c r="J93" s="177" t="s">
        <v>48</v>
      </c>
      <c r="K93" s="177" t="s">
        <v>48</v>
      </c>
      <c r="L93" s="177" t="s">
        <v>48</v>
      </c>
      <c r="M93" s="177" t="s">
        <v>48</v>
      </c>
      <c r="N93" s="177" t="s">
        <v>48</v>
      </c>
      <c r="O93" s="177" t="s">
        <v>48</v>
      </c>
    </row>
    <row r="94" spans="2:15" x14ac:dyDescent="0.25">
      <c r="B94" s="174" t="s">
        <v>51</v>
      </c>
      <c r="C94" s="175" t="s">
        <v>69</v>
      </c>
      <c r="D94" s="174">
        <v>150</v>
      </c>
      <c r="E94" s="176">
        <v>20</v>
      </c>
      <c r="F94" s="174">
        <v>16</v>
      </c>
      <c r="G94" s="175">
        <v>8</v>
      </c>
      <c r="H94" s="174">
        <v>8</v>
      </c>
      <c r="I94" s="177">
        <v>70</v>
      </c>
      <c r="J94" s="177" t="s">
        <v>48</v>
      </c>
      <c r="K94" s="177" t="s">
        <v>48</v>
      </c>
      <c r="L94" s="177" t="s">
        <v>48</v>
      </c>
      <c r="M94" s="177" t="s">
        <v>48</v>
      </c>
      <c r="N94" s="177" t="s">
        <v>48</v>
      </c>
      <c r="O94" s="177" t="s">
        <v>48</v>
      </c>
    </row>
    <row r="95" spans="2:15" x14ac:dyDescent="0.25">
      <c r="B95" s="174" t="s">
        <v>51</v>
      </c>
      <c r="C95" s="175" t="s">
        <v>69</v>
      </c>
      <c r="D95" s="174">
        <v>175</v>
      </c>
      <c r="E95" s="176">
        <v>20</v>
      </c>
      <c r="F95" s="174">
        <v>16</v>
      </c>
      <c r="G95" s="175">
        <v>8</v>
      </c>
      <c r="H95" s="174">
        <v>8</v>
      </c>
      <c r="I95" s="177">
        <v>70</v>
      </c>
      <c r="J95" s="177" t="s">
        <v>48</v>
      </c>
      <c r="K95" s="177" t="s">
        <v>48</v>
      </c>
      <c r="L95" s="177" t="s">
        <v>48</v>
      </c>
      <c r="M95" s="177" t="s">
        <v>48</v>
      </c>
      <c r="N95" s="177" t="s">
        <v>48</v>
      </c>
      <c r="O95" s="177" t="s">
        <v>48</v>
      </c>
    </row>
    <row r="96" spans="2:15" x14ac:dyDescent="0.25">
      <c r="B96" s="174" t="s">
        <v>51</v>
      </c>
      <c r="C96" s="175" t="s">
        <v>69</v>
      </c>
      <c r="D96" s="174">
        <v>200</v>
      </c>
      <c r="E96" s="176">
        <v>20</v>
      </c>
      <c r="F96" s="174">
        <v>16</v>
      </c>
      <c r="G96" s="175">
        <v>8</v>
      </c>
      <c r="H96" s="174">
        <v>8</v>
      </c>
      <c r="I96" s="177">
        <v>70</v>
      </c>
      <c r="J96" s="177" t="s">
        <v>48</v>
      </c>
      <c r="K96" s="177" t="s">
        <v>48</v>
      </c>
      <c r="L96" s="177" t="s">
        <v>48</v>
      </c>
      <c r="M96" s="177" t="s">
        <v>48</v>
      </c>
      <c r="N96" s="177" t="s">
        <v>48</v>
      </c>
      <c r="O96" s="177" t="s">
        <v>48</v>
      </c>
    </row>
    <row r="97" spans="2:15" x14ac:dyDescent="0.25">
      <c r="B97" s="174" t="s">
        <v>51</v>
      </c>
      <c r="C97" s="175" t="s">
        <v>69</v>
      </c>
      <c r="D97" s="174">
        <v>225</v>
      </c>
      <c r="E97" s="176">
        <v>20</v>
      </c>
      <c r="F97" s="174">
        <v>16</v>
      </c>
      <c r="G97" s="175">
        <v>8</v>
      </c>
      <c r="H97" s="174">
        <v>8</v>
      </c>
      <c r="I97" s="177">
        <v>70</v>
      </c>
      <c r="J97" s="177" t="s">
        <v>48</v>
      </c>
      <c r="K97" s="177" t="s">
        <v>48</v>
      </c>
      <c r="L97" s="177" t="s">
        <v>48</v>
      </c>
      <c r="M97" s="177" t="s">
        <v>48</v>
      </c>
      <c r="N97" s="177" t="s">
        <v>48</v>
      </c>
      <c r="O97" s="177" t="s">
        <v>48</v>
      </c>
    </row>
    <row r="98" spans="2:15" x14ac:dyDescent="0.25">
      <c r="B98" s="174" t="s">
        <v>51</v>
      </c>
      <c r="C98" s="175" t="s">
        <v>69</v>
      </c>
      <c r="D98" s="174">
        <v>250</v>
      </c>
      <c r="E98" s="176">
        <v>20</v>
      </c>
      <c r="F98" s="174">
        <v>16</v>
      </c>
      <c r="G98" s="175">
        <v>8</v>
      </c>
      <c r="H98" s="174">
        <v>8</v>
      </c>
      <c r="I98" s="177">
        <v>70</v>
      </c>
      <c r="J98" s="177" t="s">
        <v>48</v>
      </c>
      <c r="K98" s="177" t="s">
        <v>48</v>
      </c>
      <c r="L98" s="177" t="s">
        <v>48</v>
      </c>
      <c r="M98" s="177" t="s">
        <v>48</v>
      </c>
      <c r="N98" s="177" t="s">
        <v>48</v>
      </c>
      <c r="O98" s="177" t="s">
        <v>48</v>
      </c>
    </row>
    <row r="99" spans="2:15" x14ac:dyDescent="0.25">
      <c r="B99" s="174" t="s">
        <v>51</v>
      </c>
      <c r="C99" s="175" t="s">
        <v>69</v>
      </c>
      <c r="D99" s="174">
        <v>275</v>
      </c>
      <c r="E99" s="176">
        <v>20</v>
      </c>
      <c r="F99" s="174">
        <v>24</v>
      </c>
      <c r="G99" s="175">
        <v>12</v>
      </c>
      <c r="H99" s="174">
        <v>12</v>
      </c>
      <c r="I99" s="177">
        <v>70</v>
      </c>
      <c r="J99" s="177" t="s">
        <v>48</v>
      </c>
      <c r="K99" s="177" t="s">
        <v>48</v>
      </c>
      <c r="L99" s="177" t="s">
        <v>48</v>
      </c>
      <c r="M99" s="177" t="s">
        <v>48</v>
      </c>
      <c r="N99" s="177" t="s">
        <v>48</v>
      </c>
      <c r="O99" s="177" t="s">
        <v>48</v>
      </c>
    </row>
    <row r="100" spans="2:15" x14ac:dyDescent="0.25">
      <c r="B100" s="174" t="s">
        <v>51</v>
      </c>
      <c r="C100" s="175" t="s">
        <v>69</v>
      </c>
      <c r="D100" s="174">
        <v>300</v>
      </c>
      <c r="E100" s="176">
        <v>20</v>
      </c>
      <c r="F100" s="174">
        <v>24</v>
      </c>
      <c r="G100" s="175">
        <v>12</v>
      </c>
      <c r="H100" s="174">
        <v>12</v>
      </c>
      <c r="I100" s="177">
        <v>70</v>
      </c>
      <c r="J100" s="177" t="s">
        <v>48</v>
      </c>
      <c r="K100" s="177" t="s">
        <v>48</v>
      </c>
      <c r="L100" s="177" t="s">
        <v>48</v>
      </c>
      <c r="M100" s="177" t="s">
        <v>48</v>
      </c>
      <c r="N100" s="177" t="s">
        <v>48</v>
      </c>
      <c r="O100" s="177" t="s">
        <v>48</v>
      </c>
    </row>
    <row r="101" spans="2:15" x14ac:dyDescent="0.25">
      <c r="B101" s="174" t="s">
        <v>51</v>
      </c>
      <c r="C101" s="175" t="s">
        <v>69</v>
      </c>
      <c r="D101" s="174">
        <v>325</v>
      </c>
      <c r="E101" s="176">
        <v>24</v>
      </c>
      <c r="F101" s="174">
        <v>32</v>
      </c>
      <c r="G101" s="175">
        <v>16</v>
      </c>
      <c r="H101" s="174">
        <v>16</v>
      </c>
      <c r="I101" s="177">
        <v>90</v>
      </c>
      <c r="J101" s="177" t="s">
        <v>48</v>
      </c>
      <c r="K101" s="177" t="s">
        <v>48</v>
      </c>
      <c r="L101" s="177" t="s">
        <v>48</v>
      </c>
      <c r="M101" s="177" t="s">
        <v>48</v>
      </c>
      <c r="N101" s="177" t="s">
        <v>48</v>
      </c>
      <c r="O101" s="177" t="s">
        <v>48</v>
      </c>
    </row>
    <row r="102" spans="2:15" x14ac:dyDescent="0.25">
      <c r="B102" s="174" t="s">
        <v>51</v>
      </c>
      <c r="C102" s="175" t="s">
        <v>69</v>
      </c>
      <c r="D102" s="174">
        <v>350</v>
      </c>
      <c r="E102" s="176">
        <v>24</v>
      </c>
      <c r="F102" s="174">
        <v>32</v>
      </c>
      <c r="G102" s="175">
        <v>16</v>
      </c>
      <c r="H102" s="174">
        <v>16</v>
      </c>
      <c r="I102" s="177">
        <v>90</v>
      </c>
      <c r="J102" s="177" t="s">
        <v>48</v>
      </c>
      <c r="K102" s="177" t="s">
        <v>48</v>
      </c>
      <c r="L102" s="177" t="s">
        <v>48</v>
      </c>
      <c r="M102" s="177" t="s">
        <v>48</v>
      </c>
      <c r="N102" s="177" t="s">
        <v>48</v>
      </c>
      <c r="O102" s="177" t="s">
        <v>48</v>
      </c>
    </row>
    <row r="103" spans="2:15" x14ac:dyDescent="0.25">
      <c r="B103" s="174" t="s">
        <v>51</v>
      </c>
      <c r="C103" s="175" t="s">
        <v>69</v>
      </c>
      <c r="D103" s="174">
        <v>375</v>
      </c>
      <c r="E103" s="176">
        <v>24</v>
      </c>
      <c r="F103" s="174">
        <v>32</v>
      </c>
      <c r="G103" s="175">
        <v>16</v>
      </c>
      <c r="H103" s="174">
        <v>16</v>
      </c>
      <c r="I103" s="177">
        <v>90</v>
      </c>
      <c r="J103" s="177" t="s">
        <v>48</v>
      </c>
      <c r="K103" s="177" t="s">
        <v>48</v>
      </c>
      <c r="L103" s="177" t="s">
        <v>48</v>
      </c>
      <c r="M103" s="177" t="s">
        <v>48</v>
      </c>
      <c r="N103" s="177" t="s">
        <v>48</v>
      </c>
      <c r="O103" s="177" t="s">
        <v>48</v>
      </c>
    </row>
    <row r="104" spans="2:15" x14ac:dyDescent="0.25">
      <c r="B104" s="174" t="s">
        <v>51</v>
      </c>
      <c r="C104" s="175" t="s">
        <v>69</v>
      </c>
      <c r="D104" s="174">
        <v>400</v>
      </c>
      <c r="E104" s="176">
        <v>24</v>
      </c>
      <c r="F104" s="174">
        <v>32</v>
      </c>
      <c r="G104" s="175">
        <v>16</v>
      </c>
      <c r="H104" s="174">
        <v>16</v>
      </c>
      <c r="I104" s="177">
        <v>90</v>
      </c>
      <c r="J104" s="177" t="s">
        <v>48</v>
      </c>
      <c r="K104" s="177" t="s">
        <v>48</v>
      </c>
      <c r="L104" s="177" t="s">
        <v>48</v>
      </c>
      <c r="M104" s="177" t="s">
        <v>48</v>
      </c>
      <c r="N104" s="177" t="s">
        <v>48</v>
      </c>
      <c r="O104" s="177" t="s">
        <v>48</v>
      </c>
    </row>
    <row r="105" spans="2:15" x14ac:dyDescent="0.25">
      <c r="B105" s="174" t="s">
        <v>51</v>
      </c>
      <c r="C105" s="175" t="s">
        <v>69</v>
      </c>
      <c r="D105" s="174">
        <v>450</v>
      </c>
      <c r="E105" s="176">
        <v>24</v>
      </c>
      <c r="F105" s="174">
        <v>40</v>
      </c>
      <c r="G105" s="175">
        <v>20</v>
      </c>
      <c r="H105" s="174">
        <v>20</v>
      </c>
      <c r="I105" s="177">
        <v>90</v>
      </c>
      <c r="J105" s="177" t="s">
        <v>48</v>
      </c>
      <c r="K105" s="177" t="s">
        <v>48</v>
      </c>
      <c r="L105" s="177" t="s">
        <v>48</v>
      </c>
      <c r="M105" s="177" t="s">
        <v>48</v>
      </c>
      <c r="N105" s="177" t="s">
        <v>48</v>
      </c>
      <c r="O105" s="177" t="s">
        <v>48</v>
      </c>
    </row>
    <row r="106" spans="2:15" x14ac:dyDescent="0.25">
      <c r="B106" s="174" t="s">
        <v>51</v>
      </c>
      <c r="C106" s="175" t="s">
        <v>69</v>
      </c>
      <c r="D106" s="174">
        <v>500</v>
      </c>
      <c r="E106" s="176">
        <v>24</v>
      </c>
      <c r="F106" s="174">
        <v>40</v>
      </c>
      <c r="G106" s="175">
        <v>20</v>
      </c>
      <c r="H106" s="174">
        <v>20</v>
      </c>
      <c r="I106" s="177">
        <v>90</v>
      </c>
      <c r="J106" s="177" t="s">
        <v>48</v>
      </c>
      <c r="K106" s="177" t="s">
        <v>48</v>
      </c>
      <c r="L106" s="177" t="s">
        <v>48</v>
      </c>
      <c r="M106" s="177" t="s">
        <v>48</v>
      </c>
      <c r="N106" s="177" t="s">
        <v>48</v>
      </c>
      <c r="O106" s="177" t="s">
        <v>48</v>
      </c>
    </row>
    <row r="107" spans="2:15" x14ac:dyDescent="0.25">
      <c r="B107" s="174" t="s">
        <v>51</v>
      </c>
      <c r="C107" s="175" t="s">
        <v>69</v>
      </c>
      <c r="D107" s="174">
        <v>550</v>
      </c>
      <c r="E107" s="176">
        <v>28</v>
      </c>
      <c r="F107" s="174">
        <v>40</v>
      </c>
      <c r="G107" s="175">
        <v>20</v>
      </c>
      <c r="H107" s="174">
        <v>20</v>
      </c>
      <c r="I107" s="177">
        <v>90</v>
      </c>
      <c r="J107" s="177" t="s">
        <v>48</v>
      </c>
      <c r="K107" s="177" t="s">
        <v>48</v>
      </c>
      <c r="L107" s="177" t="s">
        <v>48</v>
      </c>
      <c r="M107" s="177" t="s">
        <v>48</v>
      </c>
      <c r="N107" s="177" t="s">
        <v>48</v>
      </c>
      <c r="O107" s="177" t="s">
        <v>48</v>
      </c>
    </row>
    <row r="108" spans="2:15" x14ac:dyDescent="0.25">
      <c r="B108" s="174" t="s">
        <v>51</v>
      </c>
      <c r="C108" s="175" t="s">
        <v>69</v>
      </c>
      <c r="D108" s="174">
        <v>600</v>
      </c>
      <c r="E108" s="176">
        <v>28</v>
      </c>
      <c r="F108" s="174">
        <v>40</v>
      </c>
      <c r="G108" s="175">
        <v>20</v>
      </c>
      <c r="H108" s="174">
        <v>20</v>
      </c>
      <c r="I108" s="177">
        <v>90</v>
      </c>
      <c r="J108" s="177" t="s">
        <v>48</v>
      </c>
      <c r="K108" s="177" t="s">
        <v>48</v>
      </c>
      <c r="L108" s="177" t="s">
        <v>48</v>
      </c>
      <c r="M108" s="177" t="s">
        <v>48</v>
      </c>
      <c r="N108" s="177" t="s">
        <v>48</v>
      </c>
      <c r="O108" s="177" t="s">
        <v>48</v>
      </c>
    </row>
    <row r="109" spans="2:15" x14ac:dyDescent="0.25">
      <c r="B109" s="174" t="s">
        <v>51</v>
      </c>
      <c r="C109" s="175" t="s">
        <v>69</v>
      </c>
      <c r="D109" s="174">
        <v>650</v>
      </c>
      <c r="E109" s="176">
        <v>28</v>
      </c>
      <c r="F109" s="174">
        <v>48</v>
      </c>
      <c r="G109" s="175">
        <v>24</v>
      </c>
      <c r="H109" s="174">
        <v>24</v>
      </c>
      <c r="I109" s="177">
        <v>110</v>
      </c>
      <c r="J109" s="177" t="s">
        <v>48</v>
      </c>
      <c r="K109" s="177" t="s">
        <v>48</v>
      </c>
      <c r="L109" s="177" t="s">
        <v>48</v>
      </c>
      <c r="M109" s="177" t="s">
        <v>48</v>
      </c>
      <c r="N109" s="177" t="s">
        <v>48</v>
      </c>
      <c r="O109" s="177" t="s">
        <v>48</v>
      </c>
    </row>
    <row r="110" spans="2:15" x14ac:dyDescent="0.25">
      <c r="B110" s="174" t="s">
        <v>51</v>
      </c>
      <c r="C110" s="175" t="s">
        <v>69</v>
      </c>
      <c r="D110" s="174">
        <v>700</v>
      </c>
      <c r="E110" s="176">
        <v>28</v>
      </c>
      <c r="F110" s="174">
        <v>48</v>
      </c>
      <c r="G110" s="175">
        <v>24</v>
      </c>
      <c r="H110" s="174">
        <v>24</v>
      </c>
      <c r="I110" s="177">
        <v>110</v>
      </c>
      <c r="J110" s="177" t="s">
        <v>48</v>
      </c>
      <c r="K110" s="177" t="s">
        <v>48</v>
      </c>
      <c r="L110" s="177" t="s">
        <v>48</v>
      </c>
      <c r="M110" s="177" t="s">
        <v>48</v>
      </c>
      <c r="N110" s="177" t="s">
        <v>48</v>
      </c>
      <c r="O110" s="177" t="s">
        <v>48</v>
      </c>
    </row>
    <row r="111" spans="2:15" x14ac:dyDescent="0.25">
      <c r="B111" s="174" t="s">
        <v>51</v>
      </c>
      <c r="C111" s="175" t="s">
        <v>69</v>
      </c>
      <c r="D111" s="174">
        <v>800</v>
      </c>
      <c r="E111" s="176">
        <v>30</v>
      </c>
      <c r="F111" s="174">
        <v>48</v>
      </c>
      <c r="G111" s="175">
        <v>24</v>
      </c>
      <c r="H111" s="174">
        <v>24</v>
      </c>
      <c r="I111" s="177">
        <v>110</v>
      </c>
      <c r="J111" s="177" t="s">
        <v>48</v>
      </c>
      <c r="K111" s="177" t="s">
        <v>48</v>
      </c>
      <c r="L111" s="177" t="s">
        <v>48</v>
      </c>
      <c r="M111" s="177" t="s">
        <v>48</v>
      </c>
      <c r="N111" s="177" t="s">
        <v>48</v>
      </c>
      <c r="O111" s="177" t="s">
        <v>48</v>
      </c>
    </row>
    <row r="112" spans="2:15" x14ac:dyDescent="0.25">
      <c r="B112" s="174" t="s">
        <v>51</v>
      </c>
      <c r="C112" s="175" t="s">
        <v>69</v>
      </c>
      <c r="D112" s="174">
        <v>900</v>
      </c>
      <c r="E112" s="176">
        <v>30</v>
      </c>
      <c r="F112" s="174">
        <v>56</v>
      </c>
      <c r="G112" s="175">
        <v>28</v>
      </c>
      <c r="H112" s="174">
        <v>28</v>
      </c>
      <c r="I112" s="177">
        <v>110</v>
      </c>
      <c r="J112" s="177" t="s">
        <v>48</v>
      </c>
      <c r="K112" s="177" t="s">
        <v>48</v>
      </c>
      <c r="L112" s="177" t="s">
        <v>48</v>
      </c>
      <c r="M112" s="177" t="s">
        <v>48</v>
      </c>
      <c r="N112" s="177" t="s">
        <v>48</v>
      </c>
      <c r="O112" s="177" t="s">
        <v>48</v>
      </c>
    </row>
    <row r="113" spans="2:15" x14ac:dyDescent="0.25">
      <c r="B113" s="174" t="s">
        <v>51</v>
      </c>
      <c r="C113" s="175" t="s">
        <v>69</v>
      </c>
      <c r="D113" s="174">
        <v>1000</v>
      </c>
      <c r="E113" s="176">
        <v>34</v>
      </c>
      <c r="F113" s="174">
        <v>56</v>
      </c>
      <c r="G113" s="175">
        <v>28</v>
      </c>
      <c r="H113" s="174">
        <v>28</v>
      </c>
      <c r="I113" s="177">
        <v>120</v>
      </c>
      <c r="J113" s="177" t="s">
        <v>48</v>
      </c>
      <c r="K113" s="177" t="s">
        <v>48</v>
      </c>
      <c r="L113" s="177" t="s">
        <v>48</v>
      </c>
      <c r="M113" s="177" t="s">
        <v>48</v>
      </c>
      <c r="N113" s="177" t="s">
        <v>48</v>
      </c>
      <c r="O113" s="177" t="s">
        <v>48</v>
      </c>
    </row>
    <row r="114" spans="2:15" x14ac:dyDescent="0.25">
      <c r="B114" s="174" t="s">
        <v>51</v>
      </c>
      <c r="C114" s="175" t="s">
        <v>69</v>
      </c>
      <c r="D114" s="174">
        <v>1100</v>
      </c>
      <c r="E114" s="176">
        <v>34</v>
      </c>
      <c r="F114" s="174">
        <v>64</v>
      </c>
      <c r="G114" s="175">
        <v>32</v>
      </c>
      <c r="H114" s="174">
        <v>32</v>
      </c>
      <c r="I114" s="177">
        <v>120</v>
      </c>
      <c r="J114" s="177" t="s">
        <v>48</v>
      </c>
      <c r="K114" s="177" t="s">
        <v>48</v>
      </c>
      <c r="L114" s="177" t="s">
        <v>48</v>
      </c>
      <c r="M114" s="177" t="s">
        <v>48</v>
      </c>
      <c r="N114" s="177" t="s">
        <v>48</v>
      </c>
      <c r="O114" s="177" t="s">
        <v>48</v>
      </c>
    </row>
    <row r="115" spans="2:15" x14ac:dyDescent="0.25">
      <c r="B115" s="174" t="s">
        <v>51</v>
      </c>
      <c r="C115" s="175" t="s">
        <v>69</v>
      </c>
      <c r="D115" s="174">
        <v>1200</v>
      </c>
      <c r="E115" s="176">
        <v>36</v>
      </c>
      <c r="F115" s="174">
        <v>64</v>
      </c>
      <c r="G115" s="175">
        <v>32</v>
      </c>
      <c r="H115" s="174">
        <v>32</v>
      </c>
      <c r="I115" s="177">
        <v>120</v>
      </c>
      <c r="J115" s="177" t="s">
        <v>48</v>
      </c>
      <c r="K115" s="177" t="s">
        <v>48</v>
      </c>
      <c r="L115" s="177" t="s">
        <v>48</v>
      </c>
      <c r="M115" s="177" t="s">
        <v>48</v>
      </c>
      <c r="N115" s="177" t="s">
        <v>48</v>
      </c>
      <c r="O115" s="177" t="s">
        <v>48</v>
      </c>
    </row>
    <row r="116" spans="2:15" ht="15.75" thickBot="1" x14ac:dyDescent="0.3">
      <c r="B116" s="178" t="s">
        <v>51</v>
      </c>
      <c r="C116" s="179" t="s">
        <v>69</v>
      </c>
      <c r="D116" s="178">
        <v>1400</v>
      </c>
      <c r="E116" s="180">
        <v>40</v>
      </c>
      <c r="F116" s="178">
        <v>64</v>
      </c>
      <c r="G116" s="179">
        <v>32</v>
      </c>
      <c r="H116" s="178">
        <v>32</v>
      </c>
      <c r="I116" s="181">
        <v>120</v>
      </c>
      <c r="J116" s="181" t="s">
        <v>48</v>
      </c>
      <c r="K116" s="181" t="s">
        <v>48</v>
      </c>
      <c r="L116" s="181" t="s">
        <v>48</v>
      </c>
      <c r="M116" s="181" t="s">
        <v>48</v>
      </c>
      <c r="N116" s="181" t="s">
        <v>48</v>
      </c>
      <c r="O116" s="181" t="s">
        <v>48</v>
      </c>
    </row>
    <row r="117" spans="2:15" ht="15.75" thickBot="1" x14ac:dyDescent="0.3">
      <c r="B117" s="169"/>
      <c r="C117" s="169"/>
      <c r="D117" s="169"/>
      <c r="E117" s="169"/>
      <c r="F117" s="169"/>
      <c r="G117" s="169"/>
      <c r="H117" s="169"/>
      <c r="I117" s="169"/>
      <c r="J117" s="182"/>
      <c r="K117" s="182"/>
      <c r="L117" s="182"/>
      <c r="M117" s="182"/>
      <c r="N117" s="182"/>
    </row>
    <row r="118" spans="2:15" x14ac:dyDescent="0.25">
      <c r="B118" s="183" t="s">
        <v>51</v>
      </c>
      <c r="C118" s="184">
        <v>16</v>
      </c>
      <c r="D118" s="183">
        <v>10</v>
      </c>
      <c r="E118" s="185">
        <v>12</v>
      </c>
      <c r="F118" s="183">
        <v>8</v>
      </c>
      <c r="G118" s="185">
        <v>4</v>
      </c>
      <c r="H118" s="183">
        <v>4</v>
      </c>
      <c r="I118" s="186">
        <v>60</v>
      </c>
      <c r="J118" s="186" t="s">
        <v>48</v>
      </c>
      <c r="K118" s="186" t="s">
        <v>48</v>
      </c>
      <c r="L118" s="186" t="s">
        <v>48</v>
      </c>
      <c r="M118" s="186" t="s">
        <v>48</v>
      </c>
      <c r="N118" s="186" t="s">
        <v>48</v>
      </c>
      <c r="O118" s="186" t="s">
        <v>48</v>
      </c>
    </row>
    <row r="119" spans="2:15" x14ac:dyDescent="0.25">
      <c r="B119" s="187" t="s">
        <v>51</v>
      </c>
      <c r="C119" s="188">
        <v>16</v>
      </c>
      <c r="D119" s="187">
        <v>15</v>
      </c>
      <c r="E119" s="189">
        <v>12</v>
      </c>
      <c r="F119" s="187">
        <v>8</v>
      </c>
      <c r="G119" s="189">
        <v>4</v>
      </c>
      <c r="H119" s="187">
        <v>4</v>
      </c>
      <c r="I119" s="190">
        <v>60</v>
      </c>
      <c r="J119" s="190" t="s">
        <v>48</v>
      </c>
      <c r="K119" s="190" t="s">
        <v>48</v>
      </c>
      <c r="L119" s="190" t="s">
        <v>48</v>
      </c>
      <c r="M119" s="190" t="s">
        <v>48</v>
      </c>
      <c r="N119" s="190" t="s">
        <v>48</v>
      </c>
      <c r="O119" s="190" t="s">
        <v>48</v>
      </c>
    </row>
    <row r="120" spans="2:15" x14ac:dyDescent="0.25">
      <c r="B120" s="187" t="s">
        <v>51</v>
      </c>
      <c r="C120" s="188">
        <v>16</v>
      </c>
      <c r="D120" s="187">
        <v>20</v>
      </c>
      <c r="E120" s="189">
        <v>12</v>
      </c>
      <c r="F120" s="187">
        <v>8</v>
      </c>
      <c r="G120" s="189">
        <v>4</v>
      </c>
      <c r="H120" s="187">
        <v>4</v>
      </c>
      <c r="I120" s="190">
        <v>60</v>
      </c>
      <c r="J120" s="190" t="s">
        <v>48</v>
      </c>
      <c r="K120" s="190" t="s">
        <v>48</v>
      </c>
      <c r="L120" s="190" t="s">
        <v>48</v>
      </c>
      <c r="M120" s="190" t="s">
        <v>48</v>
      </c>
      <c r="N120" s="190" t="s">
        <v>48</v>
      </c>
      <c r="O120" s="190" t="s">
        <v>48</v>
      </c>
    </row>
    <row r="121" spans="2:15" x14ac:dyDescent="0.25">
      <c r="B121" s="187" t="s">
        <v>51</v>
      </c>
      <c r="C121" s="188">
        <v>16</v>
      </c>
      <c r="D121" s="187">
        <v>25</v>
      </c>
      <c r="E121" s="189">
        <v>12</v>
      </c>
      <c r="F121" s="187">
        <v>8</v>
      </c>
      <c r="G121" s="189">
        <v>4</v>
      </c>
      <c r="H121" s="187">
        <v>4</v>
      </c>
      <c r="I121" s="190">
        <v>60</v>
      </c>
      <c r="J121" s="190" t="s">
        <v>48</v>
      </c>
      <c r="K121" s="190" t="s">
        <v>48</v>
      </c>
      <c r="L121" s="190" t="s">
        <v>48</v>
      </c>
      <c r="M121" s="190" t="s">
        <v>48</v>
      </c>
      <c r="N121" s="190" t="s">
        <v>48</v>
      </c>
      <c r="O121" s="190" t="s">
        <v>48</v>
      </c>
    </row>
    <row r="122" spans="2:15" x14ac:dyDescent="0.25">
      <c r="B122" s="187" t="s">
        <v>51</v>
      </c>
      <c r="C122" s="188">
        <v>16</v>
      </c>
      <c r="D122" s="187">
        <v>32</v>
      </c>
      <c r="E122" s="189">
        <v>16</v>
      </c>
      <c r="F122" s="187">
        <v>8</v>
      </c>
      <c r="G122" s="189">
        <v>4</v>
      </c>
      <c r="H122" s="187">
        <v>4</v>
      </c>
      <c r="I122" s="190">
        <v>60</v>
      </c>
      <c r="J122" s="190" t="s">
        <v>48</v>
      </c>
      <c r="K122" s="190" t="s">
        <v>48</v>
      </c>
      <c r="L122" s="190" t="s">
        <v>48</v>
      </c>
      <c r="M122" s="190" t="s">
        <v>48</v>
      </c>
      <c r="N122" s="190" t="s">
        <v>48</v>
      </c>
      <c r="O122" s="190" t="s">
        <v>48</v>
      </c>
    </row>
    <row r="123" spans="2:15" x14ac:dyDescent="0.25">
      <c r="B123" s="187" t="s">
        <v>51</v>
      </c>
      <c r="C123" s="188">
        <v>16</v>
      </c>
      <c r="D123" s="187">
        <v>40</v>
      </c>
      <c r="E123" s="189">
        <v>16</v>
      </c>
      <c r="F123" s="187">
        <v>8</v>
      </c>
      <c r="G123" s="189">
        <v>4</v>
      </c>
      <c r="H123" s="187">
        <v>4</v>
      </c>
      <c r="I123" s="190">
        <v>60</v>
      </c>
      <c r="J123" s="190" t="s">
        <v>48</v>
      </c>
      <c r="K123" s="190" t="s">
        <v>48</v>
      </c>
      <c r="L123" s="190" t="s">
        <v>48</v>
      </c>
      <c r="M123" s="190" t="s">
        <v>48</v>
      </c>
      <c r="N123" s="190" t="s">
        <v>48</v>
      </c>
      <c r="O123" s="190" t="s">
        <v>48</v>
      </c>
    </row>
    <row r="124" spans="2:15" x14ac:dyDescent="0.25">
      <c r="B124" s="187" t="s">
        <v>51</v>
      </c>
      <c r="C124" s="188">
        <v>16</v>
      </c>
      <c r="D124" s="187">
        <v>50</v>
      </c>
      <c r="E124" s="189">
        <v>16</v>
      </c>
      <c r="F124" s="187">
        <v>8</v>
      </c>
      <c r="G124" s="189">
        <v>4</v>
      </c>
      <c r="H124" s="187">
        <v>4</v>
      </c>
      <c r="I124" s="190">
        <v>60</v>
      </c>
      <c r="J124" s="190" t="s">
        <v>48</v>
      </c>
      <c r="K124" s="190" t="s">
        <v>48</v>
      </c>
      <c r="L124" s="190" t="s">
        <v>48</v>
      </c>
      <c r="M124" s="190" t="s">
        <v>48</v>
      </c>
      <c r="N124" s="190" t="s">
        <v>48</v>
      </c>
      <c r="O124" s="190" t="s">
        <v>48</v>
      </c>
    </row>
    <row r="125" spans="2:15" x14ac:dyDescent="0.25">
      <c r="B125" s="187" t="s">
        <v>51</v>
      </c>
      <c r="C125" s="188">
        <v>16</v>
      </c>
      <c r="D125" s="187">
        <v>60</v>
      </c>
      <c r="E125" s="189">
        <v>16</v>
      </c>
      <c r="F125" s="187">
        <v>8</v>
      </c>
      <c r="G125" s="189">
        <v>4</v>
      </c>
      <c r="H125" s="187">
        <v>4</v>
      </c>
      <c r="I125" s="190">
        <v>60</v>
      </c>
      <c r="J125" s="190" t="s">
        <v>48</v>
      </c>
      <c r="K125" s="190" t="s">
        <v>48</v>
      </c>
      <c r="L125" s="190" t="s">
        <v>48</v>
      </c>
      <c r="M125" s="190" t="s">
        <v>48</v>
      </c>
      <c r="N125" s="190" t="s">
        <v>48</v>
      </c>
      <c r="O125" s="190" t="s">
        <v>48</v>
      </c>
    </row>
    <row r="126" spans="2:15" x14ac:dyDescent="0.25">
      <c r="B126" s="187" t="s">
        <v>51</v>
      </c>
      <c r="C126" s="188">
        <v>16</v>
      </c>
      <c r="D126" s="187">
        <v>65</v>
      </c>
      <c r="E126" s="189">
        <v>16</v>
      </c>
      <c r="F126" s="187">
        <v>8</v>
      </c>
      <c r="G126" s="189">
        <v>4</v>
      </c>
      <c r="H126" s="187">
        <v>4</v>
      </c>
      <c r="I126" s="190">
        <v>60</v>
      </c>
      <c r="J126" s="190" t="s">
        <v>48</v>
      </c>
      <c r="K126" s="190" t="s">
        <v>48</v>
      </c>
      <c r="L126" s="190" t="s">
        <v>48</v>
      </c>
      <c r="M126" s="190" t="s">
        <v>48</v>
      </c>
      <c r="N126" s="190" t="s">
        <v>48</v>
      </c>
      <c r="O126" s="190" t="s">
        <v>48</v>
      </c>
    </row>
    <row r="127" spans="2:15" x14ac:dyDescent="0.25">
      <c r="B127" s="187" t="s">
        <v>51</v>
      </c>
      <c r="C127" s="188">
        <v>16</v>
      </c>
      <c r="D127" s="187">
        <v>80</v>
      </c>
      <c r="E127" s="189">
        <v>16</v>
      </c>
      <c r="F127" s="187">
        <v>16</v>
      </c>
      <c r="G127" s="189">
        <v>8</v>
      </c>
      <c r="H127" s="187">
        <v>8</v>
      </c>
      <c r="I127" s="190">
        <v>90</v>
      </c>
      <c r="J127" s="190" t="s">
        <v>48</v>
      </c>
      <c r="K127" s="190" t="s">
        <v>48</v>
      </c>
      <c r="L127" s="190" t="s">
        <v>48</v>
      </c>
      <c r="M127" s="190" t="s">
        <v>48</v>
      </c>
      <c r="N127" s="190" t="s">
        <v>48</v>
      </c>
      <c r="O127" s="190" t="s">
        <v>48</v>
      </c>
    </row>
    <row r="128" spans="2:15" x14ac:dyDescent="0.25">
      <c r="B128" s="187" t="s">
        <v>51</v>
      </c>
      <c r="C128" s="188">
        <v>16</v>
      </c>
      <c r="D128" s="187">
        <v>90</v>
      </c>
      <c r="E128" s="189">
        <v>16</v>
      </c>
      <c r="F128" s="187">
        <v>16</v>
      </c>
      <c r="G128" s="189">
        <v>8</v>
      </c>
      <c r="H128" s="187">
        <v>8</v>
      </c>
      <c r="I128" s="190">
        <v>90</v>
      </c>
      <c r="J128" s="190" t="s">
        <v>48</v>
      </c>
      <c r="K128" s="190" t="s">
        <v>48</v>
      </c>
      <c r="L128" s="190" t="s">
        <v>48</v>
      </c>
      <c r="M128" s="190" t="s">
        <v>48</v>
      </c>
      <c r="N128" s="190" t="s">
        <v>48</v>
      </c>
      <c r="O128" s="190" t="s">
        <v>48</v>
      </c>
    </row>
    <row r="129" spans="2:15" x14ac:dyDescent="0.25">
      <c r="B129" s="187" t="s">
        <v>51</v>
      </c>
      <c r="C129" s="188">
        <v>16</v>
      </c>
      <c r="D129" s="187">
        <v>100</v>
      </c>
      <c r="E129" s="189">
        <v>16</v>
      </c>
      <c r="F129" s="187">
        <v>16</v>
      </c>
      <c r="G129" s="189">
        <v>8</v>
      </c>
      <c r="H129" s="187">
        <v>8</v>
      </c>
      <c r="I129" s="190">
        <v>90</v>
      </c>
      <c r="J129" s="190" t="s">
        <v>48</v>
      </c>
      <c r="K129" s="190" t="s">
        <v>48</v>
      </c>
      <c r="L129" s="190" t="s">
        <v>48</v>
      </c>
      <c r="M129" s="190" t="s">
        <v>48</v>
      </c>
      <c r="N129" s="190" t="s">
        <v>48</v>
      </c>
      <c r="O129" s="190" t="s">
        <v>48</v>
      </c>
    </row>
    <row r="130" spans="2:15" x14ac:dyDescent="0.25">
      <c r="B130" s="187" t="s">
        <v>51</v>
      </c>
      <c r="C130" s="188">
        <v>16</v>
      </c>
      <c r="D130" s="187">
        <v>110</v>
      </c>
      <c r="E130" s="189">
        <v>16</v>
      </c>
      <c r="F130" s="187">
        <v>16</v>
      </c>
      <c r="G130" s="189">
        <v>8</v>
      </c>
      <c r="H130" s="187">
        <v>8</v>
      </c>
      <c r="I130" s="190">
        <v>90</v>
      </c>
      <c r="J130" s="190" t="s">
        <v>48</v>
      </c>
      <c r="K130" s="190" t="s">
        <v>48</v>
      </c>
      <c r="L130" s="190" t="s">
        <v>48</v>
      </c>
      <c r="M130" s="190" t="s">
        <v>48</v>
      </c>
      <c r="N130" s="190" t="s">
        <v>48</v>
      </c>
      <c r="O130" s="190" t="s">
        <v>48</v>
      </c>
    </row>
    <row r="131" spans="2:15" x14ac:dyDescent="0.25">
      <c r="B131" s="187" t="s">
        <v>51</v>
      </c>
      <c r="C131" s="188">
        <v>16</v>
      </c>
      <c r="D131" s="187">
        <v>125</v>
      </c>
      <c r="E131" s="189">
        <v>16</v>
      </c>
      <c r="F131" s="187">
        <v>16</v>
      </c>
      <c r="G131" s="189">
        <v>8</v>
      </c>
      <c r="H131" s="187">
        <v>8</v>
      </c>
      <c r="I131" s="190">
        <v>90</v>
      </c>
      <c r="J131" s="190" t="s">
        <v>48</v>
      </c>
      <c r="K131" s="190" t="s">
        <v>48</v>
      </c>
      <c r="L131" s="190" t="s">
        <v>48</v>
      </c>
      <c r="M131" s="190" t="s">
        <v>48</v>
      </c>
      <c r="N131" s="190" t="s">
        <v>48</v>
      </c>
      <c r="O131" s="190" t="s">
        <v>48</v>
      </c>
    </row>
    <row r="132" spans="2:15" x14ac:dyDescent="0.25">
      <c r="B132" s="187" t="s">
        <v>51</v>
      </c>
      <c r="C132" s="188">
        <v>16</v>
      </c>
      <c r="D132" s="187">
        <v>150</v>
      </c>
      <c r="E132" s="189">
        <v>20</v>
      </c>
      <c r="F132" s="187">
        <v>16</v>
      </c>
      <c r="G132" s="189">
        <v>8</v>
      </c>
      <c r="H132" s="187">
        <v>8</v>
      </c>
      <c r="I132" s="190">
        <v>90</v>
      </c>
      <c r="J132" s="190" t="s">
        <v>48</v>
      </c>
      <c r="K132" s="190" t="s">
        <v>48</v>
      </c>
      <c r="L132" s="190" t="s">
        <v>48</v>
      </c>
      <c r="M132" s="190" t="s">
        <v>48</v>
      </c>
      <c r="N132" s="190" t="s">
        <v>48</v>
      </c>
      <c r="O132" s="190" t="s">
        <v>48</v>
      </c>
    </row>
    <row r="133" spans="2:15" x14ac:dyDescent="0.25">
      <c r="B133" s="187" t="s">
        <v>51</v>
      </c>
      <c r="C133" s="188">
        <v>16</v>
      </c>
      <c r="D133" s="187">
        <v>185</v>
      </c>
      <c r="E133" s="189">
        <v>20</v>
      </c>
      <c r="F133" s="187">
        <v>16</v>
      </c>
      <c r="G133" s="189">
        <v>8</v>
      </c>
      <c r="H133" s="187">
        <v>8</v>
      </c>
      <c r="I133" s="190">
        <v>90</v>
      </c>
      <c r="J133" s="190" t="s">
        <v>48</v>
      </c>
      <c r="K133" s="190" t="s">
        <v>48</v>
      </c>
      <c r="L133" s="190" t="s">
        <v>48</v>
      </c>
      <c r="M133" s="190" t="s">
        <v>48</v>
      </c>
      <c r="N133" s="190" t="s">
        <v>48</v>
      </c>
      <c r="O133" s="190" t="s">
        <v>48</v>
      </c>
    </row>
    <row r="134" spans="2:15" x14ac:dyDescent="0.25">
      <c r="B134" s="187" t="s">
        <v>51</v>
      </c>
      <c r="C134" s="188">
        <v>16</v>
      </c>
      <c r="D134" s="187">
        <v>200</v>
      </c>
      <c r="E134" s="189">
        <v>20</v>
      </c>
      <c r="F134" s="187">
        <v>24</v>
      </c>
      <c r="G134" s="189">
        <v>12</v>
      </c>
      <c r="H134" s="187">
        <v>12</v>
      </c>
      <c r="I134" s="190">
        <v>90</v>
      </c>
      <c r="J134" s="190" t="s">
        <v>48</v>
      </c>
      <c r="K134" s="190" t="s">
        <v>48</v>
      </c>
      <c r="L134" s="190" t="s">
        <v>48</v>
      </c>
      <c r="M134" s="190" t="s">
        <v>48</v>
      </c>
      <c r="N134" s="190" t="s">
        <v>48</v>
      </c>
      <c r="O134" s="190" t="s">
        <v>48</v>
      </c>
    </row>
    <row r="135" spans="2:15" x14ac:dyDescent="0.25">
      <c r="B135" s="187" t="s">
        <v>51</v>
      </c>
      <c r="C135" s="188">
        <v>16</v>
      </c>
      <c r="D135" s="187">
        <v>225</v>
      </c>
      <c r="E135" s="189">
        <v>20</v>
      </c>
      <c r="F135" s="187">
        <v>24</v>
      </c>
      <c r="G135" s="189">
        <v>12</v>
      </c>
      <c r="H135" s="187">
        <v>12</v>
      </c>
      <c r="I135" s="190">
        <v>90</v>
      </c>
      <c r="J135" s="190" t="s">
        <v>48</v>
      </c>
      <c r="K135" s="190" t="s">
        <v>48</v>
      </c>
      <c r="L135" s="190" t="s">
        <v>48</v>
      </c>
      <c r="M135" s="190" t="s">
        <v>48</v>
      </c>
      <c r="N135" s="190" t="s">
        <v>48</v>
      </c>
      <c r="O135" s="190" t="s">
        <v>48</v>
      </c>
    </row>
    <row r="136" spans="2:15" x14ac:dyDescent="0.25">
      <c r="B136" s="187" t="s">
        <v>51</v>
      </c>
      <c r="C136" s="188">
        <v>16</v>
      </c>
      <c r="D136" s="187">
        <v>250</v>
      </c>
      <c r="E136" s="189">
        <v>24</v>
      </c>
      <c r="F136" s="187">
        <v>24</v>
      </c>
      <c r="G136" s="189">
        <v>12</v>
      </c>
      <c r="H136" s="187">
        <v>12</v>
      </c>
      <c r="I136" s="190">
        <v>110</v>
      </c>
      <c r="J136" s="190" t="s">
        <v>48</v>
      </c>
      <c r="K136" s="190" t="s">
        <v>48</v>
      </c>
      <c r="L136" s="190" t="s">
        <v>48</v>
      </c>
      <c r="M136" s="190" t="s">
        <v>48</v>
      </c>
      <c r="N136" s="190" t="s">
        <v>48</v>
      </c>
      <c r="O136" s="190" t="s">
        <v>48</v>
      </c>
    </row>
    <row r="137" spans="2:15" x14ac:dyDescent="0.25">
      <c r="B137" s="187" t="s">
        <v>51</v>
      </c>
      <c r="C137" s="188">
        <v>16</v>
      </c>
      <c r="D137" s="187">
        <v>275</v>
      </c>
      <c r="E137" s="189">
        <v>24</v>
      </c>
      <c r="F137" s="187">
        <v>24</v>
      </c>
      <c r="G137" s="189">
        <v>12</v>
      </c>
      <c r="H137" s="187">
        <v>12</v>
      </c>
      <c r="I137" s="190">
        <v>110</v>
      </c>
      <c r="J137" s="190" t="s">
        <v>48</v>
      </c>
      <c r="K137" s="190" t="s">
        <v>48</v>
      </c>
      <c r="L137" s="190" t="s">
        <v>48</v>
      </c>
      <c r="M137" s="190" t="s">
        <v>48</v>
      </c>
      <c r="N137" s="190" t="s">
        <v>48</v>
      </c>
      <c r="O137" s="190" t="s">
        <v>48</v>
      </c>
    </row>
    <row r="138" spans="2:15" x14ac:dyDescent="0.25">
      <c r="B138" s="187" t="s">
        <v>51</v>
      </c>
      <c r="C138" s="188">
        <v>16</v>
      </c>
      <c r="D138" s="187">
        <v>300</v>
      </c>
      <c r="E138" s="189">
        <v>24</v>
      </c>
      <c r="F138" s="187">
        <v>24</v>
      </c>
      <c r="G138" s="189">
        <v>12</v>
      </c>
      <c r="H138" s="187">
        <v>12</v>
      </c>
      <c r="I138" s="190">
        <v>110</v>
      </c>
      <c r="J138" s="190" t="s">
        <v>48</v>
      </c>
      <c r="K138" s="190" t="s">
        <v>48</v>
      </c>
      <c r="L138" s="190" t="s">
        <v>48</v>
      </c>
      <c r="M138" s="190" t="s">
        <v>48</v>
      </c>
      <c r="N138" s="190" t="s">
        <v>48</v>
      </c>
      <c r="O138" s="190" t="s">
        <v>48</v>
      </c>
    </row>
    <row r="139" spans="2:15" x14ac:dyDescent="0.25">
      <c r="B139" s="187" t="s">
        <v>51</v>
      </c>
      <c r="C139" s="188">
        <v>16</v>
      </c>
      <c r="D139" s="187">
        <v>325</v>
      </c>
      <c r="E139" s="189">
        <v>24</v>
      </c>
      <c r="F139" s="187">
        <v>32</v>
      </c>
      <c r="G139" s="189">
        <v>16</v>
      </c>
      <c r="H139" s="187">
        <v>16</v>
      </c>
      <c r="I139" s="190">
        <v>110</v>
      </c>
      <c r="J139" s="190" t="s">
        <v>48</v>
      </c>
      <c r="K139" s="190" t="s">
        <v>48</v>
      </c>
      <c r="L139" s="190" t="s">
        <v>48</v>
      </c>
      <c r="M139" s="190" t="s">
        <v>48</v>
      </c>
      <c r="N139" s="190" t="s">
        <v>48</v>
      </c>
      <c r="O139" s="190" t="s">
        <v>48</v>
      </c>
    </row>
    <row r="140" spans="2:15" x14ac:dyDescent="0.25">
      <c r="B140" s="187" t="s">
        <v>51</v>
      </c>
      <c r="C140" s="188">
        <v>16</v>
      </c>
      <c r="D140" s="187">
        <v>350</v>
      </c>
      <c r="E140" s="189">
        <v>24</v>
      </c>
      <c r="F140" s="187">
        <v>32</v>
      </c>
      <c r="G140" s="189">
        <v>16</v>
      </c>
      <c r="H140" s="187">
        <v>16</v>
      </c>
      <c r="I140" s="190">
        <v>110</v>
      </c>
      <c r="J140" s="190" t="s">
        <v>48</v>
      </c>
      <c r="K140" s="190" t="s">
        <v>48</v>
      </c>
      <c r="L140" s="190" t="s">
        <v>48</v>
      </c>
      <c r="M140" s="190" t="s">
        <v>48</v>
      </c>
      <c r="N140" s="190" t="s">
        <v>48</v>
      </c>
      <c r="O140" s="190" t="s">
        <v>48</v>
      </c>
    </row>
    <row r="141" spans="2:15" x14ac:dyDescent="0.25">
      <c r="B141" s="187" t="s">
        <v>51</v>
      </c>
      <c r="C141" s="188">
        <v>16</v>
      </c>
      <c r="D141" s="187">
        <v>375</v>
      </c>
      <c r="E141" s="189">
        <v>28</v>
      </c>
      <c r="F141" s="187">
        <v>32</v>
      </c>
      <c r="G141" s="189">
        <v>16</v>
      </c>
      <c r="H141" s="187">
        <v>16</v>
      </c>
      <c r="I141" s="190">
        <v>130</v>
      </c>
      <c r="J141" s="190" t="s">
        <v>48</v>
      </c>
      <c r="K141" s="190" t="s">
        <v>48</v>
      </c>
      <c r="L141" s="190" t="s">
        <v>48</v>
      </c>
      <c r="M141" s="190" t="s">
        <v>48</v>
      </c>
      <c r="N141" s="190" t="s">
        <v>48</v>
      </c>
      <c r="O141" s="190" t="s">
        <v>48</v>
      </c>
    </row>
    <row r="142" spans="2:15" x14ac:dyDescent="0.25">
      <c r="B142" s="187" t="s">
        <v>51</v>
      </c>
      <c r="C142" s="188">
        <v>16</v>
      </c>
      <c r="D142" s="187">
        <v>400</v>
      </c>
      <c r="E142" s="189">
        <v>28</v>
      </c>
      <c r="F142" s="187">
        <v>32</v>
      </c>
      <c r="G142" s="189">
        <v>16</v>
      </c>
      <c r="H142" s="187">
        <v>16</v>
      </c>
      <c r="I142" s="190">
        <v>130</v>
      </c>
      <c r="J142" s="190" t="s">
        <v>48</v>
      </c>
      <c r="K142" s="190" t="s">
        <v>48</v>
      </c>
      <c r="L142" s="190" t="s">
        <v>48</v>
      </c>
      <c r="M142" s="190" t="s">
        <v>48</v>
      </c>
      <c r="N142" s="190" t="s">
        <v>48</v>
      </c>
      <c r="O142" s="190" t="s">
        <v>48</v>
      </c>
    </row>
    <row r="143" spans="2:15" x14ac:dyDescent="0.25">
      <c r="B143" s="187" t="s">
        <v>51</v>
      </c>
      <c r="C143" s="188">
        <v>16</v>
      </c>
      <c r="D143" s="187">
        <v>450</v>
      </c>
      <c r="E143" s="189">
        <v>28</v>
      </c>
      <c r="F143" s="187">
        <v>40</v>
      </c>
      <c r="G143" s="189">
        <v>20</v>
      </c>
      <c r="H143" s="187">
        <v>20</v>
      </c>
      <c r="I143" s="190">
        <v>130</v>
      </c>
      <c r="J143" s="190" t="s">
        <v>48</v>
      </c>
      <c r="K143" s="190" t="s">
        <v>48</v>
      </c>
      <c r="L143" s="190" t="s">
        <v>48</v>
      </c>
      <c r="M143" s="190" t="s">
        <v>48</v>
      </c>
      <c r="N143" s="190" t="s">
        <v>48</v>
      </c>
      <c r="O143" s="190" t="s">
        <v>48</v>
      </c>
    </row>
    <row r="144" spans="2:15" x14ac:dyDescent="0.25">
      <c r="B144" s="187" t="s">
        <v>51</v>
      </c>
      <c r="C144" s="188">
        <v>16</v>
      </c>
      <c r="D144" s="187">
        <v>500</v>
      </c>
      <c r="E144" s="189">
        <v>30</v>
      </c>
      <c r="F144" s="187">
        <v>40</v>
      </c>
      <c r="G144" s="189">
        <v>20</v>
      </c>
      <c r="H144" s="187">
        <v>20</v>
      </c>
      <c r="I144" s="190">
        <v>130</v>
      </c>
      <c r="J144" s="190" t="s">
        <v>48</v>
      </c>
      <c r="K144" s="190" t="s">
        <v>48</v>
      </c>
      <c r="L144" s="190" t="s">
        <v>48</v>
      </c>
      <c r="M144" s="190" t="s">
        <v>48</v>
      </c>
      <c r="N144" s="190" t="s">
        <v>48</v>
      </c>
      <c r="O144" s="190" t="s">
        <v>48</v>
      </c>
    </row>
    <row r="145" spans="2:15" x14ac:dyDescent="0.25">
      <c r="B145" s="187" t="s">
        <v>51</v>
      </c>
      <c r="C145" s="188">
        <v>16</v>
      </c>
      <c r="D145" s="187">
        <v>550</v>
      </c>
      <c r="E145" s="189">
        <v>30</v>
      </c>
      <c r="F145" s="187">
        <v>40</v>
      </c>
      <c r="G145" s="189">
        <v>20</v>
      </c>
      <c r="H145" s="187">
        <v>20</v>
      </c>
      <c r="I145" s="190">
        <v>150</v>
      </c>
      <c r="J145" s="190" t="s">
        <v>48</v>
      </c>
      <c r="K145" s="190" t="s">
        <v>48</v>
      </c>
      <c r="L145" s="190" t="s">
        <v>48</v>
      </c>
      <c r="M145" s="190" t="s">
        <v>48</v>
      </c>
      <c r="N145" s="190" t="s">
        <v>48</v>
      </c>
      <c r="O145" s="190" t="s">
        <v>48</v>
      </c>
    </row>
    <row r="146" spans="2:15" x14ac:dyDescent="0.25">
      <c r="B146" s="187" t="s">
        <v>51</v>
      </c>
      <c r="C146" s="188">
        <v>16</v>
      </c>
      <c r="D146" s="187">
        <v>600</v>
      </c>
      <c r="E146" s="189">
        <v>30</v>
      </c>
      <c r="F146" s="187">
        <v>40</v>
      </c>
      <c r="G146" s="189">
        <v>20</v>
      </c>
      <c r="H146" s="187">
        <v>20</v>
      </c>
      <c r="I146" s="190">
        <v>150</v>
      </c>
      <c r="J146" s="190" t="s">
        <v>48</v>
      </c>
      <c r="K146" s="190" t="s">
        <v>48</v>
      </c>
      <c r="L146" s="190" t="s">
        <v>48</v>
      </c>
      <c r="M146" s="190" t="s">
        <v>48</v>
      </c>
      <c r="N146" s="190" t="s">
        <v>48</v>
      </c>
      <c r="O146" s="190" t="s">
        <v>48</v>
      </c>
    </row>
    <row r="147" spans="2:15" x14ac:dyDescent="0.25">
      <c r="B147" s="187" t="s">
        <v>51</v>
      </c>
      <c r="C147" s="188">
        <v>16</v>
      </c>
      <c r="D147" s="187">
        <v>650</v>
      </c>
      <c r="E147" s="189">
        <v>34</v>
      </c>
      <c r="F147" s="187">
        <v>40</v>
      </c>
      <c r="G147" s="189">
        <v>20</v>
      </c>
      <c r="H147" s="187">
        <v>20</v>
      </c>
      <c r="I147" s="190">
        <v>150</v>
      </c>
      <c r="J147" s="190" t="s">
        <v>48</v>
      </c>
      <c r="K147" s="190" t="s">
        <v>48</v>
      </c>
      <c r="L147" s="190" t="s">
        <v>48</v>
      </c>
      <c r="M147" s="190" t="s">
        <v>48</v>
      </c>
      <c r="N147" s="190" t="s">
        <v>48</v>
      </c>
      <c r="O147" s="190" t="s">
        <v>48</v>
      </c>
    </row>
    <row r="148" spans="2:15" x14ac:dyDescent="0.25">
      <c r="B148" s="187" t="s">
        <v>51</v>
      </c>
      <c r="C148" s="188">
        <v>16</v>
      </c>
      <c r="D148" s="187">
        <v>700</v>
      </c>
      <c r="E148" s="189">
        <v>34</v>
      </c>
      <c r="F148" s="187">
        <v>48</v>
      </c>
      <c r="G148" s="189">
        <v>24</v>
      </c>
      <c r="H148" s="187">
        <v>24</v>
      </c>
      <c r="I148" s="190">
        <v>150</v>
      </c>
      <c r="J148" s="190" t="s">
        <v>48</v>
      </c>
      <c r="K148" s="190" t="s">
        <v>48</v>
      </c>
      <c r="L148" s="190" t="s">
        <v>48</v>
      </c>
      <c r="M148" s="190" t="s">
        <v>48</v>
      </c>
      <c r="N148" s="190" t="s">
        <v>48</v>
      </c>
      <c r="O148" s="190" t="s">
        <v>48</v>
      </c>
    </row>
    <row r="149" spans="2:15" x14ac:dyDescent="0.25">
      <c r="B149" s="187" t="s">
        <v>51</v>
      </c>
      <c r="C149" s="188">
        <v>16</v>
      </c>
      <c r="D149" s="187">
        <v>800</v>
      </c>
      <c r="E149" s="189">
        <v>36</v>
      </c>
      <c r="F149" s="187">
        <v>48</v>
      </c>
      <c r="G149" s="189">
        <v>24</v>
      </c>
      <c r="H149" s="187">
        <v>24</v>
      </c>
      <c r="I149" s="190">
        <v>150</v>
      </c>
      <c r="J149" s="190" t="s">
        <v>48</v>
      </c>
      <c r="K149" s="190" t="s">
        <v>48</v>
      </c>
      <c r="L149" s="190" t="s">
        <v>48</v>
      </c>
      <c r="M149" s="190" t="s">
        <v>48</v>
      </c>
      <c r="N149" s="190" t="s">
        <v>48</v>
      </c>
      <c r="O149" s="190" t="s">
        <v>48</v>
      </c>
    </row>
    <row r="150" spans="2:15" x14ac:dyDescent="0.25">
      <c r="B150" s="187" t="s">
        <v>51</v>
      </c>
      <c r="C150" s="188">
        <v>16</v>
      </c>
      <c r="D150" s="187">
        <v>900</v>
      </c>
      <c r="E150" s="189">
        <v>36</v>
      </c>
      <c r="F150" s="187">
        <v>56</v>
      </c>
      <c r="G150" s="189">
        <v>28</v>
      </c>
      <c r="H150" s="187">
        <v>28</v>
      </c>
      <c r="I150" s="190">
        <v>160</v>
      </c>
      <c r="J150" s="190" t="s">
        <v>48</v>
      </c>
      <c r="K150" s="190" t="s">
        <v>48</v>
      </c>
      <c r="L150" s="190" t="s">
        <v>48</v>
      </c>
      <c r="M150" s="190" t="s">
        <v>48</v>
      </c>
      <c r="N150" s="190" t="s">
        <v>48</v>
      </c>
      <c r="O150" s="190" t="s">
        <v>48</v>
      </c>
    </row>
    <row r="151" spans="2:15" x14ac:dyDescent="0.25">
      <c r="B151" s="187" t="s">
        <v>51</v>
      </c>
      <c r="C151" s="188">
        <v>16</v>
      </c>
      <c r="D151" s="187">
        <v>100</v>
      </c>
      <c r="E151" s="189">
        <v>40</v>
      </c>
      <c r="F151" s="187">
        <v>56</v>
      </c>
      <c r="G151" s="189">
        <v>28</v>
      </c>
      <c r="H151" s="187">
        <v>28</v>
      </c>
      <c r="I151" s="190">
        <v>160</v>
      </c>
      <c r="J151" s="190" t="s">
        <v>48</v>
      </c>
      <c r="K151" s="190" t="s">
        <v>48</v>
      </c>
      <c r="L151" s="190" t="s">
        <v>48</v>
      </c>
      <c r="M151" s="190" t="s">
        <v>48</v>
      </c>
      <c r="N151" s="190" t="s">
        <v>48</v>
      </c>
      <c r="O151" s="190" t="s">
        <v>48</v>
      </c>
    </row>
    <row r="152" spans="2:15" x14ac:dyDescent="0.25">
      <c r="B152" s="187" t="s">
        <v>51</v>
      </c>
      <c r="C152" s="188">
        <v>16</v>
      </c>
      <c r="D152" s="187">
        <v>1100</v>
      </c>
      <c r="E152" s="189">
        <v>40</v>
      </c>
      <c r="F152" s="187">
        <v>64</v>
      </c>
      <c r="G152" s="189">
        <v>32</v>
      </c>
      <c r="H152" s="187">
        <v>32</v>
      </c>
      <c r="I152" s="190">
        <v>160</v>
      </c>
      <c r="J152" s="190" t="s">
        <v>48</v>
      </c>
      <c r="K152" s="190" t="s">
        <v>48</v>
      </c>
      <c r="L152" s="190" t="s">
        <v>48</v>
      </c>
      <c r="M152" s="190" t="s">
        <v>48</v>
      </c>
      <c r="N152" s="190" t="s">
        <v>48</v>
      </c>
      <c r="O152" s="190" t="s">
        <v>48</v>
      </c>
    </row>
    <row r="153" spans="2:15" x14ac:dyDescent="0.25">
      <c r="B153" s="187" t="s">
        <v>51</v>
      </c>
      <c r="C153" s="188">
        <v>16</v>
      </c>
      <c r="D153" s="187">
        <v>1200</v>
      </c>
      <c r="E153" s="189">
        <v>46</v>
      </c>
      <c r="F153" s="187">
        <v>64</v>
      </c>
      <c r="G153" s="189">
        <v>32</v>
      </c>
      <c r="H153" s="187">
        <v>32</v>
      </c>
      <c r="I153" s="190">
        <v>160</v>
      </c>
      <c r="J153" s="190" t="s">
        <v>48</v>
      </c>
      <c r="K153" s="190" t="s">
        <v>48</v>
      </c>
      <c r="L153" s="190" t="s">
        <v>48</v>
      </c>
      <c r="M153" s="190" t="s">
        <v>48</v>
      </c>
      <c r="N153" s="190" t="s">
        <v>48</v>
      </c>
      <c r="O153" s="190" t="s">
        <v>48</v>
      </c>
    </row>
    <row r="154" spans="2:15" ht="15.75" thickBot="1" x14ac:dyDescent="0.3">
      <c r="B154" s="191" t="s">
        <v>51</v>
      </c>
      <c r="C154" s="192">
        <v>16</v>
      </c>
      <c r="D154" s="191">
        <v>1400</v>
      </c>
      <c r="E154" s="193">
        <v>46</v>
      </c>
      <c r="F154" s="191">
        <v>64</v>
      </c>
      <c r="G154" s="193">
        <v>32</v>
      </c>
      <c r="H154" s="191">
        <v>32</v>
      </c>
      <c r="I154" s="194">
        <v>160</v>
      </c>
      <c r="J154" s="194" t="s">
        <v>48</v>
      </c>
      <c r="K154" s="194" t="s">
        <v>48</v>
      </c>
      <c r="L154" s="194" t="s">
        <v>48</v>
      </c>
      <c r="M154" s="194" t="s">
        <v>48</v>
      </c>
      <c r="N154" s="194" t="s">
        <v>48</v>
      </c>
      <c r="O154" s="194" t="s">
        <v>48</v>
      </c>
    </row>
    <row r="155" spans="2:15" ht="15.75" thickBot="1" x14ac:dyDescent="0.3">
      <c r="B155" s="169"/>
      <c r="C155" s="169"/>
      <c r="D155" s="169"/>
      <c r="E155" s="169"/>
      <c r="F155" s="169"/>
      <c r="G155" s="169"/>
      <c r="H155" s="169"/>
      <c r="I155" s="169"/>
      <c r="J155" s="169"/>
      <c r="K155" s="169"/>
      <c r="L155" s="169"/>
      <c r="M155" s="182"/>
      <c r="N155" s="169"/>
    </row>
    <row r="156" spans="2:15" x14ac:dyDescent="0.25">
      <c r="B156" s="195" t="s">
        <v>51</v>
      </c>
      <c r="C156" s="196">
        <v>25</v>
      </c>
      <c r="D156" s="195">
        <v>10</v>
      </c>
      <c r="E156" s="197">
        <v>12</v>
      </c>
      <c r="F156" s="195">
        <v>8</v>
      </c>
      <c r="G156" s="197">
        <v>4</v>
      </c>
      <c r="H156" s="195">
        <v>4</v>
      </c>
      <c r="I156" s="198">
        <v>60</v>
      </c>
      <c r="J156" s="198" t="s">
        <v>48</v>
      </c>
      <c r="K156" s="198" t="s">
        <v>48</v>
      </c>
      <c r="L156" s="198" t="s">
        <v>48</v>
      </c>
      <c r="M156" s="198" t="s">
        <v>48</v>
      </c>
      <c r="N156" s="198" t="s">
        <v>48</v>
      </c>
      <c r="O156" s="198" t="s">
        <v>48</v>
      </c>
    </row>
    <row r="157" spans="2:15" x14ac:dyDescent="0.25">
      <c r="B157" s="199" t="s">
        <v>51</v>
      </c>
      <c r="C157" s="200">
        <v>25</v>
      </c>
      <c r="D157" s="199">
        <v>15</v>
      </c>
      <c r="E157" s="201">
        <v>12</v>
      </c>
      <c r="F157" s="199">
        <v>8</v>
      </c>
      <c r="G157" s="201">
        <v>4</v>
      </c>
      <c r="H157" s="199">
        <v>4</v>
      </c>
      <c r="I157" s="202">
        <v>60</v>
      </c>
      <c r="J157" s="202" t="s">
        <v>48</v>
      </c>
      <c r="K157" s="202" t="s">
        <v>48</v>
      </c>
      <c r="L157" s="202" t="s">
        <v>48</v>
      </c>
      <c r="M157" s="202" t="s">
        <v>48</v>
      </c>
      <c r="N157" s="202" t="s">
        <v>48</v>
      </c>
      <c r="O157" s="202" t="s">
        <v>48</v>
      </c>
    </row>
    <row r="158" spans="2:15" x14ac:dyDescent="0.25">
      <c r="B158" s="199" t="s">
        <v>51</v>
      </c>
      <c r="C158" s="200">
        <v>25</v>
      </c>
      <c r="D158" s="199">
        <v>20</v>
      </c>
      <c r="E158" s="201">
        <v>12</v>
      </c>
      <c r="F158" s="199">
        <v>8</v>
      </c>
      <c r="G158" s="201">
        <v>4</v>
      </c>
      <c r="H158" s="199">
        <v>4</v>
      </c>
      <c r="I158" s="202">
        <v>60</v>
      </c>
      <c r="J158" s="202" t="s">
        <v>48</v>
      </c>
      <c r="K158" s="202" t="s">
        <v>48</v>
      </c>
      <c r="L158" s="202" t="s">
        <v>48</v>
      </c>
      <c r="M158" s="202" t="s">
        <v>48</v>
      </c>
      <c r="N158" s="202" t="s">
        <v>48</v>
      </c>
      <c r="O158" s="202" t="s">
        <v>48</v>
      </c>
    </row>
    <row r="159" spans="2:15" x14ac:dyDescent="0.25">
      <c r="B159" s="199" t="s">
        <v>51</v>
      </c>
      <c r="C159" s="200">
        <v>25</v>
      </c>
      <c r="D159" s="199">
        <v>25</v>
      </c>
      <c r="E159" s="201">
        <v>12</v>
      </c>
      <c r="F159" s="199">
        <v>8</v>
      </c>
      <c r="G159" s="201">
        <v>4</v>
      </c>
      <c r="H159" s="199">
        <v>4</v>
      </c>
      <c r="I159" s="202">
        <v>60</v>
      </c>
      <c r="J159" s="202" t="s">
        <v>48</v>
      </c>
      <c r="K159" s="202" t="s">
        <v>48</v>
      </c>
      <c r="L159" s="202" t="s">
        <v>48</v>
      </c>
      <c r="M159" s="202" t="s">
        <v>48</v>
      </c>
      <c r="N159" s="202" t="s">
        <v>48</v>
      </c>
      <c r="O159" s="202" t="s">
        <v>48</v>
      </c>
    </row>
    <row r="160" spans="2:15" x14ac:dyDescent="0.25">
      <c r="B160" s="199" t="s">
        <v>51</v>
      </c>
      <c r="C160" s="200">
        <v>25</v>
      </c>
      <c r="D160" s="199">
        <v>32</v>
      </c>
      <c r="E160" s="201">
        <v>16</v>
      </c>
      <c r="F160" s="199">
        <v>8</v>
      </c>
      <c r="G160" s="201">
        <v>4</v>
      </c>
      <c r="H160" s="199">
        <v>4</v>
      </c>
      <c r="I160" s="202">
        <v>60</v>
      </c>
      <c r="J160" s="202" t="s">
        <v>48</v>
      </c>
      <c r="K160" s="202" t="s">
        <v>48</v>
      </c>
      <c r="L160" s="202" t="s">
        <v>48</v>
      </c>
      <c r="M160" s="202" t="s">
        <v>48</v>
      </c>
      <c r="N160" s="202" t="s">
        <v>48</v>
      </c>
      <c r="O160" s="202" t="s">
        <v>48</v>
      </c>
    </row>
    <row r="161" spans="2:15" x14ac:dyDescent="0.25">
      <c r="B161" s="199" t="s">
        <v>51</v>
      </c>
      <c r="C161" s="200">
        <v>25</v>
      </c>
      <c r="D161" s="199">
        <v>40</v>
      </c>
      <c r="E161" s="201">
        <v>16</v>
      </c>
      <c r="F161" s="199">
        <v>8</v>
      </c>
      <c r="G161" s="201">
        <v>4</v>
      </c>
      <c r="H161" s="199">
        <v>4</v>
      </c>
      <c r="I161" s="202">
        <v>60</v>
      </c>
      <c r="J161" s="202" t="s">
        <v>48</v>
      </c>
      <c r="K161" s="202" t="s">
        <v>48</v>
      </c>
      <c r="L161" s="202" t="s">
        <v>48</v>
      </c>
      <c r="M161" s="202" t="s">
        <v>48</v>
      </c>
      <c r="N161" s="202" t="s">
        <v>48</v>
      </c>
      <c r="O161" s="202" t="s">
        <v>48</v>
      </c>
    </row>
    <row r="162" spans="2:15" x14ac:dyDescent="0.25">
      <c r="B162" s="199" t="s">
        <v>51</v>
      </c>
      <c r="C162" s="200">
        <v>25</v>
      </c>
      <c r="D162" s="199">
        <v>50</v>
      </c>
      <c r="E162" s="201">
        <v>16</v>
      </c>
      <c r="F162" s="199">
        <v>8</v>
      </c>
      <c r="G162" s="201">
        <v>4</v>
      </c>
      <c r="H162" s="199">
        <v>4</v>
      </c>
      <c r="I162" s="202">
        <v>70</v>
      </c>
      <c r="J162" s="202" t="s">
        <v>48</v>
      </c>
      <c r="K162" s="202" t="s">
        <v>48</v>
      </c>
      <c r="L162" s="202" t="s">
        <v>48</v>
      </c>
      <c r="M162" s="202" t="s">
        <v>48</v>
      </c>
      <c r="N162" s="202" t="s">
        <v>48</v>
      </c>
      <c r="O162" s="202" t="s">
        <v>48</v>
      </c>
    </row>
    <row r="163" spans="2:15" x14ac:dyDescent="0.25">
      <c r="B163" s="199" t="s">
        <v>51</v>
      </c>
      <c r="C163" s="200">
        <v>25</v>
      </c>
      <c r="D163" s="199">
        <v>60</v>
      </c>
      <c r="E163" s="201">
        <v>16</v>
      </c>
      <c r="F163" s="199">
        <v>8</v>
      </c>
      <c r="G163" s="201">
        <v>4</v>
      </c>
      <c r="H163" s="199">
        <v>4</v>
      </c>
      <c r="I163" s="202">
        <v>70</v>
      </c>
      <c r="J163" s="202" t="s">
        <v>48</v>
      </c>
      <c r="K163" s="202" t="s">
        <v>48</v>
      </c>
      <c r="L163" s="202" t="s">
        <v>48</v>
      </c>
      <c r="M163" s="202" t="s">
        <v>48</v>
      </c>
      <c r="N163" s="202" t="s">
        <v>48</v>
      </c>
      <c r="O163" s="202" t="s">
        <v>48</v>
      </c>
    </row>
    <row r="164" spans="2:15" x14ac:dyDescent="0.25">
      <c r="B164" s="199" t="s">
        <v>51</v>
      </c>
      <c r="C164" s="200">
        <v>25</v>
      </c>
      <c r="D164" s="199">
        <v>65</v>
      </c>
      <c r="E164" s="201">
        <v>16</v>
      </c>
      <c r="F164" s="199">
        <v>16</v>
      </c>
      <c r="G164" s="201">
        <v>8</v>
      </c>
      <c r="H164" s="199">
        <v>8</v>
      </c>
      <c r="I164" s="202">
        <v>70</v>
      </c>
      <c r="J164" s="202" t="s">
        <v>48</v>
      </c>
      <c r="K164" s="202" t="s">
        <v>48</v>
      </c>
      <c r="L164" s="202" t="s">
        <v>48</v>
      </c>
      <c r="M164" s="202" t="s">
        <v>48</v>
      </c>
      <c r="N164" s="202" t="s">
        <v>48</v>
      </c>
      <c r="O164" s="202" t="s">
        <v>48</v>
      </c>
    </row>
    <row r="165" spans="2:15" x14ac:dyDescent="0.25">
      <c r="B165" s="199" t="s">
        <v>51</v>
      </c>
      <c r="C165" s="200">
        <v>25</v>
      </c>
      <c r="D165" s="199">
        <v>80</v>
      </c>
      <c r="E165" s="201">
        <v>16</v>
      </c>
      <c r="F165" s="199">
        <v>16</v>
      </c>
      <c r="G165" s="201">
        <v>8</v>
      </c>
      <c r="H165" s="199">
        <v>8</v>
      </c>
      <c r="I165" s="202">
        <v>90</v>
      </c>
      <c r="J165" s="202" t="s">
        <v>48</v>
      </c>
      <c r="K165" s="202" t="s">
        <v>48</v>
      </c>
      <c r="L165" s="202" t="s">
        <v>48</v>
      </c>
      <c r="M165" s="202" t="s">
        <v>48</v>
      </c>
      <c r="N165" s="202" t="s">
        <v>48</v>
      </c>
      <c r="O165" s="202" t="s">
        <v>48</v>
      </c>
    </row>
    <row r="166" spans="2:15" x14ac:dyDescent="0.25">
      <c r="B166" s="199" t="s">
        <v>51</v>
      </c>
      <c r="C166" s="200">
        <v>25</v>
      </c>
      <c r="D166" s="199">
        <v>90</v>
      </c>
      <c r="E166" s="201">
        <v>20</v>
      </c>
      <c r="F166" s="199">
        <v>16</v>
      </c>
      <c r="G166" s="201">
        <v>8</v>
      </c>
      <c r="H166" s="199">
        <v>8</v>
      </c>
      <c r="I166" s="202">
        <v>90</v>
      </c>
      <c r="J166" s="202" t="s">
        <v>48</v>
      </c>
      <c r="K166" s="202" t="s">
        <v>48</v>
      </c>
      <c r="L166" s="202" t="s">
        <v>48</v>
      </c>
      <c r="M166" s="202" t="s">
        <v>48</v>
      </c>
      <c r="N166" s="202" t="s">
        <v>48</v>
      </c>
      <c r="O166" s="202" t="s">
        <v>48</v>
      </c>
    </row>
    <row r="167" spans="2:15" x14ac:dyDescent="0.25">
      <c r="B167" s="199" t="s">
        <v>51</v>
      </c>
      <c r="C167" s="200">
        <v>25</v>
      </c>
      <c r="D167" s="199">
        <v>100</v>
      </c>
      <c r="E167" s="201">
        <v>20</v>
      </c>
      <c r="F167" s="199">
        <v>16</v>
      </c>
      <c r="G167" s="201">
        <v>8</v>
      </c>
      <c r="H167" s="199">
        <v>8</v>
      </c>
      <c r="I167" s="202">
        <v>90</v>
      </c>
      <c r="J167" s="202" t="s">
        <v>48</v>
      </c>
      <c r="K167" s="202" t="s">
        <v>48</v>
      </c>
      <c r="L167" s="202" t="s">
        <v>48</v>
      </c>
      <c r="M167" s="202" t="s">
        <v>48</v>
      </c>
      <c r="N167" s="202" t="s">
        <v>48</v>
      </c>
      <c r="O167" s="202" t="s">
        <v>48</v>
      </c>
    </row>
    <row r="168" spans="2:15" x14ac:dyDescent="0.25">
      <c r="B168" s="199" t="s">
        <v>51</v>
      </c>
      <c r="C168" s="200">
        <v>25</v>
      </c>
      <c r="D168" s="199">
        <v>110</v>
      </c>
      <c r="E168" s="201">
        <v>20</v>
      </c>
      <c r="F168" s="199">
        <v>16</v>
      </c>
      <c r="G168" s="201">
        <v>8</v>
      </c>
      <c r="H168" s="199">
        <v>8</v>
      </c>
      <c r="I168" s="202">
        <v>90</v>
      </c>
      <c r="J168" s="202" t="s">
        <v>48</v>
      </c>
      <c r="K168" s="202" t="s">
        <v>48</v>
      </c>
      <c r="L168" s="202" t="s">
        <v>48</v>
      </c>
      <c r="M168" s="202" t="s">
        <v>48</v>
      </c>
      <c r="N168" s="202" t="s">
        <v>48</v>
      </c>
      <c r="O168" s="202" t="s">
        <v>48</v>
      </c>
    </row>
    <row r="169" spans="2:15" x14ac:dyDescent="0.25">
      <c r="B169" s="199" t="s">
        <v>51</v>
      </c>
      <c r="C169" s="200">
        <v>25</v>
      </c>
      <c r="D169" s="199">
        <v>125</v>
      </c>
      <c r="E169" s="201">
        <v>24</v>
      </c>
      <c r="F169" s="199">
        <v>16</v>
      </c>
      <c r="G169" s="201">
        <v>8</v>
      </c>
      <c r="H169" s="199">
        <v>8</v>
      </c>
      <c r="I169" s="202">
        <v>110</v>
      </c>
      <c r="J169" s="202" t="s">
        <v>48</v>
      </c>
      <c r="K169" s="202" t="s">
        <v>48</v>
      </c>
      <c r="L169" s="202" t="s">
        <v>48</v>
      </c>
      <c r="M169" s="202" t="s">
        <v>48</v>
      </c>
      <c r="N169" s="202" t="s">
        <v>48</v>
      </c>
      <c r="O169" s="202" t="s">
        <v>48</v>
      </c>
    </row>
    <row r="170" spans="2:15" x14ac:dyDescent="0.25">
      <c r="B170" s="199" t="s">
        <v>51</v>
      </c>
      <c r="C170" s="200">
        <v>25</v>
      </c>
      <c r="D170" s="199">
        <v>150</v>
      </c>
      <c r="E170" s="201">
        <v>24</v>
      </c>
      <c r="F170" s="199">
        <v>16</v>
      </c>
      <c r="G170" s="201">
        <v>8</v>
      </c>
      <c r="H170" s="199">
        <v>8</v>
      </c>
      <c r="I170" s="202">
        <v>110</v>
      </c>
      <c r="J170" s="202" t="s">
        <v>48</v>
      </c>
      <c r="K170" s="202" t="s">
        <v>48</v>
      </c>
      <c r="L170" s="202" t="s">
        <v>48</v>
      </c>
      <c r="M170" s="202" t="s">
        <v>48</v>
      </c>
      <c r="N170" s="202" t="s">
        <v>48</v>
      </c>
      <c r="O170" s="202" t="s">
        <v>48</v>
      </c>
    </row>
    <row r="171" spans="2:15" x14ac:dyDescent="0.25">
      <c r="B171" s="199" t="s">
        <v>51</v>
      </c>
      <c r="C171" s="200">
        <v>25</v>
      </c>
      <c r="D171" s="199">
        <v>175</v>
      </c>
      <c r="E171" s="201">
        <v>24</v>
      </c>
      <c r="F171" s="199">
        <v>24</v>
      </c>
      <c r="G171" s="201">
        <v>12</v>
      </c>
      <c r="H171" s="199">
        <v>12</v>
      </c>
      <c r="I171" s="202">
        <v>110</v>
      </c>
      <c r="J171" s="202" t="s">
        <v>48</v>
      </c>
      <c r="K171" s="202" t="s">
        <v>48</v>
      </c>
      <c r="L171" s="202" t="s">
        <v>48</v>
      </c>
      <c r="M171" s="202" t="s">
        <v>48</v>
      </c>
      <c r="N171" s="202" t="s">
        <v>48</v>
      </c>
      <c r="O171" s="202" t="s">
        <v>48</v>
      </c>
    </row>
    <row r="172" spans="2:15" x14ac:dyDescent="0.25">
      <c r="B172" s="199" t="s">
        <v>51</v>
      </c>
      <c r="C172" s="200">
        <v>25</v>
      </c>
      <c r="D172" s="199">
        <v>200</v>
      </c>
      <c r="E172" s="201">
        <v>24</v>
      </c>
      <c r="F172" s="199">
        <v>24</v>
      </c>
      <c r="G172" s="201">
        <v>12</v>
      </c>
      <c r="H172" s="199">
        <v>12</v>
      </c>
      <c r="I172" s="202">
        <v>110</v>
      </c>
      <c r="J172" s="202" t="s">
        <v>48</v>
      </c>
      <c r="K172" s="202" t="s">
        <v>48</v>
      </c>
      <c r="L172" s="202" t="s">
        <v>48</v>
      </c>
      <c r="M172" s="202" t="s">
        <v>48</v>
      </c>
      <c r="N172" s="202" t="s">
        <v>48</v>
      </c>
      <c r="O172" s="202" t="s">
        <v>48</v>
      </c>
    </row>
    <row r="173" spans="2:15" x14ac:dyDescent="0.25">
      <c r="B173" s="199" t="s">
        <v>51</v>
      </c>
      <c r="C173" s="200">
        <v>25</v>
      </c>
      <c r="D173" s="199">
        <v>225</v>
      </c>
      <c r="E173" s="201">
        <v>28</v>
      </c>
      <c r="F173" s="199">
        <v>24</v>
      </c>
      <c r="G173" s="201">
        <v>12</v>
      </c>
      <c r="H173" s="199">
        <v>12</v>
      </c>
      <c r="I173" s="202">
        <v>110</v>
      </c>
      <c r="J173" s="202" t="s">
        <v>48</v>
      </c>
      <c r="K173" s="202" t="s">
        <v>48</v>
      </c>
      <c r="L173" s="202" t="s">
        <v>48</v>
      </c>
      <c r="M173" s="202" t="s">
        <v>48</v>
      </c>
      <c r="N173" s="202" t="s">
        <v>48</v>
      </c>
      <c r="O173" s="202" t="s">
        <v>48</v>
      </c>
    </row>
    <row r="174" spans="2:15" x14ac:dyDescent="0.25">
      <c r="B174" s="199" t="s">
        <v>51</v>
      </c>
      <c r="C174" s="200">
        <v>25</v>
      </c>
      <c r="D174" s="199">
        <v>250</v>
      </c>
      <c r="E174" s="201">
        <v>28</v>
      </c>
      <c r="F174" s="199">
        <v>24</v>
      </c>
      <c r="G174" s="201">
        <v>12</v>
      </c>
      <c r="H174" s="199">
        <v>12</v>
      </c>
      <c r="I174" s="202">
        <v>110</v>
      </c>
      <c r="J174" s="202" t="s">
        <v>48</v>
      </c>
      <c r="K174" s="202" t="s">
        <v>48</v>
      </c>
      <c r="L174" s="202" t="s">
        <v>48</v>
      </c>
      <c r="M174" s="202" t="s">
        <v>48</v>
      </c>
      <c r="N174" s="202" t="s">
        <v>48</v>
      </c>
      <c r="O174" s="202" t="s">
        <v>48</v>
      </c>
    </row>
    <row r="175" spans="2:15" x14ac:dyDescent="0.25">
      <c r="B175" s="199" t="s">
        <v>51</v>
      </c>
      <c r="C175" s="200">
        <v>25</v>
      </c>
      <c r="D175" s="199">
        <v>275</v>
      </c>
      <c r="E175" s="201">
        <v>28</v>
      </c>
      <c r="F175" s="199">
        <v>24</v>
      </c>
      <c r="G175" s="201">
        <v>12</v>
      </c>
      <c r="H175" s="199">
        <v>12</v>
      </c>
      <c r="I175" s="202">
        <v>110</v>
      </c>
      <c r="J175" s="202" t="s">
        <v>48</v>
      </c>
      <c r="K175" s="202" t="s">
        <v>48</v>
      </c>
      <c r="L175" s="202" t="s">
        <v>48</v>
      </c>
      <c r="M175" s="202" t="s">
        <v>48</v>
      </c>
      <c r="N175" s="202" t="s">
        <v>48</v>
      </c>
      <c r="O175" s="202" t="s">
        <v>48</v>
      </c>
    </row>
    <row r="176" spans="2:15" x14ac:dyDescent="0.25">
      <c r="B176" s="199" t="s">
        <v>51</v>
      </c>
      <c r="C176" s="200">
        <v>25</v>
      </c>
      <c r="D176" s="199">
        <v>300</v>
      </c>
      <c r="E176" s="201">
        <v>28</v>
      </c>
      <c r="F176" s="199">
        <v>32</v>
      </c>
      <c r="G176" s="201">
        <v>16</v>
      </c>
      <c r="H176" s="199">
        <v>12</v>
      </c>
      <c r="I176" s="202">
        <v>120</v>
      </c>
      <c r="J176" s="202" t="s">
        <v>48</v>
      </c>
      <c r="K176" s="202" t="s">
        <v>48</v>
      </c>
      <c r="L176" s="202" t="s">
        <v>48</v>
      </c>
      <c r="M176" s="202" t="s">
        <v>48</v>
      </c>
      <c r="N176" s="202" t="s">
        <v>48</v>
      </c>
      <c r="O176" s="202" t="s">
        <v>48</v>
      </c>
    </row>
    <row r="177" spans="2:15" x14ac:dyDescent="0.25">
      <c r="B177" s="199" t="s">
        <v>51</v>
      </c>
      <c r="C177" s="200">
        <v>25</v>
      </c>
      <c r="D177" s="199">
        <v>325</v>
      </c>
      <c r="E177" s="201">
        <v>30</v>
      </c>
      <c r="F177" s="199">
        <v>32</v>
      </c>
      <c r="G177" s="201">
        <v>16</v>
      </c>
      <c r="H177" s="199">
        <v>16</v>
      </c>
      <c r="I177" s="202">
        <v>120</v>
      </c>
      <c r="J177" s="202" t="s">
        <v>48</v>
      </c>
      <c r="K177" s="202" t="s">
        <v>48</v>
      </c>
      <c r="L177" s="202" t="s">
        <v>48</v>
      </c>
      <c r="M177" s="202" t="s">
        <v>48</v>
      </c>
      <c r="N177" s="202" t="s">
        <v>48</v>
      </c>
      <c r="O177" s="202" t="s">
        <v>48</v>
      </c>
    </row>
    <row r="178" spans="2:15" x14ac:dyDescent="0.25">
      <c r="B178" s="199" t="s">
        <v>51</v>
      </c>
      <c r="C178" s="200">
        <v>25</v>
      </c>
      <c r="D178" s="199">
        <v>350</v>
      </c>
      <c r="E178" s="201">
        <v>30</v>
      </c>
      <c r="F178" s="199">
        <v>32</v>
      </c>
      <c r="G178" s="201">
        <v>16</v>
      </c>
      <c r="H178" s="199">
        <v>16</v>
      </c>
      <c r="I178" s="202">
        <v>120</v>
      </c>
      <c r="J178" s="202" t="s">
        <v>48</v>
      </c>
      <c r="K178" s="202" t="s">
        <v>48</v>
      </c>
      <c r="L178" s="202" t="s">
        <v>48</v>
      </c>
      <c r="M178" s="202" t="s">
        <v>48</v>
      </c>
      <c r="N178" s="202" t="s">
        <v>48</v>
      </c>
      <c r="O178" s="202" t="s">
        <v>48</v>
      </c>
    </row>
    <row r="179" spans="2:15" x14ac:dyDescent="0.25">
      <c r="B179" s="199" t="s">
        <v>51</v>
      </c>
      <c r="C179" s="200">
        <v>25</v>
      </c>
      <c r="D179" s="199">
        <v>375</v>
      </c>
      <c r="E179" s="201">
        <v>34</v>
      </c>
      <c r="F179" s="199">
        <v>32</v>
      </c>
      <c r="G179" s="201">
        <v>16</v>
      </c>
      <c r="H179" s="199">
        <v>16</v>
      </c>
      <c r="I179" s="202">
        <v>120</v>
      </c>
      <c r="J179" s="202" t="s">
        <v>48</v>
      </c>
      <c r="K179" s="202" t="s">
        <v>48</v>
      </c>
      <c r="L179" s="202" t="s">
        <v>48</v>
      </c>
      <c r="M179" s="202" t="s">
        <v>48</v>
      </c>
      <c r="N179" s="202" t="s">
        <v>48</v>
      </c>
      <c r="O179" s="202" t="s">
        <v>48</v>
      </c>
    </row>
    <row r="180" spans="2:15" x14ac:dyDescent="0.25">
      <c r="B180" s="199" t="s">
        <v>51</v>
      </c>
      <c r="C180" s="200">
        <v>25</v>
      </c>
      <c r="D180" s="199">
        <v>400</v>
      </c>
      <c r="E180" s="201">
        <v>34</v>
      </c>
      <c r="F180" s="199">
        <v>32</v>
      </c>
      <c r="G180" s="201">
        <v>16</v>
      </c>
      <c r="H180" s="199">
        <v>16</v>
      </c>
      <c r="I180" s="202">
        <v>140</v>
      </c>
      <c r="J180" s="202" t="s">
        <v>48</v>
      </c>
      <c r="K180" s="202" t="s">
        <v>48</v>
      </c>
      <c r="L180" s="202" t="s">
        <v>48</v>
      </c>
      <c r="M180" s="202" t="s">
        <v>48</v>
      </c>
      <c r="N180" s="202" t="s">
        <v>48</v>
      </c>
      <c r="O180" s="202" t="s">
        <v>48</v>
      </c>
    </row>
    <row r="181" spans="2:15" x14ac:dyDescent="0.25">
      <c r="B181" s="199" t="s">
        <v>51</v>
      </c>
      <c r="C181" s="200">
        <v>25</v>
      </c>
      <c r="D181" s="199">
        <v>450</v>
      </c>
      <c r="E181" s="201">
        <v>34</v>
      </c>
      <c r="F181" s="199">
        <v>40</v>
      </c>
      <c r="G181" s="201">
        <v>20</v>
      </c>
      <c r="H181" s="199">
        <v>20</v>
      </c>
      <c r="I181" s="202">
        <v>140</v>
      </c>
      <c r="J181" s="202" t="s">
        <v>48</v>
      </c>
      <c r="K181" s="202" t="s">
        <v>48</v>
      </c>
      <c r="L181" s="202" t="s">
        <v>48</v>
      </c>
      <c r="M181" s="202" t="s">
        <v>48</v>
      </c>
      <c r="N181" s="202" t="s">
        <v>48</v>
      </c>
      <c r="O181" s="202" t="s">
        <v>48</v>
      </c>
    </row>
    <row r="182" spans="2:15" x14ac:dyDescent="0.25">
      <c r="B182" s="199" t="s">
        <v>51</v>
      </c>
      <c r="C182" s="200">
        <v>25</v>
      </c>
      <c r="D182" s="199">
        <v>500</v>
      </c>
      <c r="E182" s="201">
        <v>34</v>
      </c>
      <c r="F182" s="199">
        <v>40</v>
      </c>
      <c r="G182" s="201">
        <v>20</v>
      </c>
      <c r="H182" s="199">
        <v>20</v>
      </c>
      <c r="I182" s="202">
        <v>160</v>
      </c>
      <c r="J182" s="202" t="s">
        <v>48</v>
      </c>
      <c r="K182" s="202" t="s">
        <v>48</v>
      </c>
      <c r="L182" s="202" t="s">
        <v>48</v>
      </c>
      <c r="M182" s="202" t="s">
        <v>48</v>
      </c>
      <c r="N182" s="202" t="s">
        <v>48</v>
      </c>
      <c r="O182" s="202" t="s">
        <v>48</v>
      </c>
    </row>
    <row r="183" spans="2:15" x14ac:dyDescent="0.25">
      <c r="B183" s="199" t="s">
        <v>51</v>
      </c>
      <c r="C183" s="200">
        <v>25</v>
      </c>
      <c r="D183" s="199">
        <v>600</v>
      </c>
      <c r="E183" s="201">
        <v>34</v>
      </c>
      <c r="F183" s="199">
        <v>40</v>
      </c>
      <c r="G183" s="201">
        <v>20</v>
      </c>
      <c r="H183" s="199">
        <v>20</v>
      </c>
      <c r="I183" s="202">
        <v>160</v>
      </c>
      <c r="J183" s="202" t="s">
        <v>48</v>
      </c>
      <c r="K183" s="202" t="s">
        <v>48</v>
      </c>
      <c r="L183" s="202" t="s">
        <v>48</v>
      </c>
      <c r="M183" s="202" t="s">
        <v>48</v>
      </c>
      <c r="N183" s="202" t="s">
        <v>48</v>
      </c>
      <c r="O183" s="202" t="s">
        <v>48</v>
      </c>
    </row>
    <row r="184" spans="2:15" x14ac:dyDescent="0.25">
      <c r="B184" s="199" t="s">
        <v>51</v>
      </c>
      <c r="C184" s="200">
        <v>25</v>
      </c>
      <c r="D184" s="199">
        <v>700</v>
      </c>
      <c r="E184" s="201">
        <v>40</v>
      </c>
      <c r="F184" s="199">
        <v>48</v>
      </c>
      <c r="G184" s="201">
        <v>24</v>
      </c>
      <c r="H184" s="199">
        <v>24</v>
      </c>
      <c r="I184" s="202">
        <v>160</v>
      </c>
      <c r="J184" s="202" t="s">
        <v>48</v>
      </c>
      <c r="K184" s="202" t="s">
        <v>48</v>
      </c>
      <c r="L184" s="202" t="s">
        <v>48</v>
      </c>
      <c r="M184" s="202" t="s">
        <v>48</v>
      </c>
      <c r="N184" s="202" t="s">
        <v>48</v>
      </c>
      <c r="O184" s="202" t="s">
        <v>48</v>
      </c>
    </row>
    <row r="185" spans="2:15" x14ac:dyDescent="0.25">
      <c r="B185" s="199" t="s">
        <v>51</v>
      </c>
      <c r="C185" s="200">
        <v>25</v>
      </c>
      <c r="D185" s="199">
        <v>800</v>
      </c>
      <c r="E185" s="201">
        <v>46</v>
      </c>
      <c r="F185" s="199">
        <v>48</v>
      </c>
      <c r="G185" s="201">
        <v>24</v>
      </c>
      <c r="H185" s="199">
        <v>24</v>
      </c>
      <c r="I185" s="202">
        <v>180</v>
      </c>
      <c r="J185" s="202" t="s">
        <v>48</v>
      </c>
      <c r="K185" s="202" t="s">
        <v>48</v>
      </c>
      <c r="L185" s="202" t="s">
        <v>48</v>
      </c>
      <c r="M185" s="202" t="s">
        <v>48</v>
      </c>
      <c r="N185" s="202" t="s">
        <v>48</v>
      </c>
      <c r="O185" s="202" t="s">
        <v>48</v>
      </c>
    </row>
    <row r="186" spans="2:15" x14ac:dyDescent="0.25">
      <c r="B186" s="199" t="s">
        <v>51</v>
      </c>
      <c r="C186" s="200">
        <v>25</v>
      </c>
      <c r="D186" s="199">
        <v>900</v>
      </c>
      <c r="E186" s="201">
        <v>46</v>
      </c>
      <c r="F186" s="199">
        <v>56</v>
      </c>
      <c r="G186" s="201">
        <v>28</v>
      </c>
      <c r="H186" s="199">
        <v>28</v>
      </c>
      <c r="I186" s="202">
        <v>180</v>
      </c>
      <c r="J186" s="202" t="s">
        <v>48</v>
      </c>
      <c r="K186" s="202" t="s">
        <v>48</v>
      </c>
      <c r="L186" s="202" t="s">
        <v>48</v>
      </c>
      <c r="M186" s="202" t="s">
        <v>48</v>
      </c>
      <c r="N186" s="202" t="s">
        <v>48</v>
      </c>
      <c r="O186" s="202" t="s">
        <v>48</v>
      </c>
    </row>
    <row r="187" spans="2:15" ht="15.75" thickBot="1" x14ac:dyDescent="0.3">
      <c r="B187" s="203" t="s">
        <v>51</v>
      </c>
      <c r="C187" s="204">
        <v>25</v>
      </c>
      <c r="D187" s="203">
        <v>1000</v>
      </c>
      <c r="E187" s="205">
        <v>54</v>
      </c>
      <c r="F187" s="203">
        <v>56</v>
      </c>
      <c r="G187" s="205">
        <v>28</v>
      </c>
      <c r="H187" s="203">
        <v>28</v>
      </c>
      <c r="I187" s="206">
        <v>180</v>
      </c>
      <c r="J187" s="206" t="s">
        <v>48</v>
      </c>
      <c r="K187" s="206" t="s">
        <v>48</v>
      </c>
      <c r="L187" s="206" t="s">
        <v>48</v>
      </c>
      <c r="M187" s="206" t="s">
        <v>48</v>
      </c>
      <c r="N187" s="206" t="s">
        <v>48</v>
      </c>
      <c r="O187" s="206" t="s">
        <v>48</v>
      </c>
    </row>
    <row r="188" spans="2:15" ht="15.75" thickBot="1" x14ac:dyDescent="0.3">
      <c r="B188" s="169"/>
      <c r="C188" s="169"/>
      <c r="D188" s="169"/>
      <c r="E188" s="169"/>
      <c r="F188" s="169"/>
      <c r="G188" s="169"/>
      <c r="H188" s="169"/>
      <c r="I188" s="169"/>
      <c r="J188" s="169"/>
      <c r="K188" s="169"/>
      <c r="L188" s="169"/>
      <c r="M188" s="182"/>
      <c r="N188" s="169"/>
    </row>
    <row r="189" spans="2:15" x14ac:dyDescent="0.25">
      <c r="B189" s="207" t="s">
        <v>51</v>
      </c>
      <c r="C189" s="208">
        <v>40</v>
      </c>
      <c r="D189" s="207">
        <v>10</v>
      </c>
      <c r="E189" s="209">
        <v>12</v>
      </c>
      <c r="F189" s="207">
        <v>8</v>
      </c>
      <c r="G189" s="209">
        <v>4</v>
      </c>
      <c r="H189" s="207">
        <v>4</v>
      </c>
      <c r="I189" s="210">
        <v>60</v>
      </c>
      <c r="J189" s="210" t="s">
        <v>48</v>
      </c>
      <c r="K189" s="210" t="s">
        <v>48</v>
      </c>
      <c r="L189" s="210" t="s">
        <v>48</v>
      </c>
      <c r="M189" s="210" t="s">
        <v>48</v>
      </c>
      <c r="N189" s="210" t="s">
        <v>48</v>
      </c>
      <c r="O189" s="210" t="s">
        <v>48</v>
      </c>
    </row>
    <row r="190" spans="2:15" x14ac:dyDescent="0.25">
      <c r="B190" s="211" t="s">
        <v>51</v>
      </c>
      <c r="C190" s="212">
        <v>40</v>
      </c>
      <c r="D190" s="211">
        <v>15</v>
      </c>
      <c r="E190" s="213">
        <v>12</v>
      </c>
      <c r="F190" s="211">
        <v>8</v>
      </c>
      <c r="G190" s="213">
        <v>4</v>
      </c>
      <c r="H190" s="211">
        <v>4</v>
      </c>
      <c r="I190" s="214">
        <v>60</v>
      </c>
      <c r="J190" s="214" t="s">
        <v>48</v>
      </c>
      <c r="K190" s="214" t="s">
        <v>48</v>
      </c>
      <c r="L190" s="214" t="s">
        <v>48</v>
      </c>
      <c r="M190" s="214" t="s">
        <v>48</v>
      </c>
      <c r="N190" s="214" t="s">
        <v>48</v>
      </c>
      <c r="O190" s="214" t="s">
        <v>48</v>
      </c>
    </row>
    <row r="191" spans="2:15" x14ac:dyDescent="0.25">
      <c r="B191" s="211" t="s">
        <v>51</v>
      </c>
      <c r="C191" s="212">
        <v>40</v>
      </c>
      <c r="D191" s="211">
        <v>20</v>
      </c>
      <c r="E191" s="213">
        <v>12</v>
      </c>
      <c r="F191" s="211">
        <v>8</v>
      </c>
      <c r="G191" s="213">
        <v>4</v>
      </c>
      <c r="H191" s="211">
        <v>4</v>
      </c>
      <c r="I191" s="214">
        <v>60</v>
      </c>
      <c r="J191" s="214" t="s">
        <v>48</v>
      </c>
      <c r="K191" s="214" t="s">
        <v>48</v>
      </c>
      <c r="L191" s="214" t="s">
        <v>48</v>
      </c>
      <c r="M191" s="214" t="s">
        <v>48</v>
      </c>
      <c r="N191" s="214" t="s">
        <v>48</v>
      </c>
      <c r="O191" s="214" t="s">
        <v>48</v>
      </c>
    </row>
    <row r="192" spans="2:15" x14ac:dyDescent="0.25">
      <c r="B192" s="211" t="s">
        <v>51</v>
      </c>
      <c r="C192" s="212">
        <v>40</v>
      </c>
      <c r="D192" s="211">
        <v>25</v>
      </c>
      <c r="E192" s="213">
        <v>12</v>
      </c>
      <c r="F192" s="211">
        <v>8</v>
      </c>
      <c r="G192" s="213">
        <v>4</v>
      </c>
      <c r="H192" s="211">
        <v>4</v>
      </c>
      <c r="I192" s="214">
        <v>60</v>
      </c>
      <c r="J192" s="214" t="s">
        <v>48</v>
      </c>
      <c r="K192" s="214" t="s">
        <v>48</v>
      </c>
      <c r="L192" s="214" t="s">
        <v>48</v>
      </c>
      <c r="M192" s="214" t="s">
        <v>48</v>
      </c>
      <c r="N192" s="214" t="s">
        <v>48</v>
      </c>
      <c r="O192" s="214" t="s">
        <v>48</v>
      </c>
    </row>
    <row r="193" spans="2:15" x14ac:dyDescent="0.25">
      <c r="B193" s="211" t="s">
        <v>51</v>
      </c>
      <c r="C193" s="212">
        <v>40</v>
      </c>
      <c r="D193" s="211">
        <v>32</v>
      </c>
      <c r="E193" s="213">
        <v>16</v>
      </c>
      <c r="F193" s="211">
        <v>8</v>
      </c>
      <c r="G193" s="213">
        <v>4</v>
      </c>
      <c r="H193" s="211">
        <v>4</v>
      </c>
      <c r="I193" s="214">
        <v>60</v>
      </c>
      <c r="J193" s="214" t="s">
        <v>48</v>
      </c>
      <c r="K193" s="214" t="s">
        <v>48</v>
      </c>
      <c r="L193" s="214" t="s">
        <v>48</v>
      </c>
      <c r="M193" s="214" t="s">
        <v>48</v>
      </c>
      <c r="N193" s="214" t="s">
        <v>48</v>
      </c>
      <c r="O193" s="214" t="s">
        <v>48</v>
      </c>
    </row>
    <row r="194" spans="2:15" x14ac:dyDescent="0.25">
      <c r="B194" s="211" t="s">
        <v>51</v>
      </c>
      <c r="C194" s="212">
        <v>40</v>
      </c>
      <c r="D194" s="211">
        <v>40</v>
      </c>
      <c r="E194" s="213">
        <v>16</v>
      </c>
      <c r="F194" s="211">
        <v>8</v>
      </c>
      <c r="G194" s="213">
        <v>4</v>
      </c>
      <c r="H194" s="211">
        <v>4</v>
      </c>
      <c r="I194" s="214">
        <v>90</v>
      </c>
      <c r="J194" s="214" t="s">
        <v>48</v>
      </c>
      <c r="K194" s="214" t="s">
        <v>48</v>
      </c>
      <c r="L194" s="214" t="s">
        <v>48</v>
      </c>
      <c r="M194" s="214" t="s">
        <v>48</v>
      </c>
      <c r="N194" s="214" t="s">
        <v>48</v>
      </c>
      <c r="O194" s="214" t="s">
        <v>48</v>
      </c>
    </row>
    <row r="195" spans="2:15" x14ac:dyDescent="0.25">
      <c r="B195" s="211" t="s">
        <v>51</v>
      </c>
      <c r="C195" s="212">
        <v>40</v>
      </c>
      <c r="D195" s="211">
        <v>50</v>
      </c>
      <c r="E195" s="213">
        <v>16</v>
      </c>
      <c r="F195" s="211">
        <v>8</v>
      </c>
      <c r="G195" s="213">
        <v>4</v>
      </c>
      <c r="H195" s="211">
        <v>4</v>
      </c>
      <c r="I195" s="214">
        <v>90</v>
      </c>
      <c r="J195" s="214" t="s">
        <v>48</v>
      </c>
      <c r="K195" s="214" t="s">
        <v>48</v>
      </c>
      <c r="L195" s="214" t="s">
        <v>48</v>
      </c>
      <c r="M195" s="214" t="s">
        <v>48</v>
      </c>
      <c r="N195" s="214" t="s">
        <v>48</v>
      </c>
      <c r="O195" s="214" t="s">
        <v>48</v>
      </c>
    </row>
    <row r="196" spans="2:15" x14ac:dyDescent="0.25">
      <c r="B196" s="211" t="s">
        <v>51</v>
      </c>
      <c r="C196" s="212">
        <v>40</v>
      </c>
      <c r="D196" s="211">
        <v>60</v>
      </c>
      <c r="E196" s="213">
        <v>16</v>
      </c>
      <c r="F196" s="211">
        <v>16</v>
      </c>
      <c r="G196" s="213">
        <v>8</v>
      </c>
      <c r="H196" s="211">
        <v>8</v>
      </c>
      <c r="I196" s="214">
        <v>90</v>
      </c>
      <c r="J196" s="214" t="s">
        <v>48</v>
      </c>
      <c r="K196" s="214" t="s">
        <v>48</v>
      </c>
      <c r="L196" s="214" t="s">
        <v>48</v>
      </c>
      <c r="M196" s="214" t="s">
        <v>48</v>
      </c>
      <c r="N196" s="214" t="s">
        <v>48</v>
      </c>
      <c r="O196" s="214" t="s">
        <v>48</v>
      </c>
    </row>
    <row r="197" spans="2:15" x14ac:dyDescent="0.25">
      <c r="B197" s="211" t="s">
        <v>51</v>
      </c>
      <c r="C197" s="212">
        <v>40</v>
      </c>
      <c r="D197" s="211">
        <v>65</v>
      </c>
      <c r="E197" s="213">
        <v>16</v>
      </c>
      <c r="F197" s="211">
        <v>16</v>
      </c>
      <c r="G197" s="213">
        <v>8</v>
      </c>
      <c r="H197" s="211">
        <v>8</v>
      </c>
      <c r="I197" s="214">
        <v>90</v>
      </c>
      <c r="J197" s="214" t="s">
        <v>48</v>
      </c>
      <c r="K197" s="214" t="s">
        <v>48</v>
      </c>
      <c r="L197" s="214" t="s">
        <v>48</v>
      </c>
      <c r="M197" s="214" t="s">
        <v>48</v>
      </c>
      <c r="N197" s="214" t="s">
        <v>48</v>
      </c>
      <c r="O197" s="214" t="s">
        <v>48</v>
      </c>
    </row>
    <row r="198" spans="2:15" x14ac:dyDescent="0.25">
      <c r="B198" s="211" t="s">
        <v>51</v>
      </c>
      <c r="C198" s="212">
        <v>40</v>
      </c>
      <c r="D198" s="211">
        <v>80</v>
      </c>
      <c r="E198" s="213">
        <v>16</v>
      </c>
      <c r="F198" s="211">
        <v>16</v>
      </c>
      <c r="G198" s="213">
        <v>8</v>
      </c>
      <c r="H198" s="211">
        <v>8</v>
      </c>
      <c r="I198" s="214">
        <v>90</v>
      </c>
      <c r="J198" s="214" t="s">
        <v>48</v>
      </c>
      <c r="K198" s="214" t="s">
        <v>48</v>
      </c>
      <c r="L198" s="214" t="s">
        <v>48</v>
      </c>
      <c r="M198" s="214" t="s">
        <v>48</v>
      </c>
      <c r="N198" s="214" t="s">
        <v>48</v>
      </c>
      <c r="O198" s="214" t="s">
        <v>48</v>
      </c>
    </row>
    <row r="199" spans="2:15" x14ac:dyDescent="0.25">
      <c r="B199" s="211" t="s">
        <v>51</v>
      </c>
      <c r="C199" s="212">
        <v>40</v>
      </c>
      <c r="D199" s="211">
        <v>90</v>
      </c>
      <c r="E199" s="213">
        <v>20</v>
      </c>
      <c r="F199" s="211">
        <v>16</v>
      </c>
      <c r="G199" s="213">
        <v>8</v>
      </c>
      <c r="H199" s="211">
        <v>8</v>
      </c>
      <c r="I199" s="214">
        <v>90</v>
      </c>
      <c r="J199" s="214" t="s">
        <v>48</v>
      </c>
      <c r="K199" s="214" t="s">
        <v>48</v>
      </c>
      <c r="L199" s="214" t="s">
        <v>48</v>
      </c>
      <c r="M199" s="214" t="s">
        <v>48</v>
      </c>
      <c r="N199" s="214" t="s">
        <v>48</v>
      </c>
      <c r="O199" s="214" t="s">
        <v>48</v>
      </c>
    </row>
    <row r="200" spans="2:15" x14ac:dyDescent="0.25">
      <c r="B200" s="211" t="s">
        <v>51</v>
      </c>
      <c r="C200" s="212">
        <v>40</v>
      </c>
      <c r="D200" s="211">
        <v>100</v>
      </c>
      <c r="E200" s="213">
        <v>20</v>
      </c>
      <c r="F200" s="211">
        <v>16</v>
      </c>
      <c r="G200" s="213">
        <v>8</v>
      </c>
      <c r="H200" s="211">
        <v>8</v>
      </c>
      <c r="I200" s="214">
        <v>100</v>
      </c>
      <c r="J200" s="214" t="s">
        <v>48</v>
      </c>
      <c r="K200" s="214" t="s">
        <v>48</v>
      </c>
      <c r="L200" s="214" t="s">
        <v>48</v>
      </c>
      <c r="M200" s="214" t="s">
        <v>48</v>
      </c>
      <c r="N200" s="214" t="s">
        <v>48</v>
      </c>
      <c r="O200" s="214" t="s">
        <v>48</v>
      </c>
    </row>
    <row r="201" spans="2:15" x14ac:dyDescent="0.25">
      <c r="B201" s="211" t="s">
        <v>51</v>
      </c>
      <c r="C201" s="212">
        <v>40</v>
      </c>
      <c r="D201" s="211">
        <v>110</v>
      </c>
      <c r="E201" s="213">
        <v>20</v>
      </c>
      <c r="F201" s="211">
        <v>16</v>
      </c>
      <c r="G201" s="213">
        <v>8</v>
      </c>
      <c r="H201" s="211">
        <v>8</v>
      </c>
      <c r="I201" s="214">
        <v>100</v>
      </c>
      <c r="J201" s="214" t="s">
        <v>48</v>
      </c>
      <c r="K201" s="214" t="s">
        <v>48</v>
      </c>
      <c r="L201" s="214" t="s">
        <v>48</v>
      </c>
      <c r="M201" s="214" t="s">
        <v>48</v>
      </c>
      <c r="N201" s="214" t="s">
        <v>48</v>
      </c>
      <c r="O201" s="214" t="s">
        <v>48</v>
      </c>
    </row>
    <row r="202" spans="2:15" x14ac:dyDescent="0.25">
      <c r="B202" s="211" t="s">
        <v>51</v>
      </c>
      <c r="C202" s="212">
        <v>40</v>
      </c>
      <c r="D202" s="211">
        <v>125</v>
      </c>
      <c r="E202" s="213">
        <v>20</v>
      </c>
      <c r="F202" s="211">
        <v>16</v>
      </c>
      <c r="G202" s="213">
        <v>8</v>
      </c>
      <c r="H202" s="211">
        <v>8</v>
      </c>
      <c r="I202" s="214">
        <v>100</v>
      </c>
      <c r="J202" s="214" t="s">
        <v>48</v>
      </c>
      <c r="K202" s="214" t="s">
        <v>48</v>
      </c>
      <c r="L202" s="214" t="s">
        <v>48</v>
      </c>
      <c r="M202" s="214" t="s">
        <v>48</v>
      </c>
      <c r="N202" s="214" t="s">
        <v>48</v>
      </c>
      <c r="O202" s="214" t="s">
        <v>48</v>
      </c>
    </row>
    <row r="203" spans="2:15" x14ac:dyDescent="0.25">
      <c r="B203" s="211" t="s">
        <v>51</v>
      </c>
      <c r="C203" s="212">
        <v>40</v>
      </c>
      <c r="D203" s="211">
        <v>150</v>
      </c>
      <c r="E203" s="213">
        <v>24</v>
      </c>
      <c r="F203" s="211">
        <v>24</v>
      </c>
      <c r="G203" s="213">
        <v>12</v>
      </c>
      <c r="H203" s="211">
        <v>8</v>
      </c>
      <c r="I203" s="214">
        <v>100</v>
      </c>
      <c r="J203" s="214" t="s">
        <v>48</v>
      </c>
      <c r="K203" s="214" t="s">
        <v>48</v>
      </c>
      <c r="L203" s="214" t="s">
        <v>48</v>
      </c>
      <c r="M203" s="214" t="s">
        <v>48</v>
      </c>
      <c r="N203" s="214" t="s">
        <v>48</v>
      </c>
      <c r="O203" s="214" t="s">
        <v>48</v>
      </c>
    </row>
    <row r="204" spans="2:15" x14ac:dyDescent="0.25">
      <c r="B204" s="211" t="s">
        <v>51</v>
      </c>
      <c r="C204" s="212">
        <v>40</v>
      </c>
      <c r="D204" s="211">
        <v>175</v>
      </c>
      <c r="E204" s="213">
        <v>24</v>
      </c>
      <c r="F204" s="211">
        <v>24</v>
      </c>
      <c r="G204" s="213">
        <v>12</v>
      </c>
      <c r="H204" s="211">
        <v>12</v>
      </c>
      <c r="I204" s="214">
        <v>120</v>
      </c>
      <c r="J204" s="214" t="s">
        <v>48</v>
      </c>
      <c r="K204" s="214" t="s">
        <v>48</v>
      </c>
      <c r="L204" s="214" t="s">
        <v>48</v>
      </c>
      <c r="M204" s="214" t="s">
        <v>48</v>
      </c>
      <c r="N204" s="214" t="s">
        <v>48</v>
      </c>
      <c r="O204" s="214" t="s">
        <v>48</v>
      </c>
    </row>
    <row r="205" spans="2:15" x14ac:dyDescent="0.25">
      <c r="B205" s="211" t="s">
        <v>51</v>
      </c>
      <c r="C205" s="212">
        <v>40</v>
      </c>
      <c r="D205" s="211">
        <v>200</v>
      </c>
      <c r="E205" s="213">
        <v>28</v>
      </c>
      <c r="F205" s="211">
        <v>24</v>
      </c>
      <c r="G205" s="213">
        <v>12</v>
      </c>
      <c r="H205" s="211">
        <v>12</v>
      </c>
      <c r="I205" s="214">
        <v>120</v>
      </c>
      <c r="J205" s="214" t="s">
        <v>48</v>
      </c>
      <c r="K205" s="214" t="s">
        <v>48</v>
      </c>
      <c r="L205" s="214" t="s">
        <v>48</v>
      </c>
      <c r="M205" s="214" t="s">
        <v>48</v>
      </c>
      <c r="N205" s="214" t="s">
        <v>48</v>
      </c>
      <c r="O205" s="214" t="s">
        <v>48</v>
      </c>
    </row>
    <row r="206" spans="2:15" x14ac:dyDescent="0.25">
      <c r="B206" s="211" t="s">
        <v>51</v>
      </c>
      <c r="C206" s="212">
        <v>40</v>
      </c>
      <c r="D206" s="211">
        <v>225</v>
      </c>
      <c r="E206" s="213">
        <v>30</v>
      </c>
      <c r="F206" s="211">
        <v>24</v>
      </c>
      <c r="G206" s="213">
        <v>12</v>
      </c>
      <c r="H206" s="211">
        <v>12</v>
      </c>
      <c r="I206" s="214">
        <v>120</v>
      </c>
      <c r="J206" s="214" t="s">
        <v>48</v>
      </c>
      <c r="K206" s="214" t="s">
        <v>48</v>
      </c>
      <c r="L206" s="214" t="s">
        <v>48</v>
      </c>
      <c r="M206" s="214" t="s">
        <v>48</v>
      </c>
      <c r="N206" s="214" t="s">
        <v>48</v>
      </c>
      <c r="O206" s="214" t="s">
        <v>48</v>
      </c>
    </row>
    <row r="207" spans="2:15" x14ac:dyDescent="0.25">
      <c r="B207" s="211" t="s">
        <v>51</v>
      </c>
      <c r="C207" s="212">
        <v>40</v>
      </c>
      <c r="D207" s="211">
        <v>250</v>
      </c>
      <c r="E207" s="213">
        <v>30</v>
      </c>
      <c r="F207" s="211">
        <v>24</v>
      </c>
      <c r="G207" s="213">
        <v>12</v>
      </c>
      <c r="H207" s="211">
        <v>12</v>
      </c>
      <c r="I207" s="214">
        <v>120</v>
      </c>
      <c r="J207" s="214" t="s">
        <v>48</v>
      </c>
      <c r="K207" s="214" t="s">
        <v>48</v>
      </c>
      <c r="L207" s="214" t="s">
        <v>48</v>
      </c>
      <c r="M207" s="214" t="s">
        <v>48</v>
      </c>
      <c r="N207" s="214" t="s">
        <v>48</v>
      </c>
      <c r="O207" s="214" t="s">
        <v>48</v>
      </c>
    </row>
    <row r="208" spans="2:15" x14ac:dyDescent="0.25">
      <c r="B208" s="211" t="s">
        <v>51</v>
      </c>
      <c r="C208" s="212">
        <v>40</v>
      </c>
      <c r="D208" s="211">
        <v>275</v>
      </c>
      <c r="E208" s="213">
        <v>30</v>
      </c>
      <c r="F208" s="211">
        <v>24</v>
      </c>
      <c r="G208" s="213">
        <v>12</v>
      </c>
      <c r="H208" s="211">
        <v>12</v>
      </c>
      <c r="I208" s="214">
        <v>120</v>
      </c>
      <c r="J208" s="214" t="s">
        <v>48</v>
      </c>
      <c r="K208" s="214" t="s">
        <v>48</v>
      </c>
      <c r="L208" s="214" t="s">
        <v>48</v>
      </c>
      <c r="M208" s="214" t="s">
        <v>48</v>
      </c>
      <c r="N208" s="214" t="s">
        <v>48</v>
      </c>
      <c r="O208" s="214" t="s">
        <v>48</v>
      </c>
    </row>
    <row r="209" spans="2:15" x14ac:dyDescent="0.25">
      <c r="B209" s="211" t="s">
        <v>51</v>
      </c>
      <c r="C209" s="212">
        <v>40</v>
      </c>
      <c r="D209" s="211">
        <v>300</v>
      </c>
      <c r="E209" s="213">
        <v>30</v>
      </c>
      <c r="F209" s="211">
        <v>32</v>
      </c>
      <c r="G209" s="213">
        <v>16</v>
      </c>
      <c r="H209" s="211">
        <v>16</v>
      </c>
      <c r="I209" s="214">
        <v>150</v>
      </c>
      <c r="J209" s="214" t="s">
        <v>48</v>
      </c>
      <c r="K209" s="214" t="s">
        <v>48</v>
      </c>
      <c r="L209" s="214" t="s">
        <v>48</v>
      </c>
      <c r="M209" s="214" t="s">
        <v>48</v>
      </c>
      <c r="N209" s="214" t="s">
        <v>48</v>
      </c>
      <c r="O209" s="214" t="s">
        <v>48</v>
      </c>
    </row>
    <row r="210" spans="2:15" x14ac:dyDescent="0.25">
      <c r="B210" s="211" t="s">
        <v>51</v>
      </c>
      <c r="C210" s="212">
        <v>40</v>
      </c>
      <c r="D210" s="211">
        <v>325</v>
      </c>
      <c r="E210" s="213">
        <v>34</v>
      </c>
      <c r="F210" s="211">
        <v>32</v>
      </c>
      <c r="G210" s="213">
        <v>16</v>
      </c>
      <c r="H210" s="211">
        <v>16</v>
      </c>
      <c r="I210" s="214">
        <v>150</v>
      </c>
      <c r="J210" s="214" t="s">
        <v>48</v>
      </c>
      <c r="K210" s="214" t="s">
        <v>48</v>
      </c>
      <c r="L210" s="214" t="s">
        <v>48</v>
      </c>
      <c r="M210" s="214" t="s">
        <v>48</v>
      </c>
      <c r="N210" s="214" t="s">
        <v>48</v>
      </c>
      <c r="O210" s="214" t="s">
        <v>48</v>
      </c>
    </row>
    <row r="211" spans="2:15" x14ac:dyDescent="0.25">
      <c r="B211" s="211" t="s">
        <v>51</v>
      </c>
      <c r="C211" s="212">
        <v>40</v>
      </c>
      <c r="D211" s="211">
        <v>350</v>
      </c>
      <c r="E211" s="213">
        <v>34</v>
      </c>
      <c r="F211" s="211">
        <v>32</v>
      </c>
      <c r="G211" s="213">
        <v>16</v>
      </c>
      <c r="H211" s="211">
        <v>16</v>
      </c>
      <c r="I211" s="214">
        <v>150</v>
      </c>
      <c r="J211" s="214" t="s">
        <v>48</v>
      </c>
      <c r="K211" s="214" t="s">
        <v>48</v>
      </c>
      <c r="L211" s="214" t="s">
        <v>48</v>
      </c>
      <c r="M211" s="214" t="s">
        <v>48</v>
      </c>
      <c r="N211" s="214" t="s">
        <v>48</v>
      </c>
      <c r="O211" s="214" t="s">
        <v>48</v>
      </c>
    </row>
    <row r="212" spans="2:15" x14ac:dyDescent="0.25">
      <c r="B212" s="211" t="s">
        <v>51</v>
      </c>
      <c r="C212" s="212">
        <v>40</v>
      </c>
      <c r="D212" s="211">
        <v>375</v>
      </c>
      <c r="E212" s="213">
        <v>36</v>
      </c>
      <c r="F212" s="211">
        <v>32</v>
      </c>
      <c r="G212" s="213">
        <v>16</v>
      </c>
      <c r="H212" s="211">
        <v>16</v>
      </c>
      <c r="I212" s="214">
        <v>150</v>
      </c>
      <c r="J212" s="214" t="s">
        <v>48</v>
      </c>
      <c r="K212" s="214" t="s">
        <v>48</v>
      </c>
      <c r="L212" s="214" t="s">
        <v>48</v>
      </c>
      <c r="M212" s="214" t="s">
        <v>48</v>
      </c>
      <c r="N212" s="214" t="s">
        <v>48</v>
      </c>
      <c r="O212" s="214" t="s">
        <v>48</v>
      </c>
    </row>
    <row r="213" spans="2:15" x14ac:dyDescent="0.25">
      <c r="B213" s="211" t="s">
        <v>51</v>
      </c>
      <c r="C213" s="212">
        <v>40</v>
      </c>
      <c r="D213" s="211">
        <v>400</v>
      </c>
      <c r="E213" s="213">
        <v>36</v>
      </c>
      <c r="F213" s="211">
        <v>32</v>
      </c>
      <c r="G213" s="213">
        <v>16</v>
      </c>
      <c r="H213" s="211">
        <v>16</v>
      </c>
      <c r="I213" s="214">
        <v>150</v>
      </c>
      <c r="J213" s="214" t="s">
        <v>48</v>
      </c>
      <c r="K213" s="214" t="s">
        <v>48</v>
      </c>
      <c r="L213" s="214" t="s">
        <v>48</v>
      </c>
      <c r="M213" s="214" t="s">
        <v>48</v>
      </c>
      <c r="N213" s="214" t="s">
        <v>48</v>
      </c>
      <c r="O213" s="214" t="s">
        <v>48</v>
      </c>
    </row>
    <row r="214" spans="2:15" x14ac:dyDescent="0.25">
      <c r="B214" s="211" t="s">
        <v>51</v>
      </c>
      <c r="C214" s="212">
        <v>40</v>
      </c>
      <c r="D214" s="211">
        <v>450</v>
      </c>
      <c r="E214" s="213">
        <v>36</v>
      </c>
      <c r="F214" s="211">
        <v>40</v>
      </c>
      <c r="G214" s="213">
        <v>20</v>
      </c>
      <c r="H214" s="211">
        <v>20</v>
      </c>
      <c r="I214" s="214">
        <v>200</v>
      </c>
      <c r="J214" s="214" t="s">
        <v>48</v>
      </c>
      <c r="K214" s="214" t="s">
        <v>48</v>
      </c>
      <c r="L214" s="214" t="s">
        <v>48</v>
      </c>
      <c r="M214" s="214" t="s">
        <v>48</v>
      </c>
      <c r="N214" s="214" t="s">
        <v>48</v>
      </c>
      <c r="O214" s="214" t="s">
        <v>48</v>
      </c>
    </row>
    <row r="215" spans="2:15" x14ac:dyDescent="0.25">
      <c r="B215" s="211" t="s">
        <v>51</v>
      </c>
      <c r="C215" s="212">
        <v>40</v>
      </c>
      <c r="D215" s="211">
        <v>500</v>
      </c>
      <c r="E215" s="213">
        <v>40</v>
      </c>
      <c r="F215" s="211">
        <v>40</v>
      </c>
      <c r="G215" s="213">
        <v>20</v>
      </c>
      <c r="H215" s="211">
        <v>20</v>
      </c>
      <c r="I215" s="214">
        <v>200</v>
      </c>
      <c r="J215" s="214" t="s">
        <v>48</v>
      </c>
      <c r="K215" s="214" t="s">
        <v>48</v>
      </c>
      <c r="L215" s="214" t="s">
        <v>48</v>
      </c>
      <c r="M215" s="214" t="s">
        <v>48</v>
      </c>
      <c r="N215" s="214" t="s">
        <v>48</v>
      </c>
      <c r="O215" s="214" t="s">
        <v>48</v>
      </c>
    </row>
    <row r="216" spans="2:15" ht="15.75" thickBot="1" x14ac:dyDescent="0.3">
      <c r="B216" s="215" t="s">
        <v>51</v>
      </c>
      <c r="C216" s="216">
        <v>40</v>
      </c>
      <c r="D216" s="215">
        <v>600</v>
      </c>
      <c r="E216" s="217">
        <v>48</v>
      </c>
      <c r="F216" s="215">
        <v>40</v>
      </c>
      <c r="G216" s="217">
        <v>20</v>
      </c>
      <c r="H216" s="215">
        <v>20</v>
      </c>
      <c r="I216" s="218">
        <v>200</v>
      </c>
      <c r="J216" s="218" t="s">
        <v>48</v>
      </c>
      <c r="K216" s="218" t="s">
        <v>48</v>
      </c>
      <c r="L216" s="218" t="s">
        <v>48</v>
      </c>
      <c r="M216" s="218" t="s">
        <v>48</v>
      </c>
      <c r="N216" s="218" t="s">
        <v>48</v>
      </c>
      <c r="O216" s="218" t="s">
        <v>48</v>
      </c>
    </row>
    <row r="217" spans="2:15" x14ac:dyDescent="0.25">
      <c r="B217" s="219"/>
      <c r="C217" s="219"/>
      <c r="D217" s="219"/>
      <c r="E217" s="219"/>
      <c r="F217" s="219"/>
      <c r="G217" s="219"/>
      <c r="H217" s="219"/>
      <c r="I217" s="220"/>
      <c r="J217" s="220"/>
      <c r="K217" s="220"/>
      <c r="L217" s="220"/>
      <c r="M217" s="219"/>
      <c r="N217" s="220"/>
    </row>
    <row r="218" spans="2:15" ht="15.75" thickBot="1" x14ac:dyDescent="0.3">
      <c r="B218" s="221"/>
      <c r="C218" s="221"/>
      <c r="D218" s="221"/>
      <c r="E218" s="221"/>
      <c r="F218" s="221"/>
      <c r="G218" s="221"/>
      <c r="H218" s="221"/>
      <c r="I218" s="222"/>
      <c r="J218" s="222"/>
      <c r="K218" s="222"/>
      <c r="L218" s="222"/>
      <c r="M218" s="221"/>
      <c r="N218" s="222"/>
    </row>
    <row r="219" spans="2:15" x14ac:dyDescent="0.25">
      <c r="B219" s="223" t="s">
        <v>53</v>
      </c>
      <c r="C219" s="224">
        <v>10</v>
      </c>
      <c r="D219" s="223">
        <v>10</v>
      </c>
      <c r="E219" s="225">
        <v>12</v>
      </c>
      <c r="F219" s="223">
        <v>8</v>
      </c>
      <c r="G219" s="225">
        <v>4</v>
      </c>
      <c r="H219" s="223">
        <v>4</v>
      </c>
      <c r="I219" s="226">
        <v>60</v>
      </c>
      <c r="J219" s="226" t="s">
        <v>48</v>
      </c>
      <c r="K219" s="226" t="s">
        <v>48</v>
      </c>
      <c r="L219" s="226" t="s">
        <v>48</v>
      </c>
      <c r="M219" s="226" t="s">
        <v>48</v>
      </c>
      <c r="N219" s="226" t="s">
        <v>48</v>
      </c>
      <c r="O219" s="226" t="s">
        <v>48</v>
      </c>
    </row>
    <row r="220" spans="2:15" x14ac:dyDescent="0.25">
      <c r="B220" s="227" t="s">
        <v>53</v>
      </c>
      <c r="C220" s="228">
        <v>10</v>
      </c>
      <c r="D220" s="227">
        <v>15</v>
      </c>
      <c r="E220" s="229">
        <v>12</v>
      </c>
      <c r="F220" s="227">
        <v>8</v>
      </c>
      <c r="G220" s="229">
        <v>4</v>
      </c>
      <c r="H220" s="227">
        <v>4</v>
      </c>
      <c r="I220" s="230">
        <v>60</v>
      </c>
      <c r="J220" s="230" t="s">
        <v>48</v>
      </c>
      <c r="K220" s="230" t="s">
        <v>48</v>
      </c>
      <c r="L220" s="230" t="s">
        <v>48</v>
      </c>
      <c r="M220" s="230" t="s">
        <v>48</v>
      </c>
      <c r="N220" s="230" t="s">
        <v>48</v>
      </c>
      <c r="O220" s="230" t="s">
        <v>48</v>
      </c>
    </row>
    <row r="221" spans="2:15" x14ac:dyDescent="0.25">
      <c r="B221" s="227" t="s">
        <v>53</v>
      </c>
      <c r="C221" s="228">
        <v>10</v>
      </c>
      <c r="D221" s="227">
        <v>20</v>
      </c>
      <c r="E221" s="229">
        <v>12</v>
      </c>
      <c r="F221" s="227">
        <v>8</v>
      </c>
      <c r="G221" s="229">
        <v>4</v>
      </c>
      <c r="H221" s="227">
        <v>4</v>
      </c>
      <c r="I221" s="230">
        <v>60</v>
      </c>
      <c r="J221" s="230" t="s">
        <v>48</v>
      </c>
      <c r="K221" s="230" t="s">
        <v>48</v>
      </c>
      <c r="L221" s="230" t="s">
        <v>48</v>
      </c>
      <c r="M221" s="230" t="s">
        <v>48</v>
      </c>
      <c r="N221" s="230" t="s">
        <v>48</v>
      </c>
      <c r="O221" s="230" t="s">
        <v>48</v>
      </c>
    </row>
    <row r="222" spans="2:15" x14ac:dyDescent="0.25">
      <c r="B222" s="227" t="s">
        <v>53</v>
      </c>
      <c r="C222" s="228">
        <v>10</v>
      </c>
      <c r="D222" s="227">
        <v>25</v>
      </c>
      <c r="E222" s="229">
        <v>12</v>
      </c>
      <c r="F222" s="227">
        <v>8</v>
      </c>
      <c r="G222" s="229">
        <v>4</v>
      </c>
      <c r="H222" s="227">
        <v>4</v>
      </c>
      <c r="I222" s="230">
        <v>60</v>
      </c>
      <c r="J222" s="230" t="s">
        <v>48</v>
      </c>
      <c r="K222" s="230" t="s">
        <v>48</v>
      </c>
      <c r="L222" s="230" t="s">
        <v>48</v>
      </c>
      <c r="M222" s="230" t="s">
        <v>48</v>
      </c>
      <c r="N222" s="230" t="s">
        <v>48</v>
      </c>
      <c r="O222" s="230" t="s">
        <v>48</v>
      </c>
    </row>
    <row r="223" spans="2:15" x14ac:dyDescent="0.25">
      <c r="B223" s="227" t="s">
        <v>53</v>
      </c>
      <c r="C223" s="228">
        <v>10</v>
      </c>
      <c r="D223" s="227">
        <v>32</v>
      </c>
      <c r="E223" s="229">
        <v>16</v>
      </c>
      <c r="F223" s="227">
        <v>8</v>
      </c>
      <c r="G223" s="229">
        <v>4</v>
      </c>
      <c r="H223" s="227">
        <v>4</v>
      </c>
      <c r="I223" s="230">
        <v>70</v>
      </c>
      <c r="J223" s="230" t="s">
        <v>48</v>
      </c>
      <c r="K223" s="230" t="s">
        <v>48</v>
      </c>
      <c r="L223" s="230" t="s">
        <v>48</v>
      </c>
      <c r="M223" s="230" t="s">
        <v>48</v>
      </c>
      <c r="N223" s="230" t="s">
        <v>48</v>
      </c>
      <c r="O223" s="230" t="s">
        <v>48</v>
      </c>
    </row>
    <row r="224" spans="2:15" x14ac:dyDescent="0.25">
      <c r="B224" s="227" t="s">
        <v>53</v>
      </c>
      <c r="C224" s="228">
        <v>10</v>
      </c>
      <c r="D224" s="227">
        <v>40</v>
      </c>
      <c r="E224" s="229">
        <v>16</v>
      </c>
      <c r="F224" s="227">
        <v>8</v>
      </c>
      <c r="G224" s="229">
        <v>4</v>
      </c>
      <c r="H224" s="227">
        <v>4</v>
      </c>
      <c r="I224" s="230">
        <v>70</v>
      </c>
      <c r="J224" s="230" t="s">
        <v>48</v>
      </c>
      <c r="K224" s="230" t="s">
        <v>48</v>
      </c>
      <c r="L224" s="230" t="s">
        <v>48</v>
      </c>
      <c r="M224" s="230" t="s">
        <v>48</v>
      </c>
      <c r="N224" s="230" t="s">
        <v>48</v>
      </c>
      <c r="O224" s="230" t="s">
        <v>48</v>
      </c>
    </row>
    <row r="225" spans="2:15" x14ac:dyDescent="0.25">
      <c r="B225" s="227" t="s">
        <v>53</v>
      </c>
      <c r="C225" s="228">
        <v>10</v>
      </c>
      <c r="D225" s="227">
        <v>50</v>
      </c>
      <c r="E225" s="229">
        <v>16</v>
      </c>
      <c r="F225" s="227">
        <v>8</v>
      </c>
      <c r="G225" s="229">
        <v>4</v>
      </c>
      <c r="H225" s="227">
        <v>4</v>
      </c>
      <c r="I225" s="230">
        <v>70</v>
      </c>
      <c r="J225" s="230" t="s">
        <v>48</v>
      </c>
      <c r="K225" s="230" t="s">
        <v>48</v>
      </c>
      <c r="L225" s="230" t="s">
        <v>48</v>
      </c>
      <c r="M225" s="230" t="s">
        <v>48</v>
      </c>
      <c r="N225" s="230" t="s">
        <v>48</v>
      </c>
      <c r="O225" s="230" t="s">
        <v>48</v>
      </c>
    </row>
    <row r="226" spans="2:15" x14ac:dyDescent="0.25">
      <c r="B226" s="227" t="s">
        <v>53</v>
      </c>
      <c r="C226" s="228"/>
      <c r="D226" s="227">
        <v>60</v>
      </c>
      <c r="E226" s="229">
        <v>16</v>
      </c>
      <c r="F226" s="227">
        <v>8</v>
      </c>
      <c r="G226" s="229">
        <v>4</v>
      </c>
      <c r="H226" s="227">
        <v>4</v>
      </c>
      <c r="I226" s="230">
        <v>70</v>
      </c>
      <c r="J226" s="230" t="s">
        <v>48</v>
      </c>
      <c r="K226" s="230" t="s">
        <v>48</v>
      </c>
      <c r="L226" s="230" t="s">
        <v>48</v>
      </c>
      <c r="M226" s="230" t="s">
        <v>48</v>
      </c>
      <c r="N226" s="230" t="s">
        <v>48</v>
      </c>
      <c r="O226" s="230" t="s">
        <v>48</v>
      </c>
    </row>
    <row r="227" spans="2:15" x14ac:dyDescent="0.25">
      <c r="B227" s="227" t="s">
        <v>53</v>
      </c>
      <c r="C227" s="228">
        <v>10</v>
      </c>
      <c r="D227" s="227">
        <v>65</v>
      </c>
      <c r="E227" s="229">
        <v>16</v>
      </c>
      <c r="F227" s="227">
        <v>8</v>
      </c>
      <c r="G227" s="229">
        <v>4</v>
      </c>
      <c r="H227" s="227">
        <v>4</v>
      </c>
      <c r="I227" s="230">
        <v>70</v>
      </c>
      <c r="J227" s="230" t="s">
        <v>48</v>
      </c>
      <c r="K227" s="230" t="s">
        <v>48</v>
      </c>
      <c r="L227" s="230" t="s">
        <v>48</v>
      </c>
      <c r="M227" s="230" t="s">
        <v>48</v>
      </c>
      <c r="N227" s="230" t="s">
        <v>48</v>
      </c>
      <c r="O227" s="230" t="s">
        <v>48</v>
      </c>
    </row>
    <row r="228" spans="2:15" x14ac:dyDescent="0.25">
      <c r="B228" s="227" t="s">
        <v>53</v>
      </c>
      <c r="C228" s="228">
        <v>10</v>
      </c>
      <c r="D228" s="227">
        <v>80</v>
      </c>
      <c r="E228" s="229">
        <v>16</v>
      </c>
      <c r="F228" s="227">
        <v>16</v>
      </c>
      <c r="G228" s="229">
        <v>8</v>
      </c>
      <c r="H228" s="227">
        <v>8</v>
      </c>
      <c r="I228" s="230">
        <v>90</v>
      </c>
      <c r="J228" s="230" t="s">
        <v>48</v>
      </c>
      <c r="K228" s="230" t="s">
        <v>48</v>
      </c>
      <c r="L228" s="230" t="s">
        <v>48</v>
      </c>
      <c r="M228" s="230" t="s">
        <v>48</v>
      </c>
      <c r="N228" s="230" t="s">
        <v>48</v>
      </c>
      <c r="O228" s="230" t="s">
        <v>48</v>
      </c>
    </row>
    <row r="229" spans="2:15" x14ac:dyDescent="0.25">
      <c r="B229" s="227" t="s">
        <v>53</v>
      </c>
      <c r="C229" s="228"/>
      <c r="D229" s="227">
        <v>90</v>
      </c>
      <c r="E229" s="229">
        <v>16</v>
      </c>
      <c r="F229" s="227">
        <v>16</v>
      </c>
      <c r="G229" s="229">
        <v>8</v>
      </c>
      <c r="H229" s="227">
        <v>8</v>
      </c>
      <c r="I229" s="230">
        <v>90</v>
      </c>
      <c r="J229" s="230" t="s">
        <v>48</v>
      </c>
      <c r="K229" s="230" t="s">
        <v>48</v>
      </c>
      <c r="L229" s="230" t="s">
        <v>48</v>
      </c>
      <c r="M229" s="230" t="s">
        <v>48</v>
      </c>
      <c r="N229" s="230" t="s">
        <v>48</v>
      </c>
      <c r="O229" s="230" t="s">
        <v>48</v>
      </c>
    </row>
    <row r="230" spans="2:15" x14ac:dyDescent="0.25">
      <c r="B230" s="227" t="s">
        <v>53</v>
      </c>
      <c r="C230" s="228">
        <v>10</v>
      </c>
      <c r="D230" s="227">
        <v>100</v>
      </c>
      <c r="E230" s="229">
        <v>16</v>
      </c>
      <c r="F230" s="227">
        <v>16</v>
      </c>
      <c r="G230" s="229">
        <v>8</v>
      </c>
      <c r="H230" s="227">
        <v>8</v>
      </c>
      <c r="I230" s="230">
        <v>90</v>
      </c>
      <c r="J230" s="230" t="s">
        <v>48</v>
      </c>
      <c r="K230" s="230" t="s">
        <v>48</v>
      </c>
      <c r="L230" s="230" t="s">
        <v>48</v>
      </c>
      <c r="M230" s="230" t="s">
        <v>48</v>
      </c>
      <c r="N230" s="230" t="s">
        <v>48</v>
      </c>
      <c r="O230" s="230" t="s">
        <v>48</v>
      </c>
    </row>
    <row r="231" spans="2:15" x14ac:dyDescent="0.25">
      <c r="B231" s="227" t="s">
        <v>53</v>
      </c>
      <c r="C231" s="228"/>
      <c r="D231" s="227">
        <v>110</v>
      </c>
      <c r="E231" s="229">
        <v>16</v>
      </c>
      <c r="F231" s="227">
        <v>16</v>
      </c>
      <c r="G231" s="229">
        <v>8</v>
      </c>
      <c r="H231" s="227">
        <v>8</v>
      </c>
      <c r="I231" s="230">
        <v>90</v>
      </c>
      <c r="J231" s="230" t="s">
        <v>48</v>
      </c>
      <c r="K231" s="230" t="s">
        <v>48</v>
      </c>
      <c r="L231" s="230" t="s">
        <v>48</v>
      </c>
      <c r="M231" s="230" t="s">
        <v>48</v>
      </c>
      <c r="N231" s="230" t="s">
        <v>48</v>
      </c>
      <c r="O231" s="230" t="s">
        <v>48</v>
      </c>
    </row>
    <row r="232" spans="2:15" x14ac:dyDescent="0.25">
      <c r="B232" s="227" t="s">
        <v>53</v>
      </c>
      <c r="C232" s="228">
        <v>10</v>
      </c>
      <c r="D232" s="227">
        <v>125</v>
      </c>
      <c r="E232" s="229">
        <v>16</v>
      </c>
      <c r="F232" s="227">
        <v>16</v>
      </c>
      <c r="G232" s="229">
        <v>8</v>
      </c>
      <c r="H232" s="227">
        <v>8</v>
      </c>
      <c r="I232" s="230">
        <v>90</v>
      </c>
      <c r="J232" s="230" t="s">
        <v>48</v>
      </c>
      <c r="K232" s="230" t="s">
        <v>48</v>
      </c>
      <c r="L232" s="230" t="s">
        <v>48</v>
      </c>
      <c r="M232" s="230" t="s">
        <v>48</v>
      </c>
      <c r="N232" s="230" t="s">
        <v>48</v>
      </c>
      <c r="O232" s="230" t="s">
        <v>48</v>
      </c>
    </row>
    <row r="233" spans="2:15" x14ac:dyDescent="0.25">
      <c r="B233" s="227" t="s">
        <v>53</v>
      </c>
      <c r="C233" s="228">
        <v>10</v>
      </c>
      <c r="D233" s="227">
        <v>150</v>
      </c>
      <c r="E233" s="229">
        <v>20</v>
      </c>
      <c r="F233" s="227">
        <v>16</v>
      </c>
      <c r="G233" s="229">
        <v>8</v>
      </c>
      <c r="H233" s="227">
        <v>8</v>
      </c>
      <c r="I233" s="230">
        <v>90</v>
      </c>
      <c r="J233" s="230" t="s">
        <v>48</v>
      </c>
      <c r="K233" s="230" t="s">
        <v>48</v>
      </c>
      <c r="L233" s="230" t="s">
        <v>48</v>
      </c>
      <c r="M233" s="230" t="s">
        <v>48</v>
      </c>
      <c r="N233" s="230" t="s">
        <v>48</v>
      </c>
      <c r="O233" s="230" t="s">
        <v>48</v>
      </c>
    </row>
    <row r="234" spans="2:15" x14ac:dyDescent="0.25">
      <c r="B234" s="227" t="s">
        <v>53</v>
      </c>
      <c r="C234" s="228">
        <v>10</v>
      </c>
      <c r="D234" s="227">
        <v>200</v>
      </c>
      <c r="E234" s="229">
        <v>20</v>
      </c>
      <c r="F234" s="227">
        <v>16</v>
      </c>
      <c r="G234" s="229">
        <v>8</v>
      </c>
      <c r="H234" s="227">
        <v>8</v>
      </c>
      <c r="I234" s="230">
        <v>100</v>
      </c>
      <c r="J234" s="230" t="s">
        <v>48</v>
      </c>
      <c r="K234" s="230" t="s">
        <v>48</v>
      </c>
      <c r="L234" s="230" t="s">
        <v>48</v>
      </c>
      <c r="M234" s="230" t="s">
        <v>48</v>
      </c>
      <c r="N234" s="230" t="s">
        <v>48</v>
      </c>
      <c r="O234" s="230" t="s">
        <v>48</v>
      </c>
    </row>
    <row r="235" spans="2:15" x14ac:dyDescent="0.25">
      <c r="B235" s="227" t="s">
        <v>53</v>
      </c>
      <c r="C235" s="228"/>
      <c r="D235" s="227">
        <v>225</v>
      </c>
      <c r="E235" s="229">
        <v>20</v>
      </c>
      <c r="F235" s="227">
        <v>16</v>
      </c>
      <c r="G235" s="229">
        <v>8</v>
      </c>
      <c r="H235" s="227">
        <v>8</v>
      </c>
      <c r="I235" s="230">
        <v>120</v>
      </c>
      <c r="J235" s="230" t="s">
        <v>48</v>
      </c>
      <c r="K235" s="230" t="s">
        <v>48</v>
      </c>
      <c r="L235" s="230" t="s">
        <v>48</v>
      </c>
      <c r="M235" s="230" t="s">
        <v>48</v>
      </c>
      <c r="N235" s="230" t="s">
        <v>48</v>
      </c>
      <c r="O235" s="230" t="s">
        <v>48</v>
      </c>
    </row>
    <row r="236" spans="2:15" x14ac:dyDescent="0.25">
      <c r="B236" s="227" t="s">
        <v>53</v>
      </c>
      <c r="C236" s="228">
        <v>10</v>
      </c>
      <c r="D236" s="227">
        <v>250</v>
      </c>
      <c r="E236" s="229">
        <v>20</v>
      </c>
      <c r="F236" s="227">
        <v>24</v>
      </c>
      <c r="G236" s="229">
        <v>12</v>
      </c>
      <c r="H236" s="227">
        <v>12</v>
      </c>
      <c r="I236" s="230">
        <v>120</v>
      </c>
      <c r="J236" s="230" t="s">
        <v>48</v>
      </c>
      <c r="K236" s="230" t="s">
        <v>48</v>
      </c>
      <c r="L236" s="230" t="s">
        <v>48</v>
      </c>
      <c r="M236" s="230" t="s">
        <v>48</v>
      </c>
      <c r="N236" s="230" t="s">
        <v>48</v>
      </c>
      <c r="O236" s="230" t="s">
        <v>48</v>
      </c>
    </row>
    <row r="237" spans="2:15" x14ac:dyDescent="0.25">
      <c r="B237" s="227" t="s">
        <v>53</v>
      </c>
      <c r="C237" s="228">
        <v>10</v>
      </c>
      <c r="D237" s="227">
        <v>300</v>
      </c>
      <c r="E237" s="229">
        <v>20</v>
      </c>
      <c r="F237" s="227">
        <v>24</v>
      </c>
      <c r="G237" s="229">
        <v>12</v>
      </c>
      <c r="H237" s="227">
        <v>12</v>
      </c>
      <c r="I237" s="230">
        <v>120</v>
      </c>
      <c r="J237" s="230" t="s">
        <v>48</v>
      </c>
      <c r="K237" s="230" t="s">
        <v>48</v>
      </c>
      <c r="L237" s="230" t="s">
        <v>48</v>
      </c>
      <c r="M237" s="230" t="s">
        <v>48</v>
      </c>
      <c r="N237" s="230" t="s">
        <v>48</v>
      </c>
      <c r="O237" s="230" t="s">
        <v>48</v>
      </c>
    </row>
    <row r="238" spans="2:15" x14ac:dyDescent="0.25">
      <c r="B238" s="227" t="s">
        <v>53</v>
      </c>
      <c r="C238" s="228">
        <v>10</v>
      </c>
      <c r="D238" s="227">
        <v>350</v>
      </c>
      <c r="E238" s="229">
        <v>20</v>
      </c>
      <c r="F238" s="227">
        <v>32</v>
      </c>
      <c r="G238" s="229">
        <v>16</v>
      </c>
      <c r="H238" s="227">
        <v>16</v>
      </c>
      <c r="I238" s="230">
        <v>120</v>
      </c>
      <c r="J238" s="230" t="s">
        <v>48</v>
      </c>
      <c r="K238" s="230" t="s">
        <v>48</v>
      </c>
      <c r="L238" s="230" t="s">
        <v>48</v>
      </c>
      <c r="M238" s="230" t="s">
        <v>48</v>
      </c>
      <c r="N238" s="230" t="s">
        <v>48</v>
      </c>
      <c r="O238" s="230" t="s">
        <v>48</v>
      </c>
    </row>
    <row r="239" spans="2:15" ht="15.75" thickBot="1" x14ac:dyDescent="0.3">
      <c r="B239" s="231" t="s">
        <v>53</v>
      </c>
      <c r="C239" s="232">
        <v>10</v>
      </c>
      <c r="D239" s="231">
        <v>400</v>
      </c>
      <c r="E239" s="233">
        <v>20</v>
      </c>
      <c r="F239" s="231">
        <v>32</v>
      </c>
      <c r="G239" s="233">
        <v>16</v>
      </c>
      <c r="H239" s="231">
        <v>16</v>
      </c>
      <c r="I239" s="234">
        <v>120</v>
      </c>
      <c r="J239" s="234" t="s">
        <v>48</v>
      </c>
      <c r="K239" s="234" t="s">
        <v>48</v>
      </c>
      <c r="L239" s="234" t="s">
        <v>48</v>
      </c>
      <c r="M239" s="234" t="s">
        <v>48</v>
      </c>
      <c r="N239" s="234" t="s">
        <v>48</v>
      </c>
      <c r="O239" s="234" t="s">
        <v>48</v>
      </c>
    </row>
    <row r="240" spans="2:15" ht="15.75" thickBot="1" x14ac:dyDescent="0.3">
      <c r="B240" s="169"/>
      <c r="C240" s="169"/>
      <c r="D240" s="169"/>
      <c r="E240" s="169"/>
      <c r="F240" s="182"/>
      <c r="G240" s="182"/>
      <c r="H240" s="182"/>
      <c r="I240" s="169"/>
      <c r="J240" s="169"/>
      <c r="K240" s="169"/>
      <c r="L240" s="169"/>
      <c r="M240" s="182"/>
      <c r="N240" s="169"/>
    </row>
    <row r="241" spans="2:15" x14ac:dyDescent="0.25">
      <c r="B241" s="235" t="s">
        <v>54</v>
      </c>
      <c r="C241" s="236">
        <v>10</v>
      </c>
      <c r="D241" s="235">
        <v>10</v>
      </c>
      <c r="E241" s="237">
        <v>12</v>
      </c>
      <c r="F241" s="235" t="s">
        <v>48</v>
      </c>
      <c r="G241" s="236" t="s">
        <v>48</v>
      </c>
      <c r="H241" s="235" t="s">
        <v>48</v>
      </c>
      <c r="I241" s="238" t="s">
        <v>48</v>
      </c>
      <c r="J241" s="238" t="s">
        <v>48</v>
      </c>
      <c r="K241" s="238" t="s">
        <v>48</v>
      </c>
      <c r="L241" s="238" t="s">
        <v>48</v>
      </c>
      <c r="M241" s="238" t="s">
        <v>48</v>
      </c>
      <c r="N241" s="238" t="s">
        <v>48</v>
      </c>
      <c r="O241" s="238" t="s">
        <v>48</v>
      </c>
    </row>
    <row r="242" spans="2:15" x14ac:dyDescent="0.25">
      <c r="B242" s="239" t="s">
        <v>54</v>
      </c>
      <c r="C242" s="240">
        <v>10</v>
      </c>
      <c r="D242" s="239">
        <v>15</v>
      </c>
      <c r="E242" s="241">
        <v>12</v>
      </c>
      <c r="F242" s="239" t="s">
        <v>48</v>
      </c>
      <c r="G242" s="240" t="s">
        <v>48</v>
      </c>
      <c r="H242" s="239" t="s">
        <v>48</v>
      </c>
      <c r="I242" s="242" t="s">
        <v>48</v>
      </c>
      <c r="J242" s="242" t="s">
        <v>48</v>
      </c>
      <c r="K242" s="242" t="s">
        <v>48</v>
      </c>
      <c r="L242" s="242" t="s">
        <v>48</v>
      </c>
      <c r="M242" s="242" t="s">
        <v>48</v>
      </c>
      <c r="N242" s="242" t="s">
        <v>48</v>
      </c>
      <c r="O242" s="242" t="s">
        <v>48</v>
      </c>
    </row>
    <row r="243" spans="2:15" x14ac:dyDescent="0.25">
      <c r="B243" s="239" t="s">
        <v>54</v>
      </c>
      <c r="C243" s="240">
        <v>10</v>
      </c>
      <c r="D243" s="239">
        <v>20</v>
      </c>
      <c r="E243" s="241">
        <v>12</v>
      </c>
      <c r="F243" s="239" t="s">
        <v>48</v>
      </c>
      <c r="G243" s="240" t="s">
        <v>48</v>
      </c>
      <c r="H243" s="239" t="s">
        <v>48</v>
      </c>
      <c r="I243" s="242" t="s">
        <v>48</v>
      </c>
      <c r="J243" s="242" t="s">
        <v>48</v>
      </c>
      <c r="K243" s="242" t="s">
        <v>48</v>
      </c>
      <c r="L243" s="242" t="s">
        <v>48</v>
      </c>
      <c r="M243" s="242" t="s">
        <v>48</v>
      </c>
      <c r="N243" s="242" t="s">
        <v>48</v>
      </c>
      <c r="O243" s="242" t="s">
        <v>48</v>
      </c>
    </row>
    <row r="244" spans="2:15" x14ac:dyDescent="0.25">
      <c r="B244" s="239" t="s">
        <v>54</v>
      </c>
      <c r="C244" s="240">
        <v>10</v>
      </c>
      <c r="D244" s="239">
        <v>25</v>
      </c>
      <c r="E244" s="241">
        <v>12</v>
      </c>
      <c r="F244" s="239" t="s">
        <v>48</v>
      </c>
      <c r="G244" s="240" t="s">
        <v>48</v>
      </c>
      <c r="H244" s="239" t="s">
        <v>48</v>
      </c>
      <c r="I244" s="242" t="s">
        <v>48</v>
      </c>
      <c r="J244" s="242" t="s">
        <v>48</v>
      </c>
      <c r="K244" s="242" t="s">
        <v>48</v>
      </c>
      <c r="L244" s="242" t="s">
        <v>48</v>
      </c>
      <c r="M244" s="242" t="s">
        <v>48</v>
      </c>
      <c r="N244" s="242" t="s">
        <v>48</v>
      </c>
      <c r="O244" s="242" t="s">
        <v>48</v>
      </c>
    </row>
    <row r="245" spans="2:15" x14ac:dyDescent="0.25">
      <c r="B245" s="239" t="s">
        <v>54</v>
      </c>
      <c r="C245" s="240">
        <v>10</v>
      </c>
      <c r="D245" s="239">
        <v>32</v>
      </c>
      <c r="E245" s="241">
        <v>16</v>
      </c>
      <c r="F245" s="239" t="s">
        <v>48</v>
      </c>
      <c r="G245" s="240" t="s">
        <v>48</v>
      </c>
      <c r="H245" s="239" t="s">
        <v>48</v>
      </c>
      <c r="I245" s="242" t="s">
        <v>48</v>
      </c>
      <c r="J245" s="242" t="s">
        <v>48</v>
      </c>
      <c r="K245" s="242" t="s">
        <v>48</v>
      </c>
      <c r="L245" s="242" t="s">
        <v>48</v>
      </c>
      <c r="M245" s="242" t="s">
        <v>48</v>
      </c>
      <c r="N245" s="242" t="s">
        <v>48</v>
      </c>
      <c r="O245" s="242" t="s">
        <v>48</v>
      </c>
    </row>
    <row r="246" spans="2:15" x14ac:dyDescent="0.25">
      <c r="B246" s="239" t="s">
        <v>54</v>
      </c>
      <c r="C246" s="240">
        <v>10</v>
      </c>
      <c r="D246" s="239">
        <v>40</v>
      </c>
      <c r="E246" s="241">
        <v>16</v>
      </c>
      <c r="F246" s="239">
        <v>8</v>
      </c>
      <c r="G246" s="241">
        <v>8</v>
      </c>
      <c r="H246" s="239" t="s">
        <v>48</v>
      </c>
      <c r="I246" s="242" t="s">
        <v>48</v>
      </c>
      <c r="J246" s="243">
        <v>4</v>
      </c>
      <c r="K246" s="242">
        <v>120</v>
      </c>
      <c r="L246" s="242" t="s">
        <v>48</v>
      </c>
      <c r="M246" s="242" t="s">
        <v>48</v>
      </c>
      <c r="N246" s="242" t="s">
        <v>48</v>
      </c>
      <c r="O246" s="242" t="s">
        <v>48</v>
      </c>
    </row>
    <row r="247" spans="2:15" x14ac:dyDescent="0.25">
      <c r="B247" s="239" t="s">
        <v>54</v>
      </c>
      <c r="C247" s="240">
        <v>10</v>
      </c>
      <c r="D247" s="239">
        <v>50</v>
      </c>
      <c r="E247" s="241">
        <v>16</v>
      </c>
      <c r="F247" s="239">
        <v>8</v>
      </c>
      <c r="G247" s="241">
        <v>8</v>
      </c>
      <c r="H247" s="239" t="s">
        <v>48</v>
      </c>
      <c r="I247" s="242" t="s">
        <v>48</v>
      </c>
      <c r="J247" s="243">
        <v>4</v>
      </c>
      <c r="K247" s="242">
        <v>140</v>
      </c>
      <c r="L247" s="242" t="s">
        <v>48</v>
      </c>
      <c r="M247" s="242" t="s">
        <v>48</v>
      </c>
      <c r="N247" s="242" t="s">
        <v>48</v>
      </c>
      <c r="O247" s="242" t="s">
        <v>48</v>
      </c>
    </row>
    <row r="248" spans="2:15" x14ac:dyDescent="0.25">
      <c r="B248" s="239" t="s">
        <v>54</v>
      </c>
      <c r="C248" s="240"/>
      <c r="D248" s="239">
        <v>60</v>
      </c>
      <c r="E248" s="241">
        <v>16</v>
      </c>
      <c r="F248" s="239">
        <v>8</v>
      </c>
      <c r="G248" s="241">
        <v>8</v>
      </c>
      <c r="H248" s="239" t="s">
        <v>48</v>
      </c>
      <c r="I248" s="242" t="s">
        <v>48</v>
      </c>
      <c r="J248" s="243">
        <v>4</v>
      </c>
      <c r="K248" s="242">
        <v>140</v>
      </c>
      <c r="L248" s="242" t="s">
        <v>48</v>
      </c>
      <c r="M248" s="242" t="s">
        <v>48</v>
      </c>
      <c r="N248" s="242" t="s">
        <v>48</v>
      </c>
      <c r="O248" s="242" t="s">
        <v>48</v>
      </c>
    </row>
    <row r="249" spans="2:15" x14ac:dyDescent="0.25">
      <c r="B249" s="239" t="s">
        <v>54</v>
      </c>
      <c r="C249" s="240">
        <v>10</v>
      </c>
      <c r="D249" s="239">
        <v>65</v>
      </c>
      <c r="E249" s="241">
        <v>16</v>
      </c>
      <c r="F249" s="239">
        <v>8</v>
      </c>
      <c r="G249" s="241">
        <v>8</v>
      </c>
      <c r="H249" s="239" t="s">
        <v>48</v>
      </c>
      <c r="I249" s="242" t="s">
        <v>48</v>
      </c>
      <c r="J249" s="243">
        <v>4</v>
      </c>
      <c r="K249" s="242">
        <v>140</v>
      </c>
      <c r="L249" s="242" t="s">
        <v>48</v>
      </c>
      <c r="M249" s="242" t="s">
        <v>48</v>
      </c>
      <c r="N249" s="242" t="s">
        <v>48</v>
      </c>
      <c r="O249" s="242" t="s">
        <v>48</v>
      </c>
    </row>
    <row r="250" spans="2:15" x14ac:dyDescent="0.25">
      <c r="B250" s="239" t="s">
        <v>54</v>
      </c>
      <c r="C250" s="240">
        <v>10</v>
      </c>
      <c r="D250" s="239">
        <v>80</v>
      </c>
      <c r="E250" s="241">
        <v>16</v>
      </c>
      <c r="F250" s="239">
        <v>16</v>
      </c>
      <c r="G250" s="240">
        <v>16</v>
      </c>
      <c r="H250" s="239" t="s">
        <v>48</v>
      </c>
      <c r="I250" s="242" t="s">
        <v>48</v>
      </c>
      <c r="J250" s="242">
        <v>8</v>
      </c>
      <c r="K250" s="242">
        <v>150</v>
      </c>
      <c r="L250" s="242" t="s">
        <v>48</v>
      </c>
      <c r="M250" s="242" t="s">
        <v>48</v>
      </c>
      <c r="N250" s="242" t="s">
        <v>48</v>
      </c>
      <c r="O250" s="242" t="s">
        <v>48</v>
      </c>
    </row>
    <row r="251" spans="2:15" x14ac:dyDescent="0.25">
      <c r="B251" s="239" t="s">
        <v>54</v>
      </c>
      <c r="C251" s="240"/>
      <c r="D251" s="239">
        <v>90</v>
      </c>
      <c r="E251" s="241">
        <v>16</v>
      </c>
      <c r="F251" s="239">
        <v>16</v>
      </c>
      <c r="G251" s="240">
        <v>16</v>
      </c>
      <c r="H251" s="239" t="s">
        <v>48</v>
      </c>
      <c r="I251" s="242" t="s">
        <v>48</v>
      </c>
      <c r="J251" s="242">
        <v>8</v>
      </c>
      <c r="K251" s="242">
        <v>150</v>
      </c>
      <c r="L251" s="242" t="s">
        <v>48</v>
      </c>
      <c r="M251" s="242" t="s">
        <v>48</v>
      </c>
      <c r="N251" s="242" t="s">
        <v>48</v>
      </c>
      <c r="O251" s="242" t="s">
        <v>48</v>
      </c>
    </row>
    <row r="252" spans="2:15" x14ac:dyDescent="0.25">
      <c r="B252" s="239" t="s">
        <v>54</v>
      </c>
      <c r="C252" s="240">
        <v>10</v>
      </c>
      <c r="D252" s="239">
        <v>100</v>
      </c>
      <c r="E252" s="241">
        <v>16</v>
      </c>
      <c r="F252" s="239">
        <v>16</v>
      </c>
      <c r="G252" s="240">
        <v>16</v>
      </c>
      <c r="H252" s="239" t="s">
        <v>48</v>
      </c>
      <c r="I252" s="242" t="s">
        <v>48</v>
      </c>
      <c r="J252" s="242">
        <v>8</v>
      </c>
      <c r="K252" s="242">
        <v>150</v>
      </c>
      <c r="L252" s="242" t="s">
        <v>48</v>
      </c>
      <c r="M252" s="242" t="s">
        <v>48</v>
      </c>
      <c r="N252" s="242" t="s">
        <v>48</v>
      </c>
      <c r="O252" s="242" t="s">
        <v>48</v>
      </c>
    </row>
    <row r="253" spans="2:15" x14ac:dyDescent="0.25">
      <c r="B253" s="239" t="s">
        <v>54</v>
      </c>
      <c r="C253" s="240"/>
      <c r="D253" s="239">
        <v>110</v>
      </c>
      <c r="E253" s="241">
        <v>16</v>
      </c>
      <c r="F253" s="239">
        <v>16</v>
      </c>
      <c r="G253" s="240">
        <v>16</v>
      </c>
      <c r="H253" s="239" t="s">
        <v>48</v>
      </c>
      <c r="I253" s="242" t="s">
        <v>48</v>
      </c>
      <c r="J253" s="242">
        <v>8</v>
      </c>
      <c r="K253" s="242">
        <v>150</v>
      </c>
      <c r="L253" s="242" t="s">
        <v>48</v>
      </c>
      <c r="M253" s="242" t="s">
        <v>48</v>
      </c>
      <c r="N253" s="242" t="s">
        <v>48</v>
      </c>
      <c r="O253" s="242" t="s">
        <v>48</v>
      </c>
    </row>
    <row r="254" spans="2:15" x14ac:dyDescent="0.25">
      <c r="B254" s="239" t="s">
        <v>54</v>
      </c>
      <c r="C254" s="240">
        <v>10</v>
      </c>
      <c r="D254" s="239">
        <v>125</v>
      </c>
      <c r="E254" s="241">
        <v>16</v>
      </c>
      <c r="F254" s="239">
        <v>16</v>
      </c>
      <c r="G254" s="240">
        <v>16</v>
      </c>
      <c r="H254" s="239" t="s">
        <v>48</v>
      </c>
      <c r="I254" s="242" t="s">
        <v>48</v>
      </c>
      <c r="J254" s="242">
        <v>8</v>
      </c>
      <c r="K254" s="242">
        <v>160</v>
      </c>
      <c r="L254" s="242" t="s">
        <v>48</v>
      </c>
      <c r="M254" s="242" t="s">
        <v>48</v>
      </c>
      <c r="N254" s="242" t="s">
        <v>48</v>
      </c>
      <c r="O254" s="242" t="s">
        <v>48</v>
      </c>
    </row>
    <row r="255" spans="2:15" x14ac:dyDescent="0.25">
      <c r="B255" s="239" t="s">
        <v>54</v>
      </c>
      <c r="C255" s="240">
        <v>10</v>
      </c>
      <c r="D255" s="239">
        <v>150</v>
      </c>
      <c r="E255" s="241">
        <v>20</v>
      </c>
      <c r="F255" s="239">
        <v>16</v>
      </c>
      <c r="G255" s="240">
        <v>16</v>
      </c>
      <c r="H255" s="239" t="s">
        <v>48</v>
      </c>
      <c r="I255" s="242" t="s">
        <v>48</v>
      </c>
      <c r="J255" s="242">
        <v>8</v>
      </c>
      <c r="K255" s="242">
        <v>170</v>
      </c>
      <c r="L255" s="242" t="s">
        <v>48</v>
      </c>
      <c r="M255" s="242" t="s">
        <v>48</v>
      </c>
      <c r="N255" s="242" t="s">
        <v>48</v>
      </c>
      <c r="O255" s="242" t="s">
        <v>48</v>
      </c>
    </row>
    <row r="256" spans="2:15" x14ac:dyDescent="0.25">
      <c r="B256" s="239" t="s">
        <v>54</v>
      </c>
      <c r="C256" s="240">
        <v>10</v>
      </c>
      <c r="D256" s="239">
        <v>200</v>
      </c>
      <c r="E256" s="241">
        <v>20</v>
      </c>
      <c r="F256" s="239">
        <v>16</v>
      </c>
      <c r="G256" s="240">
        <v>16</v>
      </c>
      <c r="H256" s="239" t="s">
        <v>48</v>
      </c>
      <c r="I256" s="242" t="s">
        <v>48</v>
      </c>
      <c r="J256" s="242">
        <v>8</v>
      </c>
      <c r="K256" s="242">
        <v>180</v>
      </c>
      <c r="L256" s="242" t="s">
        <v>48</v>
      </c>
      <c r="M256" s="242" t="s">
        <v>48</v>
      </c>
      <c r="N256" s="242" t="s">
        <v>48</v>
      </c>
      <c r="O256" s="242" t="s">
        <v>48</v>
      </c>
    </row>
    <row r="257" spans="2:15" x14ac:dyDescent="0.25">
      <c r="B257" s="239" t="s">
        <v>54</v>
      </c>
      <c r="C257" s="240"/>
      <c r="D257" s="239">
        <v>225</v>
      </c>
      <c r="E257" s="241">
        <v>20</v>
      </c>
      <c r="F257" s="239">
        <v>24</v>
      </c>
      <c r="G257" s="240">
        <v>24</v>
      </c>
      <c r="H257" s="239" t="s">
        <v>48</v>
      </c>
      <c r="I257" s="242" t="s">
        <v>48</v>
      </c>
      <c r="J257" s="242">
        <v>12</v>
      </c>
      <c r="K257" s="242">
        <v>200</v>
      </c>
      <c r="L257" s="242" t="s">
        <v>48</v>
      </c>
      <c r="M257" s="242" t="s">
        <v>48</v>
      </c>
      <c r="N257" s="242" t="s">
        <v>48</v>
      </c>
      <c r="O257" s="242" t="s">
        <v>48</v>
      </c>
    </row>
    <row r="258" spans="2:15" x14ac:dyDescent="0.25">
      <c r="B258" s="239" t="s">
        <v>54</v>
      </c>
      <c r="C258" s="240">
        <v>10</v>
      </c>
      <c r="D258" s="239">
        <v>250</v>
      </c>
      <c r="E258" s="241">
        <v>20</v>
      </c>
      <c r="F258" s="239">
        <v>24</v>
      </c>
      <c r="G258" s="240">
        <v>24</v>
      </c>
      <c r="H258" s="239" t="s">
        <v>48</v>
      </c>
      <c r="I258" s="242" t="s">
        <v>48</v>
      </c>
      <c r="J258" s="242">
        <v>12</v>
      </c>
      <c r="K258" s="242">
        <v>200</v>
      </c>
      <c r="L258" s="242" t="s">
        <v>48</v>
      </c>
      <c r="M258" s="242" t="s">
        <v>48</v>
      </c>
      <c r="N258" s="242" t="s">
        <v>48</v>
      </c>
      <c r="O258" s="242" t="s">
        <v>48</v>
      </c>
    </row>
    <row r="259" spans="2:15" x14ac:dyDescent="0.25">
      <c r="B259" s="239" t="s">
        <v>54</v>
      </c>
      <c r="C259" s="240">
        <v>10</v>
      </c>
      <c r="D259" s="239">
        <v>300</v>
      </c>
      <c r="E259" s="241">
        <v>20</v>
      </c>
      <c r="F259" s="239">
        <v>24</v>
      </c>
      <c r="G259" s="240">
        <v>24</v>
      </c>
      <c r="H259" s="239" t="s">
        <v>48</v>
      </c>
      <c r="I259" s="242" t="s">
        <v>48</v>
      </c>
      <c r="J259" s="242">
        <v>12</v>
      </c>
      <c r="K259" s="242">
        <v>220</v>
      </c>
      <c r="L259" s="242" t="s">
        <v>48</v>
      </c>
      <c r="M259" s="242" t="s">
        <v>48</v>
      </c>
      <c r="N259" s="242" t="s">
        <v>48</v>
      </c>
      <c r="O259" s="242" t="s">
        <v>48</v>
      </c>
    </row>
    <row r="260" spans="2:15" x14ac:dyDescent="0.25">
      <c r="B260" s="239" t="s">
        <v>54</v>
      </c>
      <c r="C260" s="240">
        <v>10</v>
      </c>
      <c r="D260" s="239">
        <v>350</v>
      </c>
      <c r="E260" s="241">
        <v>20</v>
      </c>
      <c r="F260" s="239" t="s">
        <v>48</v>
      </c>
      <c r="G260" s="240" t="s">
        <v>48</v>
      </c>
      <c r="H260" s="239" t="s">
        <v>48</v>
      </c>
      <c r="I260" s="242" t="s">
        <v>48</v>
      </c>
      <c r="J260" s="242" t="s">
        <v>48</v>
      </c>
      <c r="K260" s="242"/>
      <c r="L260" s="242" t="s">
        <v>48</v>
      </c>
      <c r="M260" s="242" t="s">
        <v>48</v>
      </c>
      <c r="N260" s="242" t="s">
        <v>48</v>
      </c>
      <c r="O260" s="242" t="s">
        <v>48</v>
      </c>
    </row>
    <row r="261" spans="2:15" ht="15.75" thickBot="1" x14ac:dyDescent="0.3">
      <c r="B261" s="244" t="s">
        <v>54</v>
      </c>
      <c r="C261" s="245">
        <v>10</v>
      </c>
      <c r="D261" s="244">
        <v>400</v>
      </c>
      <c r="E261" s="246">
        <v>20</v>
      </c>
      <c r="F261" s="244" t="s">
        <v>48</v>
      </c>
      <c r="G261" s="245" t="s">
        <v>48</v>
      </c>
      <c r="H261" s="244" t="s">
        <v>48</v>
      </c>
      <c r="I261" s="247" t="s">
        <v>48</v>
      </c>
      <c r="J261" s="247" t="s">
        <v>48</v>
      </c>
      <c r="K261" s="247"/>
      <c r="L261" s="247" t="s">
        <v>48</v>
      </c>
      <c r="M261" s="247" t="s">
        <v>48</v>
      </c>
      <c r="N261" s="247" t="s">
        <v>48</v>
      </c>
      <c r="O261" s="247" t="s">
        <v>48</v>
      </c>
    </row>
    <row r="262" spans="2:15" ht="15.75" thickBot="1" x14ac:dyDescent="0.3">
      <c r="B262" s="169"/>
      <c r="C262" s="169"/>
      <c r="D262" s="169"/>
      <c r="E262" s="169"/>
      <c r="F262" s="169"/>
      <c r="G262" s="169"/>
      <c r="H262" s="169"/>
      <c r="I262" s="169"/>
      <c r="J262" s="169"/>
      <c r="K262" s="169"/>
      <c r="L262" s="169"/>
      <c r="M262" s="182"/>
      <c r="N262" s="169"/>
    </row>
    <row r="263" spans="2:15" x14ac:dyDescent="0.25">
      <c r="B263" s="248" t="s">
        <v>70</v>
      </c>
      <c r="C263" s="249">
        <v>10</v>
      </c>
      <c r="D263" s="248">
        <v>10</v>
      </c>
      <c r="E263" s="250">
        <v>12</v>
      </c>
      <c r="F263" s="248" t="s">
        <v>48</v>
      </c>
      <c r="G263" s="249" t="s">
        <v>48</v>
      </c>
      <c r="H263" s="248" t="s">
        <v>48</v>
      </c>
      <c r="I263" s="251" t="s">
        <v>48</v>
      </c>
      <c r="J263" s="251" t="s">
        <v>48</v>
      </c>
      <c r="K263" s="251" t="s">
        <v>48</v>
      </c>
      <c r="L263" s="251" t="s">
        <v>48</v>
      </c>
      <c r="M263" s="251" t="s">
        <v>48</v>
      </c>
      <c r="N263" s="251" t="s">
        <v>48</v>
      </c>
      <c r="O263" s="251" t="s">
        <v>48</v>
      </c>
    </row>
    <row r="264" spans="2:15" x14ac:dyDescent="0.25">
      <c r="B264" s="252" t="s">
        <v>70</v>
      </c>
      <c r="C264" s="253">
        <v>10</v>
      </c>
      <c r="D264" s="252">
        <v>15</v>
      </c>
      <c r="E264" s="254">
        <v>12</v>
      </c>
      <c r="F264" s="252" t="s">
        <v>48</v>
      </c>
      <c r="G264" s="253" t="s">
        <v>48</v>
      </c>
      <c r="H264" s="252" t="s">
        <v>48</v>
      </c>
      <c r="I264" s="255" t="s">
        <v>48</v>
      </c>
      <c r="J264" s="255" t="s">
        <v>48</v>
      </c>
      <c r="K264" s="255" t="s">
        <v>48</v>
      </c>
      <c r="L264" s="255" t="s">
        <v>48</v>
      </c>
      <c r="M264" s="255" t="s">
        <v>48</v>
      </c>
      <c r="N264" s="255" t="s">
        <v>48</v>
      </c>
      <c r="O264" s="255" t="s">
        <v>48</v>
      </c>
    </row>
    <row r="265" spans="2:15" x14ac:dyDescent="0.25">
      <c r="B265" s="252" t="s">
        <v>70</v>
      </c>
      <c r="C265" s="253">
        <v>10</v>
      </c>
      <c r="D265" s="252">
        <v>20</v>
      </c>
      <c r="E265" s="254">
        <v>12</v>
      </c>
      <c r="F265" s="252" t="s">
        <v>48</v>
      </c>
      <c r="G265" s="253" t="s">
        <v>48</v>
      </c>
      <c r="H265" s="252" t="s">
        <v>48</v>
      </c>
      <c r="I265" s="255" t="s">
        <v>48</v>
      </c>
      <c r="J265" s="255" t="s">
        <v>48</v>
      </c>
      <c r="K265" s="255" t="s">
        <v>48</v>
      </c>
      <c r="L265" s="255" t="s">
        <v>48</v>
      </c>
      <c r="M265" s="255" t="s">
        <v>48</v>
      </c>
      <c r="N265" s="255" t="s">
        <v>48</v>
      </c>
      <c r="O265" s="255" t="s">
        <v>48</v>
      </c>
    </row>
    <row r="266" spans="2:15" x14ac:dyDescent="0.25">
      <c r="B266" s="252" t="s">
        <v>70</v>
      </c>
      <c r="C266" s="253">
        <v>10</v>
      </c>
      <c r="D266" s="252">
        <v>25</v>
      </c>
      <c r="E266" s="254">
        <v>12</v>
      </c>
      <c r="F266" s="252" t="s">
        <v>48</v>
      </c>
      <c r="G266" s="253" t="s">
        <v>48</v>
      </c>
      <c r="H266" s="252" t="s">
        <v>48</v>
      </c>
      <c r="I266" s="255" t="s">
        <v>48</v>
      </c>
      <c r="J266" s="255" t="s">
        <v>48</v>
      </c>
      <c r="K266" s="255" t="s">
        <v>48</v>
      </c>
      <c r="L266" s="255" t="s">
        <v>48</v>
      </c>
      <c r="M266" s="255" t="s">
        <v>48</v>
      </c>
      <c r="N266" s="255" t="s">
        <v>48</v>
      </c>
      <c r="O266" s="255" t="s">
        <v>48</v>
      </c>
    </row>
    <row r="267" spans="2:15" x14ac:dyDescent="0.25">
      <c r="B267" s="252" t="s">
        <v>70</v>
      </c>
      <c r="C267" s="253">
        <v>10</v>
      </c>
      <c r="D267" s="252">
        <v>32</v>
      </c>
      <c r="E267" s="254">
        <v>16</v>
      </c>
      <c r="F267" s="252" t="s">
        <v>48</v>
      </c>
      <c r="G267" s="253" t="s">
        <v>48</v>
      </c>
      <c r="H267" s="252" t="s">
        <v>48</v>
      </c>
      <c r="I267" s="255" t="s">
        <v>48</v>
      </c>
      <c r="J267" s="255" t="s">
        <v>48</v>
      </c>
      <c r="K267" s="255" t="s">
        <v>48</v>
      </c>
      <c r="L267" s="255" t="s">
        <v>48</v>
      </c>
      <c r="M267" s="255" t="s">
        <v>48</v>
      </c>
      <c r="N267" s="255" t="s">
        <v>48</v>
      </c>
      <c r="O267" s="255" t="s">
        <v>48</v>
      </c>
    </row>
    <row r="268" spans="2:15" x14ac:dyDescent="0.25">
      <c r="B268" s="252" t="s">
        <v>70</v>
      </c>
      <c r="C268" s="253">
        <v>10</v>
      </c>
      <c r="D268" s="252">
        <v>40</v>
      </c>
      <c r="E268" s="254">
        <v>16</v>
      </c>
      <c r="F268" s="252" t="s">
        <v>48</v>
      </c>
      <c r="G268" s="253" t="s">
        <v>48</v>
      </c>
      <c r="H268" s="252" t="s">
        <v>48</v>
      </c>
      <c r="I268" s="255" t="s">
        <v>48</v>
      </c>
      <c r="J268" s="255" t="s">
        <v>48</v>
      </c>
      <c r="K268" s="255" t="s">
        <v>48</v>
      </c>
      <c r="L268" s="255" t="s">
        <v>48</v>
      </c>
      <c r="M268" s="255" t="s">
        <v>48</v>
      </c>
      <c r="N268" s="255" t="s">
        <v>48</v>
      </c>
      <c r="O268" s="255" t="s">
        <v>48</v>
      </c>
    </row>
    <row r="269" spans="2:15" x14ac:dyDescent="0.25">
      <c r="B269" s="252" t="s">
        <v>70</v>
      </c>
      <c r="C269" s="253">
        <v>10</v>
      </c>
      <c r="D269" s="252">
        <v>50</v>
      </c>
      <c r="E269" s="254">
        <v>16</v>
      </c>
      <c r="F269" s="252">
        <v>12</v>
      </c>
      <c r="G269" s="254">
        <v>10</v>
      </c>
      <c r="H269" s="252">
        <v>2</v>
      </c>
      <c r="I269" s="255">
        <v>70</v>
      </c>
      <c r="J269" s="255" t="s">
        <v>48</v>
      </c>
      <c r="K269" s="255" t="s">
        <v>48</v>
      </c>
      <c r="L269" s="255" t="s">
        <v>48</v>
      </c>
      <c r="M269" s="255" t="s">
        <v>48</v>
      </c>
      <c r="N269" s="256">
        <v>2</v>
      </c>
      <c r="O269" s="255">
        <v>330</v>
      </c>
    </row>
    <row r="270" spans="2:15" x14ac:dyDescent="0.25">
      <c r="B270" s="252" t="s">
        <v>70</v>
      </c>
      <c r="C270" s="253"/>
      <c r="D270" s="252">
        <v>60</v>
      </c>
      <c r="E270" s="254">
        <v>16</v>
      </c>
      <c r="F270" s="252">
        <v>12</v>
      </c>
      <c r="G270" s="254">
        <v>10</v>
      </c>
      <c r="H270" s="252">
        <v>2</v>
      </c>
      <c r="I270" s="255">
        <v>70</v>
      </c>
      <c r="J270" s="255" t="s">
        <v>48</v>
      </c>
      <c r="K270" s="255" t="s">
        <v>48</v>
      </c>
      <c r="L270" s="255" t="s">
        <v>48</v>
      </c>
      <c r="M270" s="255" t="s">
        <v>48</v>
      </c>
      <c r="N270" s="256">
        <v>2</v>
      </c>
      <c r="O270" s="255">
        <v>330</v>
      </c>
    </row>
    <row r="271" spans="2:15" x14ac:dyDescent="0.25">
      <c r="B271" s="252" t="s">
        <v>70</v>
      </c>
      <c r="C271" s="253">
        <v>10</v>
      </c>
      <c r="D271" s="252">
        <v>65</v>
      </c>
      <c r="E271" s="254">
        <v>16</v>
      </c>
      <c r="F271" s="252">
        <v>12</v>
      </c>
      <c r="G271" s="254">
        <v>10</v>
      </c>
      <c r="H271" s="252">
        <v>2</v>
      </c>
      <c r="I271" s="255">
        <v>70</v>
      </c>
      <c r="J271" s="255" t="s">
        <v>48</v>
      </c>
      <c r="K271" s="255" t="s">
        <v>48</v>
      </c>
      <c r="L271" s="255" t="s">
        <v>48</v>
      </c>
      <c r="M271" s="255" t="s">
        <v>48</v>
      </c>
      <c r="N271" s="256">
        <v>2</v>
      </c>
      <c r="O271" s="255">
        <v>330</v>
      </c>
    </row>
    <row r="272" spans="2:15" x14ac:dyDescent="0.25">
      <c r="B272" s="252" t="s">
        <v>70</v>
      </c>
      <c r="C272" s="253">
        <v>10</v>
      </c>
      <c r="D272" s="252">
        <v>80</v>
      </c>
      <c r="E272" s="254">
        <v>16</v>
      </c>
      <c r="F272" s="252">
        <v>16</v>
      </c>
      <c r="G272" s="254">
        <v>10</v>
      </c>
      <c r="H272" s="252">
        <v>6</v>
      </c>
      <c r="I272" s="255">
        <v>70</v>
      </c>
      <c r="J272" s="255" t="s">
        <v>48</v>
      </c>
      <c r="K272" s="255" t="s">
        <v>48</v>
      </c>
      <c r="L272" s="255" t="s">
        <v>48</v>
      </c>
      <c r="M272" s="255" t="s">
        <v>48</v>
      </c>
      <c r="N272" s="256">
        <v>2</v>
      </c>
      <c r="O272" s="255">
        <v>330</v>
      </c>
    </row>
    <row r="273" spans="2:15" x14ac:dyDescent="0.25">
      <c r="B273" s="252" t="s">
        <v>70</v>
      </c>
      <c r="C273" s="253"/>
      <c r="D273" s="252">
        <v>90</v>
      </c>
      <c r="E273" s="254">
        <v>16</v>
      </c>
      <c r="F273" s="252">
        <v>16</v>
      </c>
      <c r="G273" s="254">
        <v>10</v>
      </c>
      <c r="H273" s="252">
        <v>6</v>
      </c>
      <c r="I273" s="255">
        <v>80</v>
      </c>
      <c r="J273" s="255" t="s">
        <v>48</v>
      </c>
      <c r="K273" s="255" t="s">
        <v>48</v>
      </c>
      <c r="L273" s="255" t="s">
        <v>48</v>
      </c>
      <c r="M273" s="255" t="s">
        <v>48</v>
      </c>
      <c r="N273" s="256">
        <v>2</v>
      </c>
      <c r="O273" s="255">
        <v>330</v>
      </c>
    </row>
    <row r="274" spans="2:15" x14ac:dyDescent="0.25">
      <c r="B274" s="252" t="s">
        <v>70</v>
      </c>
      <c r="C274" s="253">
        <v>10</v>
      </c>
      <c r="D274" s="252">
        <v>100</v>
      </c>
      <c r="E274" s="254">
        <v>16</v>
      </c>
      <c r="F274" s="252">
        <v>16</v>
      </c>
      <c r="G274" s="254">
        <v>10</v>
      </c>
      <c r="H274" s="252">
        <v>6</v>
      </c>
      <c r="I274" s="255">
        <v>80</v>
      </c>
      <c r="J274" s="255" t="s">
        <v>48</v>
      </c>
      <c r="K274" s="255" t="s">
        <v>48</v>
      </c>
      <c r="L274" s="255" t="s">
        <v>48</v>
      </c>
      <c r="M274" s="255" t="s">
        <v>48</v>
      </c>
      <c r="N274" s="256">
        <v>2</v>
      </c>
      <c r="O274" s="255">
        <v>330</v>
      </c>
    </row>
    <row r="275" spans="2:15" x14ac:dyDescent="0.25">
      <c r="B275" s="252" t="s">
        <v>70</v>
      </c>
      <c r="C275" s="253"/>
      <c r="D275" s="252">
        <v>110</v>
      </c>
      <c r="E275" s="254">
        <v>16</v>
      </c>
      <c r="F275" s="252">
        <v>16</v>
      </c>
      <c r="G275" s="254">
        <v>10</v>
      </c>
      <c r="H275" s="252">
        <v>6</v>
      </c>
      <c r="I275" s="255">
        <v>80</v>
      </c>
      <c r="J275" s="255" t="s">
        <v>48</v>
      </c>
      <c r="K275" s="255" t="s">
        <v>48</v>
      </c>
      <c r="L275" s="255" t="s">
        <v>48</v>
      </c>
      <c r="M275" s="255" t="s">
        <v>48</v>
      </c>
      <c r="N275" s="256">
        <v>2</v>
      </c>
      <c r="O275" s="255">
        <v>330</v>
      </c>
    </row>
    <row r="276" spans="2:15" x14ac:dyDescent="0.25">
      <c r="B276" s="252" t="s">
        <v>70</v>
      </c>
      <c r="C276" s="253">
        <v>10</v>
      </c>
      <c r="D276" s="252">
        <v>125</v>
      </c>
      <c r="E276" s="254">
        <v>16</v>
      </c>
      <c r="F276" s="252">
        <v>16</v>
      </c>
      <c r="G276" s="254">
        <v>10</v>
      </c>
      <c r="H276" s="252">
        <v>6</v>
      </c>
      <c r="I276" s="255">
        <v>80</v>
      </c>
      <c r="J276" s="255" t="s">
        <v>48</v>
      </c>
      <c r="K276" s="255" t="s">
        <v>48</v>
      </c>
      <c r="L276" s="255" t="s">
        <v>48</v>
      </c>
      <c r="M276" s="255" t="s">
        <v>48</v>
      </c>
      <c r="N276" s="256">
        <v>2</v>
      </c>
      <c r="O276" s="255">
        <v>330</v>
      </c>
    </row>
    <row r="277" spans="2:15" x14ac:dyDescent="0.25">
      <c r="B277" s="252" t="s">
        <v>70</v>
      </c>
      <c r="C277" s="253">
        <v>10</v>
      </c>
      <c r="D277" s="252">
        <v>150</v>
      </c>
      <c r="E277" s="254">
        <v>20</v>
      </c>
      <c r="F277" s="252">
        <v>16</v>
      </c>
      <c r="G277" s="254">
        <v>10</v>
      </c>
      <c r="H277" s="252">
        <v>6</v>
      </c>
      <c r="I277" s="255">
        <v>90</v>
      </c>
      <c r="J277" s="255" t="s">
        <v>48</v>
      </c>
      <c r="K277" s="255" t="s">
        <v>48</v>
      </c>
      <c r="L277" s="255" t="s">
        <v>48</v>
      </c>
      <c r="M277" s="255" t="s">
        <v>48</v>
      </c>
      <c r="N277" s="256">
        <v>2</v>
      </c>
      <c r="O277" s="255">
        <v>330</v>
      </c>
    </row>
    <row r="278" spans="2:15" x14ac:dyDescent="0.25">
      <c r="B278" s="252" t="s">
        <v>70</v>
      </c>
      <c r="C278" s="253">
        <v>10</v>
      </c>
      <c r="D278" s="252">
        <v>200</v>
      </c>
      <c r="E278" s="254">
        <v>20</v>
      </c>
      <c r="F278" s="252">
        <v>20</v>
      </c>
      <c r="G278" s="254">
        <v>14</v>
      </c>
      <c r="H278" s="252">
        <v>6</v>
      </c>
      <c r="I278" s="255">
        <v>100</v>
      </c>
      <c r="J278" s="255" t="s">
        <v>48</v>
      </c>
      <c r="K278" s="255" t="s">
        <v>48</v>
      </c>
      <c r="L278" s="255" t="s">
        <v>48</v>
      </c>
      <c r="M278" s="255" t="s">
        <v>48</v>
      </c>
      <c r="N278" s="256">
        <v>2</v>
      </c>
      <c r="O278" s="255">
        <v>330</v>
      </c>
    </row>
    <row r="279" spans="2:15" x14ac:dyDescent="0.25">
      <c r="B279" s="252" t="s">
        <v>70</v>
      </c>
      <c r="C279" s="253"/>
      <c r="D279" s="252">
        <v>225</v>
      </c>
      <c r="E279" s="254">
        <v>20</v>
      </c>
      <c r="F279" s="252">
        <v>32</v>
      </c>
      <c r="G279" s="253">
        <v>24</v>
      </c>
      <c r="H279" s="252">
        <v>8</v>
      </c>
      <c r="I279" s="255">
        <v>110</v>
      </c>
      <c r="J279" s="255" t="s">
        <v>48</v>
      </c>
      <c r="K279" s="255" t="s">
        <v>48</v>
      </c>
      <c r="L279" s="255" t="s">
        <v>48</v>
      </c>
      <c r="M279" s="255" t="s">
        <v>48</v>
      </c>
      <c r="N279" s="255">
        <v>4</v>
      </c>
      <c r="O279" s="255">
        <v>330</v>
      </c>
    </row>
    <row r="280" spans="2:15" x14ac:dyDescent="0.25">
      <c r="B280" s="252" t="s">
        <v>70</v>
      </c>
      <c r="C280" s="253">
        <v>10</v>
      </c>
      <c r="D280" s="252">
        <v>250</v>
      </c>
      <c r="E280" s="254">
        <v>20</v>
      </c>
      <c r="F280" s="252">
        <v>32</v>
      </c>
      <c r="G280" s="253">
        <v>24</v>
      </c>
      <c r="H280" s="252">
        <v>8</v>
      </c>
      <c r="I280" s="255">
        <v>110</v>
      </c>
      <c r="J280" s="255" t="s">
        <v>48</v>
      </c>
      <c r="K280" s="255" t="s">
        <v>48</v>
      </c>
      <c r="L280" s="255" t="s">
        <v>48</v>
      </c>
      <c r="M280" s="255" t="s">
        <v>48</v>
      </c>
      <c r="N280" s="255">
        <v>4</v>
      </c>
      <c r="O280" s="255">
        <v>330</v>
      </c>
    </row>
    <row r="281" spans="2:15" x14ac:dyDescent="0.25">
      <c r="B281" s="252" t="s">
        <v>70</v>
      </c>
      <c r="C281" s="253">
        <v>10</v>
      </c>
      <c r="D281" s="252">
        <v>300</v>
      </c>
      <c r="E281" s="254">
        <v>20</v>
      </c>
      <c r="F281" s="252">
        <v>32</v>
      </c>
      <c r="G281" s="253">
        <v>24</v>
      </c>
      <c r="H281" s="252">
        <v>8</v>
      </c>
      <c r="I281" s="255">
        <v>110</v>
      </c>
      <c r="J281" s="255" t="s">
        <v>48</v>
      </c>
      <c r="K281" s="255" t="s">
        <v>48</v>
      </c>
      <c r="L281" s="255" t="s">
        <v>48</v>
      </c>
      <c r="M281" s="255" t="s">
        <v>48</v>
      </c>
      <c r="N281" s="255">
        <v>4</v>
      </c>
      <c r="O281" s="255">
        <v>330</v>
      </c>
    </row>
    <row r="282" spans="2:15" x14ac:dyDescent="0.25">
      <c r="B282" s="252" t="s">
        <v>70</v>
      </c>
      <c r="C282" s="253">
        <v>10</v>
      </c>
      <c r="D282" s="252">
        <v>350</v>
      </c>
      <c r="E282" s="254">
        <v>20</v>
      </c>
      <c r="F282" s="252">
        <v>36</v>
      </c>
      <c r="G282" s="253">
        <v>28</v>
      </c>
      <c r="H282" s="252">
        <v>12</v>
      </c>
      <c r="I282" s="255">
        <v>120</v>
      </c>
      <c r="J282" s="255" t="s">
        <v>48</v>
      </c>
      <c r="K282" s="255" t="s">
        <v>48</v>
      </c>
      <c r="L282" s="255" t="s">
        <v>48</v>
      </c>
      <c r="M282" s="255" t="s">
        <v>48</v>
      </c>
      <c r="N282" s="255">
        <v>4</v>
      </c>
      <c r="O282" s="255">
        <v>330</v>
      </c>
    </row>
    <row r="283" spans="2:15" ht="15.75" thickBot="1" x14ac:dyDescent="0.3">
      <c r="B283" s="257" t="s">
        <v>70</v>
      </c>
      <c r="C283" s="258">
        <v>10</v>
      </c>
      <c r="D283" s="257">
        <v>400</v>
      </c>
      <c r="E283" s="259">
        <v>20</v>
      </c>
      <c r="F283" s="257" t="s">
        <v>48</v>
      </c>
      <c r="G283" s="258" t="s">
        <v>48</v>
      </c>
      <c r="H283" s="257" t="s">
        <v>48</v>
      </c>
      <c r="I283" s="260" t="s">
        <v>48</v>
      </c>
      <c r="J283" s="260" t="s">
        <v>48</v>
      </c>
      <c r="K283" s="260" t="s">
        <v>48</v>
      </c>
      <c r="L283" s="260" t="s">
        <v>48</v>
      </c>
      <c r="M283" s="260" t="s">
        <v>48</v>
      </c>
      <c r="N283" s="260" t="s">
        <v>48</v>
      </c>
      <c r="O283" s="260" t="s">
        <v>48</v>
      </c>
    </row>
    <row r="284" spans="2:15" ht="15.75" thickBot="1" x14ac:dyDescent="0.3">
      <c r="B284" s="182"/>
      <c r="C284" s="182"/>
      <c r="D284" s="182"/>
      <c r="E284" s="182"/>
      <c r="F284" s="182"/>
      <c r="G284" s="182"/>
      <c r="H284" s="182"/>
      <c r="I284" s="169"/>
      <c r="J284" s="169"/>
      <c r="K284" s="169"/>
      <c r="L284" s="169"/>
      <c r="M284" s="182"/>
      <c r="N284" s="169"/>
    </row>
    <row r="285" spans="2:15" x14ac:dyDescent="0.25">
      <c r="B285" s="261" t="s">
        <v>71</v>
      </c>
      <c r="C285" s="262">
        <v>10</v>
      </c>
      <c r="D285" s="261">
        <v>10</v>
      </c>
      <c r="E285" s="263">
        <v>12</v>
      </c>
      <c r="F285" s="261" t="s">
        <v>48</v>
      </c>
      <c r="G285" s="262" t="s">
        <v>48</v>
      </c>
      <c r="H285" s="261" t="s">
        <v>48</v>
      </c>
      <c r="I285" s="264" t="s">
        <v>48</v>
      </c>
      <c r="J285" s="264" t="s">
        <v>48</v>
      </c>
      <c r="K285" s="264" t="s">
        <v>48</v>
      </c>
      <c r="L285" s="264" t="s">
        <v>48</v>
      </c>
      <c r="M285" s="264" t="s">
        <v>48</v>
      </c>
      <c r="N285" s="264" t="s">
        <v>48</v>
      </c>
      <c r="O285" s="264" t="s">
        <v>48</v>
      </c>
    </row>
    <row r="286" spans="2:15" x14ac:dyDescent="0.25">
      <c r="B286" s="265" t="s">
        <v>71</v>
      </c>
      <c r="C286" s="266">
        <v>10</v>
      </c>
      <c r="D286" s="265">
        <v>15</v>
      </c>
      <c r="E286" s="267">
        <v>12</v>
      </c>
      <c r="F286" s="265" t="s">
        <v>48</v>
      </c>
      <c r="G286" s="266" t="s">
        <v>48</v>
      </c>
      <c r="H286" s="265" t="s">
        <v>48</v>
      </c>
      <c r="I286" s="268" t="s">
        <v>48</v>
      </c>
      <c r="J286" s="268" t="s">
        <v>48</v>
      </c>
      <c r="K286" s="268" t="s">
        <v>48</v>
      </c>
      <c r="L286" s="268" t="s">
        <v>48</v>
      </c>
      <c r="M286" s="268" t="s">
        <v>48</v>
      </c>
      <c r="N286" s="268" t="s">
        <v>48</v>
      </c>
      <c r="O286" s="268" t="s">
        <v>48</v>
      </c>
    </row>
    <row r="287" spans="2:15" x14ac:dyDescent="0.25">
      <c r="B287" s="265" t="s">
        <v>71</v>
      </c>
      <c r="C287" s="266">
        <v>10</v>
      </c>
      <c r="D287" s="265">
        <v>20</v>
      </c>
      <c r="E287" s="267">
        <v>12</v>
      </c>
      <c r="F287" s="265" t="s">
        <v>48</v>
      </c>
      <c r="G287" s="266" t="s">
        <v>48</v>
      </c>
      <c r="H287" s="265" t="s">
        <v>48</v>
      </c>
      <c r="I287" s="268" t="s">
        <v>48</v>
      </c>
      <c r="J287" s="268" t="s">
        <v>48</v>
      </c>
      <c r="K287" s="268" t="s">
        <v>48</v>
      </c>
      <c r="L287" s="268" t="s">
        <v>48</v>
      </c>
      <c r="M287" s="268" t="s">
        <v>48</v>
      </c>
      <c r="N287" s="268" t="s">
        <v>48</v>
      </c>
      <c r="O287" s="268" t="s">
        <v>48</v>
      </c>
    </row>
    <row r="288" spans="2:15" x14ac:dyDescent="0.25">
      <c r="B288" s="265" t="s">
        <v>71</v>
      </c>
      <c r="C288" s="266">
        <v>10</v>
      </c>
      <c r="D288" s="265">
        <v>25</v>
      </c>
      <c r="E288" s="267">
        <v>12</v>
      </c>
      <c r="F288" s="265" t="s">
        <v>48</v>
      </c>
      <c r="G288" s="266" t="s">
        <v>48</v>
      </c>
      <c r="H288" s="265" t="s">
        <v>48</v>
      </c>
      <c r="I288" s="268" t="s">
        <v>48</v>
      </c>
      <c r="J288" s="268" t="s">
        <v>48</v>
      </c>
      <c r="K288" s="268" t="s">
        <v>48</v>
      </c>
      <c r="L288" s="268" t="s">
        <v>48</v>
      </c>
      <c r="M288" s="268" t="s">
        <v>48</v>
      </c>
      <c r="N288" s="268" t="s">
        <v>48</v>
      </c>
      <c r="O288" s="268" t="s">
        <v>48</v>
      </c>
    </row>
    <row r="289" spans="2:15" x14ac:dyDescent="0.25">
      <c r="B289" s="265" t="s">
        <v>71</v>
      </c>
      <c r="C289" s="266">
        <v>10</v>
      </c>
      <c r="D289" s="265">
        <v>32</v>
      </c>
      <c r="E289" s="267">
        <v>16</v>
      </c>
      <c r="F289" s="265" t="s">
        <v>48</v>
      </c>
      <c r="G289" s="266" t="s">
        <v>48</v>
      </c>
      <c r="H289" s="265" t="s">
        <v>48</v>
      </c>
      <c r="I289" s="268" t="s">
        <v>48</v>
      </c>
      <c r="J289" s="268" t="s">
        <v>48</v>
      </c>
      <c r="K289" s="268" t="s">
        <v>48</v>
      </c>
      <c r="L289" s="268" t="s">
        <v>48</v>
      </c>
      <c r="M289" s="268" t="s">
        <v>48</v>
      </c>
      <c r="N289" s="268" t="s">
        <v>48</v>
      </c>
      <c r="O289" s="268" t="s">
        <v>48</v>
      </c>
    </row>
    <row r="290" spans="2:15" x14ac:dyDescent="0.25">
      <c r="B290" s="265" t="s">
        <v>71</v>
      </c>
      <c r="C290" s="266">
        <v>10</v>
      </c>
      <c r="D290" s="265">
        <v>40</v>
      </c>
      <c r="E290" s="267">
        <v>16</v>
      </c>
      <c r="F290" s="265" t="s">
        <v>48</v>
      </c>
      <c r="G290" s="266" t="s">
        <v>48</v>
      </c>
      <c r="H290" s="265" t="s">
        <v>48</v>
      </c>
      <c r="I290" s="268" t="s">
        <v>48</v>
      </c>
      <c r="J290" s="268" t="s">
        <v>48</v>
      </c>
      <c r="K290" s="268" t="s">
        <v>48</v>
      </c>
      <c r="L290" s="268" t="s">
        <v>48</v>
      </c>
      <c r="M290" s="268" t="s">
        <v>48</v>
      </c>
      <c r="N290" s="268" t="s">
        <v>48</v>
      </c>
      <c r="O290" s="268" t="s">
        <v>48</v>
      </c>
    </row>
    <row r="291" spans="2:15" x14ac:dyDescent="0.25">
      <c r="B291" s="265" t="s">
        <v>71</v>
      </c>
      <c r="C291" s="266">
        <v>10</v>
      </c>
      <c r="D291" s="265">
        <v>50</v>
      </c>
      <c r="E291" s="267">
        <v>16</v>
      </c>
      <c r="F291" s="265">
        <v>12</v>
      </c>
      <c r="G291" s="266">
        <v>12</v>
      </c>
      <c r="H291" s="265" t="s">
        <v>48</v>
      </c>
      <c r="I291" s="268" t="s">
        <v>48</v>
      </c>
      <c r="J291" s="268">
        <v>2</v>
      </c>
      <c r="K291" s="268">
        <v>140</v>
      </c>
      <c r="L291" s="268" t="s">
        <v>48</v>
      </c>
      <c r="M291" s="268" t="s">
        <v>48</v>
      </c>
      <c r="N291" s="268">
        <v>2</v>
      </c>
      <c r="O291" s="268">
        <v>330</v>
      </c>
    </row>
    <row r="292" spans="2:15" x14ac:dyDescent="0.25">
      <c r="B292" s="265" t="s">
        <v>71</v>
      </c>
      <c r="C292" s="266"/>
      <c r="D292" s="265">
        <v>60</v>
      </c>
      <c r="E292" s="267">
        <v>16</v>
      </c>
      <c r="F292" s="265">
        <v>12</v>
      </c>
      <c r="G292" s="266">
        <v>12</v>
      </c>
      <c r="H292" s="265" t="s">
        <v>48</v>
      </c>
      <c r="I292" s="268" t="s">
        <v>48</v>
      </c>
      <c r="J292" s="268">
        <v>2</v>
      </c>
      <c r="K292" s="268">
        <v>140</v>
      </c>
      <c r="L292" s="268" t="s">
        <v>48</v>
      </c>
      <c r="M292" s="268" t="s">
        <v>48</v>
      </c>
      <c r="N292" s="268">
        <v>2</v>
      </c>
      <c r="O292" s="268">
        <v>330</v>
      </c>
    </row>
    <row r="293" spans="2:15" x14ac:dyDescent="0.25">
      <c r="B293" s="265" t="s">
        <v>71</v>
      </c>
      <c r="C293" s="266">
        <v>10</v>
      </c>
      <c r="D293" s="265">
        <v>65</v>
      </c>
      <c r="E293" s="267">
        <v>16</v>
      </c>
      <c r="F293" s="265">
        <v>12</v>
      </c>
      <c r="G293" s="266">
        <v>12</v>
      </c>
      <c r="H293" s="265" t="s">
        <v>48</v>
      </c>
      <c r="I293" s="268" t="s">
        <v>48</v>
      </c>
      <c r="J293" s="268">
        <v>2</v>
      </c>
      <c r="K293" s="268">
        <v>140</v>
      </c>
      <c r="L293" s="268" t="s">
        <v>48</v>
      </c>
      <c r="M293" s="268" t="s">
        <v>48</v>
      </c>
      <c r="N293" s="268">
        <v>2</v>
      </c>
      <c r="O293" s="268">
        <v>330</v>
      </c>
    </row>
    <row r="294" spans="2:15" x14ac:dyDescent="0.25">
      <c r="B294" s="265" t="s">
        <v>71</v>
      </c>
      <c r="C294" s="266">
        <v>10</v>
      </c>
      <c r="D294" s="265">
        <v>80</v>
      </c>
      <c r="E294" s="267">
        <v>16</v>
      </c>
      <c r="F294" s="265">
        <v>20</v>
      </c>
      <c r="G294" s="266">
        <v>20</v>
      </c>
      <c r="H294" s="265" t="s">
        <v>48</v>
      </c>
      <c r="I294" s="268" t="s">
        <v>48</v>
      </c>
      <c r="J294" s="268">
        <v>6</v>
      </c>
      <c r="K294" s="268">
        <v>150</v>
      </c>
      <c r="L294" s="268" t="s">
        <v>48</v>
      </c>
      <c r="M294" s="268" t="s">
        <v>48</v>
      </c>
      <c r="N294" s="268">
        <v>2</v>
      </c>
      <c r="O294" s="268">
        <v>330</v>
      </c>
    </row>
    <row r="295" spans="2:15" x14ac:dyDescent="0.25">
      <c r="B295" s="265" t="s">
        <v>71</v>
      </c>
      <c r="C295" s="266"/>
      <c r="D295" s="265">
        <v>90</v>
      </c>
      <c r="E295" s="267">
        <v>16</v>
      </c>
      <c r="F295" s="265">
        <v>20</v>
      </c>
      <c r="G295" s="266">
        <v>20</v>
      </c>
      <c r="H295" s="265" t="s">
        <v>48</v>
      </c>
      <c r="I295" s="268" t="s">
        <v>48</v>
      </c>
      <c r="J295" s="268">
        <v>6</v>
      </c>
      <c r="K295" s="268">
        <v>150</v>
      </c>
      <c r="L295" s="268" t="s">
        <v>48</v>
      </c>
      <c r="M295" s="268" t="s">
        <v>48</v>
      </c>
      <c r="N295" s="268">
        <v>2</v>
      </c>
      <c r="O295" s="268">
        <v>330</v>
      </c>
    </row>
    <row r="296" spans="2:15" x14ac:dyDescent="0.25">
      <c r="B296" s="265" t="s">
        <v>71</v>
      </c>
      <c r="C296" s="266">
        <v>10</v>
      </c>
      <c r="D296" s="265">
        <v>100</v>
      </c>
      <c r="E296" s="267">
        <v>16</v>
      </c>
      <c r="F296" s="265">
        <v>20</v>
      </c>
      <c r="G296" s="266">
        <v>20</v>
      </c>
      <c r="H296" s="265" t="s">
        <v>48</v>
      </c>
      <c r="I296" s="268" t="s">
        <v>48</v>
      </c>
      <c r="J296" s="268">
        <v>6</v>
      </c>
      <c r="K296" s="268">
        <v>150</v>
      </c>
      <c r="L296" s="268" t="s">
        <v>48</v>
      </c>
      <c r="M296" s="268" t="s">
        <v>48</v>
      </c>
      <c r="N296" s="268">
        <v>2</v>
      </c>
      <c r="O296" s="268">
        <v>400</v>
      </c>
    </row>
    <row r="297" spans="2:15" x14ac:dyDescent="0.25">
      <c r="B297" s="265" t="s">
        <v>71</v>
      </c>
      <c r="C297" s="266"/>
      <c r="D297" s="265">
        <v>110</v>
      </c>
      <c r="E297" s="267">
        <v>16</v>
      </c>
      <c r="F297" s="265">
        <v>20</v>
      </c>
      <c r="G297" s="266">
        <v>20</v>
      </c>
      <c r="H297" s="265" t="s">
        <v>48</v>
      </c>
      <c r="I297" s="268" t="s">
        <v>48</v>
      </c>
      <c r="J297" s="268">
        <v>6</v>
      </c>
      <c r="K297" s="268">
        <v>150</v>
      </c>
      <c r="L297" s="268" t="s">
        <v>48</v>
      </c>
      <c r="M297" s="268" t="s">
        <v>48</v>
      </c>
      <c r="N297" s="268">
        <v>2</v>
      </c>
      <c r="O297" s="268">
        <v>400</v>
      </c>
    </row>
    <row r="298" spans="2:15" x14ac:dyDescent="0.25">
      <c r="B298" s="265" t="s">
        <v>71</v>
      </c>
      <c r="C298" s="266">
        <v>10</v>
      </c>
      <c r="D298" s="265">
        <v>125</v>
      </c>
      <c r="E298" s="267">
        <v>16</v>
      </c>
      <c r="F298" s="265">
        <v>20</v>
      </c>
      <c r="G298" s="266">
        <v>20</v>
      </c>
      <c r="H298" s="265" t="s">
        <v>48</v>
      </c>
      <c r="I298" s="268" t="s">
        <v>48</v>
      </c>
      <c r="J298" s="268">
        <v>6</v>
      </c>
      <c r="K298" s="268">
        <v>160</v>
      </c>
      <c r="L298" s="268" t="s">
        <v>48</v>
      </c>
      <c r="M298" s="268" t="s">
        <v>48</v>
      </c>
      <c r="N298" s="268">
        <v>2</v>
      </c>
      <c r="O298" s="268">
        <v>400</v>
      </c>
    </row>
    <row r="299" spans="2:15" x14ac:dyDescent="0.25">
      <c r="B299" s="265" t="s">
        <v>71</v>
      </c>
      <c r="C299" s="266">
        <v>10</v>
      </c>
      <c r="D299" s="265">
        <v>150</v>
      </c>
      <c r="E299" s="267">
        <v>20</v>
      </c>
      <c r="F299" s="265">
        <v>20</v>
      </c>
      <c r="G299" s="266">
        <v>20</v>
      </c>
      <c r="H299" s="265" t="s">
        <v>48</v>
      </c>
      <c r="I299" s="268" t="s">
        <v>48</v>
      </c>
      <c r="J299" s="268">
        <v>6</v>
      </c>
      <c r="K299" s="268">
        <v>170</v>
      </c>
      <c r="L299" s="268" t="s">
        <v>48</v>
      </c>
      <c r="M299" s="268" t="s">
        <v>48</v>
      </c>
      <c r="N299" s="268">
        <v>2</v>
      </c>
      <c r="O299" s="268">
        <v>400</v>
      </c>
    </row>
    <row r="300" spans="2:15" x14ac:dyDescent="0.25">
      <c r="B300" s="265" t="s">
        <v>71</v>
      </c>
      <c r="C300" s="266">
        <v>10</v>
      </c>
      <c r="D300" s="265">
        <v>200</v>
      </c>
      <c r="E300" s="267">
        <v>20</v>
      </c>
      <c r="F300" s="265">
        <v>20</v>
      </c>
      <c r="G300" s="266">
        <v>20</v>
      </c>
      <c r="H300" s="265" t="s">
        <v>48</v>
      </c>
      <c r="I300" s="268" t="s">
        <v>48</v>
      </c>
      <c r="J300" s="268">
        <v>6</v>
      </c>
      <c r="K300" s="268">
        <v>180</v>
      </c>
      <c r="L300" s="268" t="s">
        <v>48</v>
      </c>
      <c r="M300" s="268" t="s">
        <v>48</v>
      </c>
      <c r="N300" s="268">
        <v>2</v>
      </c>
      <c r="O300" s="268">
        <v>400</v>
      </c>
    </row>
    <row r="301" spans="2:15" x14ac:dyDescent="0.25">
      <c r="B301" s="265" t="s">
        <v>71</v>
      </c>
      <c r="C301" s="266"/>
      <c r="D301" s="265">
        <v>225</v>
      </c>
      <c r="E301" s="267">
        <v>20</v>
      </c>
      <c r="F301" s="265">
        <v>20</v>
      </c>
      <c r="G301" s="266">
        <v>20</v>
      </c>
      <c r="H301" s="265" t="s">
        <v>48</v>
      </c>
      <c r="I301" s="268" t="s">
        <v>48</v>
      </c>
      <c r="J301" s="268">
        <v>6</v>
      </c>
      <c r="K301" s="268">
        <v>180</v>
      </c>
      <c r="L301" s="268" t="s">
        <v>48</v>
      </c>
      <c r="M301" s="268" t="s">
        <v>48</v>
      </c>
      <c r="N301" s="268">
        <v>2</v>
      </c>
      <c r="O301" s="268">
        <v>400</v>
      </c>
    </row>
    <row r="302" spans="2:15" x14ac:dyDescent="0.25">
      <c r="B302" s="265" t="s">
        <v>71</v>
      </c>
      <c r="C302" s="266">
        <v>10</v>
      </c>
      <c r="D302" s="265">
        <v>250</v>
      </c>
      <c r="E302" s="267">
        <v>20</v>
      </c>
      <c r="F302" s="265">
        <v>32</v>
      </c>
      <c r="G302" s="266">
        <v>32</v>
      </c>
      <c r="H302" s="265" t="s">
        <v>48</v>
      </c>
      <c r="I302" s="268" t="s">
        <v>48</v>
      </c>
      <c r="J302" s="268">
        <v>8</v>
      </c>
      <c r="K302" s="268">
        <v>200</v>
      </c>
      <c r="L302" s="268" t="s">
        <v>48</v>
      </c>
      <c r="M302" s="268" t="s">
        <v>48</v>
      </c>
      <c r="N302" s="268">
        <v>4</v>
      </c>
      <c r="O302" s="268">
        <v>400</v>
      </c>
    </row>
    <row r="303" spans="2:15" x14ac:dyDescent="0.25">
      <c r="B303" s="265" t="s">
        <v>71</v>
      </c>
      <c r="C303" s="266">
        <v>10</v>
      </c>
      <c r="D303" s="265">
        <v>300</v>
      </c>
      <c r="E303" s="267">
        <v>20</v>
      </c>
      <c r="F303" s="265">
        <v>32</v>
      </c>
      <c r="G303" s="266">
        <v>32</v>
      </c>
      <c r="H303" s="265" t="s">
        <v>48</v>
      </c>
      <c r="I303" s="268" t="s">
        <v>48</v>
      </c>
      <c r="J303" s="268">
        <v>8</v>
      </c>
      <c r="K303" s="268">
        <v>220</v>
      </c>
      <c r="L303" s="268" t="s">
        <v>48</v>
      </c>
      <c r="M303" s="268" t="s">
        <v>48</v>
      </c>
      <c r="N303" s="268">
        <v>4</v>
      </c>
      <c r="O303" s="268">
        <v>400</v>
      </c>
    </row>
    <row r="304" spans="2:15" x14ac:dyDescent="0.25">
      <c r="B304" s="265" t="s">
        <v>71</v>
      </c>
      <c r="C304" s="266">
        <v>10</v>
      </c>
      <c r="D304" s="265">
        <v>350</v>
      </c>
      <c r="E304" s="267">
        <v>20</v>
      </c>
      <c r="F304" s="265" t="s">
        <v>48</v>
      </c>
      <c r="G304" s="266" t="s">
        <v>48</v>
      </c>
      <c r="H304" s="265" t="s">
        <v>48</v>
      </c>
      <c r="I304" s="268" t="s">
        <v>48</v>
      </c>
      <c r="J304" s="268" t="s">
        <v>48</v>
      </c>
      <c r="K304" s="268" t="s">
        <v>48</v>
      </c>
      <c r="L304" s="268" t="s">
        <v>48</v>
      </c>
      <c r="M304" s="268" t="s">
        <v>48</v>
      </c>
      <c r="N304" s="268" t="s">
        <v>48</v>
      </c>
      <c r="O304" s="268" t="s">
        <v>48</v>
      </c>
    </row>
    <row r="305" spans="2:15" ht="15.75" thickBot="1" x14ac:dyDescent="0.3">
      <c r="B305" s="269" t="s">
        <v>71</v>
      </c>
      <c r="C305" s="270">
        <v>10</v>
      </c>
      <c r="D305" s="269">
        <v>400</v>
      </c>
      <c r="E305" s="271">
        <v>20</v>
      </c>
      <c r="F305" s="269" t="s">
        <v>48</v>
      </c>
      <c r="G305" s="270" t="s">
        <v>48</v>
      </c>
      <c r="H305" s="269" t="s">
        <v>48</v>
      </c>
      <c r="I305" s="272" t="s">
        <v>48</v>
      </c>
      <c r="J305" s="272" t="s">
        <v>48</v>
      </c>
      <c r="K305" s="272" t="s">
        <v>48</v>
      </c>
      <c r="L305" s="272" t="s">
        <v>48</v>
      </c>
      <c r="M305" s="272" t="s">
        <v>48</v>
      </c>
      <c r="N305" s="272" t="s">
        <v>48</v>
      </c>
      <c r="O305" s="272" t="s">
        <v>48</v>
      </c>
    </row>
    <row r="306" spans="2:15" x14ac:dyDescent="0.25">
      <c r="L306" s="157"/>
      <c r="N306" s="157"/>
    </row>
    <row r="307" spans="2:15" x14ac:dyDescent="0.25">
      <c r="L307" s="157"/>
      <c r="N307" s="157"/>
    </row>
    <row r="308" spans="2:15" x14ac:dyDescent="0.25">
      <c r="L308" s="157"/>
      <c r="N308" s="157"/>
    </row>
    <row r="309" spans="2:15" x14ac:dyDescent="0.25">
      <c r="B309" s="156" t="s">
        <v>73</v>
      </c>
      <c r="L309" s="157"/>
      <c r="N309" s="157"/>
    </row>
    <row r="310" spans="2:15" x14ac:dyDescent="0.25">
      <c r="L310" s="157"/>
      <c r="N310" s="157"/>
    </row>
    <row r="311" spans="2:15" x14ac:dyDescent="0.25">
      <c r="L311" s="157"/>
      <c r="N311" s="157"/>
    </row>
    <row r="312" spans="2:15" x14ac:dyDescent="0.25">
      <c r="L312" s="157"/>
      <c r="N312" s="157"/>
    </row>
    <row r="313" spans="2:15" x14ac:dyDescent="0.25">
      <c r="L313" s="157"/>
      <c r="N313" s="157"/>
    </row>
    <row r="314" spans="2:15" x14ac:dyDescent="0.25">
      <c r="L314" s="157"/>
      <c r="N314" s="157"/>
    </row>
    <row r="315" spans="2:15" x14ac:dyDescent="0.25">
      <c r="L315" s="157"/>
      <c r="N315" s="157"/>
    </row>
    <row r="316" spans="2:15" x14ac:dyDescent="0.25">
      <c r="L316" s="157"/>
    </row>
    <row r="317" spans="2:15" x14ac:dyDescent="0.25">
      <c r="I317" s="157" t="s">
        <v>72</v>
      </c>
      <c r="L317" s="157"/>
    </row>
    <row r="318" spans="2:15" x14ac:dyDescent="0.25">
      <c r="L318" s="157"/>
    </row>
    <row r="319" spans="2:15" x14ac:dyDescent="0.25">
      <c r="L319" s="157"/>
    </row>
    <row r="320" spans="2:15" x14ac:dyDescent="0.25">
      <c r="L320" s="157"/>
    </row>
    <row r="321" spans="12:12" x14ac:dyDescent="0.25">
      <c r="L321" s="157"/>
    </row>
    <row r="322" spans="12:12" x14ac:dyDescent="0.25">
      <c r="L322" s="157"/>
    </row>
    <row r="323" spans="12:12" x14ac:dyDescent="0.25">
      <c r="L323" s="157"/>
    </row>
    <row r="324" spans="12:12" x14ac:dyDescent="0.25">
      <c r="L324" s="157"/>
    </row>
    <row r="325" spans="12:12" x14ac:dyDescent="0.25">
      <c r="L325" s="157"/>
    </row>
    <row r="326" spans="12:12" x14ac:dyDescent="0.25">
      <c r="L326" s="157"/>
    </row>
    <row r="327" spans="12:12" x14ac:dyDescent="0.25">
      <c r="L327" s="157"/>
    </row>
    <row r="328" spans="12:12" x14ac:dyDescent="0.25">
      <c r="L328" s="157"/>
    </row>
    <row r="329" spans="12:12" x14ac:dyDescent="0.25">
      <c r="L329" s="157"/>
    </row>
    <row r="330" spans="12:12" x14ac:dyDescent="0.25">
      <c r="L330" s="157"/>
    </row>
    <row r="331" spans="12:12" x14ac:dyDescent="0.25">
      <c r="L331" s="157"/>
    </row>
    <row r="332" spans="12:12" x14ac:dyDescent="0.25">
      <c r="L332" s="157"/>
    </row>
    <row r="333" spans="12:12" x14ac:dyDescent="0.25">
      <c r="L333" s="157"/>
    </row>
    <row r="334" spans="12:12" x14ac:dyDescent="0.25">
      <c r="L334" s="157"/>
    </row>
    <row r="335" spans="12:12" x14ac:dyDescent="0.25">
      <c r="L335" s="157"/>
    </row>
    <row r="336" spans="12:12" x14ac:dyDescent="0.25">
      <c r="L336" s="157"/>
    </row>
    <row r="337" spans="12:12" x14ac:dyDescent="0.25">
      <c r="L337" s="157"/>
    </row>
    <row r="338" spans="12:12" x14ac:dyDescent="0.25">
      <c r="L338" s="157"/>
    </row>
    <row r="339" spans="12:12" x14ac:dyDescent="0.25">
      <c r="L339" s="157"/>
    </row>
    <row r="340" spans="12:12" x14ac:dyDescent="0.25">
      <c r="L340" s="157"/>
    </row>
    <row r="341" spans="12:12" x14ac:dyDescent="0.25">
      <c r="L341" s="157"/>
    </row>
    <row r="342" spans="12:12" x14ac:dyDescent="0.25">
      <c r="L342" s="157"/>
    </row>
    <row r="343" spans="12:12" x14ac:dyDescent="0.25">
      <c r="L343" s="157"/>
    </row>
    <row r="344" spans="12:12" x14ac:dyDescent="0.25">
      <c r="L344" s="157"/>
    </row>
    <row r="345" spans="12:12" x14ac:dyDescent="0.25">
      <c r="L345" s="157"/>
    </row>
    <row r="346" spans="12:12" x14ac:dyDescent="0.25">
      <c r="L346" s="157"/>
    </row>
    <row r="347" spans="12:12" x14ac:dyDescent="0.25">
      <c r="L347" s="157"/>
    </row>
    <row r="348" spans="12:12" x14ac:dyDescent="0.25">
      <c r="L348" s="157"/>
    </row>
    <row r="349" spans="12:12" x14ac:dyDescent="0.25">
      <c r="L349" s="157"/>
    </row>
    <row r="350" spans="12:12" x14ac:dyDescent="0.25">
      <c r="L350" s="157"/>
    </row>
    <row r="351" spans="12:12" x14ac:dyDescent="0.25">
      <c r="L351" s="157"/>
    </row>
    <row r="352" spans="12:12" x14ac:dyDescent="0.25">
      <c r="L352" s="157"/>
    </row>
    <row r="353" spans="12:12" x14ac:dyDescent="0.25">
      <c r="L353" s="157"/>
    </row>
    <row r="354" spans="12:12" x14ac:dyDescent="0.25">
      <c r="L354" s="157"/>
    </row>
    <row r="355" spans="12:12" x14ac:dyDescent="0.25">
      <c r="L355" s="157"/>
    </row>
    <row r="356" spans="12:12" x14ac:dyDescent="0.25">
      <c r="L356" s="157"/>
    </row>
    <row r="357" spans="12:12" x14ac:dyDescent="0.25">
      <c r="L357" s="157"/>
    </row>
    <row r="358" spans="12:12" x14ac:dyDescent="0.25">
      <c r="L358" s="157"/>
    </row>
    <row r="359" spans="12:12" x14ac:dyDescent="0.25">
      <c r="L359" s="157"/>
    </row>
    <row r="360" spans="12:12" x14ac:dyDescent="0.25">
      <c r="L360" s="157"/>
    </row>
    <row r="361" spans="12:12" x14ac:dyDescent="0.25">
      <c r="L361" s="157"/>
    </row>
    <row r="362" spans="12:12" x14ac:dyDescent="0.25">
      <c r="L362" s="157"/>
    </row>
    <row r="363" spans="12:12" x14ac:dyDescent="0.25">
      <c r="L363" s="157"/>
    </row>
    <row r="364" spans="12:12" x14ac:dyDescent="0.25">
      <c r="L364" s="157"/>
    </row>
    <row r="365" spans="12:12" x14ac:dyDescent="0.25">
      <c r="L365" s="157"/>
    </row>
    <row r="366" spans="12:12" x14ac:dyDescent="0.25">
      <c r="L366" s="157"/>
    </row>
    <row r="367" spans="12:12" x14ac:dyDescent="0.25">
      <c r="L367" s="157"/>
    </row>
    <row r="368" spans="12:12" x14ac:dyDescent="0.25">
      <c r="L368" s="157"/>
    </row>
    <row r="369" spans="12:12" x14ac:dyDescent="0.25">
      <c r="L369" s="157"/>
    </row>
    <row r="370" spans="12:12" x14ac:dyDescent="0.25">
      <c r="L370" s="157"/>
    </row>
    <row r="371" spans="12:12" x14ac:dyDescent="0.25">
      <c r="L371" s="157"/>
    </row>
    <row r="372" spans="12:12" x14ac:dyDescent="0.25">
      <c r="L372" s="157"/>
    </row>
  </sheetData>
  <dataValidations count="3">
    <dataValidation showInputMessage="1" showErrorMessage="1" errorTitle="Erreur de SOLIDWORKS:" error="La valeur que vous avez saisie n'est pas valide. Entrez une valeur valide avant de poursuivre." promptTitle="Ø@Esquisse2" prompt="Entrez une valeur valide pour ce paramètre." sqref="E42 E80 E220 E242 E264 E286"/>
    <dataValidation showInputMessage="1" showErrorMessage="1" errorTitle="Erreur de SOLIDWORKS:" error="La valeur que vous avez saisie n'est pas valide. Entrez une valeur valide avant de poursuivre." promptTitle="T@Esquisse2" prompt="Entrez une valeur valide pour ce paramètre." sqref="E43:E68 E81:E106 E118:E144 G118:G147 E156:E182 E189:E215"/>
    <dataValidation showInputMessage="1" showErrorMessage="1" errorTitle="Erreur de SOLIDWORKS:" error="La valeur que vous avez saisie n'est pas valide. Entrez une valeur valide avant de poursuivre." promptTitle="D1@Boss.-Extru.1" prompt="Entrez une valeur valide pour ce paramètre." sqref="E4:E31"/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1000"/>
  <sheetViews>
    <sheetView tabSelected="1" workbookViewId="0">
      <selection activeCell="B12" sqref="B12"/>
    </sheetView>
  </sheetViews>
  <sheetFormatPr baseColWidth="10" defaultRowHeight="15" x14ac:dyDescent="0.25"/>
  <cols>
    <col min="1" max="1" width="14.7109375" style="40" bestFit="1" customWidth="1"/>
    <col min="2" max="2" width="3.140625" customWidth="1"/>
    <col min="3" max="3" width="15" style="40" bestFit="1" customWidth="1"/>
    <col min="4" max="4" width="6" style="40" bestFit="1" customWidth="1"/>
    <col min="5" max="5" width="11.42578125" style="85"/>
    <col min="6" max="6" width="15" style="40" bestFit="1" customWidth="1"/>
    <col min="7" max="7" width="5" style="40" bestFit="1" customWidth="1"/>
    <col min="9" max="11" width="11.42578125" style="40"/>
    <col min="12" max="12" width="12.28515625" style="40" bestFit="1" customWidth="1"/>
    <col min="13" max="13" width="11.42578125" style="40"/>
  </cols>
  <sheetData>
    <row r="1" spans="1:13" s="85" customFormat="1" x14ac:dyDescent="0.25">
      <c r="A1" s="37" t="s">
        <v>74</v>
      </c>
      <c r="C1" s="40" t="s">
        <v>60</v>
      </c>
      <c r="D1" s="40" t="s">
        <v>7</v>
      </c>
      <c r="F1" s="40" t="s">
        <v>60</v>
      </c>
      <c r="G1" s="40" t="s">
        <v>8</v>
      </c>
      <c r="I1" s="37" t="s">
        <v>75</v>
      </c>
      <c r="J1" s="37" t="s">
        <v>76</v>
      </c>
      <c r="K1" s="273" t="s">
        <v>78</v>
      </c>
      <c r="L1" s="273" t="s">
        <v>79</v>
      </c>
      <c r="M1" s="273" t="s">
        <v>7</v>
      </c>
    </row>
    <row r="2" spans="1:13" x14ac:dyDescent="0.25">
      <c r="A2" s="37" t="s">
        <v>54</v>
      </c>
      <c r="I2" s="37">
        <f>IF(D2="",0,IF(C2=A$2,1,0))</f>
        <v>0</v>
      </c>
      <c r="J2" s="37">
        <f>IF(I2=0,0,SUM(I$2:$I2))</f>
        <v>0</v>
      </c>
      <c r="K2" s="37">
        <f>IF(ROW()-1&lt;=$A$5,ROW()-1,"")</f>
        <v>1</v>
      </c>
      <c r="L2" s="37" t="str">
        <f>IF(K2="","",A$2)</f>
        <v>BPB/VP/BPB</v>
      </c>
      <c r="M2" s="37">
        <f>IF(L2="","",INDEX(D:D,MATCH(K2,J:J,0)))</f>
        <v>10</v>
      </c>
    </row>
    <row r="3" spans="1:13" x14ac:dyDescent="0.25">
      <c r="C3" s="40" t="s">
        <v>51</v>
      </c>
      <c r="D3" s="40">
        <v>6</v>
      </c>
      <c r="F3" s="40" t="s">
        <v>51</v>
      </c>
      <c r="G3" s="40">
        <v>10</v>
      </c>
      <c r="I3" s="37">
        <f t="shared" ref="I3:I66" si="0">IF(D3="",0,IF(C3=A$2,1,0))</f>
        <v>0</v>
      </c>
      <c r="J3" s="37">
        <f>IF(I3=0,0,SUM(I$2:$I3))</f>
        <v>0</v>
      </c>
      <c r="K3" s="37" t="str">
        <f t="shared" ref="K3:K66" si="1">IF(ROW()-1&lt;=$A$5,ROW()-1,"")</f>
        <v/>
      </c>
      <c r="L3" s="37" t="str">
        <f t="shared" ref="L3:L66" si="2">IF(K3="","",A$2)</f>
        <v/>
      </c>
      <c r="M3" s="37" t="str">
        <f t="shared" ref="M3:M66" si="3">IF(L3="","",INDEX(D:D,MATCH(K3,J:J,0)))</f>
        <v/>
      </c>
    </row>
    <row r="4" spans="1:13" x14ac:dyDescent="0.25">
      <c r="A4" s="37" t="s">
        <v>77</v>
      </c>
      <c r="C4" s="40" t="s">
        <v>51</v>
      </c>
      <c r="D4" s="40">
        <v>10</v>
      </c>
      <c r="F4" s="40" t="s">
        <v>51</v>
      </c>
      <c r="G4" s="40">
        <v>15</v>
      </c>
      <c r="I4" s="37">
        <f t="shared" si="0"/>
        <v>0</v>
      </c>
      <c r="J4" s="37">
        <f>IF(I4=0,0,SUM(I$2:$I4))</f>
        <v>0</v>
      </c>
      <c r="K4" s="37" t="str">
        <f t="shared" si="1"/>
        <v/>
      </c>
      <c r="L4" s="37" t="str">
        <f t="shared" si="2"/>
        <v/>
      </c>
      <c r="M4" s="37" t="str">
        <f t="shared" si="3"/>
        <v/>
      </c>
    </row>
    <row r="5" spans="1:13" x14ac:dyDescent="0.25">
      <c r="A5" s="37">
        <f>SUM(I:I)</f>
        <v>1</v>
      </c>
      <c r="C5" s="40" t="s">
        <v>51</v>
      </c>
      <c r="D5" s="40" t="s">
        <v>69</v>
      </c>
      <c r="F5" s="40" t="s">
        <v>51</v>
      </c>
      <c r="G5" s="40">
        <v>20</v>
      </c>
      <c r="I5" s="37">
        <f t="shared" si="0"/>
        <v>0</v>
      </c>
      <c r="J5" s="37">
        <f>IF(I5=0,0,SUM(I$2:$I5))</f>
        <v>0</v>
      </c>
      <c r="K5" s="37" t="str">
        <f t="shared" si="1"/>
        <v/>
      </c>
      <c r="L5" s="37" t="str">
        <f t="shared" si="2"/>
        <v/>
      </c>
      <c r="M5" s="37" t="str">
        <f t="shared" si="3"/>
        <v/>
      </c>
    </row>
    <row r="6" spans="1:13" x14ac:dyDescent="0.25">
      <c r="C6" s="40" t="s">
        <v>51</v>
      </c>
      <c r="D6" s="40">
        <v>16</v>
      </c>
      <c r="F6" s="40" t="s">
        <v>51</v>
      </c>
      <c r="G6" s="40">
        <v>25</v>
      </c>
      <c r="I6" s="37">
        <f t="shared" si="0"/>
        <v>0</v>
      </c>
      <c r="J6" s="37">
        <f>IF(I6=0,0,SUM(I$2:$I6))</f>
        <v>0</v>
      </c>
      <c r="K6" s="37" t="str">
        <f t="shared" si="1"/>
        <v/>
      </c>
      <c r="L6" s="37" t="str">
        <f t="shared" si="2"/>
        <v/>
      </c>
      <c r="M6" s="37" t="str">
        <f t="shared" si="3"/>
        <v/>
      </c>
    </row>
    <row r="7" spans="1:13" x14ac:dyDescent="0.25">
      <c r="C7" s="40" t="s">
        <v>51</v>
      </c>
      <c r="D7" s="40">
        <v>25</v>
      </c>
      <c r="F7" s="40" t="s">
        <v>51</v>
      </c>
      <c r="G7" s="40">
        <v>32</v>
      </c>
      <c r="I7" s="37">
        <f t="shared" si="0"/>
        <v>0</v>
      </c>
      <c r="J7" s="37">
        <f>IF(I7=0,0,SUM(I$2:$I7))</f>
        <v>0</v>
      </c>
      <c r="K7" s="37" t="str">
        <f t="shared" si="1"/>
        <v/>
      </c>
      <c r="L7" s="37" t="str">
        <f t="shared" si="2"/>
        <v/>
      </c>
      <c r="M7" s="37" t="str">
        <f t="shared" si="3"/>
        <v/>
      </c>
    </row>
    <row r="8" spans="1:13" x14ac:dyDescent="0.25">
      <c r="C8" s="40" t="s">
        <v>51</v>
      </c>
      <c r="D8" s="40">
        <v>40</v>
      </c>
      <c r="F8" s="40" t="s">
        <v>51</v>
      </c>
      <c r="G8" s="40">
        <v>40</v>
      </c>
      <c r="I8" s="37">
        <f t="shared" si="0"/>
        <v>0</v>
      </c>
      <c r="J8" s="37">
        <f>IF(I8=0,0,SUM(I$2:$I8))</f>
        <v>0</v>
      </c>
      <c r="K8" s="37" t="str">
        <f t="shared" si="1"/>
        <v/>
      </c>
      <c r="L8" s="37" t="str">
        <f t="shared" si="2"/>
        <v/>
      </c>
      <c r="M8" s="37" t="str">
        <f t="shared" si="3"/>
        <v/>
      </c>
    </row>
    <row r="9" spans="1:13" x14ac:dyDescent="0.25">
      <c r="C9" s="40" t="s">
        <v>53</v>
      </c>
      <c r="D9" s="40">
        <v>10</v>
      </c>
      <c r="F9" s="40" t="s">
        <v>51</v>
      </c>
      <c r="G9" s="40">
        <v>50</v>
      </c>
      <c r="I9" s="37">
        <f t="shared" si="0"/>
        <v>0</v>
      </c>
      <c r="J9" s="37">
        <f>IF(I9=0,0,SUM(I$2:$I9))</f>
        <v>0</v>
      </c>
      <c r="K9" s="37" t="str">
        <f t="shared" si="1"/>
        <v/>
      </c>
      <c r="L9" s="37" t="str">
        <f t="shared" si="2"/>
        <v/>
      </c>
      <c r="M9" s="37" t="str">
        <f t="shared" si="3"/>
        <v/>
      </c>
    </row>
    <row r="10" spans="1:13" x14ac:dyDescent="0.25">
      <c r="C10" s="40" t="s">
        <v>53</v>
      </c>
      <c r="F10" s="40" t="s">
        <v>51</v>
      </c>
      <c r="G10" s="40">
        <v>60</v>
      </c>
      <c r="I10" s="37">
        <f t="shared" si="0"/>
        <v>0</v>
      </c>
      <c r="J10" s="37">
        <f>IF(I10=0,0,SUM(I$2:$I10))</f>
        <v>0</v>
      </c>
      <c r="K10" s="37" t="str">
        <f t="shared" si="1"/>
        <v/>
      </c>
      <c r="L10" s="37" t="str">
        <f t="shared" si="2"/>
        <v/>
      </c>
      <c r="M10" s="37" t="str">
        <f t="shared" si="3"/>
        <v/>
      </c>
    </row>
    <row r="11" spans="1:13" x14ac:dyDescent="0.25">
      <c r="C11" s="40" t="s">
        <v>54</v>
      </c>
      <c r="D11" s="40">
        <v>10</v>
      </c>
      <c r="F11" s="40" t="s">
        <v>51</v>
      </c>
      <c r="G11" s="40">
        <v>65</v>
      </c>
      <c r="I11" s="37">
        <f t="shared" si="0"/>
        <v>1</v>
      </c>
      <c r="J11" s="37">
        <f>IF(I11=0,0,SUM(I$2:$I11))</f>
        <v>1</v>
      </c>
      <c r="K11" s="37" t="str">
        <f t="shared" si="1"/>
        <v/>
      </c>
      <c r="L11" s="37" t="str">
        <f t="shared" si="2"/>
        <v/>
      </c>
      <c r="M11" s="37" t="str">
        <f t="shared" si="3"/>
        <v/>
      </c>
    </row>
    <row r="12" spans="1:13" x14ac:dyDescent="0.25">
      <c r="C12" s="40" t="s">
        <v>54</v>
      </c>
      <c r="F12" s="40" t="s">
        <v>51</v>
      </c>
      <c r="G12" s="40">
        <v>80</v>
      </c>
      <c r="I12" s="37">
        <f t="shared" si="0"/>
        <v>0</v>
      </c>
      <c r="J12" s="37">
        <f>IF(I12=0,0,SUM(I$2:$I12))</f>
        <v>0</v>
      </c>
      <c r="K12" s="37" t="str">
        <f t="shared" si="1"/>
        <v/>
      </c>
      <c r="L12" s="37" t="str">
        <f t="shared" si="2"/>
        <v/>
      </c>
      <c r="M12" s="37" t="str">
        <f t="shared" si="3"/>
        <v/>
      </c>
    </row>
    <row r="13" spans="1:13" x14ac:dyDescent="0.25">
      <c r="C13" s="40" t="s">
        <v>70</v>
      </c>
      <c r="D13" s="40">
        <v>10</v>
      </c>
      <c r="F13" s="40" t="s">
        <v>51</v>
      </c>
      <c r="G13" s="40">
        <v>90</v>
      </c>
      <c r="I13" s="37">
        <f t="shared" si="0"/>
        <v>0</v>
      </c>
      <c r="J13" s="37">
        <f>IF(I13=0,0,SUM(I$2:$I13))</f>
        <v>0</v>
      </c>
      <c r="K13" s="37" t="str">
        <f t="shared" si="1"/>
        <v/>
      </c>
      <c r="L13" s="37" t="str">
        <f t="shared" si="2"/>
        <v/>
      </c>
      <c r="M13" s="37" t="str">
        <f t="shared" si="3"/>
        <v/>
      </c>
    </row>
    <row r="14" spans="1:13" x14ac:dyDescent="0.25">
      <c r="C14" s="40" t="s">
        <v>70</v>
      </c>
      <c r="F14" s="40" t="s">
        <v>51</v>
      </c>
      <c r="G14" s="40">
        <v>100</v>
      </c>
      <c r="I14" s="37">
        <f t="shared" si="0"/>
        <v>0</v>
      </c>
      <c r="J14" s="37">
        <f>IF(I14=0,0,SUM(I$2:$I14))</f>
        <v>0</v>
      </c>
      <c r="K14" s="37" t="str">
        <f t="shared" si="1"/>
        <v/>
      </c>
      <c r="L14" s="37" t="str">
        <f t="shared" si="2"/>
        <v/>
      </c>
      <c r="M14" s="37" t="str">
        <f t="shared" si="3"/>
        <v/>
      </c>
    </row>
    <row r="15" spans="1:13" x14ac:dyDescent="0.25">
      <c r="C15" s="40" t="s">
        <v>71</v>
      </c>
      <c r="D15" s="40">
        <v>10</v>
      </c>
      <c r="F15" s="40" t="s">
        <v>51</v>
      </c>
      <c r="G15" s="40">
        <v>110</v>
      </c>
      <c r="I15" s="37">
        <f t="shared" si="0"/>
        <v>0</v>
      </c>
      <c r="J15" s="37">
        <f>IF(I15=0,0,SUM(I$2:$I15))</f>
        <v>0</v>
      </c>
      <c r="K15" s="37" t="str">
        <f t="shared" si="1"/>
        <v/>
      </c>
      <c r="L15" s="37" t="str">
        <f t="shared" si="2"/>
        <v/>
      </c>
      <c r="M15" s="37" t="str">
        <f t="shared" si="3"/>
        <v/>
      </c>
    </row>
    <row r="16" spans="1:13" x14ac:dyDescent="0.25">
      <c r="C16" s="40" t="s">
        <v>71</v>
      </c>
      <c r="F16" s="40" t="s">
        <v>51</v>
      </c>
      <c r="G16" s="40">
        <v>125</v>
      </c>
      <c r="I16" s="37">
        <f t="shared" si="0"/>
        <v>0</v>
      </c>
      <c r="J16" s="37">
        <f>IF(I16=0,0,SUM(I$2:$I16))</f>
        <v>0</v>
      </c>
      <c r="K16" s="37" t="str">
        <f t="shared" si="1"/>
        <v/>
      </c>
      <c r="L16" s="37" t="str">
        <f t="shared" si="2"/>
        <v/>
      </c>
      <c r="M16" s="37" t="str">
        <f t="shared" si="3"/>
        <v/>
      </c>
    </row>
    <row r="17" spans="3:13" x14ac:dyDescent="0.25">
      <c r="C17" s="40" t="s">
        <v>73</v>
      </c>
      <c r="F17" s="40" t="s">
        <v>51</v>
      </c>
      <c r="G17" s="40">
        <v>150</v>
      </c>
      <c r="I17" s="37">
        <f t="shared" si="0"/>
        <v>0</v>
      </c>
      <c r="J17" s="37">
        <f>IF(I17=0,0,SUM(I$2:$I17))</f>
        <v>0</v>
      </c>
      <c r="K17" s="37" t="str">
        <f t="shared" si="1"/>
        <v/>
      </c>
      <c r="L17" s="37" t="str">
        <f t="shared" si="2"/>
        <v/>
      </c>
      <c r="M17" s="37" t="str">
        <f t="shared" si="3"/>
        <v/>
      </c>
    </row>
    <row r="18" spans="3:13" x14ac:dyDescent="0.25">
      <c r="F18" s="40" t="s">
        <v>51</v>
      </c>
      <c r="G18" s="40">
        <v>175</v>
      </c>
      <c r="I18" s="37">
        <f t="shared" si="0"/>
        <v>0</v>
      </c>
      <c r="J18" s="37">
        <f>IF(I18=0,0,SUM(I$2:$I18))</f>
        <v>0</v>
      </c>
      <c r="K18" s="37" t="str">
        <f t="shared" si="1"/>
        <v/>
      </c>
      <c r="L18" s="37" t="str">
        <f t="shared" si="2"/>
        <v/>
      </c>
      <c r="M18" s="37" t="str">
        <f t="shared" si="3"/>
        <v/>
      </c>
    </row>
    <row r="19" spans="3:13" x14ac:dyDescent="0.25">
      <c r="F19" s="40" t="s">
        <v>51</v>
      </c>
      <c r="G19" s="40">
        <v>200</v>
      </c>
      <c r="I19" s="37">
        <f t="shared" si="0"/>
        <v>0</v>
      </c>
      <c r="J19" s="37">
        <f>IF(I19=0,0,SUM(I$2:$I19))</f>
        <v>0</v>
      </c>
      <c r="K19" s="37" t="str">
        <f t="shared" si="1"/>
        <v/>
      </c>
      <c r="L19" s="37" t="str">
        <f t="shared" si="2"/>
        <v/>
      </c>
      <c r="M19" s="37" t="str">
        <f t="shared" si="3"/>
        <v/>
      </c>
    </row>
    <row r="20" spans="3:13" x14ac:dyDescent="0.25">
      <c r="F20" s="40" t="s">
        <v>51</v>
      </c>
      <c r="G20" s="40">
        <v>225</v>
      </c>
      <c r="I20" s="37">
        <f t="shared" si="0"/>
        <v>0</v>
      </c>
      <c r="J20" s="37">
        <f>IF(I20=0,0,SUM(I$2:$I20))</f>
        <v>0</v>
      </c>
      <c r="K20" s="37" t="str">
        <f t="shared" si="1"/>
        <v/>
      </c>
      <c r="L20" s="37" t="str">
        <f t="shared" si="2"/>
        <v/>
      </c>
      <c r="M20" s="37" t="str">
        <f t="shared" si="3"/>
        <v/>
      </c>
    </row>
    <row r="21" spans="3:13" x14ac:dyDescent="0.25">
      <c r="F21" s="40" t="s">
        <v>51</v>
      </c>
      <c r="G21" s="40">
        <v>250</v>
      </c>
      <c r="I21" s="37">
        <f t="shared" si="0"/>
        <v>0</v>
      </c>
      <c r="J21" s="37">
        <f>IF(I21=0,0,SUM(I$2:$I21))</f>
        <v>0</v>
      </c>
      <c r="K21" s="37" t="str">
        <f t="shared" si="1"/>
        <v/>
      </c>
      <c r="L21" s="37" t="str">
        <f t="shared" si="2"/>
        <v/>
      </c>
      <c r="M21" s="37" t="str">
        <f t="shared" si="3"/>
        <v/>
      </c>
    </row>
    <row r="22" spans="3:13" x14ac:dyDescent="0.25">
      <c r="F22" s="40" t="s">
        <v>51</v>
      </c>
      <c r="G22" s="40">
        <v>275</v>
      </c>
      <c r="I22" s="37">
        <f t="shared" si="0"/>
        <v>0</v>
      </c>
      <c r="J22" s="37">
        <f>IF(I22=0,0,SUM(I$2:$I22))</f>
        <v>0</v>
      </c>
      <c r="K22" s="37" t="str">
        <f t="shared" si="1"/>
        <v/>
      </c>
      <c r="L22" s="37" t="str">
        <f t="shared" si="2"/>
        <v/>
      </c>
      <c r="M22" s="37" t="str">
        <f t="shared" si="3"/>
        <v/>
      </c>
    </row>
    <row r="23" spans="3:13" x14ac:dyDescent="0.25">
      <c r="F23" s="40" t="s">
        <v>51</v>
      </c>
      <c r="G23" s="40">
        <v>300</v>
      </c>
      <c r="I23" s="37">
        <f t="shared" si="0"/>
        <v>0</v>
      </c>
      <c r="J23" s="37">
        <f>IF(I23=0,0,SUM(I$2:$I23))</f>
        <v>0</v>
      </c>
      <c r="K23" s="37" t="str">
        <f t="shared" si="1"/>
        <v/>
      </c>
      <c r="L23" s="37" t="str">
        <f t="shared" si="2"/>
        <v/>
      </c>
      <c r="M23" s="37" t="str">
        <f t="shared" si="3"/>
        <v/>
      </c>
    </row>
    <row r="24" spans="3:13" x14ac:dyDescent="0.25">
      <c r="F24" s="40" t="s">
        <v>51</v>
      </c>
      <c r="G24" s="40">
        <v>325</v>
      </c>
      <c r="I24" s="37">
        <f t="shared" si="0"/>
        <v>0</v>
      </c>
      <c r="J24" s="37">
        <f>IF(I24=0,0,SUM(I$2:$I24))</f>
        <v>0</v>
      </c>
      <c r="K24" s="37" t="str">
        <f t="shared" si="1"/>
        <v/>
      </c>
      <c r="L24" s="37" t="str">
        <f t="shared" si="2"/>
        <v/>
      </c>
      <c r="M24" s="37" t="str">
        <f t="shared" si="3"/>
        <v/>
      </c>
    </row>
    <row r="25" spans="3:13" x14ac:dyDescent="0.25">
      <c r="F25" s="40" t="s">
        <v>51</v>
      </c>
      <c r="G25" s="40">
        <v>350</v>
      </c>
      <c r="I25" s="37">
        <f t="shared" si="0"/>
        <v>0</v>
      </c>
      <c r="J25" s="37">
        <f>IF(I25=0,0,SUM(I$2:$I25))</f>
        <v>0</v>
      </c>
      <c r="K25" s="37" t="str">
        <f t="shared" si="1"/>
        <v/>
      </c>
      <c r="L25" s="37" t="str">
        <f t="shared" si="2"/>
        <v/>
      </c>
      <c r="M25" s="37" t="str">
        <f t="shared" si="3"/>
        <v/>
      </c>
    </row>
    <row r="26" spans="3:13" x14ac:dyDescent="0.25">
      <c r="F26" s="40" t="s">
        <v>51</v>
      </c>
      <c r="G26" s="40">
        <v>375</v>
      </c>
      <c r="I26" s="37">
        <f t="shared" si="0"/>
        <v>0</v>
      </c>
      <c r="J26" s="37">
        <f>IF(I26=0,0,SUM(I$2:$I26))</f>
        <v>0</v>
      </c>
      <c r="K26" s="37" t="str">
        <f t="shared" si="1"/>
        <v/>
      </c>
      <c r="L26" s="37" t="str">
        <f t="shared" si="2"/>
        <v/>
      </c>
      <c r="M26" s="37" t="str">
        <f t="shared" si="3"/>
        <v/>
      </c>
    </row>
    <row r="27" spans="3:13" x14ac:dyDescent="0.25">
      <c r="F27" s="40" t="s">
        <v>51</v>
      </c>
      <c r="G27" s="40">
        <v>400</v>
      </c>
      <c r="I27" s="37">
        <f t="shared" si="0"/>
        <v>0</v>
      </c>
      <c r="J27" s="37">
        <f>IF(I27=0,0,SUM(I$2:$I27))</f>
        <v>0</v>
      </c>
      <c r="K27" s="37" t="str">
        <f t="shared" si="1"/>
        <v/>
      </c>
      <c r="L27" s="37" t="str">
        <f t="shared" si="2"/>
        <v/>
      </c>
      <c r="M27" s="37" t="str">
        <f t="shared" si="3"/>
        <v/>
      </c>
    </row>
    <row r="28" spans="3:13" x14ac:dyDescent="0.25">
      <c r="F28" s="40" t="s">
        <v>51</v>
      </c>
      <c r="G28" s="40">
        <v>450</v>
      </c>
      <c r="I28" s="37">
        <f t="shared" si="0"/>
        <v>0</v>
      </c>
      <c r="J28" s="37">
        <f>IF(I28=0,0,SUM(I$2:$I28))</f>
        <v>0</v>
      </c>
      <c r="K28" s="37" t="str">
        <f t="shared" si="1"/>
        <v/>
      </c>
      <c r="L28" s="37" t="str">
        <f t="shared" si="2"/>
        <v/>
      </c>
      <c r="M28" s="37" t="str">
        <f t="shared" si="3"/>
        <v/>
      </c>
    </row>
    <row r="29" spans="3:13" x14ac:dyDescent="0.25">
      <c r="F29" s="40" t="s">
        <v>51</v>
      </c>
      <c r="G29" s="40">
        <v>500</v>
      </c>
      <c r="I29" s="37">
        <f t="shared" si="0"/>
        <v>0</v>
      </c>
      <c r="J29" s="37">
        <f>IF(I29=0,0,SUM(I$2:$I29))</f>
        <v>0</v>
      </c>
      <c r="K29" s="37" t="str">
        <f t="shared" si="1"/>
        <v/>
      </c>
      <c r="L29" s="37" t="str">
        <f t="shared" si="2"/>
        <v/>
      </c>
      <c r="M29" s="37" t="str">
        <f t="shared" si="3"/>
        <v/>
      </c>
    </row>
    <row r="30" spans="3:13" x14ac:dyDescent="0.25">
      <c r="F30" s="40" t="s">
        <v>51</v>
      </c>
      <c r="G30" s="40">
        <v>550</v>
      </c>
      <c r="I30" s="37">
        <f t="shared" si="0"/>
        <v>0</v>
      </c>
      <c r="J30" s="37">
        <f>IF(I30=0,0,SUM(I$2:$I30))</f>
        <v>0</v>
      </c>
      <c r="K30" s="37" t="str">
        <f t="shared" si="1"/>
        <v/>
      </c>
      <c r="L30" s="37" t="str">
        <f t="shared" si="2"/>
        <v/>
      </c>
      <c r="M30" s="37" t="str">
        <f t="shared" si="3"/>
        <v/>
      </c>
    </row>
    <row r="31" spans="3:13" x14ac:dyDescent="0.25">
      <c r="F31" s="40" t="s">
        <v>51</v>
      </c>
      <c r="G31" s="40">
        <v>600</v>
      </c>
      <c r="I31" s="37">
        <f t="shared" si="0"/>
        <v>0</v>
      </c>
      <c r="J31" s="37">
        <f>IF(I31=0,0,SUM(I$2:$I31))</f>
        <v>0</v>
      </c>
      <c r="K31" s="37" t="str">
        <f t="shared" si="1"/>
        <v/>
      </c>
      <c r="L31" s="37" t="str">
        <f t="shared" si="2"/>
        <v/>
      </c>
      <c r="M31" s="37" t="str">
        <f t="shared" si="3"/>
        <v/>
      </c>
    </row>
    <row r="32" spans="3:13" x14ac:dyDescent="0.25">
      <c r="F32" s="40" t="s">
        <v>51</v>
      </c>
      <c r="G32" s="40">
        <v>650</v>
      </c>
      <c r="I32" s="37">
        <f t="shared" si="0"/>
        <v>0</v>
      </c>
      <c r="J32" s="37">
        <f>IF(I32=0,0,SUM(I$2:$I32))</f>
        <v>0</v>
      </c>
      <c r="K32" s="37" t="str">
        <f t="shared" si="1"/>
        <v/>
      </c>
      <c r="L32" s="37" t="str">
        <f t="shared" si="2"/>
        <v/>
      </c>
      <c r="M32" s="37" t="str">
        <f t="shared" si="3"/>
        <v/>
      </c>
    </row>
    <row r="33" spans="6:13" x14ac:dyDescent="0.25">
      <c r="F33" s="40" t="s">
        <v>51</v>
      </c>
      <c r="G33" s="40">
        <v>700</v>
      </c>
      <c r="I33" s="37">
        <f t="shared" si="0"/>
        <v>0</v>
      </c>
      <c r="J33" s="37">
        <f>IF(I33=0,0,SUM(I$2:$I33))</f>
        <v>0</v>
      </c>
      <c r="K33" s="37" t="str">
        <f t="shared" si="1"/>
        <v/>
      </c>
      <c r="L33" s="37" t="str">
        <f t="shared" si="2"/>
        <v/>
      </c>
      <c r="M33" s="37" t="str">
        <f t="shared" si="3"/>
        <v/>
      </c>
    </row>
    <row r="34" spans="6:13" x14ac:dyDescent="0.25">
      <c r="F34" s="40" t="s">
        <v>51</v>
      </c>
      <c r="G34" s="40">
        <v>800</v>
      </c>
      <c r="I34" s="37">
        <f t="shared" si="0"/>
        <v>0</v>
      </c>
      <c r="J34" s="37">
        <f>IF(I34=0,0,SUM(I$2:$I34))</f>
        <v>0</v>
      </c>
      <c r="K34" s="37" t="str">
        <f t="shared" si="1"/>
        <v/>
      </c>
      <c r="L34" s="37" t="str">
        <f t="shared" si="2"/>
        <v/>
      </c>
      <c r="M34" s="37" t="str">
        <f t="shared" si="3"/>
        <v/>
      </c>
    </row>
    <row r="35" spans="6:13" x14ac:dyDescent="0.25">
      <c r="F35" s="40" t="s">
        <v>51</v>
      </c>
      <c r="G35" s="40">
        <v>900</v>
      </c>
      <c r="I35" s="37">
        <f t="shared" si="0"/>
        <v>0</v>
      </c>
      <c r="J35" s="37">
        <f>IF(I35=0,0,SUM(I$2:$I35))</f>
        <v>0</v>
      </c>
      <c r="K35" s="37" t="str">
        <f t="shared" si="1"/>
        <v/>
      </c>
      <c r="L35" s="37" t="str">
        <f t="shared" si="2"/>
        <v/>
      </c>
      <c r="M35" s="37" t="str">
        <f t="shared" si="3"/>
        <v/>
      </c>
    </row>
    <row r="36" spans="6:13" x14ac:dyDescent="0.25">
      <c r="F36" s="40" t="s">
        <v>51</v>
      </c>
      <c r="G36" s="40">
        <v>1000</v>
      </c>
      <c r="I36" s="37">
        <f t="shared" si="0"/>
        <v>0</v>
      </c>
      <c r="J36" s="37">
        <f>IF(I36=0,0,SUM(I$2:$I36))</f>
        <v>0</v>
      </c>
      <c r="K36" s="37" t="str">
        <f t="shared" si="1"/>
        <v/>
      </c>
      <c r="L36" s="37" t="str">
        <f t="shared" si="2"/>
        <v/>
      </c>
      <c r="M36" s="37" t="str">
        <f t="shared" si="3"/>
        <v/>
      </c>
    </row>
    <row r="37" spans="6:13" x14ac:dyDescent="0.25">
      <c r="F37" s="40" t="s">
        <v>51</v>
      </c>
      <c r="G37" s="40">
        <v>1100</v>
      </c>
      <c r="I37" s="37">
        <f t="shared" si="0"/>
        <v>0</v>
      </c>
      <c r="J37" s="37">
        <f>IF(I37=0,0,SUM(I$2:$I37))</f>
        <v>0</v>
      </c>
      <c r="K37" s="37" t="str">
        <f t="shared" si="1"/>
        <v/>
      </c>
      <c r="L37" s="37" t="str">
        <f t="shared" si="2"/>
        <v/>
      </c>
      <c r="M37" s="37" t="str">
        <f t="shared" si="3"/>
        <v/>
      </c>
    </row>
    <row r="38" spans="6:13" x14ac:dyDescent="0.25">
      <c r="F38" s="40" t="s">
        <v>51</v>
      </c>
      <c r="G38" s="40">
        <v>1200</v>
      </c>
      <c r="I38" s="37">
        <f t="shared" si="0"/>
        <v>0</v>
      </c>
      <c r="J38" s="37">
        <f>IF(I38=0,0,SUM(I$2:$I38))</f>
        <v>0</v>
      </c>
      <c r="K38" s="37" t="str">
        <f t="shared" si="1"/>
        <v/>
      </c>
      <c r="L38" s="37" t="str">
        <f t="shared" si="2"/>
        <v/>
      </c>
      <c r="M38" s="37" t="str">
        <f t="shared" si="3"/>
        <v/>
      </c>
    </row>
    <row r="39" spans="6:13" x14ac:dyDescent="0.25">
      <c r="F39" s="40" t="s">
        <v>51</v>
      </c>
      <c r="G39" s="40">
        <v>1400</v>
      </c>
      <c r="I39" s="37">
        <f t="shared" si="0"/>
        <v>0</v>
      </c>
      <c r="J39" s="37">
        <f>IF(I39=0,0,SUM(I$2:$I39))</f>
        <v>0</v>
      </c>
      <c r="K39" s="37" t="str">
        <f t="shared" si="1"/>
        <v/>
      </c>
      <c r="L39" s="37" t="str">
        <f t="shared" si="2"/>
        <v/>
      </c>
      <c r="M39" s="37" t="str">
        <f t="shared" si="3"/>
        <v/>
      </c>
    </row>
    <row r="40" spans="6:13" x14ac:dyDescent="0.25">
      <c r="F40" s="40" t="s">
        <v>51</v>
      </c>
      <c r="G40" s="40">
        <v>185</v>
      </c>
      <c r="I40" s="37">
        <f t="shared" si="0"/>
        <v>0</v>
      </c>
      <c r="J40" s="37">
        <f>IF(I40=0,0,SUM(I$2:$I40))</f>
        <v>0</v>
      </c>
      <c r="K40" s="37" t="str">
        <f t="shared" si="1"/>
        <v/>
      </c>
      <c r="L40" s="37" t="str">
        <f t="shared" si="2"/>
        <v/>
      </c>
      <c r="M40" s="37" t="str">
        <f t="shared" si="3"/>
        <v/>
      </c>
    </row>
    <row r="41" spans="6:13" x14ac:dyDescent="0.25">
      <c r="F41" s="40" t="s">
        <v>53</v>
      </c>
      <c r="G41" s="40">
        <v>10</v>
      </c>
      <c r="I41" s="37">
        <f t="shared" si="0"/>
        <v>0</v>
      </c>
      <c r="J41" s="37">
        <f>IF(I41=0,0,SUM(I$2:$I41))</f>
        <v>0</v>
      </c>
      <c r="K41" s="37" t="str">
        <f t="shared" si="1"/>
        <v/>
      </c>
      <c r="L41" s="37" t="str">
        <f t="shared" si="2"/>
        <v/>
      </c>
      <c r="M41" s="37" t="str">
        <f t="shared" si="3"/>
        <v/>
      </c>
    </row>
    <row r="42" spans="6:13" x14ac:dyDescent="0.25">
      <c r="F42" s="40" t="s">
        <v>53</v>
      </c>
      <c r="G42" s="40">
        <v>15</v>
      </c>
      <c r="I42" s="37">
        <f t="shared" si="0"/>
        <v>0</v>
      </c>
      <c r="J42" s="37">
        <f>IF(I42=0,0,SUM(I$2:$I42))</f>
        <v>0</v>
      </c>
      <c r="K42" s="37" t="str">
        <f t="shared" si="1"/>
        <v/>
      </c>
      <c r="L42" s="37" t="str">
        <f t="shared" si="2"/>
        <v/>
      </c>
      <c r="M42" s="37" t="str">
        <f t="shared" si="3"/>
        <v/>
      </c>
    </row>
    <row r="43" spans="6:13" x14ac:dyDescent="0.25">
      <c r="F43" s="40" t="s">
        <v>53</v>
      </c>
      <c r="G43" s="40">
        <v>20</v>
      </c>
      <c r="I43" s="37">
        <f t="shared" si="0"/>
        <v>0</v>
      </c>
      <c r="J43" s="37">
        <f>IF(I43=0,0,SUM(I$2:$I43))</f>
        <v>0</v>
      </c>
      <c r="K43" s="37" t="str">
        <f t="shared" si="1"/>
        <v/>
      </c>
      <c r="L43" s="37" t="str">
        <f t="shared" si="2"/>
        <v/>
      </c>
      <c r="M43" s="37" t="str">
        <f t="shared" si="3"/>
        <v/>
      </c>
    </row>
    <row r="44" spans="6:13" x14ac:dyDescent="0.25">
      <c r="F44" s="40" t="s">
        <v>53</v>
      </c>
      <c r="G44" s="40">
        <v>25</v>
      </c>
      <c r="I44" s="37">
        <f t="shared" si="0"/>
        <v>0</v>
      </c>
      <c r="J44" s="37">
        <f>IF(I44=0,0,SUM(I$2:$I44))</f>
        <v>0</v>
      </c>
      <c r="K44" s="37" t="str">
        <f t="shared" si="1"/>
        <v/>
      </c>
      <c r="L44" s="37" t="str">
        <f t="shared" si="2"/>
        <v/>
      </c>
      <c r="M44" s="37" t="str">
        <f t="shared" si="3"/>
        <v/>
      </c>
    </row>
    <row r="45" spans="6:13" x14ac:dyDescent="0.25">
      <c r="F45" s="40" t="s">
        <v>53</v>
      </c>
      <c r="G45" s="40">
        <v>32</v>
      </c>
      <c r="I45" s="37">
        <f t="shared" si="0"/>
        <v>0</v>
      </c>
      <c r="J45" s="37">
        <f>IF(I45=0,0,SUM(I$2:$I45))</f>
        <v>0</v>
      </c>
      <c r="K45" s="37" t="str">
        <f t="shared" si="1"/>
        <v/>
      </c>
      <c r="L45" s="37" t="str">
        <f t="shared" si="2"/>
        <v/>
      </c>
      <c r="M45" s="37" t="str">
        <f t="shared" si="3"/>
        <v/>
      </c>
    </row>
    <row r="46" spans="6:13" x14ac:dyDescent="0.25">
      <c r="F46" s="40" t="s">
        <v>53</v>
      </c>
      <c r="G46" s="40">
        <v>40</v>
      </c>
      <c r="I46" s="37">
        <f t="shared" si="0"/>
        <v>0</v>
      </c>
      <c r="J46" s="37">
        <f>IF(I46=0,0,SUM(I$2:$I46))</f>
        <v>0</v>
      </c>
      <c r="K46" s="37" t="str">
        <f t="shared" si="1"/>
        <v/>
      </c>
      <c r="L46" s="37" t="str">
        <f t="shared" si="2"/>
        <v/>
      </c>
      <c r="M46" s="37" t="str">
        <f t="shared" si="3"/>
        <v/>
      </c>
    </row>
    <row r="47" spans="6:13" x14ac:dyDescent="0.25">
      <c r="F47" s="40" t="s">
        <v>53</v>
      </c>
      <c r="G47" s="40">
        <v>50</v>
      </c>
      <c r="I47" s="37">
        <f t="shared" si="0"/>
        <v>0</v>
      </c>
      <c r="J47" s="37">
        <f>IF(I47=0,0,SUM(I$2:$I47))</f>
        <v>0</v>
      </c>
      <c r="K47" s="37" t="str">
        <f t="shared" si="1"/>
        <v/>
      </c>
      <c r="L47" s="37" t="str">
        <f t="shared" si="2"/>
        <v/>
      </c>
      <c r="M47" s="37" t="str">
        <f t="shared" si="3"/>
        <v/>
      </c>
    </row>
    <row r="48" spans="6:13" x14ac:dyDescent="0.25">
      <c r="F48" s="40" t="s">
        <v>53</v>
      </c>
      <c r="G48" s="40">
        <v>60</v>
      </c>
      <c r="I48" s="37">
        <f t="shared" si="0"/>
        <v>0</v>
      </c>
      <c r="J48" s="37">
        <f>IF(I48=0,0,SUM(I$2:$I48))</f>
        <v>0</v>
      </c>
      <c r="K48" s="37" t="str">
        <f t="shared" si="1"/>
        <v/>
      </c>
      <c r="L48" s="37" t="str">
        <f t="shared" si="2"/>
        <v/>
      </c>
      <c r="M48" s="37" t="str">
        <f t="shared" si="3"/>
        <v/>
      </c>
    </row>
    <row r="49" spans="6:13" x14ac:dyDescent="0.25">
      <c r="F49" s="40" t="s">
        <v>53</v>
      </c>
      <c r="G49" s="40">
        <v>65</v>
      </c>
      <c r="I49" s="37">
        <f t="shared" si="0"/>
        <v>0</v>
      </c>
      <c r="J49" s="37">
        <f>IF(I49=0,0,SUM(I$2:$I49))</f>
        <v>0</v>
      </c>
      <c r="K49" s="37" t="str">
        <f t="shared" si="1"/>
        <v/>
      </c>
      <c r="L49" s="37" t="str">
        <f t="shared" si="2"/>
        <v/>
      </c>
      <c r="M49" s="37" t="str">
        <f t="shared" si="3"/>
        <v/>
      </c>
    </row>
    <row r="50" spans="6:13" x14ac:dyDescent="0.25">
      <c r="F50" s="40" t="s">
        <v>53</v>
      </c>
      <c r="G50" s="40">
        <v>80</v>
      </c>
      <c r="I50" s="37">
        <f t="shared" si="0"/>
        <v>0</v>
      </c>
      <c r="J50" s="37">
        <f>IF(I50=0,0,SUM(I$2:$I50))</f>
        <v>0</v>
      </c>
      <c r="K50" s="37" t="str">
        <f t="shared" si="1"/>
        <v/>
      </c>
      <c r="L50" s="37" t="str">
        <f t="shared" si="2"/>
        <v/>
      </c>
      <c r="M50" s="37" t="str">
        <f t="shared" si="3"/>
        <v/>
      </c>
    </row>
    <row r="51" spans="6:13" x14ac:dyDescent="0.25">
      <c r="F51" s="40" t="s">
        <v>53</v>
      </c>
      <c r="G51" s="40">
        <v>90</v>
      </c>
      <c r="I51" s="37">
        <f t="shared" si="0"/>
        <v>0</v>
      </c>
      <c r="J51" s="37">
        <f>IF(I51=0,0,SUM(I$2:$I51))</f>
        <v>0</v>
      </c>
      <c r="K51" s="37" t="str">
        <f t="shared" si="1"/>
        <v/>
      </c>
      <c r="L51" s="37" t="str">
        <f t="shared" si="2"/>
        <v/>
      </c>
      <c r="M51" s="37" t="str">
        <f t="shared" si="3"/>
        <v/>
      </c>
    </row>
    <row r="52" spans="6:13" x14ac:dyDescent="0.25">
      <c r="F52" s="40" t="s">
        <v>53</v>
      </c>
      <c r="G52" s="40">
        <v>100</v>
      </c>
      <c r="I52" s="37">
        <f t="shared" si="0"/>
        <v>0</v>
      </c>
      <c r="J52" s="37">
        <f>IF(I52=0,0,SUM(I$2:$I52))</f>
        <v>0</v>
      </c>
      <c r="K52" s="37" t="str">
        <f t="shared" si="1"/>
        <v/>
      </c>
      <c r="L52" s="37" t="str">
        <f t="shared" si="2"/>
        <v/>
      </c>
      <c r="M52" s="37" t="str">
        <f t="shared" si="3"/>
        <v/>
      </c>
    </row>
    <row r="53" spans="6:13" x14ac:dyDescent="0.25">
      <c r="F53" s="40" t="s">
        <v>53</v>
      </c>
      <c r="G53" s="40">
        <v>110</v>
      </c>
      <c r="I53" s="37">
        <f t="shared" si="0"/>
        <v>0</v>
      </c>
      <c r="J53" s="37">
        <f>IF(I53=0,0,SUM(I$2:$I53))</f>
        <v>0</v>
      </c>
      <c r="K53" s="37" t="str">
        <f t="shared" si="1"/>
        <v/>
      </c>
      <c r="L53" s="37" t="str">
        <f t="shared" si="2"/>
        <v/>
      </c>
      <c r="M53" s="37" t="str">
        <f t="shared" si="3"/>
        <v/>
      </c>
    </row>
    <row r="54" spans="6:13" x14ac:dyDescent="0.25">
      <c r="F54" s="40" t="s">
        <v>53</v>
      </c>
      <c r="G54" s="40">
        <v>125</v>
      </c>
      <c r="I54" s="37">
        <f t="shared" si="0"/>
        <v>0</v>
      </c>
      <c r="J54" s="37">
        <f>IF(I54=0,0,SUM(I$2:$I54))</f>
        <v>0</v>
      </c>
      <c r="K54" s="37" t="str">
        <f t="shared" si="1"/>
        <v/>
      </c>
      <c r="L54" s="37" t="str">
        <f t="shared" si="2"/>
        <v/>
      </c>
      <c r="M54" s="37" t="str">
        <f t="shared" si="3"/>
        <v/>
      </c>
    </row>
    <row r="55" spans="6:13" x14ac:dyDescent="0.25">
      <c r="F55" s="40" t="s">
        <v>53</v>
      </c>
      <c r="G55" s="40">
        <v>150</v>
      </c>
      <c r="I55" s="37">
        <f t="shared" si="0"/>
        <v>0</v>
      </c>
      <c r="J55" s="37">
        <f>IF(I55=0,0,SUM(I$2:$I55))</f>
        <v>0</v>
      </c>
      <c r="K55" s="37" t="str">
        <f t="shared" si="1"/>
        <v/>
      </c>
      <c r="L55" s="37" t="str">
        <f t="shared" si="2"/>
        <v/>
      </c>
      <c r="M55" s="37" t="str">
        <f t="shared" si="3"/>
        <v/>
      </c>
    </row>
    <row r="56" spans="6:13" x14ac:dyDescent="0.25">
      <c r="F56" s="40" t="s">
        <v>53</v>
      </c>
      <c r="G56" s="40">
        <v>200</v>
      </c>
      <c r="I56" s="37">
        <f t="shared" si="0"/>
        <v>0</v>
      </c>
      <c r="J56" s="37">
        <f>IF(I56=0,0,SUM(I$2:$I56))</f>
        <v>0</v>
      </c>
      <c r="K56" s="37" t="str">
        <f t="shared" si="1"/>
        <v/>
      </c>
      <c r="L56" s="37" t="str">
        <f t="shared" si="2"/>
        <v/>
      </c>
      <c r="M56" s="37" t="str">
        <f t="shared" si="3"/>
        <v/>
      </c>
    </row>
    <row r="57" spans="6:13" x14ac:dyDescent="0.25">
      <c r="F57" s="40" t="s">
        <v>53</v>
      </c>
      <c r="G57" s="40">
        <v>225</v>
      </c>
      <c r="I57" s="37">
        <f t="shared" si="0"/>
        <v>0</v>
      </c>
      <c r="J57" s="37">
        <f>IF(I57=0,0,SUM(I$2:$I57))</f>
        <v>0</v>
      </c>
      <c r="K57" s="37" t="str">
        <f t="shared" si="1"/>
        <v/>
      </c>
      <c r="L57" s="37" t="str">
        <f t="shared" si="2"/>
        <v/>
      </c>
      <c r="M57" s="37" t="str">
        <f t="shared" si="3"/>
        <v/>
      </c>
    </row>
    <row r="58" spans="6:13" x14ac:dyDescent="0.25">
      <c r="F58" s="40" t="s">
        <v>53</v>
      </c>
      <c r="G58" s="40">
        <v>250</v>
      </c>
      <c r="I58" s="37">
        <f t="shared" si="0"/>
        <v>0</v>
      </c>
      <c r="J58" s="37">
        <f>IF(I58=0,0,SUM(I$2:$I58))</f>
        <v>0</v>
      </c>
      <c r="K58" s="37" t="str">
        <f t="shared" si="1"/>
        <v/>
      </c>
      <c r="L58" s="37" t="str">
        <f t="shared" si="2"/>
        <v/>
      </c>
      <c r="M58" s="37" t="str">
        <f t="shared" si="3"/>
        <v/>
      </c>
    </row>
    <row r="59" spans="6:13" x14ac:dyDescent="0.25">
      <c r="F59" s="40" t="s">
        <v>53</v>
      </c>
      <c r="G59" s="40">
        <v>300</v>
      </c>
      <c r="I59" s="37">
        <f t="shared" si="0"/>
        <v>0</v>
      </c>
      <c r="J59" s="37">
        <f>IF(I59=0,0,SUM(I$2:$I59))</f>
        <v>0</v>
      </c>
      <c r="K59" s="37" t="str">
        <f t="shared" si="1"/>
        <v/>
      </c>
      <c r="L59" s="37" t="str">
        <f t="shared" si="2"/>
        <v/>
      </c>
      <c r="M59" s="37" t="str">
        <f t="shared" si="3"/>
        <v/>
      </c>
    </row>
    <row r="60" spans="6:13" x14ac:dyDescent="0.25">
      <c r="F60" s="40" t="s">
        <v>53</v>
      </c>
      <c r="G60" s="40">
        <v>350</v>
      </c>
      <c r="I60" s="37">
        <f t="shared" si="0"/>
        <v>0</v>
      </c>
      <c r="J60" s="37">
        <f>IF(I60=0,0,SUM(I$2:$I60))</f>
        <v>0</v>
      </c>
      <c r="K60" s="37" t="str">
        <f t="shared" si="1"/>
        <v/>
      </c>
      <c r="L60" s="37" t="str">
        <f t="shared" si="2"/>
        <v/>
      </c>
      <c r="M60" s="37" t="str">
        <f t="shared" si="3"/>
        <v/>
      </c>
    </row>
    <row r="61" spans="6:13" x14ac:dyDescent="0.25">
      <c r="F61" s="40" t="s">
        <v>53</v>
      </c>
      <c r="G61" s="40">
        <v>400</v>
      </c>
      <c r="I61" s="37">
        <f t="shared" si="0"/>
        <v>0</v>
      </c>
      <c r="J61" s="37">
        <f>IF(I61=0,0,SUM(I$2:$I61))</f>
        <v>0</v>
      </c>
      <c r="K61" s="37" t="str">
        <f t="shared" si="1"/>
        <v/>
      </c>
      <c r="L61" s="37" t="str">
        <f t="shared" si="2"/>
        <v/>
      </c>
      <c r="M61" s="37" t="str">
        <f t="shared" si="3"/>
        <v/>
      </c>
    </row>
    <row r="62" spans="6:13" x14ac:dyDescent="0.25">
      <c r="F62" s="40" t="s">
        <v>54</v>
      </c>
      <c r="G62" s="40">
        <v>10</v>
      </c>
      <c r="I62" s="37">
        <f t="shared" si="0"/>
        <v>0</v>
      </c>
      <c r="J62" s="37">
        <f>IF(I62=0,0,SUM(I$2:$I62))</f>
        <v>0</v>
      </c>
      <c r="K62" s="37" t="str">
        <f t="shared" si="1"/>
        <v/>
      </c>
      <c r="L62" s="37" t="str">
        <f t="shared" si="2"/>
        <v/>
      </c>
      <c r="M62" s="37" t="str">
        <f t="shared" si="3"/>
        <v/>
      </c>
    </row>
    <row r="63" spans="6:13" x14ac:dyDescent="0.25">
      <c r="F63" s="40" t="s">
        <v>54</v>
      </c>
      <c r="G63" s="40">
        <v>15</v>
      </c>
      <c r="I63" s="37">
        <f t="shared" si="0"/>
        <v>0</v>
      </c>
      <c r="J63" s="37">
        <f>IF(I63=0,0,SUM(I$2:$I63))</f>
        <v>0</v>
      </c>
      <c r="K63" s="37" t="str">
        <f t="shared" si="1"/>
        <v/>
      </c>
      <c r="L63" s="37" t="str">
        <f t="shared" si="2"/>
        <v/>
      </c>
      <c r="M63" s="37" t="str">
        <f t="shared" si="3"/>
        <v/>
      </c>
    </row>
    <row r="64" spans="6:13" x14ac:dyDescent="0.25">
      <c r="F64" s="40" t="s">
        <v>54</v>
      </c>
      <c r="G64" s="40">
        <v>20</v>
      </c>
      <c r="I64" s="37">
        <f t="shared" si="0"/>
        <v>0</v>
      </c>
      <c r="J64" s="37">
        <f>IF(I64=0,0,SUM(I$2:$I64))</f>
        <v>0</v>
      </c>
      <c r="K64" s="37" t="str">
        <f t="shared" si="1"/>
        <v/>
      </c>
      <c r="L64" s="37" t="str">
        <f t="shared" si="2"/>
        <v/>
      </c>
      <c r="M64" s="37" t="str">
        <f t="shared" si="3"/>
        <v/>
      </c>
    </row>
    <row r="65" spans="6:13" x14ac:dyDescent="0.25">
      <c r="F65" s="40" t="s">
        <v>54</v>
      </c>
      <c r="G65" s="40">
        <v>25</v>
      </c>
      <c r="I65" s="37">
        <f t="shared" si="0"/>
        <v>0</v>
      </c>
      <c r="J65" s="37">
        <f>IF(I65=0,0,SUM(I$2:$I65))</f>
        <v>0</v>
      </c>
      <c r="K65" s="37" t="str">
        <f t="shared" si="1"/>
        <v/>
      </c>
      <c r="L65" s="37" t="str">
        <f t="shared" si="2"/>
        <v/>
      </c>
      <c r="M65" s="37" t="str">
        <f t="shared" si="3"/>
        <v/>
      </c>
    </row>
    <row r="66" spans="6:13" x14ac:dyDescent="0.25">
      <c r="F66" s="40" t="s">
        <v>54</v>
      </c>
      <c r="G66" s="40">
        <v>32</v>
      </c>
      <c r="I66" s="37">
        <f t="shared" si="0"/>
        <v>0</v>
      </c>
      <c r="J66" s="37">
        <f>IF(I66=0,0,SUM(I$2:$I66))</f>
        <v>0</v>
      </c>
      <c r="K66" s="37" t="str">
        <f t="shared" si="1"/>
        <v/>
      </c>
      <c r="L66" s="37" t="str">
        <f t="shared" si="2"/>
        <v/>
      </c>
      <c r="M66" s="37" t="str">
        <f t="shared" si="3"/>
        <v/>
      </c>
    </row>
    <row r="67" spans="6:13" x14ac:dyDescent="0.25">
      <c r="F67" s="40" t="s">
        <v>54</v>
      </c>
      <c r="G67" s="40">
        <v>40</v>
      </c>
      <c r="I67" s="37">
        <f t="shared" ref="I67:I130" si="4">IF(D67="",0,IF(C67=A$2,1,0))</f>
        <v>0</v>
      </c>
      <c r="J67" s="37">
        <f>IF(I67=0,0,SUM(I$2:$I67))</f>
        <v>0</v>
      </c>
      <c r="K67" s="37" t="str">
        <f t="shared" ref="K67:K130" si="5">IF(ROW()-1&lt;=$A$5,ROW()-1,"")</f>
        <v/>
      </c>
      <c r="L67" s="37" t="str">
        <f t="shared" ref="L67:L130" si="6">IF(K67="","",A$2)</f>
        <v/>
      </c>
      <c r="M67" s="37" t="str">
        <f t="shared" ref="M67:M130" si="7">IF(L67="","",INDEX(D:D,MATCH(K67,J:J,0)))</f>
        <v/>
      </c>
    </row>
    <row r="68" spans="6:13" x14ac:dyDescent="0.25">
      <c r="F68" s="40" t="s">
        <v>54</v>
      </c>
      <c r="G68" s="40">
        <v>50</v>
      </c>
      <c r="I68" s="37">
        <f t="shared" si="4"/>
        <v>0</v>
      </c>
      <c r="J68" s="37">
        <f>IF(I68=0,0,SUM(I$2:$I68))</f>
        <v>0</v>
      </c>
      <c r="K68" s="37" t="str">
        <f t="shared" si="5"/>
        <v/>
      </c>
      <c r="L68" s="37" t="str">
        <f t="shared" si="6"/>
        <v/>
      </c>
      <c r="M68" s="37" t="str">
        <f t="shared" si="7"/>
        <v/>
      </c>
    </row>
    <row r="69" spans="6:13" x14ac:dyDescent="0.25">
      <c r="F69" s="40" t="s">
        <v>54</v>
      </c>
      <c r="G69" s="40">
        <v>60</v>
      </c>
      <c r="I69" s="37">
        <f t="shared" si="4"/>
        <v>0</v>
      </c>
      <c r="J69" s="37">
        <f>IF(I69=0,0,SUM(I$2:$I69))</f>
        <v>0</v>
      </c>
      <c r="K69" s="37" t="str">
        <f t="shared" si="5"/>
        <v/>
      </c>
      <c r="L69" s="37" t="str">
        <f t="shared" si="6"/>
        <v/>
      </c>
      <c r="M69" s="37" t="str">
        <f t="shared" si="7"/>
        <v/>
      </c>
    </row>
    <row r="70" spans="6:13" x14ac:dyDescent="0.25">
      <c r="F70" s="40" t="s">
        <v>54</v>
      </c>
      <c r="G70" s="40">
        <v>65</v>
      </c>
      <c r="I70" s="37">
        <f t="shared" si="4"/>
        <v>0</v>
      </c>
      <c r="J70" s="37">
        <f>IF(I70=0,0,SUM(I$2:$I70))</f>
        <v>0</v>
      </c>
      <c r="K70" s="37" t="str">
        <f t="shared" si="5"/>
        <v/>
      </c>
      <c r="L70" s="37" t="str">
        <f t="shared" si="6"/>
        <v/>
      </c>
      <c r="M70" s="37" t="str">
        <f t="shared" si="7"/>
        <v/>
      </c>
    </row>
    <row r="71" spans="6:13" x14ac:dyDescent="0.25">
      <c r="F71" s="40" t="s">
        <v>54</v>
      </c>
      <c r="G71" s="40">
        <v>80</v>
      </c>
      <c r="I71" s="37">
        <f t="shared" si="4"/>
        <v>0</v>
      </c>
      <c r="J71" s="37">
        <f>IF(I71=0,0,SUM(I$2:$I71))</f>
        <v>0</v>
      </c>
      <c r="K71" s="37" t="str">
        <f t="shared" si="5"/>
        <v/>
      </c>
      <c r="L71" s="37" t="str">
        <f t="shared" si="6"/>
        <v/>
      </c>
      <c r="M71" s="37" t="str">
        <f t="shared" si="7"/>
        <v/>
      </c>
    </row>
    <row r="72" spans="6:13" x14ac:dyDescent="0.25">
      <c r="F72" s="40" t="s">
        <v>54</v>
      </c>
      <c r="G72" s="40">
        <v>90</v>
      </c>
      <c r="I72" s="37">
        <f t="shared" si="4"/>
        <v>0</v>
      </c>
      <c r="J72" s="37">
        <f>IF(I72=0,0,SUM(I$2:$I72))</f>
        <v>0</v>
      </c>
      <c r="K72" s="37" t="str">
        <f t="shared" si="5"/>
        <v/>
      </c>
      <c r="L72" s="37" t="str">
        <f t="shared" si="6"/>
        <v/>
      </c>
      <c r="M72" s="37" t="str">
        <f t="shared" si="7"/>
        <v/>
      </c>
    </row>
    <row r="73" spans="6:13" x14ac:dyDescent="0.25">
      <c r="F73" s="40" t="s">
        <v>54</v>
      </c>
      <c r="G73" s="40">
        <v>100</v>
      </c>
      <c r="I73" s="37">
        <f t="shared" si="4"/>
        <v>0</v>
      </c>
      <c r="J73" s="37">
        <f>IF(I73=0,0,SUM(I$2:$I73))</f>
        <v>0</v>
      </c>
      <c r="K73" s="37" t="str">
        <f t="shared" si="5"/>
        <v/>
      </c>
      <c r="L73" s="37" t="str">
        <f t="shared" si="6"/>
        <v/>
      </c>
      <c r="M73" s="37" t="str">
        <f t="shared" si="7"/>
        <v/>
      </c>
    </row>
    <row r="74" spans="6:13" x14ac:dyDescent="0.25">
      <c r="F74" s="40" t="s">
        <v>54</v>
      </c>
      <c r="G74" s="40">
        <v>110</v>
      </c>
      <c r="I74" s="37">
        <f t="shared" si="4"/>
        <v>0</v>
      </c>
      <c r="J74" s="37">
        <f>IF(I74=0,0,SUM(I$2:$I74))</f>
        <v>0</v>
      </c>
      <c r="K74" s="37" t="str">
        <f t="shared" si="5"/>
        <v/>
      </c>
      <c r="L74" s="37" t="str">
        <f t="shared" si="6"/>
        <v/>
      </c>
      <c r="M74" s="37" t="str">
        <f t="shared" si="7"/>
        <v/>
      </c>
    </row>
    <row r="75" spans="6:13" x14ac:dyDescent="0.25">
      <c r="F75" s="40" t="s">
        <v>54</v>
      </c>
      <c r="G75" s="40">
        <v>125</v>
      </c>
      <c r="I75" s="37">
        <f t="shared" si="4"/>
        <v>0</v>
      </c>
      <c r="J75" s="37">
        <f>IF(I75=0,0,SUM(I$2:$I75))</f>
        <v>0</v>
      </c>
      <c r="K75" s="37" t="str">
        <f t="shared" si="5"/>
        <v/>
      </c>
      <c r="L75" s="37" t="str">
        <f t="shared" si="6"/>
        <v/>
      </c>
      <c r="M75" s="37" t="str">
        <f t="shared" si="7"/>
        <v/>
      </c>
    </row>
    <row r="76" spans="6:13" x14ac:dyDescent="0.25">
      <c r="F76" s="40" t="s">
        <v>54</v>
      </c>
      <c r="G76" s="40">
        <v>150</v>
      </c>
      <c r="I76" s="37">
        <f t="shared" si="4"/>
        <v>0</v>
      </c>
      <c r="J76" s="37">
        <f>IF(I76=0,0,SUM(I$2:$I76))</f>
        <v>0</v>
      </c>
      <c r="K76" s="37" t="str">
        <f t="shared" si="5"/>
        <v/>
      </c>
      <c r="L76" s="37" t="str">
        <f t="shared" si="6"/>
        <v/>
      </c>
      <c r="M76" s="37" t="str">
        <f t="shared" si="7"/>
        <v/>
      </c>
    </row>
    <row r="77" spans="6:13" x14ac:dyDescent="0.25">
      <c r="F77" s="40" t="s">
        <v>54</v>
      </c>
      <c r="G77" s="40">
        <v>200</v>
      </c>
      <c r="I77" s="37">
        <f t="shared" si="4"/>
        <v>0</v>
      </c>
      <c r="J77" s="37">
        <f>IF(I77=0,0,SUM(I$2:$I77))</f>
        <v>0</v>
      </c>
      <c r="K77" s="37" t="str">
        <f t="shared" si="5"/>
        <v/>
      </c>
      <c r="L77" s="37" t="str">
        <f t="shared" si="6"/>
        <v/>
      </c>
      <c r="M77" s="37" t="str">
        <f t="shared" si="7"/>
        <v/>
      </c>
    </row>
    <row r="78" spans="6:13" x14ac:dyDescent="0.25">
      <c r="F78" s="40" t="s">
        <v>54</v>
      </c>
      <c r="G78" s="40">
        <v>225</v>
      </c>
      <c r="I78" s="37">
        <f t="shared" si="4"/>
        <v>0</v>
      </c>
      <c r="J78" s="37">
        <f>IF(I78=0,0,SUM(I$2:$I78))</f>
        <v>0</v>
      </c>
      <c r="K78" s="37" t="str">
        <f t="shared" si="5"/>
        <v/>
      </c>
      <c r="L78" s="37" t="str">
        <f t="shared" si="6"/>
        <v/>
      </c>
      <c r="M78" s="37" t="str">
        <f t="shared" si="7"/>
        <v/>
      </c>
    </row>
    <row r="79" spans="6:13" x14ac:dyDescent="0.25">
      <c r="F79" s="40" t="s">
        <v>54</v>
      </c>
      <c r="G79" s="40">
        <v>250</v>
      </c>
      <c r="I79" s="37">
        <f t="shared" si="4"/>
        <v>0</v>
      </c>
      <c r="J79" s="37">
        <f>IF(I79=0,0,SUM(I$2:$I79))</f>
        <v>0</v>
      </c>
      <c r="K79" s="37" t="str">
        <f t="shared" si="5"/>
        <v/>
      </c>
      <c r="L79" s="37" t="str">
        <f t="shared" si="6"/>
        <v/>
      </c>
      <c r="M79" s="37" t="str">
        <f t="shared" si="7"/>
        <v/>
      </c>
    </row>
    <row r="80" spans="6:13" x14ac:dyDescent="0.25">
      <c r="F80" s="40" t="s">
        <v>54</v>
      </c>
      <c r="G80" s="40">
        <v>300</v>
      </c>
      <c r="I80" s="37">
        <f t="shared" si="4"/>
        <v>0</v>
      </c>
      <c r="J80" s="37">
        <f>IF(I80=0,0,SUM(I$2:$I80))</f>
        <v>0</v>
      </c>
      <c r="K80" s="37" t="str">
        <f t="shared" si="5"/>
        <v/>
      </c>
      <c r="L80" s="37" t="str">
        <f t="shared" si="6"/>
        <v/>
      </c>
      <c r="M80" s="37" t="str">
        <f t="shared" si="7"/>
        <v/>
      </c>
    </row>
    <row r="81" spans="6:13" x14ac:dyDescent="0.25">
      <c r="F81" s="40" t="s">
        <v>54</v>
      </c>
      <c r="G81" s="40">
        <v>350</v>
      </c>
      <c r="I81" s="37">
        <f t="shared" si="4"/>
        <v>0</v>
      </c>
      <c r="J81" s="37">
        <f>IF(I81=0,0,SUM(I$2:$I81))</f>
        <v>0</v>
      </c>
      <c r="K81" s="37" t="str">
        <f t="shared" si="5"/>
        <v/>
      </c>
      <c r="L81" s="37" t="str">
        <f t="shared" si="6"/>
        <v/>
      </c>
      <c r="M81" s="37" t="str">
        <f t="shared" si="7"/>
        <v/>
      </c>
    </row>
    <row r="82" spans="6:13" x14ac:dyDescent="0.25">
      <c r="F82" s="40" t="s">
        <v>54</v>
      </c>
      <c r="G82" s="40">
        <v>400</v>
      </c>
      <c r="I82" s="37">
        <f t="shared" si="4"/>
        <v>0</v>
      </c>
      <c r="J82" s="37">
        <f>IF(I82=0,0,SUM(I$2:$I82))</f>
        <v>0</v>
      </c>
      <c r="K82" s="37" t="str">
        <f t="shared" si="5"/>
        <v/>
      </c>
      <c r="L82" s="37" t="str">
        <f t="shared" si="6"/>
        <v/>
      </c>
      <c r="M82" s="37" t="str">
        <f t="shared" si="7"/>
        <v/>
      </c>
    </row>
    <row r="83" spans="6:13" x14ac:dyDescent="0.25">
      <c r="F83" s="40" t="s">
        <v>70</v>
      </c>
      <c r="G83" s="40">
        <v>10</v>
      </c>
      <c r="I83" s="37">
        <f t="shared" si="4"/>
        <v>0</v>
      </c>
      <c r="J83" s="37">
        <f>IF(I83=0,0,SUM(I$2:$I83))</f>
        <v>0</v>
      </c>
      <c r="K83" s="37" t="str">
        <f t="shared" si="5"/>
        <v/>
      </c>
      <c r="L83" s="37" t="str">
        <f t="shared" si="6"/>
        <v/>
      </c>
      <c r="M83" s="37" t="str">
        <f t="shared" si="7"/>
        <v/>
      </c>
    </row>
    <row r="84" spans="6:13" x14ac:dyDescent="0.25">
      <c r="F84" s="40" t="s">
        <v>70</v>
      </c>
      <c r="G84" s="40">
        <v>15</v>
      </c>
      <c r="I84" s="37">
        <f t="shared" si="4"/>
        <v>0</v>
      </c>
      <c r="J84" s="37">
        <f>IF(I84=0,0,SUM(I$2:$I84))</f>
        <v>0</v>
      </c>
      <c r="K84" s="37" t="str">
        <f t="shared" si="5"/>
        <v/>
      </c>
      <c r="L84" s="37" t="str">
        <f t="shared" si="6"/>
        <v/>
      </c>
      <c r="M84" s="37" t="str">
        <f t="shared" si="7"/>
        <v/>
      </c>
    </row>
    <row r="85" spans="6:13" x14ac:dyDescent="0.25">
      <c r="F85" s="40" t="s">
        <v>70</v>
      </c>
      <c r="G85" s="40">
        <v>20</v>
      </c>
      <c r="I85" s="37">
        <f t="shared" si="4"/>
        <v>0</v>
      </c>
      <c r="J85" s="37">
        <f>IF(I85=0,0,SUM(I$2:$I85))</f>
        <v>0</v>
      </c>
      <c r="K85" s="37" t="str">
        <f t="shared" si="5"/>
        <v/>
      </c>
      <c r="L85" s="37" t="str">
        <f t="shared" si="6"/>
        <v/>
      </c>
      <c r="M85" s="37" t="str">
        <f t="shared" si="7"/>
        <v/>
      </c>
    </row>
    <row r="86" spans="6:13" x14ac:dyDescent="0.25">
      <c r="F86" s="40" t="s">
        <v>70</v>
      </c>
      <c r="G86" s="40">
        <v>25</v>
      </c>
      <c r="I86" s="37">
        <f t="shared" si="4"/>
        <v>0</v>
      </c>
      <c r="J86" s="37">
        <f>IF(I86=0,0,SUM(I$2:$I86))</f>
        <v>0</v>
      </c>
      <c r="K86" s="37" t="str">
        <f t="shared" si="5"/>
        <v/>
      </c>
      <c r="L86" s="37" t="str">
        <f t="shared" si="6"/>
        <v/>
      </c>
      <c r="M86" s="37" t="str">
        <f t="shared" si="7"/>
        <v/>
      </c>
    </row>
    <row r="87" spans="6:13" x14ac:dyDescent="0.25">
      <c r="F87" s="40" t="s">
        <v>70</v>
      </c>
      <c r="G87" s="40">
        <v>32</v>
      </c>
      <c r="I87" s="37">
        <f t="shared" si="4"/>
        <v>0</v>
      </c>
      <c r="J87" s="37">
        <f>IF(I87=0,0,SUM(I$2:$I87))</f>
        <v>0</v>
      </c>
      <c r="K87" s="37" t="str">
        <f t="shared" si="5"/>
        <v/>
      </c>
      <c r="L87" s="37" t="str">
        <f t="shared" si="6"/>
        <v/>
      </c>
      <c r="M87" s="37" t="str">
        <f t="shared" si="7"/>
        <v/>
      </c>
    </row>
    <row r="88" spans="6:13" x14ac:dyDescent="0.25">
      <c r="F88" s="40" t="s">
        <v>70</v>
      </c>
      <c r="G88" s="40">
        <v>40</v>
      </c>
      <c r="I88" s="37">
        <f t="shared" si="4"/>
        <v>0</v>
      </c>
      <c r="J88" s="37">
        <f>IF(I88=0,0,SUM(I$2:$I88))</f>
        <v>0</v>
      </c>
      <c r="K88" s="37" t="str">
        <f t="shared" si="5"/>
        <v/>
      </c>
      <c r="L88" s="37" t="str">
        <f t="shared" si="6"/>
        <v/>
      </c>
      <c r="M88" s="37" t="str">
        <f t="shared" si="7"/>
        <v/>
      </c>
    </row>
    <row r="89" spans="6:13" x14ac:dyDescent="0.25">
      <c r="F89" s="40" t="s">
        <v>70</v>
      </c>
      <c r="G89" s="40">
        <v>50</v>
      </c>
      <c r="I89" s="37">
        <f t="shared" si="4"/>
        <v>0</v>
      </c>
      <c r="J89" s="37">
        <f>IF(I89=0,0,SUM(I$2:$I89))</f>
        <v>0</v>
      </c>
      <c r="K89" s="37" t="str">
        <f t="shared" si="5"/>
        <v/>
      </c>
      <c r="L89" s="37" t="str">
        <f t="shared" si="6"/>
        <v/>
      </c>
      <c r="M89" s="37" t="str">
        <f t="shared" si="7"/>
        <v/>
      </c>
    </row>
    <row r="90" spans="6:13" x14ac:dyDescent="0.25">
      <c r="F90" s="40" t="s">
        <v>70</v>
      </c>
      <c r="G90" s="40">
        <v>60</v>
      </c>
      <c r="I90" s="37">
        <f t="shared" si="4"/>
        <v>0</v>
      </c>
      <c r="J90" s="37">
        <f>IF(I90=0,0,SUM(I$2:$I90))</f>
        <v>0</v>
      </c>
      <c r="K90" s="37" t="str">
        <f t="shared" si="5"/>
        <v/>
      </c>
      <c r="L90" s="37" t="str">
        <f t="shared" si="6"/>
        <v/>
      </c>
      <c r="M90" s="37" t="str">
        <f t="shared" si="7"/>
        <v/>
      </c>
    </row>
    <row r="91" spans="6:13" x14ac:dyDescent="0.25">
      <c r="F91" s="40" t="s">
        <v>70</v>
      </c>
      <c r="G91" s="40">
        <v>65</v>
      </c>
      <c r="I91" s="37">
        <f t="shared" si="4"/>
        <v>0</v>
      </c>
      <c r="J91" s="37">
        <f>IF(I91=0,0,SUM(I$2:$I91))</f>
        <v>0</v>
      </c>
      <c r="K91" s="37" t="str">
        <f t="shared" si="5"/>
        <v/>
      </c>
      <c r="L91" s="37" t="str">
        <f t="shared" si="6"/>
        <v/>
      </c>
      <c r="M91" s="37" t="str">
        <f t="shared" si="7"/>
        <v/>
      </c>
    </row>
    <row r="92" spans="6:13" x14ac:dyDescent="0.25">
      <c r="F92" s="40" t="s">
        <v>70</v>
      </c>
      <c r="G92" s="40">
        <v>80</v>
      </c>
      <c r="I92" s="37">
        <f t="shared" si="4"/>
        <v>0</v>
      </c>
      <c r="J92" s="37">
        <f>IF(I92=0,0,SUM(I$2:$I92))</f>
        <v>0</v>
      </c>
      <c r="K92" s="37" t="str">
        <f t="shared" si="5"/>
        <v/>
      </c>
      <c r="L92" s="37" t="str">
        <f t="shared" si="6"/>
        <v/>
      </c>
      <c r="M92" s="37" t="str">
        <f t="shared" si="7"/>
        <v/>
      </c>
    </row>
    <row r="93" spans="6:13" x14ac:dyDescent="0.25">
      <c r="F93" s="40" t="s">
        <v>70</v>
      </c>
      <c r="G93" s="40">
        <v>90</v>
      </c>
      <c r="I93" s="37">
        <f t="shared" si="4"/>
        <v>0</v>
      </c>
      <c r="J93" s="37">
        <f>IF(I93=0,0,SUM(I$2:$I93))</f>
        <v>0</v>
      </c>
      <c r="K93" s="37" t="str">
        <f t="shared" si="5"/>
        <v/>
      </c>
      <c r="L93" s="37" t="str">
        <f t="shared" si="6"/>
        <v/>
      </c>
      <c r="M93" s="37" t="str">
        <f t="shared" si="7"/>
        <v/>
      </c>
    </row>
    <row r="94" spans="6:13" x14ac:dyDescent="0.25">
      <c r="F94" s="40" t="s">
        <v>70</v>
      </c>
      <c r="G94" s="40">
        <v>100</v>
      </c>
      <c r="I94" s="37">
        <f t="shared" si="4"/>
        <v>0</v>
      </c>
      <c r="J94" s="37">
        <f>IF(I94=0,0,SUM(I$2:$I94))</f>
        <v>0</v>
      </c>
      <c r="K94" s="37" t="str">
        <f t="shared" si="5"/>
        <v/>
      </c>
      <c r="L94" s="37" t="str">
        <f t="shared" si="6"/>
        <v/>
      </c>
      <c r="M94" s="37" t="str">
        <f t="shared" si="7"/>
        <v/>
      </c>
    </row>
    <row r="95" spans="6:13" x14ac:dyDescent="0.25">
      <c r="F95" s="40" t="s">
        <v>70</v>
      </c>
      <c r="G95" s="40">
        <v>110</v>
      </c>
      <c r="I95" s="37">
        <f t="shared" si="4"/>
        <v>0</v>
      </c>
      <c r="J95" s="37">
        <f>IF(I95=0,0,SUM(I$2:$I95))</f>
        <v>0</v>
      </c>
      <c r="K95" s="37" t="str">
        <f t="shared" si="5"/>
        <v/>
      </c>
      <c r="L95" s="37" t="str">
        <f t="shared" si="6"/>
        <v/>
      </c>
      <c r="M95" s="37" t="str">
        <f t="shared" si="7"/>
        <v/>
      </c>
    </row>
    <row r="96" spans="6:13" x14ac:dyDescent="0.25">
      <c r="F96" s="40" t="s">
        <v>70</v>
      </c>
      <c r="G96" s="40">
        <v>125</v>
      </c>
      <c r="I96" s="37">
        <f t="shared" si="4"/>
        <v>0</v>
      </c>
      <c r="J96" s="37">
        <f>IF(I96=0,0,SUM(I$2:$I96))</f>
        <v>0</v>
      </c>
      <c r="K96" s="37" t="str">
        <f t="shared" si="5"/>
        <v/>
      </c>
      <c r="L96" s="37" t="str">
        <f t="shared" si="6"/>
        <v/>
      </c>
      <c r="M96" s="37" t="str">
        <f t="shared" si="7"/>
        <v/>
      </c>
    </row>
    <row r="97" spans="6:13" x14ac:dyDescent="0.25">
      <c r="F97" s="40" t="s">
        <v>70</v>
      </c>
      <c r="G97" s="40">
        <v>150</v>
      </c>
      <c r="I97" s="37">
        <f t="shared" si="4"/>
        <v>0</v>
      </c>
      <c r="J97" s="37">
        <f>IF(I97=0,0,SUM(I$2:$I97))</f>
        <v>0</v>
      </c>
      <c r="K97" s="37" t="str">
        <f t="shared" si="5"/>
        <v/>
      </c>
      <c r="L97" s="37" t="str">
        <f t="shared" si="6"/>
        <v/>
      </c>
      <c r="M97" s="37" t="str">
        <f t="shared" si="7"/>
        <v/>
      </c>
    </row>
    <row r="98" spans="6:13" x14ac:dyDescent="0.25">
      <c r="F98" s="40" t="s">
        <v>70</v>
      </c>
      <c r="G98" s="40">
        <v>200</v>
      </c>
      <c r="I98" s="37">
        <f t="shared" si="4"/>
        <v>0</v>
      </c>
      <c r="J98" s="37">
        <f>IF(I98=0,0,SUM(I$2:$I98))</f>
        <v>0</v>
      </c>
      <c r="K98" s="37" t="str">
        <f t="shared" si="5"/>
        <v/>
      </c>
      <c r="L98" s="37" t="str">
        <f t="shared" si="6"/>
        <v/>
      </c>
      <c r="M98" s="37" t="str">
        <f t="shared" si="7"/>
        <v/>
      </c>
    </row>
    <row r="99" spans="6:13" x14ac:dyDescent="0.25">
      <c r="F99" s="40" t="s">
        <v>70</v>
      </c>
      <c r="G99" s="40">
        <v>225</v>
      </c>
      <c r="I99" s="37">
        <f t="shared" si="4"/>
        <v>0</v>
      </c>
      <c r="J99" s="37">
        <f>IF(I99=0,0,SUM(I$2:$I99))</f>
        <v>0</v>
      </c>
      <c r="K99" s="37" t="str">
        <f t="shared" si="5"/>
        <v/>
      </c>
      <c r="L99" s="37" t="str">
        <f t="shared" si="6"/>
        <v/>
      </c>
      <c r="M99" s="37" t="str">
        <f t="shared" si="7"/>
        <v/>
      </c>
    </row>
    <row r="100" spans="6:13" x14ac:dyDescent="0.25">
      <c r="F100" s="40" t="s">
        <v>70</v>
      </c>
      <c r="G100" s="40">
        <v>250</v>
      </c>
      <c r="I100" s="37">
        <f t="shared" si="4"/>
        <v>0</v>
      </c>
      <c r="J100" s="37">
        <f>IF(I100=0,0,SUM(I$2:$I100))</f>
        <v>0</v>
      </c>
      <c r="K100" s="37" t="str">
        <f t="shared" si="5"/>
        <v/>
      </c>
      <c r="L100" s="37" t="str">
        <f t="shared" si="6"/>
        <v/>
      </c>
      <c r="M100" s="37" t="str">
        <f t="shared" si="7"/>
        <v/>
      </c>
    </row>
    <row r="101" spans="6:13" x14ac:dyDescent="0.25">
      <c r="F101" s="40" t="s">
        <v>70</v>
      </c>
      <c r="G101" s="40">
        <v>300</v>
      </c>
      <c r="I101" s="37">
        <f t="shared" si="4"/>
        <v>0</v>
      </c>
      <c r="J101" s="37">
        <f>IF(I101=0,0,SUM(I$2:$I101))</f>
        <v>0</v>
      </c>
      <c r="K101" s="37" t="str">
        <f t="shared" si="5"/>
        <v/>
      </c>
      <c r="L101" s="37" t="str">
        <f t="shared" si="6"/>
        <v/>
      </c>
      <c r="M101" s="37" t="str">
        <f t="shared" si="7"/>
        <v/>
      </c>
    </row>
    <row r="102" spans="6:13" x14ac:dyDescent="0.25">
      <c r="F102" s="40" t="s">
        <v>70</v>
      </c>
      <c r="G102" s="40">
        <v>350</v>
      </c>
      <c r="I102" s="37">
        <f t="shared" si="4"/>
        <v>0</v>
      </c>
      <c r="J102" s="37">
        <f>IF(I102=0,0,SUM(I$2:$I102))</f>
        <v>0</v>
      </c>
      <c r="K102" s="37" t="str">
        <f t="shared" si="5"/>
        <v/>
      </c>
      <c r="L102" s="37" t="str">
        <f t="shared" si="6"/>
        <v/>
      </c>
      <c r="M102" s="37" t="str">
        <f t="shared" si="7"/>
        <v/>
      </c>
    </row>
    <row r="103" spans="6:13" x14ac:dyDescent="0.25">
      <c r="F103" s="40" t="s">
        <v>70</v>
      </c>
      <c r="G103" s="40">
        <v>400</v>
      </c>
      <c r="I103" s="37">
        <f t="shared" si="4"/>
        <v>0</v>
      </c>
      <c r="J103" s="37">
        <f>IF(I103=0,0,SUM(I$2:$I103))</f>
        <v>0</v>
      </c>
      <c r="K103" s="37" t="str">
        <f t="shared" si="5"/>
        <v/>
      </c>
      <c r="L103" s="37" t="str">
        <f t="shared" si="6"/>
        <v/>
      </c>
      <c r="M103" s="37" t="str">
        <f t="shared" si="7"/>
        <v/>
      </c>
    </row>
    <row r="104" spans="6:13" x14ac:dyDescent="0.25">
      <c r="F104" s="40" t="s">
        <v>71</v>
      </c>
      <c r="G104" s="40">
        <v>10</v>
      </c>
      <c r="I104" s="37">
        <f t="shared" si="4"/>
        <v>0</v>
      </c>
      <c r="J104" s="37">
        <f>IF(I104=0,0,SUM(I$2:$I104))</f>
        <v>0</v>
      </c>
      <c r="K104" s="37" t="str">
        <f t="shared" si="5"/>
        <v/>
      </c>
      <c r="L104" s="37" t="str">
        <f t="shared" si="6"/>
        <v/>
      </c>
      <c r="M104" s="37" t="str">
        <f t="shared" si="7"/>
        <v/>
      </c>
    </row>
    <row r="105" spans="6:13" x14ac:dyDescent="0.25">
      <c r="F105" s="40" t="s">
        <v>71</v>
      </c>
      <c r="G105" s="40">
        <v>15</v>
      </c>
      <c r="I105" s="37">
        <f t="shared" si="4"/>
        <v>0</v>
      </c>
      <c r="J105" s="37">
        <f>IF(I105=0,0,SUM(I$2:$I105))</f>
        <v>0</v>
      </c>
      <c r="K105" s="37" t="str">
        <f t="shared" si="5"/>
        <v/>
      </c>
      <c r="L105" s="37" t="str">
        <f t="shared" si="6"/>
        <v/>
      </c>
      <c r="M105" s="37" t="str">
        <f t="shared" si="7"/>
        <v/>
      </c>
    </row>
    <row r="106" spans="6:13" x14ac:dyDescent="0.25">
      <c r="F106" s="40" t="s">
        <v>71</v>
      </c>
      <c r="G106" s="40">
        <v>20</v>
      </c>
      <c r="I106" s="37">
        <f t="shared" si="4"/>
        <v>0</v>
      </c>
      <c r="J106" s="37">
        <f>IF(I106=0,0,SUM(I$2:$I106))</f>
        <v>0</v>
      </c>
      <c r="K106" s="37" t="str">
        <f t="shared" si="5"/>
        <v/>
      </c>
      <c r="L106" s="37" t="str">
        <f t="shared" si="6"/>
        <v/>
      </c>
      <c r="M106" s="37" t="str">
        <f t="shared" si="7"/>
        <v/>
      </c>
    </row>
    <row r="107" spans="6:13" x14ac:dyDescent="0.25">
      <c r="F107" s="40" t="s">
        <v>71</v>
      </c>
      <c r="G107" s="40">
        <v>25</v>
      </c>
      <c r="I107" s="37">
        <f t="shared" si="4"/>
        <v>0</v>
      </c>
      <c r="J107" s="37">
        <f>IF(I107=0,0,SUM(I$2:$I107))</f>
        <v>0</v>
      </c>
      <c r="K107" s="37" t="str">
        <f t="shared" si="5"/>
        <v/>
      </c>
      <c r="L107" s="37" t="str">
        <f t="shared" si="6"/>
        <v/>
      </c>
      <c r="M107" s="37" t="str">
        <f t="shared" si="7"/>
        <v/>
      </c>
    </row>
    <row r="108" spans="6:13" x14ac:dyDescent="0.25">
      <c r="F108" s="40" t="s">
        <v>71</v>
      </c>
      <c r="G108" s="40">
        <v>32</v>
      </c>
      <c r="I108" s="37">
        <f t="shared" si="4"/>
        <v>0</v>
      </c>
      <c r="J108" s="37">
        <f>IF(I108=0,0,SUM(I$2:$I108))</f>
        <v>0</v>
      </c>
      <c r="K108" s="37" t="str">
        <f t="shared" si="5"/>
        <v/>
      </c>
      <c r="L108" s="37" t="str">
        <f t="shared" si="6"/>
        <v/>
      </c>
      <c r="M108" s="37" t="str">
        <f t="shared" si="7"/>
        <v/>
      </c>
    </row>
    <row r="109" spans="6:13" x14ac:dyDescent="0.25">
      <c r="F109" s="40" t="s">
        <v>71</v>
      </c>
      <c r="G109" s="40">
        <v>40</v>
      </c>
      <c r="I109" s="37">
        <f t="shared" si="4"/>
        <v>0</v>
      </c>
      <c r="J109" s="37">
        <f>IF(I109=0,0,SUM(I$2:$I109))</f>
        <v>0</v>
      </c>
      <c r="K109" s="37" t="str">
        <f t="shared" si="5"/>
        <v/>
      </c>
      <c r="L109" s="37" t="str">
        <f t="shared" si="6"/>
        <v/>
      </c>
      <c r="M109" s="37" t="str">
        <f t="shared" si="7"/>
        <v/>
      </c>
    </row>
    <row r="110" spans="6:13" x14ac:dyDescent="0.25">
      <c r="F110" s="40" t="s">
        <v>71</v>
      </c>
      <c r="G110" s="40">
        <v>50</v>
      </c>
      <c r="I110" s="37">
        <f t="shared" si="4"/>
        <v>0</v>
      </c>
      <c r="J110" s="37">
        <f>IF(I110=0,0,SUM(I$2:$I110))</f>
        <v>0</v>
      </c>
      <c r="K110" s="37" t="str">
        <f t="shared" si="5"/>
        <v/>
      </c>
      <c r="L110" s="37" t="str">
        <f t="shared" si="6"/>
        <v/>
      </c>
      <c r="M110" s="37" t="str">
        <f t="shared" si="7"/>
        <v/>
      </c>
    </row>
    <row r="111" spans="6:13" x14ac:dyDescent="0.25">
      <c r="F111" s="40" t="s">
        <v>71</v>
      </c>
      <c r="G111" s="40">
        <v>60</v>
      </c>
      <c r="I111" s="37">
        <f t="shared" si="4"/>
        <v>0</v>
      </c>
      <c r="J111" s="37">
        <f>IF(I111=0,0,SUM(I$2:$I111))</f>
        <v>0</v>
      </c>
      <c r="K111" s="37" t="str">
        <f t="shared" si="5"/>
        <v/>
      </c>
      <c r="L111" s="37" t="str">
        <f t="shared" si="6"/>
        <v/>
      </c>
      <c r="M111" s="37" t="str">
        <f t="shared" si="7"/>
        <v/>
      </c>
    </row>
    <row r="112" spans="6:13" x14ac:dyDescent="0.25">
      <c r="F112" s="40" t="s">
        <v>71</v>
      </c>
      <c r="G112" s="40">
        <v>65</v>
      </c>
      <c r="I112" s="37">
        <f t="shared" si="4"/>
        <v>0</v>
      </c>
      <c r="J112" s="37">
        <f>IF(I112=0,0,SUM(I$2:$I112))</f>
        <v>0</v>
      </c>
      <c r="K112" s="37" t="str">
        <f t="shared" si="5"/>
        <v/>
      </c>
      <c r="L112" s="37" t="str">
        <f t="shared" si="6"/>
        <v/>
      </c>
      <c r="M112" s="37" t="str">
        <f t="shared" si="7"/>
        <v/>
      </c>
    </row>
    <row r="113" spans="6:13" x14ac:dyDescent="0.25">
      <c r="F113" s="40" t="s">
        <v>71</v>
      </c>
      <c r="G113" s="40">
        <v>80</v>
      </c>
      <c r="I113" s="37">
        <f t="shared" si="4"/>
        <v>0</v>
      </c>
      <c r="J113" s="37">
        <f>IF(I113=0,0,SUM(I$2:$I113))</f>
        <v>0</v>
      </c>
      <c r="K113" s="37" t="str">
        <f t="shared" si="5"/>
        <v/>
      </c>
      <c r="L113" s="37" t="str">
        <f t="shared" si="6"/>
        <v/>
      </c>
      <c r="M113" s="37" t="str">
        <f t="shared" si="7"/>
        <v/>
      </c>
    </row>
    <row r="114" spans="6:13" x14ac:dyDescent="0.25">
      <c r="F114" s="40" t="s">
        <v>71</v>
      </c>
      <c r="G114" s="40">
        <v>90</v>
      </c>
      <c r="I114" s="37">
        <f t="shared" si="4"/>
        <v>0</v>
      </c>
      <c r="J114" s="37">
        <f>IF(I114=0,0,SUM(I$2:$I114))</f>
        <v>0</v>
      </c>
      <c r="K114" s="37" t="str">
        <f t="shared" si="5"/>
        <v/>
      </c>
      <c r="L114" s="37" t="str">
        <f t="shared" si="6"/>
        <v/>
      </c>
      <c r="M114" s="37" t="str">
        <f t="shared" si="7"/>
        <v/>
      </c>
    </row>
    <row r="115" spans="6:13" x14ac:dyDescent="0.25">
      <c r="F115" s="40" t="s">
        <v>71</v>
      </c>
      <c r="G115" s="40">
        <v>100</v>
      </c>
      <c r="I115" s="37">
        <f t="shared" si="4"/>
        <v>0</v>
      </c>
      <c r="J115" s="37">
        <f>IF(I115=0,0,SUM(I$2:$I115))</f>
        <v>0</v>
      </c>
      <c r="K115" s="37" t="str">
        <f t="shared" si="5"/>
        <v/>
      </c>
      <c r="L115" s="37" t="str">
        <f t="shared" si="6"/>
        <v/>
      </c>
      <c r="M115" s="37" t="str">
        <f t="shared" si="7"/>
        <v/>
      </c>
    </row>
    <row r="116" spans="6:13" x14ac:dyDescent="0.25">
      <c r="F116" s="40" t="s">
        <v>71</v>
      </c>
      <c r="G116" s="40">
        <v>110</v>
      </c>
      <c r="I116" s="37">
        <f t="shared" si="4"/>
        <v>0</v>
      </c>
      <c r="J116" s="37">
        <f>IF(I116=0,0,SUM(I$2:$I116))</f>
        <v>0</v>
      </c>
      <c r="K116" s="37" t="str">
        <f t="shared" si="5"/>
        <v/>
      </c>
      <c r="L116" s="37" t="str">
        <f t="shared" si="6"/>
        <v/>
      </c>
      <c r="M116" s="37" t="str">
        <f t="shared" si="7"/>
        <v/>
      </c>
    </row>
    <row r="117" spans="6:13" x14ac:dyDescent="0.25">
      <c r="F117" s="40" t="s">
        <v>71</v>
      </c>
      <c r="G117" s="40">
        <v>125</v>
      </c>
      <c r="I117" s="37">
        <f t="shared" si="4"/>
        <v>0</v>
      </c>
      <c r="J117" s="37">
        <f>IF(I117=0,0,SUM(I$2:$I117))</f>
        <v>0</v>
      </c>
      <c r="K117" s="37" t="str">
        <f t="shared" si="5"/>
        <v/>
      </c>
      <c r="L117" s="37" t="str">
        <f t="shared" si="6"/>
        <v/>
      </c>
      <c r="M117" s="37" t="str">
        <f t="shared" si="7"/>
        <v/>
      </c>
    </row>
    <row r="118" spans="6:13" x14ac:dyDescent="0.25">
      <c r="F118" s="40" t="s">
        <v>71</v>
      </c>
      <c r="G118" s="40">
        <v>150</v>
      </c>
      <c r="I118" s="37">
        <f t="shared" si="4"/>
        <v>0</v>
      </c>
      <c r="J118" s="37">
        <f>IF(I118=0,0,SUM(I$2:$I118))</f>
        <v>0</v>
      </c>
      <c r="K118" s="37" t="str">
        <f t="shared" si="5"/>
        <v/>
      </c>
      <c r="L118" s="37" t="str">
        <f t="shared" si="6"/>
        <v/>
      </c>
      <c r="M118" s="37" t="str">
        <f t="shared" si="7"/>
        <v/>
      </c>
    </row>
    <row r="119" spans="6:13" x14ac:dyDescent="0.25">
      <c r="F119" s="40" t="s">
        <v>71</v>
      </c>
      <c r="G119" s="40">
        <v>200</v>
      </c>
      <c r="I119" s="37">
        <f t="shared" si="4"/>
        <v>0</v>
      </c>
      <c r="J119" s="37">
        <f>IF(I119=0,0,SUM(I$2:$I119))</f>
        <v>0</v>
      </c>
      <c r="K119" s="37" t="str">
        <f t="shared" si="5"/>
        <v/>
      </c>
      <c r="L119" s="37" t="str">
        <f t="shared" si="6"/>
        <v/>
      </c>
      <c r="M119" s="37" t="str">
        <f t="shared" si="7"/>
        <v/>
      </c>
    </row>
    <row r="120" spans="6:13" x14ac:dyDescent="0.25">
      <c r="F120" s="40" t="s">
        <v>71</v>
      </c>
      <c r="G120" s="40">
        <v>225</v>
      </c>
      <c r="I120" s="37">
        <f t="shared" si="4"/>
        <v>0</v>
      </c>
      <c r="J120" s="37">
        <f>IF(I120=0,0,SUM(I$2:$I120))</f>
        <v>0</v>
      </c>
      <c r="K120" s="37" t="str">
        <f t="shared" si="5"/>
        <v/>
      </c>
      <c r="L120" s="37" t="str">
        <f t="shared" si="6"/>
        <v/>
      </c>
      <c r="M120" s="37" t="str">
        <f t="shared" si="7"/>
        <v/>
      </c>
    </row>
    <row r="121" spans="6:13" x14ac:dyDescent="0.25">
      <c r="F121" s="40" t="s">
        <v>71</v>
      </c>
      <c r="G121" s="40">
        <v>250</v>
      </c>
      <c r="I121" s="37">
        <f t="shared" si="4"/>
        <v>0</v>
      </c>
      <c r="J121" s="37">
        <f>IF(I121=0,0,SUM(I$2:$I121))</f>
        <v>0</v>
      </c>
      <c r="K121" s="37" t="str">
        <f t="shared" si="5"/>
        <v/>
      </c>
      <c r="L121" s="37" t="str">
        <f t="shared" si="6"/>
        <v/>
      </c>
      <c r="M121" s="37" t="str">
        <f t="shared" si="7"/>
        <v/>
      </c>
    </row>
    <row r="122" spans="6:13" x14ac:dyDescent="0.25">
      <c r="F122" s="40" t="s">
        <v>71</v>
      </c>
      <c r="G122" s="40">
        <v>300</v>
      </c>
      <c r="I122" s="37">
        <f t="shared" si="4"/>
        <v>0</v>
      </c>
      <c r="J122" s="37">
        <f>IF(I122=0,0,SUM(I$2:$I122))</f>
        <v>0</v>
      </c>
      <c r="K122" s="37" t="str">
        <f t="shared" si="5"/>
        <v/>
      </c>
      <c r="L122" s="37" t="str">
        <f t="shared" si="6"/>
        <v/>
      </c>
      <c r="M122" s="37" t="str">
        <f t="shared" si="7"/>
        <v/>
      </c>
    </row>
    <row r="123" spans="6:13" x14ac:dyDescent="0.25">
      <c r="F123" s="40" t="s">
        <v>71</v>
      </c>
      <c r="G123" s="40">
        <v>350</v>
      </c>
      <c r="I123" s="37">
        <f t="shared" si="4"/>
        <v>0</v>
      </c>
      <c r="J123" s="37">
        <f>IF(I123=0,0,SUM(I$2:$I123))</f>
        <v>0</v>
      </c>
      <c r="K123" s="37" t="str">
        <f t="shared" si="5"/>
        <v/>
      </c>
      <c r="L123" s="37" t="str">
        <f t="shared" si="6"/>
        <v/>
      </c>
      <c r="M123" s="37" t="str">
        <f t="shared" si="7"/>
        <v/>
      </c>
    </row>
    <row r="124" spans="6:13" x14ac:dyDescent="0.25">
      <c r="F124" s="40" t="s">
        <v>71</v>
      </c>
      <c r="G124" s="40">
        <v>400</v>
      </c>
      <c r="I124" s="37">
        <f t="shared" si="4"/>
        <v>0</v>
      </c>
      <c r="J124" s="37">
        <f>IF(I124=0,0,SUM(I$2:$I124))</f>
        <v>0</v>
      </c>
      <c r="K124" s="37" t="str">
        <f t="shared" si="5"/>
        <v/>
      </c>
      <c r="L124" s="37" t="str">
        <f t="shared" si="6"/>
        <v/>
      </c>
      <c r="M124" s="37" t="str">
        <f t="shared" si="7"/>
        <v/>
      </c>
    </row>
    <row r="125" spans="6:13" x14ac:dyDescent="0.25">
      <c r="F125" s="40" t="s">
        <v>73</v>
      </c>
      <c r="I125" s="37">
        <f t="shared" si="4"/>
        <v>0</v>
      </c>
      <c r="J125" s="37">
        <f>IF(I125=0,0,SUM(I$2:$I125))</f>
        <v>0</v>
      </c>
      <c r="K125" s="37" t="str">
        <f t="shared" si="5"/>
        <v/>
      </c>
      <c r="L125" s="37" t="str">
        <f t="shared" si="6"/>
        <v/>
      </c>
      <c r="M125" s="37" t="str">
        <f t="shared" si="7"/>
        <v/>
      </c>
    </row>
    <row r="126" spans="6:13" x14ac:dyDescent="0.25">
      <c r="I126" s="37">
        <f t="shared" si="4"/>
        <v>0</v>
      </c>
      <c r="J126" s="37">
        <f>IF(I126=0,0,SUM(I$2:$I126))</f>
        <v>0</v>
      </c>
      <c r="K126" s="37" t="str">
        <f t="shared" si="5"/>
        <v/>
      </c>
      <c r="L126" s="37" t="str">
        <f t="shared" si="6"/>
        <v/>
      </c>
      <c r="M126" s="37" t="str">
        <f t="shared" si="7"/>
        <v/>
      </c>
    </row>
    <row r="127" spans="6:13" x14ac:dyDescent="0.25">
      <c r="I127" s="37">
        <f t="shared" si="4"/>
        <v>0</v>
      </c>
      <c r="J127" s="37">
        <f>IF(I127=0,0,SUM(I$2:$I127))</f>
        <v>0</v>
      </c>
      <c r="K127" s="37" t="str">
        <f t="shared" si="5"/>
        <v/>
      </c>
      <c r="L127" s="37" t="str">
        <f t="shared" si="6"/>
        <v/>
      </c>
      <c r="M127" s="37" t="str">
        <f t="shared" si="7"/>
        <v/>
      </c>
    </row>
    <row r="128" spans="6:13" x14ac:dyDescent="0.25">
      <c r="I128" s="37">
        <f t="shared" si="4"/>
        <v>0</v>
      </c>
      <c r="J128" s="37">
        <f>IF(I128=0,0,SUM(I$2:$I128))</f>
        <v>0</v>
      </c>
      <c r="K128" s="37" t="str">
        <f t="shared" si="5"/>
        <v/>
      </c>
      <c r="L128" s="37" t="str">
        <f t="shared" si="6"/>
        <v/>
      </c>
      <c r="M128" s="37" t="str">
        <f t="shared" si="7"/>
        <v/>
      </c>
    </row>
    <row r="129" spans="9:13" x14ac:dyDescent="0.25">
      <c r="I129" s="37">
        <f t="shared" si="4"/>
        <v>0</v>
      </c>
      <c r="J129" s="37">
        <f>IF(I129=0,0,SUM(I$2:$I129))</f>
        <v>0</v>
      </c>
      <c r="K129" s="37" t="str">
        <f t="shared" si="5"/>
        <v/>
      </c>
      <c r="L129" s="37" t="str">
        <f t="shared" si="6"/>
        <v/>
      </c>
      <c r="M129" s="37" t="str">
        <f t="shared" si="7"/>
        <v/>
      </c>
    </row>
    <row r="130" spans="9:13" x14ac:dyDescent="0.25">
      <c r="I130" s="37">
        <f t="shared" si="4"/>
        <v>0</v>
      </c>
      <c r="J130" s="37">
        <f>IF(I130=0,0,SUM(I$2:$I130))</f>
        <v>0</v>
      </c>
      <c r="K130" s="37" t="str">
        <f t="shared" si="5"/>
        <v/>
      </c>
      <c r="L130" s="37" t="str">
        <f t="shared" si="6"/>
        <v/>
      </c>
      <c r="M130" s="37" t="str">
        <f t="shared" si="7"/>
        <v/>
      </c>
    </row>
    <row r="131" spans="9:13" x14ac:dyDescent="0.25">
      <c r="I131" s="37">
        <f t="shared" ref="I131:I194" si="8">IF(D131="",0,IF(C131=A$2,1,0))</f>
        <v>0</v>
      </c>
      <c r="J131" s="37">
        <f>IF(I131=0,0,SUM(I$2:$I131))</f>
        <v>0</v>
      </c>
      <c r="K131" s="37" t="str">
        <f t="shared" ref="K131:K194" si="9">IF(ROW()-1&lt;=$A$5,ROW()-1,"")</f>
        <v/>
      </c>
      <c r="L131" s="37" t="str">
        <f t="shared" ref="L131:L194" si="10">IF(K131="","",A$2)</f>
        <v/>
      </c>
      <c r="M131" s="37" t="str">
        <f t="shared" ref="M131:M194" si="11">IF(L131="","",INDEX(D:D,MATCH(K131,J:J,0)))</f>
        <v/>
      </c>
    </row>
    <row r="132" spans="9:13" x14ac:dyDescent="0.25">
      <c r="I132" s="37">
        <f t="shared" si="8"/>
        <v>0</v>
      </c>
      <c r="J132" s="37">
        <f>IF(I132=0,0,SUM(I$2:$I132))</f>
        <v>0</v>
      </c>
      <c r="K132" s="37" t="str">
        <f t="shared" si="9"/>
        <v/>
      </c>
      <c r="L132" s="37" t="str">
        <f t="shared" si="10"/>
        <v/>
      </c>
      <c r="M132" s="37" t="str">
        <f t="shared" si="11"/>
        <v/>
      </c>
    </row>
    <row r="133" spans="9:13" x14ac:dyDescent="0.25">
      <c r="I133" s="37">
        <f t="shared" si="8"/>
        <v>0</v>
      </c>
      <c r="J133" s="37">
        <f>IF(I133=0,0,SUM(I$2:$I133))</f>
        <v>0</v>
      </c>
      <c r="K133" s="37" t="str">
        <f t="shared" si="9"/>
        <v/>
      </c>
      <c r="L133" s="37" t="str">
        <f t="shared" si="10"/>
        <v/>
      </c>
      <c r="M133" s="37" t="str">
        <f t="shared" si="11"/>
        <v/>
      </c>
    </row>
    <row r="134" spans="9:13" x14ac:dyDescent="0.25">
      <c r="I134" s="37">
        <f t="shared" si="8"/>
        <v>0</v>
      </c>
      <c r="J134" s="37">
        <f>IF(I134=0,0,SUM(I$2:$I134))</f>
        <v>0</v>
      </c>
      <c r="K134" s="37" t="str">
        <f t="shared" si="9"/>
        <v/>
      </c>
      <c r="L134" s="37" t="str">
        <f t="shared" si="10"/>
        <v/>
      </c>
      <c r="M134" s="37" t="str">
        <f t="shared" si="11"/>
        <v/>
      </c>
    </row>
    <row r="135" spans="9:13" x14ac:dyDescent="0.25">
      <c r="I135" s="37">
        <f t="shared" si="8"/>
        <v>0</v>
      </c>
      <c r="J135" s="37">
        <f>IF(I135=0,0,SUM(I$2:$I135))</f>
        <v>0</v>
      </c>
      <c r="K135" s="37" t="str">
        <f t="shared" si="9"/>
        <v/>
      </c>
      <c r="L135" s="37" t="str">
        <f t="shared" si="10"/>
        <v/>
      </c>
      <c r="M135" s="37" t="str">
        <f t="shared" si="11"/>
        <v/>
      </c>
    </row>
    <row r="136" spans="9:13" x14ac:dyDescent="0.25">
      <c r="I136" s="37">
        <f t="shared" si="8"/>
        <v>0</v>
      </c>
      <c r="J136" s="37">
        <f>IF(I136=0,0,SUM(I$2:$I136))</f>
        <v>0</v>
      </c>
      <c r="K136" s="37" t="str">
        <f t="shared" si="9"/>
        <v/>
      </c>
      <c r="L136" s="37" t="str">
        <f t="shared" si="10"/>
        <v/>
      </c>
      <c r="M136" s="37" t="str">
        <f t="shared" si="11"/>
        <v/>
      </c>
    </row>
    <row r="137" spans="9:13" x14ac:dyDescent="0.25">
      <c r="I137" s="37">
        <f t="shared" si="8"/>
        <v>0</v>
      </c>
      <c r="J137" s="37">
        <f>IF(I137=0,0,SUM(I$2:$I137))</f>
        <v>0</v>
      </c>
      <c r="K137" s="37" t="str">
        <f t="shared" si="9"/>
        <v/>
      </c>
      <c r="L137" s="37" t="str">
        <f t="shared" si="10"/>
        <v/>
      </c>
      <c r="M137" s="37" t="str">
        <f t="shared" si="11"/>
        <v/>
      </c>
    </row>
    <row r="138" spans="9:13" x14ac:dyDescent="0.25">
      <c r="I138" s="37">
        <f t="shared" si="8"/>
        <v>0</v>
      </c>
      <c r="J138" s="37">
        <f>IF(I138=0,0,SUM(I$2:$I138))</f>
        <v>0</v>
      </c>
      <c r="K138" s="37" t="str">
        <f t="shared" si="9"/>
        <v/>
      </c>
      <c r="L138" s="37" t="str">
        <f t="shared" si="10"/>
        <v/>
      </c>
      <c r="M138" s="37" t="str">
        <f t="shared" si="11"/>
        <v/>
      </c>
    </row>
    <row r="139" spans="9:13" x14ac:dyDescent="0.25">
      <c r="I139" s="37">
        <f t="shared" si="8"/>
        <v>0</v>
      </c>
      <c r="J139" s="37">
        <f>IF(I139=0,0,SUM(I$2:$I139))</f>
        <v>0</v>
      </c>
      <c r="K139" s="37" t="str">
        <f t="shared" si="9"/>
        <v/>
      </c>
      <c r="L139" s="37" t="str">
        <f t="shared" si="10"/>
        <v/>
      </c>
      <c r="M139" s="37" t="str">
        <f t="shared" si="11"/>
        <v/>
      </c>
    </row>
    <row r="140" spans="9:13" x14ac:dyDescent="0.25">
      <c r="I140" s="37">
        <f t="shared" si="8"/>
        <v>0</v>
      </c>
      <c r="J140" s="37">
        <f>IF(I140=0,0,SUM(I$2:$I140))</f>
        <v>0</v>
      </c>
      <c r="K140" s="37" t="str">
        <f t="shared" si="9"/>
        <v/>
      </c>
      <c r="L140" s="37" t="str">
        <f t="shared" si="10"/>
        <v/>
      </c>
      <c r="M140" s="37" t="str">
        <f t="shared" si="11"/>
        <v/>
      </c>
    </row>
    <row r="141" spans="9:13" x14ac:dyDescent="0.25">
      <c r="I141" s="37">
        <f t="shared" si="8"/>
        <v>0</v>
      </c>
      <c r="J141" s="37">
        <f>IF(I141=0,0,SUM(I$2:$I141))</f>
        <v>0</v>
      </c>
      <c r="K141" s="37" t="str">
        <f t="shared" si="9"/>
        <v/>
      </c>
      <c r="L141" s="37" t="str">
        <f t="shared" si="10"/>
        <v/>
      </c>
      <c r="M141" s="37" t="str">
        <f t="shared" si="11"/>
        <v/>
      </c>
    </row>
    <row r="142" spans="9:13" x14ac:dyDescent="0.25">
      <c r="I142" s="37">
        <f t="shared" si="8"/>
        <v>0</v>
      </c>
      <c r="J142" s="37">
        <f>IF(I142=0,0,SUM(I$2:$I142))</f>
        <v>0</v>
      </c>
      <c r="K142" s="37" t="str">
        <f t="shared" si="9"/>
        <v/>
      </c>
      <c r="L142" s="37" t="str">
        <f t="shared" si="10"/>
        <v/>
      </c>
      <c r="M142" s="37" t="str">
        <f t="shared" si="11"/>
        <v/>
      </c>
    </row>
    <row r="143" spans="9:13" x14ac:dyDescent="0.25">
      <c r="I143" s="37">
        <f t="shared" si="8"/>
        <v>0</v>
      </c>
      <c r="J143" s="37">
        <f>IF(I143=0,0,SUM(I$2:$I143))</f>
        <v>0</v>
      </c>
      <c r="K143" s="37" t="str">
        <f t="shared" si="9"/>
        <v/>
      </c>
      <c r="L143" s="37" t="str">
        <f t="shared" si="10"/>
        <v/>
      </c>
      <c r="M143" s="37" t="str">
        <f t="shared" si="11"/>
        <v/>
      </c>
    </row>
    <row r="144" spans="9:13" x14ac:dyDescent="0.25">
      <c r="I144" s="37">
        <f t="shared" si="8"/>
        <v>0</v>
      </c>
      <c r="J144" s="37">
        <f>IF(I144=0,0,SUM(I$2:$I144))</f>
        <v>0</v>
      </c>
      <c r="K144" s="37" t="str">
        <f t="shared" si="9"/>
        <v/>
      </c>
      <c r="L144" s="37" t="str">
        <f t="shared" si="10"/>
        <v/>
      </c>
      <c r="M144" s="37" t="str">
        <f t="shared" si="11"/>
        <v/>
      </c>
    </row>
    <row r="145" spans="9:13" x14ac:dyDescent="0.25">
      <c r="I145" s="37">
        <f t="shared" si="8"/>
        <v>0</v>
      </c>
      <c r="J145" s="37">
        <f>IF(I145=0,0,SUM(I$2:$I145))</f>
        <v>0</v>
      </c>
      <c r="K145" s="37" t="str">
        <f t="shared" si="9"/>
        <v/>
      </c>
      <c r="L145" s="37" t="str">
        <f t="shared" si="10"/>
        <v/>
      </c>
      <c r="M145" s="37" t="str">
        <f t="shared" si="11"/>
        <v/>
      </c>
    </row>
    <row r="146" spans="9:13" x14ac:dyDescent="0.25">
      <c r="I146" s="37">
        <f t="shared" si="8"/>
        <v>0</v>
      </c>
      <c r="J146" s="37">
        <f>IF(I146=0,0,SUM(I$2:$I146))</f>
        <v>0</v>
      </c>
      <c r="K146" s="37" t="str">
        <f t="shared" si="9"/>
        <v/>
      </c>
      <c r="L146" s="37" t="str">
        <f t="shared" si="10"/>
        <v/>
      </c>
      <c r="M146" s="37" t="str">
        <f t="shared" si="11"/>
        <v/>
      </c>
    </row>
    <row r="147" spans="9:13" x14ac:dyDescent="0.25">
      <c r="I147" s="37">
        <f t="shared" si="8"/>
        <v>0</v>
      </c>
      <c r="J147" s="37">
        <f>IF(I147=0,0,SUM(I$2:$I147))</f>
        <v>0</v>
      </c>
      <c r="K147" s="37" t="str">
        <f t="shared" si="9"/>
        <v/>
      </c>
      <c r="L147" s="37" t="str">
        <f t="shared" si="10"/>
        <v/>
      </c>
      <c r="M147" s="37" t="str">
        <f t="shared" si="11"/>
        <v/>
      </c>
    </row>
    <row r="148" spans="9:13" x14ac:dyDescent="0.25">
      <c r="I148" s="37">
        <f t="shared" si="8"/>
        <v>0</v>
      </c>
      <c r="J148" s="37">
        <f>IF(I148=0,0,SUM(I$2:$I148))</f>
        <v>0</v>
      </c>
      <c r="K148" s="37" t="str">
        <f t="shared" si="9"/>
        <v/>
      </c>
      <c r="L148" s="37" t="str">
        <f t="shared" si="10"/>
        <v/>
      </c>
      <c r="M148" s="37" t="str">
        <f t="shared" si="11"/>
        <v/>
      </c>
    </row>
    <row r="149" spans="9:13" x14ac:dyDescent="0.25">
      <c r="I149" s="37">
        <f t="shared" si="8"/>
        <v>0</v>
      </c>
      <c r="J149" s="37">
        <f>IF(I149=0,0,SUM(I$2:$I149))</f>
        <v>0</v>
      </c>
      <c r="K149" s="37" t="str">
        <f t="shared" si="9"/>
        <v/>
      </c>
      <c r="L149" s="37" t="str">
        <f t="shared" si="10"/>
        <v/>
      </c>
      <c r="M149" s="37" t="str">
        <f t="shared" si="11"/>
        <v/>
      </c>
    </row>
    <row r="150" spans="9:13" x14ac:dyDescent="0.25">
      <c r="I150" s="37">
        <f t="shared" si="8"/>
        <v>0</v>
      </c>
      <c r="J150" s="37">
        <f>IF(I150=0,0,SUM(I$2:$I150))</f>
        <v>0</v>
      </c>
      <c r="K150" s="37" t="str">
        <f t="shared" si="9"/>
        <v/>
      </c>
      <c r="L150" s="37" t="str">
        <f t="shared" si="10"/>
        <v/>
      </c>
      <c r="M150" s="37" t="str">
        <f t="shared" si="11"/>
        <v/>
      </c>
    </row>
    <row r="151" spans="9:13" x14ac:dyDescent="0.25">
      <c r="I151" s="37">
        <f t="shared" si="8"/>
        <v>0</v>
      </c>
      <c r="J151" s="37">
        <f>IF(I151=0,0,SUM(I$2:$I151))</f>
        <v>0</v>
      </c>
      <c r="K151" s="37" t="str">
        <f t="shared" si="9"/>
        <v/>
      </c>
      <c r="L151" s="37" t="str">
        <f t="shared" si="10"/>
        <v/>
      </c>
      <c r="M151" s="37" t="str">
        <f t="shared" si="11"/>
        <v/>
      </c>
    </row>
    <row r="152" spans="9:13" x14ac:dyDescent="0.25">
      <c r="I152" s="37">
        <f t="shared" si="8"/>
        <v>0</v>
      </c>
      <c r="J152" s="37">
        <f>IF(I152=0,0,SUM(I$2:$I152))</f>
        <v>0</v>
      </c>
      <c r="K152" s="37" t="str">
        <f t="shared" si="9"/>
        <v/>
      </c>
      <c r="L152" s="37" t="str">
        <f t="shared" si="10"/>
        <v/>
      </c>
      <c r="M152" s="37" t="str">
        <f t="shared" si="11"/>
        <v/>
      </c>
    </row>
    <row r="153" spans="9:13" x14ac:dyDescent="0.25">
      <c r="I153" s="37">
        <f t="shared" si="8"/>
        <v>0</v>
      </c>
      <c r="J153" s="37">
        <f>IF(I153=0,0,SUM(I$2:$I153))</f>
        <v>0</v>
      </c>
      <c r="K153" s="37" t="str">
        <f t="shared" si="9"/>
        <v/>
      </c>
      <c r="L153" s="37" t="str">
        <f t="shared" si="10"/>
        <v/>
      </c>
      <c r="M153" s="37" t="str">
        <f t="shared" si="11"/>
        <v/>
      </c>
    </row>
    <row r="154" spans="9:13" x14ac:dyDescent="0.25">
      <c r="I154" s="37">
        <f t="shared" si="8"/>
        <v>0</v>
      </c>
      <c r="J154" s="37">
        <f>IF(I154=0,0,SUM(I$2:$I154))</f>
        <v>0</v>
      </c>
      <c r="K154" s="37" t="str">
        <f t="shared" si="9"/>
        <v/>
      </c>
      <c r="L154" s="37" t="str">
        <f t="shared" si="10"/>
        <v/>
      </c>
      <c r="M154" s="37" t="str">
        <f t="shared" si="11"/>
        <v/>
      </c>
    </row>
    <row r="155" spans="9:13" x14ac:dyDescent="0.25">
      <c r="I155" s="37">
        <f t="shared" si="8"/>
        <v>0</v>
      </c>
      <c r="J155" s="37">
        <f>IF(I155=0,0,SUM(I$2:$I155))</f>
        <v>0</v>
      </c>
      <c r="K155" s="37" t="str">
        <f t="shared" si="9"/>
        <v/>
      </c>
      <c r="L155" s="37" t="str">
        <f t="shared" si="10"/>
        <v/>
      </c>
      <c r="M155" s="37" t="str">
        <f t="shared" si="11"/>
        <v/>
      </c>
    </row>
    <row r="156" spans="9:13" x14ac:dyDescent="0.25">
      <c r="I156" s="37">
        <f t="shared" si="8"/>
        <v>0</v>
      </c>
      <c r="J156" s="37">
        <f>IF(I156=0,0,SUM(I$2:$I156))</f>
        <v>0</v>
      </c>
      <c r="K156" s="37" t="str">
        <f t="shared" si="9"/>
        <v/>
      </c>
      <c r="L156" s="37" t="str">
        <f t="shared" si="10"/>
        <v/>
      </c>
      <c r="M156" s="37" t="str">
        <f t="shared" si="11"/>
        <v/>
      </c>
    </row>
    <row r="157" spans="9:13" x14ac:dyDescent="0.25">
      <c r="I157" s="37">
        <f t="shared" si="8"/>
        <v>0</v>
      </c>
      <c r="J157" s="37">
        <f>IF(I157=0,0,SUM(I$2:$I157))</f>
        <v>0</v>
      </c>
      <c r="K157" s="37" t="str">
        <f t="shared" si="9"/>
        <v/>
      </c>
      <c r="L157" s="37" t="str">
        <f t="shared" si="10"/>
        <v/>
      </c>
      <c r="M157" s="37" t="str">
        <f t="shared" si="11"/>
        <v/>
      </c>
    </row>
    <row r="158" spans="9:13" x14ac:dyDescent="0.25">
      <c r="I158" s="37">
        <f t="shared" si="8"/>
        <v>0</v>
      </c>
      <c r="J158" s="37">
        <f>IF(I158=0,0,SUM(I$2:$I158))</f>
        <v>0</v>
      </c>
      <c r="K158" s="37" t="str">
        <f t="shared" si="9"/>
        <v/>
      </c>
      <c r="L158" s="37" t="str">
        <f t="shared" si="10"/>
        <v/>
      </c>
      <c r="M158" s="37" t="str">
        <f t="shared" si="11"/>
        <v/>
      </c>
    </row>
    <row r="159" spans="9:13" x14ac:dyDescent="0.25">
      <c r="I159" s="37">
        <f t="shared" si="8"/>
        <v>0</v>
      </c>
      <c r="J159" s="37">
        <f>IF(I159=0,0,SUM(I$2:$I159))</f>
        <v>0</v>
      </c>
      <c r="K159" s="37" t="str">
        <f t="shared" si="9"/>
        <v/>
      </c>
      <c r="L159" s="37" t="str">
        <f t="shared" si="10"/>
        <v/>
      </c>
      <c r="M159" s="37" t="str">
        <f t="shared" si="11"/>
        <v/>
      </c>
    </row>
    <row r="160" spans="9:13" x14ac:dyDescent="0.25">
      <c r="I160" s="37">
        <f t="shared" si="8"/>
        <v>0</v>
      </c>
      <c r="J160" s="37">
        <f>IF(I160=0,0,SUM(I$2:$I160))</f>
        <v>0</v>
      </c>
      <c r="K160" s="37" t="str">
        <f t="shared" si="9"/>
        <v/>
      </c>
      <c r="L160" s="37" t="str">
        <f t="shared" si="10"/>
        <v/>
      </c>
      <c r="M160" s="37" t="str">
        <f t="shared" si="11"/>
        <v/>
      </c>
    </row>
    <row r="161" spans="9:13" x14ac:dyDescent="0.25">
      <c r="I161" s="37">
        <f t="shared" si="8"/>
        <v>0</v>
      </c>
      <c r="J161" s="37">
        <f>IF(I161=0,0,SUM(I$2:$I161))</f>
        <v>0</v>
      </c>
      <c r="K161" s="37" t="str">
        <f t="shared" si="9"/>
        <v/>
      </c>
      <c r="L161" s="37" t="str">
        <f t="shared" si="10"/>
        <v/>
      </c>
      <c r="M161" s="37" t="str">
        <f t="shared" si="11"/>
        <v/>
      </c>
    </row>
    <row r="162" spans="9:13" x14ac:dyDescent="0.25">
      <c r="I162" s="37">
        <f t="shared" si="8"/>
        <v>0</v>
      </c>
      <c r="J162" s="37">
        <f>IF(I162=0,0,SUM(I$2:$I162))</f>
        <v>0</v>
      </c>
      <c r="K162" s="37" t="str">
        <f t="shared" si="9"/>
        <v/>
      </c>
      <c r="L162" s="37" t="str">
        <f t="shared" si="10"/>
        <v/>
      </c>
      <c r="M162" s="37" t="str">
        <f t="shared" si="11"/>
        <v/>
      </c>
    </row>
    <row r="163" spans="9:13" x14ac:dyDescent="0.25">
      <c r="I163" s="37">
        <f t="shared" si="8"/>
        <v>0</v>
      </c>
      <c r="J163" s="37">
        <f>IF(I163=0,0,SUM(I$2:$I163))</f>
        <v>0</v>
      </c>
      <c r="K163" s="37" t="str">
        <f t="shared" si="9"/>
        <v/>
      </c>
      <c r="L163" s="37" t="str">
        <f t="shared" si="10"/>
        <v/>
      </c>
      <c r="M163" s="37" t="str">
        <f t="shared" si="11"/>
        <v/>
      </c>
    </row>
    <row r="164" spans="9:13" x14ac:dyDescent="0.25">
      <c r="I164" s="37">
        <f t="shared" si="8"/>
        <v>0</v>
      </c>
      <c r="J164" s="37">
        <f>IF(I164=0,0,SUM(I$2:$I164))</f>
        <v>0</v>
      </c>
      <c r="K164" s="37" t="str">
        <f t="shared" si="9"/>
        <v/>
      </c>
      <c r="L164" s="37" t="str">
        <f t="shared" si="10"/>
        <v/>
      </c>
      <c r="M164" s="37" t="str">
        <f t="shared" si="11"/>
        <v/>
      </c>
    </row>
    <row r="165" spans="9:13" x14ac:dyDescent="0.25">
      <c r="I165" s="37">
        <f t="shared" si="8"/>
        <v>0</v>
      </c>
      <c r="J165" s="37">
        <f>IF(I165=0,0,SUM(I$2:$I165))</f>
        <v>0</v>
      </c>
      <c r="K165" s="37" t="str">
        <f t="shared" si="9"/>
        <v/>
      </c>
      <c r="L165" s="37" t="str">
        <f t="shared" si="10"/>
        <v/>
      </c>
      <c r="M165" s="37" t="str">
        <f t="shared" si="11"/>
        <v/>
      </c>
    </row>
    <row r="166" spans="9:13" x14ac:dyDescent="0.25">
      <c r="I166" s="37">
        <f t="shared" si="8"/>
        <v>0</v>
      </c>
      <c r="J166" s="37">
        <f>IF(I166=0,0,SUM(I$2:$I166))</f>
        <v>0</v>
      </c>
      <c r="K166" s="37" t="str">
        <f t="shared" si="9"/>
        <v/>
      </c>
      <c r="L166" s="37" t="str">
        <f t="shared" si="10"/>
        <v/>
      </c>
      <c r="M166" s="37" t="str">
        <f t="shared" si="11"/>
        <v/>
      </c>
    </row>
    <row r="167" spans="9:13" x14ac:dyDescent="0.25">
      <c r="I167" s="37">
        <f t="shared" si="8"/>
        <v>0</v>
      </c>
      <c r="J167" s="37">
        <f>IF(I167=0,0,SUM(I$2:$I167))</f>
        <v>0</v>
      </c>
      <c r="K167" s="37" t="str">
        <f t="shared" si="9"/>
        <v/>
      </c>
      <c r="L167" s="37" t="str">
        <f t="shared" si="10"/>
        <v/>
      </c>
      <c r="M167" s="37" t="str">
        <f t="shared" si="11"/>
        <v/>
      </c>
    </row>
    <row r="168" spans="9:13" x14ac:dyDescent="0.25">
      <c r="I168" s="37">
        <f t="shared" si="8"/>
        <v>0</v>
      </c>
      <c r="J168" s="37">
        <f>IF(I168=0,0,SUM(I$2:$I168))</f>
        <v>0</v>
      </c>
      <c r="K168" s="37" t="str">
        <f t="shared" si="9"/>
        <v/>
      </c>
      <c r="L168" s="37" t="str">
        <f t="shared" si="10"/>
        <v/>
      </c>
      <c r="M168" s="37" t="str">
        <f t="shared" si="11"/>
        <v/>
      </c>
    </row>
    <row r="169" spans="9:13" x14ac:dyDescent="0.25">
      <c r="I169" s="37">
        <f t="shared" si="8"/>
        <v>0</v>
      </c>
      <c r="J169" s="37">
        <f>IF(I169=0,0,SUM(I$2:$I169))</f>
        <v>0</v>
      </c>
      <c r="K169" s="37" t="str">
        <f t="shared" si="9"/>
        <v/>
      </c>
      <c r="L169" s="37" t="str">
        <f t="shared" si="10"/>
        <v/>
      </c>
      <c r="M169" s="37" t="str">
        <f t="shared" si="11"/>
        <v/>
      </c>
    </row>
    <row r="170" spans="9:13" x14ac:dyDescent="0.25">
      <c r="I170" s="37">
        <f t="shared" si="8"/>
        <v>0</v>
      </c>
      <c r="J170" s="37">
        <f>IF(I170=0,0,SUM(I$2:$I170))</f>
        <v>0</v>
      </c>
      <c r="K170" s="37" t="str">
        <f t="shared" si="9"/>
        <v/>
      </c>
      <c r="L170" s="37" t="str">
        <f t="shared" si="10"/>
        <v/>
      </c>
      <c r="M170" s="37" t="str">
        <f t="shared" si="11"/>
        <v/>
      </c>
    </row>
    <row r="171" spans="9:13" x14ac:dyDescent="0.25">
      <c r="I171" s="37">
        <f t="shared" si="8"/>
        <v>0</v>
      </c>
      <c r="J171" s="37">
        <f>IF(I171=0,0,SUM(I$2:$I171))</f>
        <v>0</v>
      </c>
      <c r="K171" s="37" t="str">
        <f t="shared" si="9"/>
        <v/>
      </c>
      <c r="L171" s="37" t="str">
        <f t="shared" si="10"/>
        <v/>
      </c>
      <c r="M171" s="37" t="str">
        <f t="shared" si="11"/>
        <v/>
      </c>
    </row>
    <row r="172" spans="9:13" x14ac:dyDescent="0.25">
      <c r="I172" s="37">
        <f t="shared" si="8"/>
        <v>0</v>
      </c>
      <c r="J172" s="37">
        <f>IF(I172=0,0,SUM(I$2:$I172))</f>
        <v>0</v>
      </c>
      <c r="K172" s="37" t="str">
        <f t="shared" si="9"/>
        <v/>
      </c>
      <c r="L172" s="37" t="str">
        <f t="shared" si="10"/>
        <v/>
      </c>
      <c r="M172" s="37" t="str">
        <f t="shared" si="11"/>
        <v/>
      </c>
    </row>
    <row r="173" spans="9:13" x14ac:dyDescent="0.25">
      <c r="I173" s="37">
        <f t="shared" si="8"/>
        <v>0</v>
      </c>
      <c r="J173" s="37">
        <f>IF(I173=0,0,SUM(I$2:$I173))</f>
        <v>0</v>
      </c>
      <c r="K173" s="37" t="str">
        <f t="shared" si="9"/>
        <v/>
      </c>
      <c r="L173" s="37" t="str">
        <f t="shared" si="10"/>
        <v/>
      </c>
      <c r="M173" s="37" t="str">
        <f t="shared" si="11"/>
        <v/>
      </c>
    </row>
    <row r="174" spans="9:13" x14ac:dyDescent="0.25">
      <c r="I174" s="37">
        <f t="shared" si="8"/>
        <v>0</v>
      </c>
      <c r="J174" s="37">
        <f>IF(I174=0,0,SUM(I$2:$I174))</f>
        <v>0</v>
      </c>
      <c r="K174" s="37" t="str">
        <f t="shared" si="9"/>
        <v/>
      </c>
      <c r="L174" s="37" t="str">
        <f t="shared" si="10"/>
        <v/>
      </c>
      <c r="M174" s="37" t="str">
        <f t="shared" si="11"/>
        <v/>
      </c>
    </row>
    <row r="175" spans="9:13" x14ac:dyDescent="0.25">
      <c r="I175" s="37">
        <f t="shared" si="8"/>
        <v>0</v>
      </c>
      <c r="J175" s="37">
        <f>IF(I175=0,0,SUM(I$2:$I175))</f>
        <v>0</v>
      </c>
      <c r="K175" s="37" t="str">
        <f t="shared" si="9"/>
        <v/>
      </c>
      <c r="L175" s="37" t="str">
        <f t="shared" si="10"/>
        <v/>
      </c>
      <c r="M175" s="37" t="str">
        <f t="shared" si="11"/>
        <v/>
      </c>
    </row>
    <row r="176" spans="9:13" x14ac:dyDescent="0.25">
      <c r="I176" s="37">
        <f t="shared" si="8"/>
        <v>0</v>
      </c>
      <c r="J176" s="37">
        <f>IF(I176=0,0,SUM(I$2:$I176))</f>
        <v>0</v>
      </c>
      <c r="K176" s="37" t="str">
        <f t="shared" si="9"/>
        <v/>
      </c>
      <c r="L176" s="37" t="str">
        <f t="shared" si="10"/>
        <v/>
      </c>
      <c r="M176" s="37" t="str">
        <f t="shared" si="11"/>
        <v/>
      </c>
    </row>
    <row r="177" spans="9:13" x14ac:dyDescent="0.25">
      <c r="I177" s="37">
        <f t="shared" si="8"/>
        <v>0</v>
      </c>
      <c r="J177" s="37">
        <f>IF(I177=0,0,SUM(I$2:$I177))</f>
        <v>0</v>
      </c>
      <c r="K177" s="37" t="str">
        <f t="shared" si="9"/>
        <v/>
      </c>
      <c r="L177" s="37" t="str">
        <f t="shared" si="10"/>
        <v/>
      </c>
      <c r="M177" s="37" t="str">
        <f t="shared" si="11"/>
        <v/>
      </c>
    </row>
    <row r="178" spans="9:13" x14ac:dyDescent="0.25">
      <c r="I178" s="37">
        <f t="shared" si="8"/>
        <v>0</v>
      </c>
      <c r="J178" s="37">
        <f>IF(I178=0,0,SUM(I$2:$I178))</f>
        <v>0</v>
      </c>
      <c r="K178" s="37" t="str">
        <f t="shared" si="9"/>
        <v/>
      </c>
      <c r="L178" s="37" t="str">
        <f t="shared" si="10"/>
        <v/>
      </c>
      <c r="M178" s="37" t="str">
        <f t="shared" si="11"/>
        <v/>
      </c>
    </row>
    <row r="179" spans="9:13" x14ac:dyDescent="0.25">
      <c r="I179" s="37">
        <f t="shared" si="8"/>
        <v>0</v>
      </c>
      <c r="J179" s="37">
        <f>IF(I179=0,0,SUM(I$2:$I179))</f>
        <v>0</v>
      </c>
      <c r="K179" s="37" t="str">
        <f t="shared" si="9"/>
        <v/>
      </c>
      <c r="L179" s="37" t="str">
        <f t="shared" si="10"/>
        <v/>
      </c>
      <c r="M179" s="37" t="str">
        <f t="shared" si="11"/>
        <v/>
      </c>
    </row>
    <row r="180" spans="9:13" x14ac:dyDescent="0.25">
      <c r="I180" s="37">
        <f t="shared" si="8"/>
        <v>0</v>
      </c>
      <c r="J180" s="37">
        <f>IF(I180=0,0,SUM(I$2:$I180))</f>
        <v>0</v>
      </c>
      <c r="K180" s="37" t="str">
        <f t="shared" si="9"/>
        <v/>
      </c>
      <c r="L180" s="37" t="str">
        <f t="shared" si="10"/>
        <v/>
      </c>
      <c r="M180" s="37" t="str">
        <f t="shared" si="11"/>
        <v/>
      </c>
    </row>
    <row r="181" spans="9:13" x14ac:dyDescent="0.25">
      <c r="I181" s="37">
        <f t="shared" si="8"/>
        <v>0</v>
      </c>
      <c r="J181" s="37">
        <f>IF(I181=0,0,SUM(I$2:$I181))</f>
        <v>0</v>
      </c>
      <c r="K181" s="37" t="str">
        <f t="shared" si="9"/>
        <v/>
      </c>
      <c r="L181" s="37" t="str">
        <f t="shared" si="10"/>
        <v/>
      </c>
      <c r="M181" s="37" t="str">
        <f t="shared" si="11"/>
        <v/>
      </c>
    </row>
    <row r="182" spans="9:13" x14ac:dyDescent="0.25">
      <c r="I182" s="37">
        <f t="shared" si="8"/>
        <v>0</v>
      </c>
      <c r="J182" s="37">
        <f>IF(I182=0,0,SUM(I$2:$I182))</f>
        <v>0</v>
      </c>
      <c r="K182" s="37" t="str">
        <f t="shared" si="9"/>
        <v/>
      </c>
      <c r="L182" s="37" t="str">
        <f t="shared" si="10"/>
        <v/>
      </c>
      <c r="M182" s="37" t="str">
        <f t="shared" si="11"/>
        <v/>
      </c>
    </row>
    <row r="183" spans="9:13" x14ac:dyDescent="0.25">
      <c r="I183" s="37">
        <f t="shared" si="8"/>
        <v>0</v>
      </c>
      <c r="J183" s="37">
        <f>IF(I183=0,0,SUM(I$2:$I183))</f>
        <v>0</v>
      </c>
      <c r="K183" s="37" t="str">
        <f t="shared" si="9"/>
        <v/>
      </c>
      <c r="L183" s="37" t="str">
        <f t="shared" si="10"/>
        <v/>
      </c>
      <c r="M183" s="37" t="str">
        <f t="shared" si="11"/>
        <v/>
      </c>
    </row>
    <row r="184" spans="9:13" x14ac:dyDescent="0.25">
      <c r="I184" s="37">
        <f t="shared" si="8"/>
        <v>0</v>
      </c>
      <c r="J184" s="37">
        <f>IF(I184=0,0,SUM(I$2:$I184))</f>
        <v>0</v>
      </c>
      <c r="K184" s="37" t="str">
        <f t="shared" si="9"/>
        <v/>
      </c>
      <c r="L184" s="37" t="str">
        <f t="shared" si="10"/>
        <v/>
      </c>
      <c r="M184" s="37" t="str">
        <f t="shared" si="11"/>
        <v/>
      </c>
    </row>
    <row r="185" spans="9:13" x14ac:dyDescent="0.25">
      <c r="I185" s="37">
        <f t="shared" si="8"/>
        <v>0</v>
      </c>
      <c r="J185" s="37">
        <f>IF(I185=0,0,SUM(I$2:$I185))</f>
        <v>0</v>
      </c>
      <c r="K185" s="37" t="str">
        <f t="shared" si="9"/>
        <v/>
      </c>
      <c r="L185" s="37" t="str">
        <f t="shared" si="10"/>
        <v/>
      </c>
      <c r="M185" s="37" t="str">
        <f t="shared" si="11"/>
        <v/>
      </c>
    </row>
    <row r="186" spans="9:13" x14ac:dyDescent="0.25">
      <c r="I186" s="37">
        <f t="shared" si="8"/>
        <v>0</v>
      </c>
      <c r="J186" s="37">
        <f>IF(I186=0,0,SUM(I$2:$I186))</f>
        <v>0</v>
      </c>
      <c r="K186" s="37" t="str">
        <f t="shared" si="9"/>
        <v/>
      </c>
      <c r="L186" s="37" t="str">
        <f t="shared" si="10"/>
        <v/>
      </c>
      <c r="M186" s="37" t="str">
        <f t="shared" si="11"/>
        <v/>
      </c>
    </row>
    <row r="187" spans="9:13" x14ac:dyDescent="0.25">
      <c r="I187" s="37">
        <f t="shared" si="8"/>
        <v>0</v>
      </c>
      <c r="J187" s="37">
        <f>IF(I187=0,0,SUM(I$2:$I187))</f>
        <v>0</v>
      </c>
      <c r="K187" s="37" t="str">
        <f t="shared" si="9"/>
        <v/>
      </c>
      <c r="L187" s="37" t="str">
        <f t="shared" si="10"/>
        <v/>
      </c>
      <c r="M187" s="37" t="str">
        <f t="shared" si="11"/>
        <v/>
      </c>
    </row>
    <row r="188" spans="9:13" x14ac:dyDescent="0.25">
      <c r="I188" s="37">
        <f t="shared" si="8"/>
        <v>0</v>
      </c>
      <c r="J188" s="37">
        <f>IF(I188=0,0,SUM(I$2:$I188))</f>
        <v>0</v>
      </c>
      <c r="K188" s="37" t="str">
        <f t="shared" si="9"/>
        <v/>
      </c>
      <c r="L188" s="37" t="str">
        <f t="shared" si="10"/>
        <v/>
      </c>
      <c r="M188" s="37" t="str">
        <f t="shared" si="11"/>
        <v/>
      </c>
    </row>
    <row r="189" spans="9:13" x14ac:dyDescent="0.25">
      <c r="I189" s="37">
        <f t="shared" si="8"/>
        <v>0</v>
      </c>
      <c r="J189" s="37">
        <f>IF(I189=0,0,SUM(I$2:$I189))</f>
        <v>0</v>
      </c>
      <c r="K189" s="37" t="str">
        <f t="shared" si="9"/>
        <v/>
      </c>
      <c r="L189" s="37" t="str">
        <f t="shared" si="10"/>
        <v/>
      </c>
      <c r="M189" s="37" t="str">
        <f t="shared" si="11"/>
        <v/>
      </c>
    </row>
    <row r="190" spans="9:13" x14ac:dyDescent="0.25">
      <c r="I190" s="37">
        <f t="shared" si="8"/>
        <v>0</v>
      </c>
      <c r="J190" s="37">
        <f>IF(I190=0,0,SUM(I$2:$I190))</f>
        <v>0</v>
      </c>
      <c r="K190" s="37" t="str">
        <f t="shared" si="9"/>
        <v/>
      </c>
      <c r="L190" s="37" t="str">
        <f t="shared" si="10"/>
        <v/>
      </c>
      <c r="M190" s="37" t="str">
        <f t="shared" si="11"/>
        <v/>
      </c>
    </row>
    <row r="191" spans="9:13" x14ac:dyDescent="0.25">
      <c r="I191" s="37">
        <f t="shared" si="8"/>
        <v>0</v>
      </c>
      <c r="J191" s="37">
        <f>IF(I191=0,0,SUM(I$2:$I191))</f>
        <v>0</v>
      </c>
      <c r="K191" s="37" t="str">
        <f t="shared" si="9"/>
        <v/>
      </c>
      <c r="L191" s="37" t="str">
        <f t="shared" si="10"/>
        <v/>
      </c>
      <c r="M191" s="37" t="str">
        <f t="shared" si="11"/>
        <v/>
      </c>
    </row>
    <row r="192" spans="9:13" x14ac:dyDescent="0.25">
      <c r="I192" s="37">
        <f t="shared" si="8"/>
        <v>0</v>
      </c>
      <c r="J192" s="37">
        <f>IF(I192=0,0,SUM(I$2:$I192))</f>
        <v>0</v>
      </c>
      <c r="K192" s="37" t="str">
        <f t="shared" si="9"/>
        <v/>
      </c>
      <c r="L192" s="37" t="str">
        <f t="shared" si="10"/>
        <v/>
      </c>
      <c r="M192" s="37" t="str">
        <f t="shared" si="11"/>
        <v/>
      </c>
    </row>
    <row r="193" spans="9:13" x14ac:dyDescent="0.25">
      <c r="I193" s="37">
        <f t="shared" si="8"/>
        <v>0</v>
      </c>
      <c r="J193" s="37">
        <f>IF(I193=0,0,SUM(I$2:$I193))</f>
        <v>0</v>
      </c>
      <c r="K193" s="37" t="str">
        <f t="shared" si="9"/>
        <v/>
      </c>
      <c r="L193" s="37" t="str">
        <f t="shared" si="10"/>
        <v/>
      </c>
      <c r="M193" s="37" t="str">
        <f t="shared" si="11"/>
        <v/>
      </c>
    </row>
    <row r="194" spans="9:13" x14ac:dyDescent="0.25">
      <c r="I194" s="37">
        <f t="shared" si="8"/>
        <v>0</v>
      </c>
      <c r="J194" s="37">
        <f>IF(I194=0,0,SUM(I$2:$I194))</f>
        <v>0</v>
      </c>
      <c r="K194" s="37" t="str">
        <f t="shared" si="9"/>
        <v/>
      </c>
      <c r="L194" s="37" t="str">
        <f t="shared" si="10"/>
        <v/>
      </c>
      <c r="M194" s="37" t="str">
        <f t="shared" si="11"/>
        <v/>
      </c>
    </row>
    <row r="195" spans="9:13" x14ac:dyDescent="0.25">
      <c r="I195" s="37">
        <f t="shared" ref="I195:I258" si="12">IF(D195="",0,IF(C195=A$2,1,0))</f>
        <v>0</v>
      </c>
      <c r="J195" s="37">
        <f>IF(I195=0,0,SUM(I$2:$I195))</f>
        <v>0</v>
      </c>
      <c r="K195" s="37" t="str">
        <f t="shared" ref="K195:K258" si="13">IF(ROW()-1&lt;=$A$5,ROW()-1,"")</f>
        <v/>
      </c>
      <c r="L195" s="37" t="str">
        <f t="shared" ref="L195:L258" si="14">IF(K195="","",A$2)</f>
        <v/>
      </c>
      <c r="M195" s="37" t="str">
        <f t="shared" ref="M195:M258" si="15">IF(L195="","",INDEX(D:D,MATCH(K195,J:J,0)))</f>
        <v/>
      </c>
    </row>
    <row r="196" spans="9:13" x14ac:dyDescent="0.25">
      <c r="I196" s="37">
        <f t="shared" si="12"/>
        <v>0</v>
      </c>
      <c r="J196" s="37">
        <f>IF(I196=0,0,SUM(I$2:$I196))</f>
        <v>0</v>
      </c>
      <c r="K196" s="37" t="str">
        <f t="shared" si="13"/>
        <v/>
      </c>
      <c r="L196" s="37" t="str">
        <f t="shared" si="14"/>
        <v/>
      </c>
      <c r="M196" s="37" t="str">
        <f t="shared" si="15"/>
        <v/>
      </c>
    </row>
    <row r="197" spans="9:13" x14ac:dyDescent="0.25">
      <c r="I197" s="37">
        <f t="shared" si="12"/>
        <v>0</v>
      </c>
      <c r="J197" s="37">
        <f>IF(I197=0,0,SUM(I$2:$I197))</f>
        <v>0</v>
      </c>
      <c r="K197" s="37" t="str">
        <f t="shared" si="13"/>
        <v/>
      </c>
      <c r="L197" s="37" t="str">
        <f t="shared" si="14"/>
        <v/>
      </c>
      <c r="M197" s="37" t="str">
        <f t="shared" si="15"/>
        <v/>
      </c>
    </row>
    <row r="198" spans="9:13" x14ac:dyDescent="0.25">
      <c r="I198" s="37">
        <f t="shared" si="12"/>
        <v>0</v>
      </c>
      <c r="J198" s="37">
        <f>IF(I198=0,0,SUM(I$2:$I198))</f>
        <v>0</v>
      </c>
      <c r="K198" s="37" t="str">
        <f t="shared" si="13"/>
        <v/>
      </c>
      <c r="L198" s="37" t="str">
        <f t="shared" si="14"/>
        <v/>
      </c>
      <c r="M198" s="37" t="str">
        <f t="shared" si="15"/>
        <v/>
      </c>
    </row>
    <row r="199" spans="9:13" x14ac:dyDescent="0.25">
      <c r="I199" s="37">
        <f t="shared" si="12"/>
        <v>0</v>
      </c>
      <c r="J199" s="37">
        <f>IF(I199=0,0,SUM(I$2:$I199))</f>
        <v>0</v>
      </c>
      <c r="K199" s="37" t="str">
        <f t="shared" si="13"/>
        <v/>
      </c>
      <c r="L199" s="37" t="str">
        <f t="shared" si="14"/>
        <v/>
      </c>
      <c r="M199" s="37" t="str">
        <f t="shared" si="15"/>
        <v/>
      </c>
    </row>
    <row r="200" spans="9:13" x14ac:dyDescent="0.25">
      <c r="I200" s="37">
        <f t="shared" si="12"/>
        <v>0</v>
      </c>
      <c r="J200" s="37">
        <f>IF(I200=0,0,SUM(I$2:$I200))</f>
        <v>0</v>
      </c>
      <c r="K200" s="37" t="str">
        <f t="shared" si="13"/>
        <v/>
      </c>
      <c r="L200" s="37" t="str">
        <f t="shared" si="14"/>
        <v/>
      </c>
      <c r="M200" s="37" t="str">
        <f t="shared" si="15"/>
        <v/>
      </c>
    </row>
    <row r="201" spans="9:13" x14ac:dyDescent="0.25">
      <c r="I201" s="37">
        <f t="shared" si="12"/>
        <v>0</v>
      </c>
      <c r="J201" s="37">
        <f>IF(I201=0,0,SUM(I$2:$I201))</f>
        <v>0</v>
      </c>
      <c r="K201" s="37" t="str">
        <f t="shared" si="13"/>
        <v/>
      </c>
      <c r="L201" s="37" t="str">
        <f t="shared" si="14"/>
        <v/>
      </c>
      <c r="M201" s="37" t="str">
        <f t="shared" si="15"/>
        <v/>
      </c>
    </row>
    <row r="202" spans="9:13" x14ac:dyDescent="0.25">
      <c r="I202" s="37">
        <f t="shared" si="12"/>
        <v>0</v>
      </c>
      <c r="J202" s="37">
        <f>IF(I202=0,0,SUM(I$2:$I202))</f>
        <v>0</v>
      </c>
      <c r="K202" s="37" t="str">
        <f t="shared" si="13"/>
        <v/>
      </c>
      <c r="L202" s="37" t="str">
        <f t="shared" si="14"/>
        <v/>
      </c>
      <c r="M202" s="37" t="str">
        <f t="shared" si="15"/>
        <v/>
      </c>
    </row>
    <row r="203" spans="9:13" x14ac:dyDescent="0.25">
      <c r="I203" s="37">
        <f t="shared" si="12"/>
        <v>0</v>
      </c>
      <c r="J203" s="37">
        <f>IF(I203=0,0,SUM(I$2:$I203))</f>
        <v>0</v>
      </c>
      <c r="K203" s="37" t="str">
        <f t="shared" si="13"/>
        <v/>
      </c>
      <c r="L203" s="37" t="str">
        <f t="shared" si="14"/>
        <v/>
      </c>
      <c r="M203" s="37" t="str">
        <f t="shared" si="15"/>
        <v/>
      </c>
    </row>
    <row r="204" spans="9:13" x14ac:dyDescent="0.25">
      <c r="I204" s="37">
        <f t="shared" si="12"/>
        <v>0</v>
      </c>
      <c r="J204" s="37">
        <f>IF(I204=0,0,SUM(I$2:$I204))</f>
        <v>0</v>
      </c>
      <c r="K204" s="37" t="str">
        <f t="shared" si="13"/>
        <v/>
      </c>
      <c r="L204" s="37" t="str">
        <f t="shared" si="14"/>
        <v/>
      </c>
      <c r="M204" s="37" t="str">
        <f t="shared" si="15"/>
        <v/>
      </c>
    </row>
    <row r="205" spans="9:13" x14ac:dyDescent="0.25">
      <c r="I205" s="37">
        <f t="shared" si="12"/>
        <v>0</v>
      </c>
      <c r="J205" s="37">
        <f>IF(I205=0,0,SUM(I$2:$I205))</f>
        <v>0</v>
      </c>
      <c r="K205" s="37" t="str">
        <f t="shared" si="13"/>
        <v/>
      </c>
      <c r="L205" s="37" t="str">
        <f t="shared" si="14"/>
        <v/>
      </c>
      <c r="M205" s="37" t="str">
        <f t="shared" si="15"/>
        <v/>
      </c>
    </row>
    <row r="206" spans="9:13" x14ac:dyDescent="0.25">
      <c r="I206" s="37">
        <f t="shared" si="12"/>
        <v>0</v>
      </c>
      <c r="J206" s="37">
        <f>IF(I206=0,0,SUM(I$2:$I206))</f>
        <v>0</v>
      </c>
      <c r="K206" s="37" t="str">
        <f t="shared" si="13"/>
        <v/>
      </c>
      <c r="L206" s="37" t="str">
        <f t="shared" si="14"/>
        <v/>
      </c>
      <c r="M206" s="37" t="str">
        <f t="shared" si="15"/>
        <v/>
      </c>
    </row>
    <row r="207" spans="9:13" x14ac:dyDescent="0.25">
      <c r="I207" s="37">
        <f t="shared" si="12"/>
        <v>0</v>
      </c>
      <c r="J207" s="37">
        <f>IF(I207=0,0,SUM(I$2:$I207))</f>
        <v>0</v>
      </c>
      <c r="K207" s="37" t="str">
        <f t="shared" si="13"/>
        <v/>
      </c>
      <c r="L207" s="37" t="str">
        <f t="shared" si="14"/>
        <v/>
      </c>
      <c r="M207" s="37" t="str">
        <f t="shared" si="15"/>
        <v/>
      </c>
    </row>
    <row r="208" spans="9:13" x14ac:dyDescent="0.25">
      <c r="I208" s="37">
        <f t="shared" si="12"/>
        <v>0</v>
      </c>
      <c r="J208" s="37">
        <f>IF(I208=0,0,SUM(I$2:$I208))</f>
        <v>0</v>
      </c>
      <c r="K208" s="37" t="str">
        <f t="shared" si="13"/>
        <v/>
      </c>
      <c r="L208" s="37" t="str">
        <f t="shared" si="14"/>
        <v/>
      </c>
      <c r="M208" s="37" t="str">
        <f t="shared" si="15"/>
        <v/>
      </c>
    </row>
    <row r="209" spans="9:13" x14ac:dyDescent="0.25">
      <c r="I209" s="37">
        <f t="shared" si="12"/>
        <v>0</v>
      </c>
      <c r="J209" s="37">
        <f>IF(I209=0,0,SUM(I$2:$I209))</f>
        <v>0</v>
      </c>
      <c r="K209" s="37" t="str">
        <f t="shared" si="13"/>
        <v/>
      </c>
      <c r="L209" s="37" t="str">
        <f t="shared" si="14"/>
        <v/>
      </c>
      <c r="M209" s="37" t="str">
        <f t="shared" si="15"/>
        <v/>
      </c>
    </row>
    <row r="210" spans="9:13" x14ac:dyDescent="0.25">
      <c r="I210" s="37">
        <f t="shared" si="12"/>
        <v>0</v>
      </c>
      <c r="J210" s="37">
        <f>IF(I210=0,0,SUM(I$2:$I210))</f>
        <v>0</v>
      </c>
      <c r="K210" s="37" t="str">
        <f t="shared" si="13"/>
        <v/>
      </c>
      <c r="L210" s="37" t="str">
        <f t="shared" si="14"/>
        <v/>
      </c>
      <c r="M210" s="37" t="str">
        <f t="shared" si="15"/>
        <v/>
      </c>
    </row>
    <row r="211" spans="9:13" x14ac:dyDescent="0.25">
      <c r="I211" s="37">
        <f t="shared" si="12"/>
        <v>0</v>
      </c>
      <c r="J211" s="37">
        <f>IF(I211=0,0,SUM(I$2:$I211))</f>
        <v>0</v>
      </c>
      <c r="K211" s="37" t="str">
        <f t="shared" si="13"/>
        <v/>
      </c>
      <c r="L211" s="37" t="str">
        <f t="shared" si="14"/>
        <v/>
      </c>
      <c r="M211" s="37" t="str">
        <f t="shared" si="15"/>
        <v/>
      </c>
    </row>
    <row r="212" spans="9:13" x14ac:dyDescent="0.25">
      <c r="I212" s="37">
        <f t="shared" si="12"/>
        <v>0</v>
      </c>
      <c r="J212" s="37">
        <f>IF(I212=0,0,SUM(I$2:$I212))</f>
        <v>0</v>
      </c>
      <c r="K212" s="37" t="str">
        <f t="shared" si="13"/>
        <v/>
      </c>
      <c r="L212" s="37" t="str">
        <f t="shared" si="14"/>
        <v/>
      </c>
      <c r="M212" s="37" t="str">
        <f t="shared" si="15"/>
        <v/>
      </c>
    </row>
    <row r="213" spans="9:13" x14ac:dyDescent="0.25">
      <c r="I213" s="37">
        <f t="shared" si="12"/>
        <v>0</v>
      </c>
      <c r="J213" s="37">
        <f>IF(I213=0,0,SUM(I$2:$I213))</f>
        <v>0</v>
      </c>
      <c r="K213" s="37" t="str">
        <f t="shared" si="13"/>
        <v/>
      </c>
      <c r="L213" s="37" t="str">
        <f t="shared" si="14"/>
        <v/>
      </c>
      <c r="M213" s="37" t="str">
        <f t="shared" si="15"/>
        <v/>
      </c>
    </row>
    <row r="214" spans="9:13" x14ac:dyDescent="0.25">
      <c r="I214" s="37">
        <f t="shared" si="12"/>
        <v>0</v>
      </c>
      <c r="J214" s="37">
        <f>IF(I214=0,0,SUM(I$2:$I214))</f>
        <v>0</v>
      </c>
      <c r="K214" s="37" t="str">
        <f t="shared" si="13"/>
        <v/>
      </c>
      <c r="L214" s="37" t="str">
        <f t="shared" si="14"/>
        <v/>
      </c>
      <c r="M214" s="37" t="str">
        <f t="shared" si="15"/>
        <v/>
      </c>
    </row>
    <row r="215" spans="9:13" x14ac:dyDescent="0.25">
      <c r="I215" s="37">
        <f t="shared" si="12"/>
        <v>0</v>
      </c>
      <c r="J215" s="37">
        <f>IF(I215=0,0,SUM(I$2:$I215))</f>
        <v>0</v>
      </c>
      <c r="K215" s="37" t="str">
        <f t="shared" si="13"/>
        <v/>
      </c>
      <c r="L215" s="37" t="str">
        <f t="shared" si="14"/>
        <v/>
      </c>
      <c r="M215" s="37" t="str">
        <f t="shared" si="15"/>
        <v/>
      </c>
    </row>
    <row r="216" spans="9:13" x14ac:dyDescent="0.25">
      <c r="I216" s="37">
        <f t="shared" si="12"/>
        <v>0</v>
      </c>
      <c r="J216" s="37">
        <f>IF(I216=0,0,SUM(I$2:$I216))</f>
        <v>0</v>
      </c>
      <c r="K216" s="37" t="str">
        <f t="shared" si="13"/>
        <v/>
      </c>
      <c r="L216" s="37" t="str">
        <f t="shared" si="14"/>
        <v/>
      </c>
      <c r="M216" s="37" t="str">
        <f t="shared" si="15"/>
        <v/>
      </c>
    </row>
    <row r="217" spans="9:13" x14ac:dyDescent="0.25">
      <c r="I217" s="37">
        <f t="shared" si="12"/>
        <v>0</v>
      </c>
      <c r="J217" s="37">
        <f>IF(I217=0,0,SUM(I$2:$I217))</f>
        <v>0</v>
      </c>
      <c r="K217" s="37" t="str">
        <f t="shared" si="13"/>
        <v/>
      </c>
      <c r="L217" s="37" t="str">
        <f t="shared" si="14"/>
        <v/>
      </c>
      <c r="M217" s="37" t="str">
        <f t="shared" si="15"/>
        <v/>
      </c>
    </row>
    <row r="218" spans="9:13" x14ac:dyDescent="0.25">
      <c r="I218" s="37">
        <f t="shared" si="12"/>
        <v>0</v>
      </c>
      <c r="J218" s="37">
        <f>IF(I218=0,0,SUM(I$2:$I218))</f>
        <v>0</v>
      </c>
      <c r="K218" s="37" t="str">
        <f t="shared" si="13"/>
        <v/>
      </c>
      <c r="L218" s="37" t="str">
        <f t="shared" si="14"/>
        <v/>
      </c>
      <c r="M218" s="37" t="str">
        <f t="shared" si="15"/>
        <v/>
      </c>
    </row>
    <row r="219" spans="9:13" x14ac:dyDescent="0.25">
      <c r="I219" s="37">
        <f t="shared" si="12"/>
        <v>0</v>
      </c>
      <c r="J219" s="37">
        <f>IF(I219=0,0,SUM(I$2:$I219))</f>
        <v>0</v>
      </c>
      <c r="K219" s="37" t="str">
        <f t="shared" si="13"/>
        <v/>
      </c>
      <c r="L219" s="37" t="str">
        <f t="shared" si="14"/>
        <v/>
      </c>
      <c r="M219" s="37" t="str">
        <f t="shared" si="15"/>
        <v/>
      </c>
    </row>
    <row r="220" spans="9:13" x14ac:dyDescent="0.25">
      <c r="I220" s="37">
        <f t="shared" si="12"/>
        <v>0</v>
      </c>
      <c r="J220" s="37">
        <f>IF(I220=0,0,SUM(I$2:$I220))</f>
        <v>0</v>
      </c>
      <c r="K220" s="37" t="str">
        <f t="shared" si="13"/>
        <v/>
      </c>
      <c r="L220" s="37" t="str">
        <f t="shared" si="14"/>
        <v/>
      </c>
      <c r="M220" s="37" t="str">
        <f t="shared" si="15"/>
        <v/>
      </c>
    </row>
    <row r="221" spans="9:13" x14ac:dyDescent="0.25">
      <c r="I221" s="37">
        <f t="shared" si="12"/>
        <v>0</v>
      </c>
      <c r="J221" s="37">
        <f>IF(I221=0,0,SUM(I$2:$I221))</f>
        <v>0</v>
      </c>
      <c r="K221" s="37" t="str">
        <f t="shared" si="13"/>
        <v/>
      </c>
      <c r="L221" s="37" t="str">
        <f t="shared" si="14"/>
        <v/>
      </c>
      <c r="M221" s="37" t="str">
        <f t="shared" si="15"/>
        <v/>
      </c>
    </row>
    <row r="222" spans="9:13" x14ac:dyDescent="0.25">
      <c r="I222" s="37">
        <f t="shared" si="12"/>
        <v>0</v>
      </c>
      <c r="J222" s="37">
        <f>IF(I222=0,0,SUM(I$2:$I222))</f>
        <v>0</v>
      </c>
      <c r="K222" s="37" t="str">
        <f t="shared" si="13"/>
        <v/>
      </c>
      <c r="L222" s="37" t="str">
        <f t="shared" si="14"/>
        <v/>
      </c>
      <c r="M222" s="37" t="str">
        <f t="shared" si="15"/>
        <v/>
      </c>
    </row>
    <row r="223" spans="9:13" x14ac:dyDescent="0.25">
      <c r="I223" s="37">
        <f t="shared" si="12"/>
        <v>0</v>
      </c>
      <c r="J223" s="37">
        <f>IF(I223=0,0,SUM(I$2:$I223))</f>
        <v>0</v>
      </c>
      <c r="K223" s="37" t="str">
        <f t="shared" si="13"/>
        <v/>
      </c>
      <c r="L223" s="37" t="str">
        <f t="shared" si="14"/>
        <v/>
      </c>
      <c r="M223" s="37" t="str">
        <f t="shared" si="15"/>
        <v/>
      </c>
    </row>
    <row r="224" spans="9:13" x14ac:dyDescent="0.25">
      <c r="I224" s="37">
        <f t="shared" si="12"/>
        <v>0</v>
      </c>
      <c r="J224" s="37">
        <f>IF(I224=0,0,SUM(I$2:$I224))</f>
        <v>0</v>
      </c>
      <c r="K224" s="37" t="str">
        <f t="shared" si="13"/>
        <v/>
      </c>
      <c r="L224" s="37" t="str">
        <f t="shared" si="14"/>
        <v/>
      </c>
      <c r="M224" s="37" t="str">
        <f t="shared" si="15"/>
        <v/>
      </c>
    </row>
    <row r="225" spans="9:13" x14ac:dyDescent="0.25">
      <c r="I225" s="37">
        <f t="shared" si="12"/>
        <v>0</v>
      </c>
      <c r="J225" s="37">
        <f>IF(I225=0,0,SUM(I$2:$I225))</f>
        <v>0</v>
      </c>
      <c r="K225" s="37" t="str">
        <f t="shared" si="13"/>
        <v/>
      </c>
      <c r="L225" s="37" t="str">
        <f t="shared" si="14"/>
        <v/>
      </c>
      <c r="M225" s="37" t="str">
        <f t="shared" si="15"/>
        <v/>
      </c>
    </row>
    <row r="226" spans="9:13" x14ac:dyDescent="0.25">
      <c r="I226" s="37">
        <f t="shared" si="12"/>
        <v>0</v>
      </c>
      <c r="J226" s="37">
        <f>IF(I226=0,0,SUM(I$2:$I226))</f>
        <v>0</v>
      </c>
      <c r="K226" s="37" t="str">
        <f t="shared" si="13"/>
        <v/>
      </c>
      <c r="L226" s="37" t="str">
        <f t="shared" si="14"/>
        <v/>
      </c>
      <c r="M226" s="37" t="str">
        <f t="shared" si="15"/>
        <v/>
      </c>
    </row>
    <row r="227" spans="9:13" x14ac:dyDescent="0.25">
      <c r="I227" s="37">
        <f t="shared" si="12"/>
        <v>0</v>
      </c>
      <c r="J227" s="37">
        <f>IF(I227=0,0,SUM(I$2:$I227))</f>
        <v>0</v>
      </c>
      <c r="K227" s="37" t="str">
        <f t="shared" si="13"/>
        <v/>
      </c>
      <c r="L227" s="37" t="str">
        <f t="shared" si="14"/>
        <v/>
      </c>
      <c r="M227" s="37" t="str">
        <f t="shared" si="15"/>
        <v/>
      </c>
    </row>
    <row r="228" spans="9:13" x14ac:dyDescent="0.25">
      <c r="I228" s="37">
        <f t="shared" si="12"/>
        <v>0</v>
      </c>
      <c r="J228" s="37">
        <f>IF(I228=0,0,SUM(I$2:$I228))</f>
        <v>0</v>
      </c>
      <c r="K228" s="37" t="str">
        <f t="shared" si="13"/>
        <v/>
      </c>
      <c r="L228" s="37" t="str">
        <f t="shared" si="14"/>
        <v/>
      </c>
      <c r="M228" s="37" t="str">
        <f t="shared" si="15"/>
        <v/>
      </c>
    </row>
    <row r="229" spans="9:13" x14ac:dyDescent="0.25">
      <c r="I229" s="37">
        <f t="shared" si="12"/>
        <v>0</v>
      </c>
      <c r="J229" s="37">
        <f>IF(I229=0,0,SUM(I$2:$I229))</f>
        <v>0</v>
      </c>
      <c r="K229" s="37" t="str">
        <f t="shared" si="13"/>
        <v/>
      </c>
      <c r="L229" s="37" t="str">
        <f t="shared" si="14"/>
        <v/>
      </c>
      <c r="M229" s="37" t="str">
        <f t="shared" si="15"/>
        <v/>
      </c>
    </row>
    <row r="230" spans="9:13" x14ac:dyDescent="0.25">
      <c r="I230" s="37">
        <f t="shared" si="12"/>
        <v>0</v>
      </c>
      <c r="J230" s="37">
        <f>IF(I230=0,0,SUM(I$2:$I230))</f>
        <v>0</v>
      </c>
      <c r="K230" s="37" t="str">
        <f t="shared" si="13"/>
        <v/>
      </c>
      <c r="L230" s="37" t="str">
        <f t="shared" si="14"/>
        <v/>
      </c>
      <c r="M230" s="37" t="str">
        <f t="shared" si="15"/>
        <v/>
      </c>
    </row>
    <row r="231" spans="9:13" x14ac:dyDescent="0.25">
      <c r="I231" s="37">
        <f t="shared" si="12"/>
        <v>0</v>
      </c>
      <c r="J231" s="37">
        <f>IF(I231=0,0,SUM(I$2:$I231))</f>
        <v>0</v>
      </c>
      <c r="K231" s="37" t="str">
        <f t="shared" si="13"/>
        <v/>
      </c>
      <c r="L231" s="37" t="str">
        <f t="shared" si="14"/>
        <v/>
      </c>
      <c r="M231" s="37" t="str">
        <f t="shared" si="15"/>
        <v/>
      </c>
    </row>
    <row r="232" spans="9:13" x14ac:dyDescent="0.25">
      <c r="I232" s="37">
        <f t="shared" si="12"/>
        <v>0</v>
      </c>
      <c r="J232" s="37">
        <f>IF(I232=0,0,SUM(I$2:$I232))</f>
        <v>0</v>
      </c>
      <c r="K232" s="37" t="str">
        <f t="shared" si="13"/>
        <v/>
      </c>
      <c r="L232" s="37" t="str">
        <f t="shared" si="14"/>
        <v/>
      </c>
      <c r="M232" s="37" t="str">
        <f t="shared" si="15"/>
        <v/>
      </c>
    </row>
    <row r="233" spans="9:13" x14ac:dyDescent="0.25">
      <c r="I233" s="37">
        <f t="shared" si="12"/>
        <v>0</v>
      </c>
      <c r="J233" s="37">
        <f>IF(I233=0,0,SUM(I$2:$I233))</f>
        <v>0</v>
      </c>
      <c r="K233" s="37" t="str">
        <f t="shared" si="13"/>
        <v/>
      </c>
      <c r="L233" s="37" t="str">
        <f t="shared" si="14"/>
        <v/>
      </c>
      <c r="M233" s="37" t="str">
        <f t="shared" si="15"/>
        <v/>
      </c>
    </row>
    <row r="234" spans="9:13" x14ac:dyDescent="0.25">
      <c r="I234" s="37">
        <f t="shared" si="12"/>
        <v>0</v>
      </c>
      <c r="J234" s="37">
        <f>IF(I234=0,0,SUM(I$2:$I234))</f>
        <v>0</v>
      </c>
      <c r="K234" s="37" t="str">
        <f t="shared" si="13"/>
        <v/>
      </c>
      <c r="L234" s="37" t="str">
        <f t="shared" si="14"/>
        <v/>
      </c>
      <c r="M234" s="37" t="str">
        <f t="shared" si="15"/>
        <v/>
      </c>
    </row>
    <row r="235" spans="9:13" x14ac:dyDescent="0.25">
      <c r="I235" s="37">
        <f t="shared" si="12"/>
        <v>0</v>
      </c>
      <c r="J235" s="37">
        <f>IF(I235=0,0,SUM(I$2:$I235))</f>
        <v>0</v>
      </c>
      <c r="K235" s="37" t="str">
        <f t="shared" si="13"/>
        <v/>
      </c>
      <c r="L235" s="37" t="str">
        <f t="shared" si="14"/>
        <v/>
      </c>
      <c r="M235" s="37" t="str">
        <f t="shared" si="15"/>
        <v/>
      </c>
    </row>
    <row r="236" spans="9:13" x14ac:dyDescent="0.25">
      <c r="I236" s="37">
        <f t="shared" si="12"/>
        <v>0</v>
      </c>
      <c r="J236" s="37">
        <f>IF(I236=0,0,SUM(I$2:$I236))</f>
        <v>0</v>
      </c>
      <c r="K236" s="37" t="str">
        <f t="shared" si="13"/>
        <v/>
      </c>
      <c r="L236" s="37" t="str">
        <f t="shared" si="14"/>
        <v/>
      </c>
      <c r="M236" s="37" t="str">
        <f t="shared" si="15"/>
        <v/>
      </c>
    </row>
    <row r="237" spans="9:13" x14ac:dyDescent="0.25">
      <c r="I237" s="37">
        <f t="shared" si="12"/>
        <v>0</v>
      </c>
      <c r="J237" s="37">
        <f>IF(I237=0,0,SUM(I$2:$I237))</f>
        <v>0</v>
      </c>
      <c r="K237" s="37" t="str">
        <f t="shared" si="13"/>
        <v/>
      </c>
      <c r="L237" s="37" t="str">
        <f t="shared" si="14"/>
        <v/>
      </c>
      <c r="M237" s="37" t="str">
        <f t="shared" si="15"/>
        <v/>
      </c>
    </row>
    <row r="238" spans="9:13" x14ac:dyDescent="0.25">
      <c r="I238" s="37">
        <f t="shared" si="12"/>
        <v>0</v>
      </c>
      <c r="J238" s="37">
        <f>IF(I238=0,0,SUM(I$2:$I238))</f>
        <v>0</v>
      </c>
      <c r="K238" s="37" t="str">
        <f t="shared" si="13"/>
        <v/>
      </c>
      <c r="L238" s="37" t="str">
        <f t="shared" si="14"/>
        <v/>
      </c>
      <c r="M238" s="37" t="str">
        <f t="shared" si="15"/>
        <v/>
      </c>
    </row>
    <row r="239" spans="9:13" x14ac:dyDescent="0.25">
      <c r="I239" s="37">
        <f t="shared" si="12"/>
        <v>0</v>
      </c>
      <c r="J239" s="37">
        <f>IF(I239=0,0,SUM(I$2:$I239))</f>
        <v>0</v>
      </c>
      <c r="K239" s="37" t="str">
        <f t="shared" si="13"/>
        <v/>
      </c>
      <c r="L239" s="37" t="str">
        <f t="shared" si="14"/>
        <v/>
      </c>
      <c r="M239" s="37" t="str">
        <f t="shared" si="15"/>
        <v/>
      </c>
    </row>
    <row r="240" spans="9:13" x14ac:dyDescent="0.25">
      <c r="I240" s="37">
        <f t="shared" si="12"/>
        <v>0</v>
      </c>
      <c r="J240" s="37">
        <f>IF(I240=0,0,SUM(I$2:$I240))</f>
        <v>0</v>
      </c>
      <c r="K240" s="37" t="str">
        <f t="shared" si="13"/>
        <v/>
      </c>
      <c r="L240" s="37" t="str">
        <f t="shared" si="14"/>
        <v/>
      </c>
      <c r="M240" s="37" t="str">
        <f t="shared" si="15"/>
        <v/>
      </c>
    </row>
    <row r="241" spans="9:13" x14ac:dyDescent="0.25">
      <c r="I241" s="37">
        <f t="shared" si="12"/>
        <v>0</v>
      </c>
      <c r="J241" s="37">
        <f>IF(I241=0,0,SUM(I$2:$I241))</f>
        <v>0</v>
      </c>
      <c r="K241" s="37" t="str">
        <f t="shared" si="13"/>
        <v/>
      </c>
      <c r="L241" s="37" t="str">
        <f t="shared" si="14"/>
        <v/>
      </c>
      <c r="M241" s="37" t="str">
        <f t="shared" si="15"/>
        <v/>
      </c>
    </row>
    <row r="242" spans="9:13" x14ac:dyDescent="0.25">
      <c r="I242" s="37">
        <f t="shared" si="12"/>
        <v>0</v>
      </c>
      <c r="J242" s="37">
        <f>IF(I242=0,0,SUM(I$2:$I242))</f>
        <v>0</v>
      </c>
      <c r="K242" s="37" t="str">
        <f t="shared" si="13"/>
        <v/>
      </c>
      <c r="L242" s="37" t="str">
        <f t="shared" si="14"/>
        <v/>
      </c>
      <c r="M242" s="37" t="str">
        <f t="shared" si="15"/>
        <v/>
      </c>
    </row>
    <row r="243" spans="9:13" x14ac:dyDescent="0.25">
      <c r="I243" s="37">
        <f t="shared" si="12"/>
        <v>0</v>
      </c>
      <c r="J243" s="37">
        <f>IF(I243=0,0,SUM(I$2:$I243))</f>
        <v>0</v>
      </c>
      <c r="K243" s="37" t="str">
        <f t="shared" si="13"/>
        <v/>
      </c>
      <c r="L243" s="37" t="str">
        <f t="shared" si="14"/>
        <v/>
      </c>
      <c r="M243" s="37" t="str">
        <f t="shared" si="15"/>
        <v/>
      </c>
    </row>
    <row r="244" spans="9:13" x14ac:dyDescent="0.25">
      <c r="I244" s="37">
        <f t="shared" si="12"/>
        <v>0</v>
      </c>
      <c r="J244" s="37">
        <f>IF(I244=0,0,SUM(I$2:$I244))</f>
        <v>0</v>
      </c>
      <c r="K244" s="37" t="str">
        <f t="shared" si="13"/>
        <v/>
      </c>
      <c r="L244" s="37" t="str">
        <f t="shared" si="14"/>
        <v/>
      </c>
      <c r="M244" s="37" t="str">
        <f t="shared" si="15"/>
        <v/>
      </c>
    </row>
    <row r="245" spans="9:13" x14ac:dyDescent="0.25">
      <c r="I245" s="37">
        <f t="shared" si="12"/>
        <v>0</v>
      </c>
      <c r="J245" s="37">
        <f>IF(I245=0,0,SUM(I$2:$I245))</f>
        <v>0</v>
      </c>
      <c r="K245" s="37" t="str">
        <f t="shared" si="13"/>
        <v/>
      </c>
      <c r="L245" s="37" t="str">
        <f t="shared" si="14"/>
        <v/>
      </c>
      <c r="M245" s="37" t="str">
        <f t="shared" si="15"/>
        <v/>
      </c>
    </row>
    <row r="246" spans="9:13" x14ac:dyDescent="0.25">
      <c r="I246" s="37">
        <f t="shared" si="12"/>
        <v>0</v>
      </c>
      <c r="J246" s="37">
        <f>IF(I246=0,0,SUM(I$2:$I246))</f>
        <v>0</v>
      </c>
      <c r="K246" s="37" t="str">
        <f t="shared" si="13"/>
        <v/>
      </c>
      <c r="L246" s="37" t="str">
        <f t="shared" si="14"/>
        <v/>
      </c>
      <c r="M246" s="37" t="str">
        <f t="shared" si="15"/>
        <v/>
      </c>
    </row>
    <row r="247" spans="9:13" x14ac:dyDescent="0.25">
      <c r="I247" s="37">
        <f t="shared" si="12"/>
        <v>0</v>
      </c>
      <c r="J247" s="37">
        <f>IF(I247=0,0,SUM(I$2:$I247))</f>
        <v>0</v>
      </c>
      <c r="K247" s="37" t="str">
        <f t="shared" si="13"/>
        <v/>
      </c>
      <c r="L247" s="37" t="str">
        <f t="shared" si="14"/>
        <v/>
      </c>
      <c r="M247" s="37" t="str">
        <f t="shared" si="15"/>
        <v/>
      </c>
    </row>
    <row r="248" spans="9:13" x14ac:dyDescent="0.25">
      <c r="I248" s="37">
        <f t="shared" si="12"/>
        <v>0</v>
      </c>
      <c r="J248" s="37">
        <f>IF(I248=0,0,SUM(I$2:$I248))</f>
        <v>0</v>
      </c>
      <c r="K248" s="37" t="str">
        <f t="shared" si="13"/>
        <v/>
      </c>
      <c r="L248" s="37" t="str">
        <f t="shared" si="14"/>
        <v/>
      </c>
      <c r="M248" s="37" t="str">
        <f t="shared" si="15"/>
        <v/>
      </c>
    </row>
    <row r="249" spans="9:13" x14ac:dyDescent="0.25">
      <c r="I249" s="37">
        <f t="shared" si="12"/>
        <v>0</v>
      </c>
      <c r="J249" s="37">
        <f>IF(I249=0,0,SUM(I$2:$I249))</f>
        <v>0</v>
      </c>
      <c r="K249" s="37" t="str">
        <f t="shared" si="13"/>
        <v/>
      </c>
      <c r="L249" s="37" t="str">
        <f t="shared" si="14"/>
        <v/>
      </c>
      <c r="M249" s="37" t="str">
        <f t="shared" si="15"/>
        <v/>
      </c>
    </row>
    <row r="250" spans="9:13" x14ac:dyDescent="0.25">
      <c r="I250" s="37">
        <f t="shared" si="12"/>
        <v>0</v>
      </c>
      <c r="J250" s="37">
        <f>IF(I250=0,0,SUM(I$2:$I250))</f>
        <v>0</v>
      </c>
      <c r="K250" s="37" t="str">
        <f t="shared" si="13"/>
        <v/>
      </c>
      <c r="L250" s="37" t="str">
        <f t="shared" si="14"/>
        <v/>
      </c>
      <c r="M250" s="37" t="str">
        <f t="shared" si="15"/>
        <v/>
      </c>
    </row>
    <row r="251" spans="9:13" x14ac:dyDescent="0.25">
      <c r="I251" s="37">
        <f t="shared" si="12"/>
        <v>0</v>
      </c>
      <c r="J251" s="37">
        <f>IF(I251=0,0,SUM(I$2:$I251))</f>
        <v>0</v>
      </c>
      <c r="K251" s="37" t="str">
        <f t="shared" si="13"/>
        <v/>
      </c>
      <c r="L251" s="37" t="str">
        <f t="shared" si="14"/>
        <v/>
      </c>
      <c r="M251" s="37" t="str">
        <f t="shared" si="15"/>
        <v/>
      </c>
    </row>
    <row r="252" spans="9:13" x14ac:dyDescent="0.25">
      <c r="I252" s="37">
        <f t="shared" si="12"/>
        <v>0</v>
      </c>
      <c r="J252" s="37">
        <f>IF(I252=0,0,SUM(I$2:$I252))</f>
        <v>0</v>
      </c>
      <c r="K252" s="37" t="str">
        <f t="shared" si="13"/>
        <v/>
      </c>
      <c r="L252" s="37" t="str">
        <f t="shared" si="14"/>
        <v/>
      </c>
      <c r="M252" s="37" t="str">
        <f t="shared" si="15"/>
        <v/>
      </c>
    </row>
    <row r="253" spans="9:13" x14ac:dyDescent="0.25">
      <c r="I253" s="37">
        <f t="shared" si="12"/>
        <v>0</v>
      </c>
      <c r="J253" s="37">
        <f>IF(I253=0,0,SUM(I$2:$I253))</f>
        <v>0</v>
      </c>
      <c r="K253" s="37" t="str">
        <f t="shared" si="13"/>
        <v/>
      </c>
      <c r="L253" s="37" t="str">
        <f t="shared" si="14"/>
        <v/>
      </c>
      <c r="M253" s="37" t="str">
        <f t="shared" si="15"/>
        <v/>
      </c>
    </row>
    <row r="254" spans="9:13" x14ac:dyDescent="0.25">
      <c r="I254" s="37">
        <f t="shared" si="12"/>
        <v>0</v>
      </c>
      <c r="J254" s="37">
        <f>IF(I254=0,0,SUM(I$2:$I254))</f>
        <v>0</v>
      </c>
      <c r="K254" s="37" t="str">
        <f t="shared" si="13"/>
        <v/>
      </c>
      <c r="L254" s="37" t="str">
        <f t="shared" si="14"/>
        <v/>
      </c>
      <c r="M254" s="37" t="str">
        <f t="shared" si="15"/>
        <v/>
      </c>
    </row>
    <row r="255" spans="9:13" x14ac:dyDescent="0.25">
      <c r="I255" s="37">
        <f t="shared" si="12"/>
        <v>0</v>
      </c>
      <c r="J255" s="37">
        <f>IF(I255=0,0,SUM(I$2:$I255))</f>
        <v>0</v>
      </c>
      <c r="K255" s="37" t="str">
        <f t="shared" si="13"/>
        <v/>
      </c>
      <c r="L255" s="37" t="str">
        <f t="shared" si="14"/>
        <v/>
      </c>
      <c r="M255" s="37" t="str">
        <f t="shared" si="15"/>
        <v/>
      </c>
    </row>
    <row r="256" spans="9:13" x14ac:dyDescent="0.25">
      <c r="I256" s="37">
        <f t="shared" si="12"/>
        <v>0</v>
      </c>
      <c r="J256" s="37">
        <f>IF(I256=0,0,SUM(I$2:$I256))</f>
        <v>0</v>
      </c>
      <c r="K256" s="37" t="str">
        <f t="shared" si="13"/>
        <v/>
      </c>
      <c r="L256" s="37" t="str">
        <f t="shared" si="14"/>
        <v/>
      </c>
      <c r="M256" s="37" t="str">
        <f t="shared" si="15"/>
        <v/>
      </c>
    </row>
    <row r="257" spans="9:13" x14ac:dyDescent="0.25">
      <c r="I257" s="37">
        <f t="shared" si="12"/>
        <v>0</v>
      </c>
      <c r="J257" s="37">
        <f>IF(I257=0,0,SUM(I$2:$I257))</f>
        <v>0</v>
      </c>
      <c r="K257" s="37" t="str">
        <f t="shared" si="13"/>
        <v/>
      </c>
      <c r="L257" s="37" t="str">
        <f t="shared" si="14"/>
        <v/>
      </c>
      <c r="M257" s="37" t="str">
        <f t="shared" si="15"/>
        <v/>
      </c>
    </row>
    <row r="258" spans="9:13" x14ac:dyDescent="0.25">
      <c r="I258" s="37">
        <f t="shared" si="12"/>
        <v>0</v>
      </c>
      <c r="J258" s="37">
        <f>IF(I258=0,0,SUM(I$2:$I258))</f>
        <v>0</v>
      </c>
      <c r="K258" s="37" t="str">
        <f t="shared" si="13"/>
        <v/>
      </c>
      <c r="L258" s="37" t="str">
        <f t="shared" si="14"/>
        <v/>
      </c>
      <c r="M258" s="37" t="str">
        <f t="shared" si="15"/>
        <v/>
      </c>
    </row>
    <row r="259" spans="9:13" x14ac:dyDescent="0.25">
      <c r="I259" s="37">
        <f t="shared" ref="I259:I322" si="16">IF(D259="",0,IF(C259=A$2,1,0))</f>
        <v>0</v>
      </c>
      <c r="J259" s="37">
        <f>IF(I259=0,0,SUM(I$2:$I259))</f>
        <v>0</v>
      </c>
      <c r="K259" s="37" t="str">
        <f t="shared" ref="K259:K322" si="17">IF(ROW()-1&lt;=$A$5,ROW()-1,"")</f>
        <v/>
      </c>
      <c r="L259" s="37" t="str">
        <f t="shared" ref="L259:L322" si="18">IF(K259="","",A$2)</f>
        <v/>
      </c>
      <c r="M259" s="37" t="str">
        <f t="shared" ref="M259:M322" si="19">IF(L259="","",INDEX(D:D,MATCH(K259,J:J,0)))</f>
        <v/>
      </c>
    </row>
    <row r="260" spans="9:13" x14ac:dyDescent="0.25">
      <c r="I260" s="37">
        <f t="shared" si="16"/>
        <v>0</v>
      </c>
      <c r="J260" s="37">
        <f>IF(I260=0,0,SUM(I$2:$I260))</f>
        <v>0</v>
      </c>
      <c r="K260" s="37" t="str">
        <f t="shared" si="17"/>
        <v/>
      </c>
      <c r="L260" s="37" t="str">
        <f t="shared" si="18"/>
        <v/>
      </c>
      <c r="M260" s="37" t="str">
        <f t="shared" si="19"/>
        <v/>
      </c>
    </row>
    <row r="261" spans="9:13" x14ac:dyDescent="0.25">
      <c r="I261" s="37">
        <f t="shared" si="16"/>
        <v>0</v>
      </c>
      <c r="J261" s="37">
        <f>IF(I261=0,0,SUM(I$2:$I261))</f>
        <v>0</v>
      </c>
      <c r="K261" s="37" t="str">
        <f t="shared" si="17"/>
        <v/>
      </c>
      <c r="L261" s="37" t="str">
        <f t="shared" si="18"/>
        <v/>
      </c>
      <c r="M261" s="37" t="str">
        <f t="shared" si="19"/>
        <v/>
      </c>
    </row>
    <row r="262" spans="9:13" x14ac:dyDescent="0.25">
      <c r="I262" s="37">
        <f t="shared" si="16"/>
        <v>0</v>
      </c>
      <c r="J262" s="37">
        <f>IF(I262=0,0,SUM(I$2:$I262))</f>
        <v>0</v>
      </c>
      <c r="K262" s="37" t="str">
        <f t="shared" si="17"/>
        <v/>
      </c>
      <c r="L262" s="37" t="str">
        <f t="shared" si="18"/>
        <v/>
      </c>
      <c r="M262" s="37" t="str">
        <f t="shared" si="19"/>
        <v/>
      </c>
    </row>
    <row r="263" spans="9:13" x14ac:dyDescent="0.25">
      <c r="I263" s="37">
        <f t="shared" si="16"/>
        <v>0</v>
      </c>
      <c r="J263" s="37">
        <f>IF(I263=0,0,SUM(I$2:$I263))</f>
        <v>0</v>
      </c>
      <c r="K263" s="37" t="str">
        <f t="shared" si="17"/>
        <v/>
      </c>
      <c r="L263" s="37" t="str">
        <f t="shared" si="18"/>
        <v/>
      </c>
      <c r="M263" s="37" t="str">
        <f t="shared" si="19"/>
        <v/>
      </c>
    </row>
    <row r="264" spans="9:13" x14ac:dyDescent="0.25">
      <c r="I264" s="37">
        <f t="shared" si="16"/>
        <v>0</v>
      </c>
      <c r="J264" s="37">
        <f>IF(I264=0,0,SUM(I$2:$I264))</f>
        <v>0</v>
      </c>
      <c r="K264" s="37" t="str">
        <f t="shared" si="17"/>
        <v/>
      </c>
      <c r="L264" s="37" t="str">
        <f t="shared" si="18"/>
        <v/>
      </c>
      <c r="M264" s="37" t="str">
        <f t="shared" si="19"/>
        <v/>
      </c>
    </row>
    <row r="265" spans="9:13" x14ac:dyDescent="0.25">
      <c r="I265" s="37">
        <f t="shared" si="16"/>
        <v>0</v>
      </c>
      <c r="J265" s="37">
        <f>IF(I265=0,0,SUM(I$2:$I265))</f>
        <v>0</v>
      </c>
      <c r="K265" s="37" t="str">
        <f t="shared" si="17"/>
        <v/>
      </c>
      <c r="L265" s="37" t="str">
        <f t="shared" si="18"/>
        <v/>
      </c>
      <c r="M265" s="37" t="str">
        <f t="shared" si="19"/>
        <v/>
      </c>
    </row>
    <row r="266" spans="9:13" x14ac:dyDescent="0.25">
      <c r="I266" s="37">
        <f t="shared" si="16"/>
        <v>0</v>
      </c>
      <c r="J266" s="37">
        <f>IF(I266=0,0,SUM(I$2:$I266))</f>
        <v>0</v>
      </c>
      <c r="K266" s="37" t="str">
        <f t="shared" si="17"/>
        <v/>
      </c>
      <c r="L266" s="37" t="str">
        <f t="shared" si="18"/>
        <v/>
      </c>
      <c r="M266" s="37" t="str">
        <f t="shared" si="19"/>
        <v/>
      </c>
    </row>
    <row r="267" spans="9:13" x14ac:dyDescent="0.25">
      <c r="I267" s="37">
        <f t="shared" si="16"/>
        <v>0</v>
      </c>
      <c r="J267" s="37">
        <f>IF(I267=0,0,SUM(I$2:$I267))</f>
        <v>0</v>
      </c>
      <c r="K267" s="37" t="str">
        <f t="shared" si="17"/>
        <v/>
      </c>
      <c r="L267" s="37" t="str">
        <f t="shared" si="18"/>
        <v/>
      </c>
      <c r="M267" s="37" t="str">
        <f t="shared" si="19"/>
        <v/>
      </c>
    </row>
    <row r="268" spans="9:13" x14ac:dyDescent="0.25">
      <c r="I268" s="37">
        <f t="shared" si="16"/>
        <v>0</v>
      </c>
      <c r="J268" s="37">
        <f>IF(I268=0,0,SUM(I$2:$I268))</f>
        <v>0</v>
      </c>
      <c r="K268" s="37" t="str">
        <f t="shared" si="17"/>
        <v/>
      </c>
      <c r="L268" s="37" t="str">
        <f t="shared" si="18"/>
        <v/>
      </c>
      <c r="M268" s="37" t="str">
        <f t="shared" si="19"/>
        <v/>
      </c>
    </row>
    <row r="269" spans="9:13" x14ac:dyDescent="0.25">
      <c r="I269" s="37">
        <f t="shared" si="16"/>
        <v>0</v>
      </c>
      <c r="J269" s="37">
        <f>IF(I269=0,0,SUM(I$2:$I269))</f>
        <v>0</v>
      </c>
      <c r="K269" s="37" t="str">
        <f t="shared" si="17"/>
        <v/>
      </c>
      <c r="L269" s="37" t="str">
        <f t="shared" si="18"/>
        <v/>
      </c>
      <c r="M269" s="37" t="str">
        <f t="shared" si="19"/>
        <v/>
      </c>
    </row>
    <row r="270" spans="9:13" x14ac:dyDescent="0.25">
      <c r="I270" s="37">
        <f t="shared" si="16"/>
        <v>0</v>
      </c>
      <c r="J270" s="37">
        <f>IF(I270=0,0,SUM(I$2:$I270))</f>
        <v>0</v>
      </c>
      <c r="K270" s="37" t="str">
        <f t="shared" si="17"/>
        <v/>
      </c>
      <c r="L270" s="37" t="str">
        <f t="shared" si="18"/>
        <v/>
      </c>
      <c r="M270" s="37" t="str">
        <f t="shared" si="19"/>
        <v/>
      </c>
    </row>
    <row r="271" spans="9:13" x14ac:dyDescent="0.25">
      <c r="I271" s="37">
        <f t="shared" si="16"/>
        <v>0</v>
      </c>
      <c r="J271" s="37">
        <f>IF(I271=0,0,SUM(I$2:$I271))</f>
        <v>0</v>
      </c>
      <c r="K271" s="37" t="str">
        <f t="shared" si="17"/>
        <v/>
      </c>
      <c r="L271" s="37" t="str">
        <f t="shared" si="18"/>
        <v/>
      </c>
      <c r="M271" s="37" t="str">
        <f t="shared" si="19"/>
        <v/>
      </c>
    </row>
    <row r="272" spans="9:13" x14ac:dyDescent="0.25">
      <c r="I272" s="37">
        <f t="shared" si="16"/>
        <v>0</v>
      </c>
      <c r="J272" s="37">
        <f>IF(I272=0,0,SUM(I$2:$I272))</f>
        <v>0</v>
      </c>
      <c r="K272" s="37" t="str">
        <f t="shared" si="17"/>
        <v/>
      </c>
      <c r="L272" s="37" t="str">
        <f t="shared" si="18"/>
        <v/>
      </c>
      <c r="M272" s="37" t="str">
        <f t="shared" si="19"/>
        <v/>
      </c>
    </row>
    <row r="273" spans="9:13" x14ac:dyDescent="0.25">
      <c r="I273" s="37">
        <f t="shared" si="16"/>
        <v>0</v>
      </c>
      <c r="J273" s="37">
        <f>IF(I273=0,0,SUM(I$2:$I273))</f>
        <v>0</v>
      </c>
      <c r="K273" s="37" t="str">
        <f t="shared" si="17"/>
        <v/>
      </c>
      <c r="L273" s="37" t="str">
        <f t="shared" si="18"/>
        <v/>
      </c>
      <c r="M273" s="37" t="str">
        <f t="shared" si="19"/>
        <v/>
      </c>
    </row>
    <row r="274" spans="9:13" x14ac:dyDescent="0.25">
      <c r="I274" s="37">
        <f t="shared" si="16"/>
        <v>0</v>
      </c>
      <c r="J274" s="37">
        <f>IF(I274=0,0,SUM(I$2:$I274))</f>
        <v>0</v>
      </c>
      <c r="K274" s="37" t="str">
        <f t="shared" si="17"/>
        <v/>
      </c>
      <c r="L274" s="37" t="str">
        <f t="shared" si="18"/>
        <v/>
      </c>
      <c r="M274" s="37" t="str">
        <f t="shared" si="19"/>
        <v/>
      </c>
    </row>
    <row r="275" spans="9:13" x14ac:dyDescent="0.25">
      <c r="I275" s="37">
        <f t="shared" si="16"/>
        <v>0</v>
      </c>
      <c r="J275" s="37">
        <f>IF(I275=0,0,SUM(I$2:$I275))</f>
        <v>0</v>
      </c>
      <c r="K275" s="37" t="str">
        <f t="shared" si="17"/>
        <v/>
      </c>
      <c r="L275" s="37" t="str">
        <f t="shared" si="18"/>
        <v/>
      </c>
      <c r="M275" s="37" t="str">
        <f t="shared" si="19"/>
        <v/>
      </c>
    </row>
    <row r="276" spans="9:13" x14ac:dyDescent="0.25">
      <c r="I276" s="37">
        <f t="shared" si="16"/>
        <v>0</v>
      </c>
      <c r="J276" s="37">
        <f>IF(I276=0,0,SUM(I$2:$I276))</f>
        <v>0</v>
      </c>
      <c r="K276" s="37" t="str">
        <f t="shared" si="17"/>
        <v/>
      </c>
      <c r="L276" s="37" t="str">
        <f t="shared" si="18"/>
        <v/>
      </c>
      <c r="M276" s="37" t="str">
        <f t="shared" si="19"/>
        <v/>
      </c>
    </row>
    <row r="277" spans="9:13" x14ac:dyDescent="0.25">
      <c r="I277" s="37">
        <f t="shared" si="16"/>
        <v>0</v>
      </c>
      <c r="J277" s="37">
        <f>IF(I277=0,0,SUM(I$2:$I277))</f>
        <v>0</v>
      </c>
      <c r="K277" s="37" t="str">
        <f t="shared" si="17"/>
        <v/>
      </c>
      <c r="L277" s="37" t="str">
        <f t="shared" si="18"/>
        <v/>
      </c>
      <c r="M277" s="37" t="str">
        <f t="shared" si="19"/>
        <v/>
      </c>
    </row>
    <row r="278" spans="9:13" x14ac:dyDescent="0.25">
      <c r="I278" s="37">
        <f t="shared" si="16"/>
        <v>0</v>
      </c>
      <c r="J278" s="37">
        <f>IF(I278=0,0,SUM(I$2:$I278))</f>
        <v>0</v>
      </c>
      <c r="K278" s="37" t="str">
        <f t="shared" si="17"/>
        <v/>
      </c>
      <c r="L278" s="37" t="str">
        <f t="shared" si="18"/>
        <v/>
      </c>
      <c r="M278" s="37" t="str">
        <f t="shared" si="19"/>
        <v/>
      </c>
    </row>
    <row r="279" spans="9:13" x14ac:dyDescent="0.25">
      <c r="I279" s="37">
        <f t="shared" si="16"/>
        <v>0</v>
      </c>
      <c r="J279" s="37">
        <f>IF(I279=0,0,SUM(I$2:$I279))</f>
        <v>0</v>
      </c>
      <c r="K279" s="37" t="str">
        <f t="shared" si="17"/>
        <v/>
      </c>
      <c r="L279" s="37" t="str">
        <f t="shared" si="18"/>
        <v/>
      </c>
      <c r="M279" s="37" t="str">
        <f t="shared" si="19"/>
        <v/>
      </c>
    </row>
    <row r="280" spans="9:13" x14ac:dyDescent="0.25">
      <c r="I280" s="37">
        <f t="shared" si="16"/>
        <v>0</v>
      </c>
      <c r="J280" s="37">
        <f>IF(I280=0,0,SUM(I$2:$I280))</f>
        <v>0</v>
      </c>
      <c r="K280" s="37" t="str">
        <f t="shared" si="17"/>
        <v/>
      </c>
      <c r="L280" s="37" t="str">
        <f t="shared" si="18"/>
        <v/>
      </c>
      <c r="M280" s="37" t="str">
        <f t="shared" si="19"/>
        <v/>
      </c>
    </row>
    <row r="281" spans="9:13" x14ac:dyDescent="0.25">
      <c r="I281" s="37">
        <f t="shared" si="16"/>
        <v>0</v>
      </c>
      <c r="J281" s="37">
        <f>IF(I281=0,0,SUM(I$2:$I281))</f>
        <v>0</v>
      </c>
      <c r="K281" s="37" t="str">
        <f t="shared" si="17"/>
        <v/>
      </c>
      <c r="L281" s="37" t="str">
        <f t="shared" si="18"/>
        <v/>
      </c>
      <c r="M281" s="37" t="str">
        <f t="shared" si="19"/>
        <v/>
      </c>
    </row>
    <row r="282" spans="9:13" x14ac:dyDescent="0.25">
      <c r="I282" s="37">
        <f t="shared" si="16"/>
        <v>0</v>
      </c>
      <c r="J282" s="37">
        <f>IF(I282=0,0,SUM(I$2:$I282))</f>
        <v>0</v>
      </c>
      <c r="K282" s="37" t="str">
        <f t="shared" si="17"/>
        <v/>
      </c>
      <c r="L282" s="37" t="str">
        <f t="shared" si="18"/>
        <v/>
      </c>
      <c r="M282" s="37" t="str">
        <f t="shared" si="19"/>
        <v/>
      </c>
    </row>
    <row r="283" spans="9:13" x14ac:dyDescent="0.25">
      <c r="I283" s="37">
        <f t="shared" si="16"/>
        <v>0</v>
      </c>
      <c r="J283" s="37">
        <f>IF(I283=0,0,SUM(I$2:$I283))</f>
        <v>0</v>
      </c>
      <c r="K283" s="37" t="str">
        <f t="shared" si="17"/>
        <v/>
      </c>
      <c r="L283" s="37" t="str">
        <f t="shared" si="18"/>
        <v/>
      </c>
      <c r="M283" s="37" t="str">
        <f t="shared" si="19"/>
        <v/>
      </c>
    </row>
    <row r="284" spans="9:13" x14ac:dyDescent="0.25">
      <c r="I284" s="37">
        <f t="shared" si="16"/>
        <v>0</v>
      </c>
      <c r="J284" s="37">
        <f>IF(I284=0,0,SUM(I$2:$I284))</f>
        <v>0</v>
      </c>
      <c r="K284" s="37" t="str">
        <f t="shared" si="17"/>
        <v/>
      </c>
      <c r="L284" s="37" t="str">
        <f t="shared" si="18"/>
        <v/>
      </c>
      <c r="M284" s="37" t="str">
        <f t="shared" si="19"/>
        <v/>
      </c>
    </row>
    <row r="285" spans="9:13" x14ac:dyDescent="0.25">
      <c r="I285" s="37">
        <f t="shared" si="16"/>
        <v>0</v>
      </c>
      <c r="J285" s="37">
        <f>IF(I285=0,0,SUM(I$2:$I285))</f>
        <v>0</v>
      </c>
      <c r="K285" s="37" t="str">
        <f t="shared" si="17"/>
        <v/>
      </c>
      <c r="L285" s="37" t="str">
        <f t="shared" si="18"/>
        <v/>
      </c>
      <c r="M285" s="37" t="str">
        <f t="shared" si="19"/>
        <v/>
      </c>
    </row>
    <row r="286" spans="9:13" x14ac:dyDescent="0.25">
      <c r="I286" s="37">
        <f t="shared" si="16"/>
        <v>0</v>
      </c>
      <c r="J286" s="37">
        <f>IF(I286=0,0,SUM(I$2:$I286))</f>
        <v>0</v>
      </c>
      <c r="K286" s="37" t="str">
        <f t="shared" si="17"/>
        <v/>
      </c>
      <c r="L286" s="37" t="str">
        <f t="shared" si="18"/>
        <v/>
      </c>
      <c r="M286" s="37" t="str">
        <f t="shared" si="19"/>
        <v/>
      </c>
    </row>
    <row r="287" spans="9:13" x14ac:dyDescent="0.25">
      <c r="I287" s="37">
        <f t="shared" si="16"/>
        <v>0</v>
      </c>
      <c r="J287" s="37">
        <f>IF(I287=0,0,SUM(I$2:$I287))</f>
        <v>0</v>
      </c>
      <c r="K287" s="37" t="str">
        <f t="shared" si="17"/>
        <v/>
      </c>
      <c r="L287" s="37" t="str">
        <f t="shared" si="18"/>
        <v/>
      </c>
      <c r="M287" s="37" t="str">
        <f t="shared" si="19"/>
        <v/>
      </c>
    </row>
    <row r="288" spans="9:13" x14ac:dyDescent="0.25">
      <c r="I288" s="37">
        <f t="shared" si="16"/>
        <v>0</v>
      </c>
      <c r="J288" s="37">
        <f>IF(I288=0,0,SUM(I$2:$I288))</f>
        <v>0</v>
      </c>
      <c r="K288" s="37" t="str">
        <f t="shared" si="17"/>
        <v/>
      </c>
      <c r="L288" s="37" t="str">
        <f t="shared" si="18"/>
        <v/>
      </c>
      <c r="M288" s="37" t="str">
        <f t="shared" si="19"/>
        <v/>
      </c>
    </row>
    <row r="289" spans="9:13" x14ac:dyDescent="0.25">
      <c r="I289" s="37">
        <f t="shared" si="16"/>
        <v>0</v>
      </c>
      <c r="J289" s="37">
        <f>IF(I289=0,0,SUM(I$2:$I289))</f>
        <v>0</v>
      </c>
      <c r="K289" s="37" t="str">
        <f t="shared" si="17"/>
        <v/>
      </c>
      <c r="L289" s="37" t="str">
        <f t="shared" si="18"/>
        <v/>
      </c>
      <c r="M289" s="37" t="str">
        <f t="shared" si="19"/>
        <v/>
      </c>
    </row>
    <row r="290" spans="9:13" x14ac:dyDescent="0.25">
      <c r="I290" s="37">
        <f t="shared" si="16"/>
        <v>0</v>
      </c>
      <c r="J290" s="37">
        <f>IF(I290=0,0,SUM(I$2:$I290))</f>
        <v>0</v>
      </c>
      <c r="K290" s="37" t="str">
        <f t="shared" si="17"/>
        <v/>
      </c>
      <c r="L290" s="37" t="str">
        <f t="shared" si="18"/>
        <v/>
      </c>
      <c r="M290" s="37" t="str">
        <f t="shared" si="19"/>
        <v/>
      </c>
    </row>
    <row r="291" spans="9:13" x14ac:dyDescent="0.25">
      <c r="I291" s="37">
        <f t="shared" si="16"/>
        <v>0</v>
      </c>
      <c r="J291" s="37">
        <f>IF(I291=0,0,SUM(I$2:$I291))</f>
        <v>0</v>
      </c>
      <c r="K291" s="37" t="str">
        <f t="shared" si="17"/>
        <v/>
      </c>
      <c r="L291" s="37" t="str">
        <f t="shared" si="18"/>
        <v/>
      </c>
      <c r="M291" s="37" t="str">
        <f t="shared" si="19"/>
        <v/>
      </c>
    </row>
    <row r="292" spans="9:13" x14ac:dyDescent="0.25">
      <c r="I292" s="37">
        <f t="shared" si="16"/>
        <v>0</v>
      </c>
      <c r="J292" s="37">
        <f>IF(I292=0,0,SUM(I$2:$I292))</f>
        <v>0</v>
      </c>
      <c r="K292" s="37" t="str">
        <f t="shared" si="17"/>
        <v/>
      </c>
      <c r="L292" s="37" t="str">
        <f t="shared" si="18"/>
        <v/>
      </c>
      <c r="M292" s="37" t="str">
        <f t="shared" si="19"/>
        <v/>
      </c>
    </row>
    <row r="293" spans="9:13" x14ac:dyDescent="0.25">
      <c r="I293" s="37">
        <f t="shared" si="16"/>
        <v>0</v>
      </c>
      <c r="J293" s="37">
        <f>IF(I293=0,0,SUM(I$2:$I293))</f>
        <v>0</v>
      </c>
      <c r="K293" s="37" t="str">
        <f t="shared" si="17"/>
        <v/>
      </c>
      <c r="L293" s="37" t="str">
        <f t="shared" si="18"/>
        <v/>
      </c>
      <c r="M293" s="37" t="str">
        <f t="shared" si="19"/>
        <v/>
      </c>
    </row>
    <row r="294" spans="9:13" x14ac:dyDescent="0.25">
      <c r="I294" s="37">
        <f t="shared" si="16"/>
        <v>0</v>
      </c>
      <c r="J294" s="37">
        <f>IF(I294=0,0,SUM(I$2:$I294))</f>
        <v>0</v>
      </c>
      <c r="K294" s="37" t="str">
        <f t="shared" si="17"/>
        <v/>
      </c>
      <c r="L294" s="37" t="str">
        <f t="shared" si="18"/>
        <v/>
      </c>
      <c r="M294" s="37" t="str">
        <f t="shared" si="19"/>
        <v/>
      </c>
    </row>
    <row r="295" spans="9:13" x14ac:dyDescent="0.25">
      <c r="I295" s="37">
        <f t="shared" si="16"/>
        <v>0</v>
      </c>
      <c r="J295" s="37">
        <f>IF(I295=0,0,SUM(I$2:$I295))</f>
        <v>0</v>
      </c>
      <c r="K295" s="37" t="str">
        <f t="shared" si="17"/>
        <v/>
      </c>
      <c r="L295" s="37" t="str">
        <f t="shared" si="18"/>
        <v/>
      </c>
      <c r="M295" s="37" t="str">
        <f t="shared" si="19"/>
        <v/>
      </c>
    </row>
    <row r="296" spans="9:13" x14ac:dyDescent="0.25">
      <c r="I296" s="37">
        <f t="shared" si="16"/>
        <v>0</v>
      </c>
      <c r="J296" s="37">
        <f>IF(I296=0,0,SUM(I$2:$I296))</f>
        <v>0</v>
      </c>
      <c r="K296" s="37" t="str">
        <f t="shared" si="17"/>
        <v/>
      </c>
      <c r="L296" s="37" t="str">
        <f t="shared" si="18"/>
        <v/>
      </c>
      <c r="M296" s="37" t="str">
        <f t="shared" si="19"/>
        <v/>
      </c>
    </row>
    <row r="297" spans="9:13" x14ac:dyDescent="0.25">
      <c r="I297" s="37">
        <f t="shared" si="16"/>
        <v>0</v>
      </c>
      <c r="J297" s="37">
        <f>IF(I297=0,0,SUM(I$2:$I297))</f>
        <v>0</v>
      </c>
      <c r="K297" s="37" t="str">
        <f t="shared" si="17"/>
        <v/>
      </c>
      <c r="L297" s="37" t="str">
        <f t="shared" si="18"/>
        <v/>
      </c>
      <c r="M297" s="37" t="str">
        <f t="shared" si="19"/>
        <v/>
      </c>
    </row>
    <row r="298" spans="9:13" x14ac:dyDescent="0.25">
      <c r="I298" s="37">
        <f t="shared" si="16"/>
        <v>0</v>
      </c>
      <c r="J298" s="37">
        <f>IF(I298=0,0,SUM(I$2:$I298))</f>
        <v>0</v>
      </c>
      <c r="K298" s="37" t="str">
        <f t="shared" si="17"/>
        <v/>
      </c>
      <c r="L298" s="37" t="str">
        <f t="shared" si="18"/>
        <v/>
      </c>
      <c r="M298" s="37" t="str">
        <f t="shared" si="19"/>
        <v/>
      </c>
    </row>
    <row r="299" spans="9:13" x14ac:dyDescent="0.25">
      <c r="I299" s="37">
        <f t="shared" si="16"/>
        <v>0</v>
      </c>
      <c r="J299" s="37">
        <f>IF(I299=0,0,SUM(I$2:$I299))</f>
        <v>0</v>
      </c>
      <c r="K299" s="37" t="str">
        <f t="shared" si="17"/>
        <v/>
      </c>
      <c r="L299" s="37" t="str">
        <f t="shared" si="18"/>
        <v/>
      </c>
      <c r="M299" s="37" t="str">
        <f t="shared" si="19"/>
        <v/>
      </c>
    </row>
    <row r="300" spans="9:13" x14ac:dyDescent="0.25">
      <c r="I300" s="37">
        <f t="shared" si="16"/>
        <v>0</v>
      </c>
      <c r="J300" s="37">
        <f>IF(I300=0,0,SUM(I$2:$I300))</f>
        <v>0</v>
      </c>
      <c r="K300" s="37" t="str">
        <f t="shared" si="17"/>
        <v/>
      </c>
      <c r="L300" s="37" t="str">
        <f t="shared" si="18"/>
        <v/>
      </c>
      <c r="M300" s="37" t="str">
        <f t="shared" si="19"/>
        <v/>
      </c>
    </row>
    <row r="301" spans="9:13" x14ac:dyDescent="0.25">
      <c r="I301" s="37">
        <f t="shared" si="16"/>
        <v>0</v>
      </c>
      <c r="J301" s="37">
        <f>IF(I301=0,0,SUM(I$2:$I301))</f>
        <v>0</v>
      </c>
      <c r="K301" s="37" t="str">
        <f t="shared" si="17"/>
        <v/>
      </c>
      <c r="L301" s="37" t="str">
        <f t="shared" si="18"/>
        <v/>
      </c>
      <c r="M301" s="37" t="str">
        <f t="shared" si="19"/>
        <v/>
      </c>
    </row>
    <row r="302" spans="9:13" x14ac:dyDescent="0.25">
      <c r="I302" s="37">
        <f t="shared" si="16"/>
        <v>0</v>
      </c>
      <c r="J302" s="37">
        <f>IF(I302=0,0,SUM(I$2:$I302))</f>
        <v>0</v>
      </c>
      <c r="K302" s="37" t="str">
        <f t="shared" si="17"/>
        <v/>
      </c>
      <c r="L302" s="37" t="str">
        <f t="shared" si="18"/>
        <v/>
      </c>
      <c r="M302" s="37" t="str">
        <f t="shared" si="19"/>
        <v/>
      </c>
    </row>
    <row r="303" spans="9:13" x14ac:dyDescent="0.25">
      <c r="I303" s="37">
        <f t="shared" si="16"/>
        <v>0</v>
      </c>
      <c r="J303" s="37">
        <f>IF(I303=0,0,SUM(I$2:$I303))</f>
        <v>0</v>
      </c>
      <c r="K303" s="37" t="str">
        <f t="shared" si="17"/>
        <v/>
      </c>
      <c r="L303" s="37" t="str">
        <f t="shared" si="18"/>
        <v/>
      </c>
      <c r="M303" s="37" t="str">
        <f t="shared" si="19"/>
        <v/>
      </c>
    </row>
    <row r="304" spans="9:13" x14ac:dyDescent="0.25">
      <c r="I304" s="37">
        <f t="shared" si="16"/>
        <v>0</v>
      </c>
      <c r="J304" s="37">
        <f>IF(I304=0,0,SUM(I$2:$I304))</f>
        <v>0</v>
      </c>
      <c r="K304" s="37" t="str">
        <f t="shared" si="17"/>
        <v/>
      </c>
      <c r="L304" s="37" t="str">
        <f t="shared" si="18"/>
        <v/>
      </c>
      <c r="M304" s="37" t="str">
        <f t="shared" si="19"/>
        <v/>
      </c>
    </row>
    <row r="305" spans="9:13" x14ac:dyDescent="0.25">
      <c r="I305" s="37">
        <f t="shared" si="16"/>
        <v>0</v>
      </c>
      <c r="J305" s="37">
        <f>IF(I305=0,0,SUM(I$2:$I305))</f>
        <v>0</v>
      </c>
      <c r="K305" s="37" t="str">
        <f t="shared" si="17"/>
        <v/>
      </c>
      <c r="L305" s="37" t="str">
        <f t="shared" si="18"/>
        <v/>
      </c>
      <c r="M305" s="37" t="str">
        <f t="shared" si="19"/>
        <v/>
      </c>
    </row>
    <row r="306" spans="9:13" x14ac:dyDescent="0.25">
      <c r="I306" s="37">
        <f t="shared" si="16"/>
        <v>0</v>
      </c>
      <c r="J306" s="37">
        <f>IF(I306=0,0,SUM(I$2:$I306))</f>
        <v>0</v>
      </c>
      <c r="K306" s="37" t="str">
        <f t="shared" si="17"/>
        <v/>
      </c>
      <c r="L306" s="37" t="str">
        <f t="shared" si="18"/>
        <v/>
      </c>
      <c r="M306" s="37" t="str">
        <f t="shared" si="19"/>
        <v/>
      </c>
    </row>
    <row r="307" spans="9:13" x14ac:dyDescent="0.25">
      <c r="I307" s="37">
        <f t="shared" si="16"/>
        <v>0</v>
      </c>
      <c r="J307" s="37">
        <f>IF(I307=0,0,SUM(I$2:$I307))</f>
        <v>0</v>
      </c>
      <c r="K307" s="37" t="str">
        <f t="shared" si="17"/>
        <v/>
      </c>
      <c r="L307" s="37" t="str">
        <f t="shared" si="18"/>
        <v/>
      </c>
      <c r="M307" s="37" t="str">
        <f t="shared" si="19"/>
        <v/>
      </c>
    </row>
    <row r="308" spans="9:13" x14ac:dyDescent="0.25">
      <c r="I308" s="37">
        <f t="shared" si="16"/>
        <v>0</v>
      </c>
      <c r="J308" s="37">
        <f>IF(I308=0,0,SUM(I$2:$I308))</f>
        <v>0</v>
      </c>
      <c r="K308" s="37" t="str">
        <f t="shared" si="17"/>
        <v/>
      </c>
      <c r="L308" s="37" t="str">
        <f t="shared" si="18"/>
        <v/>
      </c>
      <c r="M308" s="37" t="str">
        <f t="shared" si="19"/>
        <v/>
      </c>
    </row>
    <row r="309" spans="9:13" x14ac:dyDescent="0.25">
      <c r="I309" s="37">
        <f t="shared" si="16"/>
        <v>0</v>
      </c>
      <c r="J309" s="37">
        <f>IF(I309=0,0,SUM(I$2:$I309))</f>
        <v>0</v>
      </c>
      <c r="K309" s="37" t="str">
        <f t="shared" si="17"/>
        <v/>
      </c>
      <c r="L309" s="37" t="str">
        <f t="shared" si="18"/>
        <v/>
      </c>
      <c r="M309" s="37" t="str">
        <f t="shared" si="19"/>
        <v/>
      </c>
    </row>
    <row r="310" spans="9:13" x14ac:dyDescent="0.25">
      <c r="I310" s="37">
        <f t="shared" si="16"/>
        <v>0</v>
      </c>
      <c r="J310" s="37">
        <f>IF(I310=0,0,SUM(I$2:$I310))</f>
        <v>0</v>
      </c>
      <c r="K310" s="37" t="str">
        <f t="shared" si="17"/>
        <v/>
      </c>
      <c r="L310" s="37" t="str">
        <f t="shared" si="18"/>
        <v/>
      </c>
      <c r="M310" s="37" t="str">
        <f t="shared" si="19"/>
        <v/>
      </c>
    </row>
    <row r="311" spans="9:13" x14ac:dyDescent="0.25">
      <c r="I311" s="37">
        <f t="shared" si="16"/>
        <v>0</v>
      </c>
      <c r="J311" s="37">
        <f>IF(I311=0,0,SUM(I$2:$I311))</f>
        <v>0</v>
      </c>
      <c r="K311" s="37" t="str">
        <f t="shared" si="17"/>
        <v/>
      </c>
      <c r="L311" s="37" t="str">
        <f t="shared" si="18"/>
        <v/>
      </c>
      <c r="M311" s="37" t="str">
        <f t="shared" si="19"/>
        <v/>
      </c>
    </row>
    <row r="312" spans="9:13" x14ac:dyDescent="0.25">
      <c r="I312" s="37">
        <f t="shared" si="16"/>
        <v>0</v>
      </c>
      <c r="J312" s="37">
        <f>IF(I312=0,0,SUM(I$2:$I312))</f>
        <v>0</v>
      </c>
      <c r="K312" s="37" t="str">
        <f t="shared" si="17"/>
        <v/>
      </c>
      <c r="L312" s="37" t="str">
        <f t="shared" si="18"/>
        <v/>
      </c>
      <c r="M312" s="37" t="str">
        <f t="shared" si="19"/>
        <v/>
      </c>
    </row>
    <row r="313" spans="9:13" x14ac:dyDescent="0.25">
      <c r="I313" s="37">
        <f t="shared" si="16"/>
        <v>0</v>
      </c>
      <c r="J313" s="37">
        <f>IF(I313=0,0,SUM(I$2:$I313))</f>
        <v>0</v>
      </c>
      <c r="K313" s="37" t="str">
        <f t="shared" si="17"/>
        <v/>
      </c>
      <c r="L313" s="37" t="str">
        <f t="shared" si="18"/>
        <v/>
      </c>
      <c r="M313" s="37" t="str">
        <f t="shared" si="19"/>
        <v/>
      </c>
    </row>
    <row r="314" spans="9:13" x14ac:dyDescent="0.25">
      <c r="I314" s="37">
        <f t="shared" si="16"/>
        <v>0</v>
      </c>
      <c r="J314" s="37">
        <f>IF(I314=0,0,SUM(I$2:$I314))</f>
        <v>0</v>
      </c>
      <c r="K314" s="37" t="str">
        <f t="shared" si="17"/>
        <v/>
      </c>
      <c r="L314" s="37" t="str">
        <f t="shared" si="18"/>
        <v/>
      </c>
      <c r="M314" s="37" t="str">
        <f t="shared" si="19"/>
        <v/>
      </c>
    </row>
    <row r="315" spans="9:13" x14ac:dyDescent="0.25">
      <c r="I315" s="37">
        <f t="shared" si="16"/>
        <v>0</v>
      </c>
      <c r="J315" s="37">
        <f>IF(I315=0,0,SUM(I$2:$I315))</f>
        <v>0</v>
      </c>
      <c r="K315" s="37" t="str">
        <f t="shared" si="17"/>
        <v/>
      </c>
      <c r="L315" s="37" t="str">
        <f t="shared" si="18"/>
        <v/>
      </c>
      <c r="M315" s="37" t="str">
        <f t="shared" si="19"/>
        <v/>
      </c>
    </row>
    <row r="316" spans="9:13" x14ac:dyDescent="0.25">
      <c r="I316" s="37">
        <f t="shared" si="16"/>
        <v>0</v>
      </c>
      <c r="J316" s="37">
        <f>IF(I316=0,0,SUM(I$2:$I316))</f>
        <v>0</v>
      </c>
      <c r="K316" s="37" t="str">
        <f t="shared" si="17"/>
        <v/>
      </c>
      <c r="L316" s="37" t="str">
        <f t="shared" si="18"/>
        <v/>
      </c>
      <c r="M316" s="37" t="str">
        <f t="shared" si="19"/>
        <v/>
      </c>
    </row>
    <row r="317" spans="9:13" x14ac:dyDescent="0.25">
      <c r="I317" s="37">
        <f t="shared" si="16"/>
        <v>0</v>
      </c>
      <c r="J317" s="37">
        <f>IF(I317=0,0,SUM(I$2:$I317))</f>
        <v>0</v>
      </c>
      <c r="K317" s="37" t="str">
        <f t="shared" si="17"/>
        <v/>
      </c>
      <c r="L317" s="37" t="str">
        <f t="shared" si="18"/>
        <v/>
      </c>
      <c r="M317" s="37" t="str">
        <f t="shared" si="19"/>
        <v/>
      </c>
    </row>
    <row r="318" spans="9:13" x14ac:dyDescent="0.25">
      <c r="I318" s="37">
        <f t="shared" si="16"/>
        <v>0</v>
      </c>
      <c r="J318" s="37">
        <f>IF(I318=0,0,SUM(I$2:$I318))</f>
        <v>0</v>
      </c>
      <c r="K318" s="37" t="str">
        <f t="shared" si="17"/>
        <v/>
      </c>
      <c r="L318" s="37" t="str">
        <f t="shared" si="18"/>
        <v/>
      </c>
      <c r="M318" s="37" t="str">
        <f t="shared" si="19"/>
        <v/>
      </c>
    </row>
    <row r="319" spans="9:13" x14ac:dyDescent="0.25">
      <c r="I319" s="37">
        <f t="shared" si="16"/>
        <v>0</v>
      </c>
      <c r="J319" s="37">
        <f>IF(I319=0,0,SUM(I$2:$I319))</f>
        <v>0</v>
      </c>
      <c r="K319" s="37" t="str">
        <f t="shared" si="17"/>
        <v/>
      </c>
      <c r="L319" s="37" t="str">
        <f t="shared" si="18"/>
        <v/>
      </c>
      <c r="M319" s="37" t="str">
        <f t="shared" si="19"/>
        <v/>
      </c>
    </row>
    <row r="320" spans="9:13" x14ac:dyDescent="0.25">
      <c r="I320" s="37">
        <f t="shared" si="16"/>
        <v>0</v>
      </c>
      <c r="J320" s="37">
        <f>IF(I320=0,0,SUM(I$2:$I320))</f>
        <v>0</v>
      </c>
      <c r="K320" s="37" t="str">
        <f t="shared" si="17"/>
        <v/>
      </c>
      <c r="L320" s="37" t="str">
        <f t="shared" si="18"/>
        <v/>
      </c>
      <c r="M320" s="37" t="str">
        <f t="shared" si="19"/>
        <v/>
      </c>
    </row>
    <row r="321" spans="9:13" x14ac:dyDescent="0.25">
      <c r="I321" s="37">
        <f t="shared" si="16"/>
        <v>0</v>
      </c>
      <c r="J321" s="37">
        <f>IF(I321=0,0,SUM(I$2:$I321))</f>
        <v>0</v>
      </c>
      <c r="K321" s="37" t="str">
        <f t="shared" si="17"/>
        <v/>
      </c>
      <c r="L321" s="37" t="str">
        <f t="shared" si="18"/>
        <v/>
      </c>
      <c r="M321" s="37" t="str">
        <f t="shared" si="19"/>
        <v/>
      </c>
    </row>
    <row r="322" spans="9:13" x14ac:dyDescent="0.25">
      <c r="I322" s="37">
        <f t="shared" si="16"/>
        <v>0</v>
      </c>
      <c r="J322" s="37">
        <f>IF(I322=0,0,SUM(I$2:$I322))</f>
        <v>0</v>
      </c>
      <c r="K322" s="37" t="str">
        <f t="shared" si="17"/>
        <v/>
      </c>
      <c r="L322" s="37" t="str">
        <f t="shared" si="18"/>
        <v/>
      </c>
      <c r="M322" s="37" t="str">
        <f t="shared" si="19"/>
        <v/>
      </c>
    </row>
    <row r="323" spans="9:13" x14ac:dyDescent="0.25">
      <c r="I323" s="37">
        <f t="shared" ref="I323:I386" si="20">IF(D323="",0,IF(C323=A$2,1,0))</f>
        <v>0</v>
      </c>
      <c r="J323" s="37">
        <f>IF(I323=0,0,SUM(I$2:$I323))</f>
        <v>0</v>
      </c>
      <c r="K323" s="37" t="str">
        <f t="shared" ref="K323:K386" si="21">IF(ROW()-1&lt;=$A$5,ROW()-1,"")</f>
        <v/>
      </c>
      <c r="L323" s="37" t="str">
        <f t="shared" ref="L323:L386" si="22">IF(K323="","",A$2)</f>
        <v/>
      </c>
      <c r="M323" s="37" t="str">
        <f t="shared" ref="M323:M386" si="23">IF(L323="","",INDEX(D:D,MATCH(K323,J:J,0)))</f>
        <v/>
      </c>
    </row>
    <row r="324" spans="9:13" x14ac:dyDescent="0.25">
      <c r="I324" s="37">
        <f t="shared" si="20"/>
        <v>0</v>
      </c>
      <c r="J324" s="37">
        <f>IF(I324=0,0,SUM(I$2:$I324))</f>
        <v>0</v>
      </c>
      <c r="K324" s="37" t="str">
        <f t="shared" si="21"/>
        <v/>
      </c>
      <c r="L324" s="37" t="str">
        <f t="shared" si="22"/>
        <v/>
      </c>
      <c r="M324" s="37" t="str">
        <f t="shared" si="23"/>
        <v/>
      </c>
    </row>
    <row r="325" spans="9:13" x14ac:dyDescent="0.25">
      <c r="I325" s="37">
        <f t="shared" si="20"/>
        <v>0</v>
      </c>
      <c r="J325" s="37">
        <f>IF(I325=0,0,SUM(I$2:$I325))</f>
        <v>0</v>
      </c>
      <c r="K325" s="37" t="str">
        <f t="shared" si="21"/>
        <v/>
      </c>
      <c r="L325" s="37" t="str">
        <f t="shared" si="22"/>
        <v/>
      </c>
      <c r="M325" s="37" t="str">
        <f t="shared" si="23"/>
        <v/>
      </c>
    </row>
    <row r="326" spans="9:13" x14ac:dyDescent="0.25">
      <c r="I326" s="37">
        <f t="shared" si="20"/>
        <v>0</v>
      </c>
      <c r="J326" s="37">
        <f>IF(I326=0,0,SUM(I$2:$I326))</f>
        <v>0</v>
      </c>
      <c r="K326" s="37" t="str">
        <f t="shared" si="21"/>
        <v/>
      </c>
      <c r="L326" s="37" t="str">
        <f t="shared" si="22"/>
        <v/>
      </c>
      <c r="M326" s="37" t="str">
        <f t="shared" si="23"/>
        <v/>
      </c>
    </row>
    <row r="327" spans="9:13" x14ac:dyDescent="0.25">
      <c r="I327" s="37">
        <f t="shared" si="20"/>
        <v>0</v>
      </c>
      <c r="J327" s="37">
        <f>IF(I327=0,0,SUM(I$2:$I327))</f>
        <v>0</v>
      </c>
      <c r="K327" s="37" t="str">
        <f t="shared" si="21"/>
        <v/>
      </c>
      <c r="L327" s="37" t="str">
        <f t="shared" si="22"/>
        <v/>
      </c>
      <c r="M327" s="37" t="str">
        <f t="shared" si="23"/>
        <v/>
      </c>
    </row>
    <row r="328" spans="9:13" x14ac:dyDescent="0.25">
      <c r="I328" s="37">
        <f t="shared" si="20"/>
        <v>0</v>
      </c>
      <c r="J328" s="37">
        <f>IF(I328=0,0,SUM(I$2:$I328))</f>
        <v>0</v>
      </c>
      <c r="K328" s="37" t="str">
        <f t="shared" si="21"/>
        <v/>
      </c>
      <c r="L328" s="37" t="str">
        <f t="shared" si="22"/>
        <v/>
      </c>
      <c r="M328" s="37" t="str">
        <f t="shared" si="23"/>
        <v/>
      </c>
    </row>
    <row r="329" spans="9:13" x14ac:dyDescent="0.25">
      <c r="I329" s="37">
        <f t="shared" si="20"/>
        <v>0</v>
      </c>
      <c r="J329" s="37">
        <f>IF(I329=0,0,SUM(I$2:$I329))</f>
        <v>0</v>
      </c>
      <c r="K329" s="37" t="str">
        <f t="shared" si="21"/>
        <v/>
      </c>
      <c r="L329" s="37" t="str">
        <f t="shared" si="22"/>
        <v/>
      </c>
      <c r="M329" s="37" t="str">
        <f t="shared" si="23"/>
        <v/>
      </c>
    </row>
    <row r="330" spans="9:13" x14ac:dyDescent="0.25">
      <c r="I330" s="37">
        <f t="shared" si="20"/>
        <v>0</v>
      </c>
      <c r="J330" s="37">
        <f>IF(I330=0,0,SUM(I$2:$I330))</f>
        <v>0</v>
      </c>
      <c r="K330" s="37" t="str">
        <f t="shared" si="21"/>
        <v/>
      </c>
      <c r="L330" s="37" t="str">
        <f t="shared" si="22"/>
        <v/>
      </c>
      <c r="M330" s="37" t="str">
        <f t="shared" si="23"/>
        <v/>
      </c>
    </row>
    <row r="331" spans="9:13" x14ac:dyDescent="0.25">
      <c r="I331" s="37">
        <f t="shared" si="20"/>
        <v>0</v>
      </c>
      <c r="J331" s="37">
        <f>IF(I331=0,0,SUM(I$2:$I331))</f>
        <v>0</v>
      </c>
      <c r="K331" s="37" t="str">
        <f t="shared" si="21"/>
        <v/>
      </c>
      <c r="L331" s="37" t="str">
        <f t="shared" si="22"/>
        <v/>
      </c>
      <c r="M331" s="37" t="str">
        <f t="shared" si="23"/>
        <v/>
      </c>
    </row>
    <row r="332" spans="9:13" x14ac:dyDescent="0.25">
      <c r="I332" s="37">
        <f t="shared" si="20"/>
        <v>0</v>
      </c>
      <c r="J332" s="37">
        <f>IF(I332=0,0,SUM(I$2:$I332))</f>
        <v>0</v>
      </c>
      <c r="K332" s="37" t="str">
        <f t="shared" si="21"/>
        <v/>
      </c>
      <c r="L332" s="37" t="str">
        <f t="shared" si="22"/>
        <v/>
      </c>
      <c r="M332" s="37" t="str">
        <f t="shared" si="23"/>
        <v/>
      </c>
    </row>
    <row r="333" spans="9:13" x14ac:dyDescent="0.25">
      <c r="I333" s="37">
        <f t="shared" si="20"/>
        <v>0</v>
      </c>
      <c r="J333" s="37">
        <f>IF(I333=0,0,SUM(I$2:$I333))</f>
        <v>0</v>
      </c>
      <c r="K333" s="37" t="str">
        <f t="shared" si="21"/>
        <v/>
      </c>
      <c r="L333" s="37" t="str">
        <f t="shared" si="22"/>
        <v/>
      </c>
      <c r="M333" s="37" t="str">
        <f t="shared" si="23"/>
        <v/>
      </c>
    </row>
    <row r="334" spans="9:13" x14ac:dyDescent="0.25">
      <c r="I334" s="37">
        <f t="shared" si="20"/>
        <v>0</v>
      </c>
      <c r="J334" s="37">
        <f>IF(I334=0,0,SUM(I$2:$I334))</f>
        <v>0</v>
      </c>
      <c r="K334" s="37" t="str">
        <f t="shared" si="21"/>
        <v/>
      </c>
      <c r="L334" s="37" t="str">
        <f t="shared" si="22"/>
        <v/>
      </c>
      <c r="M334" s="37" t="str">
        <f t="shared" si="23"/>
        <v/>
      </c>
    </row>
    <row r="335" spans="9:13" x14ac:dyDescent="0.25">
      <c r="I335" s="37">
        <f t="shared" si="20"/>
        <v>0</v>
      </c>
      <c r="J335" s="37">
        <f>IF(I335=0,0,SUM(I$2:$I335))</f>
        <v>0</v>
      </c>
      <c r="K335" s="37" t="str">
        <f t="shared" si="21"/>
        <v/>
      </c>
      <c r="L335" s="37" t="str">
        <f t="shared" si="22"/>
        <v/>
      </c>
      <c r="M335" s="37" t="str">
        <f t="shared" si="23"/>
        <v/>
      </c>
    </row>
    <row r="336" spans="9:13" x14ac:dyDescent="0.25">
      <c r="I336" s="37">
        <f t="shared" si="20"/>
        <v>0</v>
      </c>
      <c r="J336" s="37">
        <f>IF(I336=0,0,SUM(I$2:$I336))</f>
        <v>0</v>
      </c>
      <c r="K336" s="37" t="str">
        <f t="shared" si="21"/>
        <v/>
      </c>
      <c r="L336" s="37" t="str">
        <f t="shared" si="22"/>
        <v/>
      </c>
      <c r="M336" s="37" t="str">
        <f t="shared" si="23"/>
        <v/>
      </c>
    </row>
    <row r="337" spans="9:13" x14ac:dyDescent="0.25">
      <c r="I337" s="37">
        <f t="shared" si="20"/>
        <v>0</v>
      </c>
      <c r="J337" s="37">
        <f>IF(I337=0,0,SUM(I$2:$I337))</f>
        <v>0</v>
      </c>
      <c r="K337" s="37" t="str">
        <f t="shared" si="21"/>
        <v/>
      </c>
      <c r="L337" s="37" t="str">
        <f t="shared" si="22"/>
        <v/>
      </c>
      <c r="M337" s="37" t="str">
        <f t="shared" si="23"/>
        <v/>
      </c>
    </row>
    <row r="338" spans="9:13" x14ac:dyDescent="0.25">
      <c r="I338" s="37">
        <f t="shared" si="20"/>
        <v>0</v>
      </c>
      <c r="J338" s="37">
        <f>IF(I338=0,0,SUM(I$2:$I338))</f>
        <v>0</v>
      </c>
      <c r="K338" s="37" t="str">
        <f t="shared" si="21"/>
        <v/>
      </c>
      <c r="L338" s="37" t="str">
        <f t="shared" si="22"/>
        <v/>
      </c>
      <c r="M338" s="37" t="str">
        <f t="shared" si="23"/>
        <v/>
      </c>
    </row>
    <row r="339" spans="9:13" x14ac:dyDescent="0.25">
      <c r="I339" s="37">
        <f t="shared" si="20"/>
        <v>0</v>
      </c>
      <c r="J339" s="37">
        <f>IF(I339=0,0,SUM(I$2:$I339))</f>
        <v>0</v>
      </c>
      <c r="K339" s="37" t="str">
        <f t="shared" si="21"/>
        <v/>
      </c>
      <c r="L339" s="37" t="str">
        <f t="shared" si="22"/>
        <v/>
      </c>
      <c r="M339" s="37" t="str">
        <f t="shared" si="23"/>
        <v/>
      </c>
    </row>
    <row r="340" spans="9:13" x14ac:dyDescent="0.25">
      <c r="I340" s="37">
        <f t="shared" si="20"/>
        <v>0</v>
      </c>
      <c r="J340" s="37">
        <f>IF(I340=0,0,SUM(I$2:$I340))</f>
        <v>0</v>
      </c>
      <c r="K340" s="37" t="str">
        <f t="shared" si="21"/>
        <v/>
      </c>
      <c r="L340" s="37" t="str">
        <f t="shared" si="22"/>
        <v/>
      </c>
      <c r="M340" s="37" t="str">
        <f t="shared" si="23"/>
        <v/>
      </c>
    </row>
    <row r="341" spans="9:13" x14ac:dyDescent="0.25">
      <c r="I341" s="37">
        <f t="shared" si="20"/>
        <v>0</v>
      </c>
      <c r="J341" s="37">
        <f>IF(I341=0,0,SUM(I$2:$I341))</f>
        <v>0</v>
      </c>
      <c r="K341" s="37" t="str">
        <f t="shared" si="21"/>
        <v/>
      </c>
      <c r="L341" s="37" t="str">
        <f t="shared" si="22"/>
        <v/>
      </c>
      <c r="M341" s="37" t="str">
        <f t="shared" si="23"/>
        <v/>
      </c>
    </row>
    <row r="342" spans="9:13" x14ac:dyDescent="0.25">
      <c r="I342" s="37">
        <f t="shared" si="20"/>
        <v>0</v>
      </c>
      <c r="J342" s="37">
        <f>IF(I342=0,0,SUM(I$2:$I342))</f>
        <v>0</v>
      </c>
      <c r="K342" s="37" t="str">
        <f t="shared" si="21"/>
        <v/>
      </c>
      <c r="L342" s="37" t="str">
        <f t="shared" si="22"/>
        <v/>
      </c>
      <c r="M342" s="37" t="str">
        <f t="shared" si="23"/>
        <v/>
      </c>
    </row>
    <row r="343" spans="9:13" x14ac:dyDescent="0.25">
      <c r="I343" s="37">
        <f t="shared" si="20"/>
        <v>0</v>
      </c>
      <c r="J343" s="37">
        <f>IF(I343=0,0,SUM(I$2:$I343))</f>
        <v>0</v>
      </c>
      <c r="K343" s="37" t="str">
        <f t="shared" si="21"/>
        <v/>
      </c>
      <c r="L343" s="37" t="str">
        <f t="shared" si="22"/>
        <v/>
      </c>
      <c r="M343" s="37" t="str">
        <f t="shared" si="23"/>
        <v/>
      </c>
    </row>
    <row r="344" spans="9:13" x14ac:dyDescent="0.25">
      <c r="I344" s="37">
        <f t="shared" si="20"/>
        <v>0</v>
      </c>
      <c r="J344" s="37">
        <f>IF(I344=0,0,SUM(I$2:$I344))</f>
        <v>0</v>
      </c>
      <c r="K344" s="37" t="str">
        <f t="shared" si="21"/>
        <v/>
      </c>
      <c r="L344" s="37" t="str">
        <f t="shared" si="22"/>
        <v/>
      </c>
      <c r="M344" s="37" t="str">
        <f t="shared" si="23"/>
        <v/>
      </c>
    </row>
    <row r="345" spans="9:13" x14ac:dyDescent="0.25">
      <c r="I345" s="37">
        <f t="shared" si="20"/>
        <v>0</v>
      </c>
      <c r="J345" s="37">
        <f>IF(I345=0,0,SUM(I$2:$I345))</f>
        <v>0</v>
      </c>
      <c r="K345" s="37" t="str">
        <f t="shared" si="21"/>
        <v/>
      </c>
      <c r="L345" s="37" t="str">
        <f t="shared" si="22"/>
        <v/>
      </c>
      <c r="M345" s="37" t="str">
        <f t="shared" si="23"/>
        <v/>
      </c>
    </row>
    <row r="346" spans="9:13" x14ac:dyDescent="0.25">
      <c r="I346" s="37">
        <f t="shared" si="20"/>
        <v>0</v>
      </c>
      <c r="J346" s="37">
        <f>IF(I346=0,0,SUM(I$2:$I346))</f>
        <v>0</v>
      </c>
      <c r="K346" s="37" t="str">
        <f t="shared" si="21"/>
        <v/>
      </c>
      <c r="L346" s="37" t="str">
        <f t="shared" si="22"/>
        <v/>
      </c>
      <c r="M346" s="37" t="str">
        <f t="shared" si="23"/>
        <v/>
      </c>
    </row>
    <row r="347" spans="9:13" x14ac:dyDescent="0.25">
      <c r="I347" s="37">
        <f t="shared" si="20"/>
        <v>0</v>
      </c>
      <c r="J347" s="37">
        <f>IF(I347=0,0,SUM(I$2:$I347))</f>
        <v>0</v>
      </c>
      <c r="K347" s="37" t="str">
        <f t="shared" si="21"/>
        <v/>
      </c>
      <c r="L347" s="37" t="str">
        <f t="shared" si="22"/>
        <v/>
      </c>
      <c r="M347" s="37" t="str">
        <f t="shared" si="23"/>
        <v/>
      </c>
    </row>
    <row r="348" spans="9:13" x14ac:dyDescent="0.25">
      <c r="I348" s="37">
        <f t="shared" si="20"/>
        <v>0</v>
      </c>
      <c r="J348" s="37">
        <f>IF(I348=0,0,SUM(I$2:$I348))</f>
        <v>0</v>
      </c>
      <c r="K348" s="37" t="str">
        <f t="shared" si="21"/>
        <v/>
      </c>
      <c r="L348" s="37" t="str">
        <f t="shared" si="22"/>
        <v/>
      </c>
      <c r="M348" s="37" t="str">
        <f t="shared" si="23"/>
        <v/>
      </c>
    </row>
    <row r="349" spans="9:13" x14ac:dyDescent="0.25">
      <c r="I349" s="37">
        <f t="shared" si="20"/>
        <v>0</v>
      </c>
      <c r="J349" s="37">
        <f>IF(I349=0,0,SUM(I$2:$I349))</f>
        <v>0</v>
      </c>
      <c r="K349" s="37" t="str">
        <f t="shared" si="21"/>
        <v/>
      </c>
      <c r="L349" s="37" t="str">
        <f t="shared" si="22"/>
        <v/>
      </c>
      <c r="M349" s="37" t="str">
        <f t="shared" si="23"/>
        <v/>
      </c>
    </row>
    <row r="350" spans="9:13" x14ac:dyDescent="0.25">
      <c r="I350" s="37">
        <f t="shared" si="20"/>
        <v>0</v>
      </c>
      <c r="J350" s="37">
        <f>IF(I350=0,0,SUM(I$2:$I350))</f>
        <v>0</v>
      </c>
      <c r="K350" s="37" t="str">
        <f t="shared" si="21"/>
        <v/>
      </c>
      <c r="L350" s="37" t="str">
        <f t="shared" si="22"/>
        <v/>
      </c>
      <c r="M350" s="37" t="str">
        <f t="shared" si="23"/>
        <v/>
      </c>
    </row>
    <row r="351" spans="9:13" x14ac:dyDescent="0.25">
      <c r="I351" s="37">
        <f t="shared" si="20"/>
        <v>0</v>
      </c>
      <c r="J351" s="37">
        <f>IF(I351=0,0,SUM(I$2:$I351))</f>
        <v>0</v>
      </c>
      <c r="K351" s="37" t="str">
        <f t="shared" si="21"/>
        <v/>
      </c>
      <c r="L351" s="37" t="str">
        <f t="shared" si="22"/>
        <v/>
      </c>
      <c r="M351" s="37" t="str">
        <f t="shared" si="23"/>
        <v/>
      </c>
    </row>
    <row r="352" spans="9:13" x14ac:dyDescent="0.25">
      <c r="I352" s="37">
        <f t="shared" si="20"/>
        <v>0</v>
      </c>
      <c r="J352" s="37">
        <f>IF(I352=0,0,SUM(I$2:$I352))</f>
        <v>0</v>
      </c>
      <c r="K352" s="37" t="str">
        <f t="shared" si="21"/>
        <v/>
      </c>
      <c r="L352" s="37" t="str">
        <f t="shared" si="22"/>
        <v/>
      </c>
      <c r="M352" s="37" t="str">
        <f t="shared" si="23"/>
        <v/>
      </c>
    </row>
    <row r="353" spans="9:13" x14ac:dyDescent="0.25">
      <c r="I353" s="37">
        <f t="shared" si="20"/>
        <v>0</v>
      </c>
      <c r="J353" s="37">
        <f>IF(I353=0,0,SUM(I$2:$I353))</f>
        <v>0</v>
      </c>
      <c r="K353" s="37" t="str">
        <f t="shared" si="21"/>
        <v/>
      </c>
      <c r="L353" s="37" t="str">
        <f t="shared" si="22"/>
        <v/>
      </c>
      <c r="M353" s="37" t="str">
        <f t="shared" si="23"/>
        <v/>
      </c>
    </row>
    <row r="354" spans="9:13" x14ac:dyDescent="0.25">
      <c r="I354" s="37">
        <f t="shared" si="20"/>
        <v>0</v>
      </c>
      <c r="J354" s="37">
        <f>IF(I354=0,0,SUM(I$2:$I354))</f>
        <v>0</v>
      </c>
      <c r="K354" s="37" t="str">
        <f t="shared" si="21"/>
        <v/>
      </c>
      <c r="L354" s="37" t="str">
        <f t="shared" si="22"/>
        <v/>
      </c>
      <c r="M354" s="37" t="str">
        <f t="shared" si="23"/>
        <v/>
      </c>
    </row>
    <row r="355" spans="9:13" x14ac:dyDescent="0.25">
      <c r="I355" s="37">
        <f t="shared" si="20"/>
        <v>0</v>
      </c>
      <c r="J355" s="37">
        <f>IF(I355=0,0,SUM(I$2:$I355))</f>
        <v>0</v>
      </c>
      <c r="K355" s="37" t="str">
        <f t="shared" si="21"/>
        <v/>
      </c>
      <c r="L355" s="37" t="str">
        <f t="shared" si="22"/>
        <v/>
      </c>
      <c r="M355" s="37" t="str">
        <f t="shared" si="23"/>
        <v/>
      </c>
    </row>
    <row r="356" spans="9:13" x14ac:dyDescent="0.25">
      <c r="I356" s="37">
        <f t="shared" si="20"/>
        <v>0</v>
      </c>
      <c r="J356" s="37">
        <f>IF(I356=0,0,SUM(I$2:$I356))</f>
        <v>0</v>
      </c>
      <c r="K356" s="37" t="str">
        <f t="shared" si="21"/>
        <v/>
      </c>
      <c r="L356" s="37" t="str">
        <f t="shared" si="22"/>
        <v/>
      </c>
      <c r="M356" s="37" t="str">
        <f t="shared" si="23"/>
        <v/>
      </c>
    </row>
    <row r="357" spans="9:13" x14ac:dyDescent="0.25">
      <c r="I357" s="37">
        <f t="shared" si="20"/>
        <v>0</v>
      </c>
      <c r="J357" s="37">
        <f>IF(I357=0,0,SUM(I$2:$I357))</f>
        <v>0</v>
      </c>
      <c r="K357" s="37" t="str">
        <f t="shared" si="21"/>
        <v/>
      </c>
      <c r="L357" s="37" t="str">
        <f t="shared" si="22"/>
        <v/>
      </c>
      <c r="M357" s="37" t="str">
        <f t="shared" si="23"/>
        <v/>
      </c>
    </row>
    <row r="358" spans="9:13" x14ac:dyDescent="0.25">
      <c r="I358" s="37">
        <f t="shared" si="20"/>
        <v>0</v>
      </c>
      <c r="J358" s="37">
        <f>IF(I358=0,0,SUM(I$2:$I358))</f>
        <v>0</v>
      </c>
      <c r="K358" s="37" t="str">
        <f t="shared" si="21"/>
        <v/>
      </c>
      <c r="L358" s="37" t="str">
        <f t="shared" si="22"/>
        <v/>
      </c>
      <c r="M358" s="37" t="str">
        <f t="shared" si="23"/>
        <v/>
      </c>
    </row>
    <row r="359" spans="9:13" x14ac:dyDescent="0.25">
      <c r="I359" s="37">
        <f t="shared" si="20"/>
        <v>0</v>
      </c>
      <c r="J359" s="37">
        <f>IF(I359=0,0,SUM(I$2:$I359))</f>
        <v>0</v>
      </c>
      <c r="K359" s="37" t="str">
        <f t="shared" si="21"/>
        <v/>
      </c>
      <c r="L359" s="37" t="str">
        <f t="shared" si="22"/>
        <v/>
      </c>
      <c r="M359" s="37" t="str">
        <f t="shared" si="23"/>
        <v/>
      </c>
    </row>
    <row r="360" spans="9:13" x14ac:dyDescent="0.25">
      <c r="I360" s="37">
        <f t="shared" si="20"/>
        <v>0</v>
      </c>
      <c r="J360" s="37">
        <f>IF(I360=0,0,SUM(I$2:$I360))</f>
        <v>0</v>
      </c>
      <c r="K360" s="37" t="str">
        <f t="shared" si="21"/>
        <v/>
      </c>
      <c r="L360" s="37" t="str">
        <f t="shared" si="22"/>
        <v/>
      </c>
      <c r="M360" s="37" t="str">
        <f t="shared" si="23"/>
        <v/>
      </c>
    </row>
    <row r="361" spans="9:13" x14ac:dyDescent="0.25">
      <c r="I361" s="37">
        <f t="shared" si="20"/>
        <v>0</v>
      </c>
      <c r="J361" s="37">
        <f>IF(I361=0,0,SUM(I$2:$I361))</f>
        <v>0</v>
      </c>
      <c r="K361" s="37" t="str">
        <f t="shared" si="21"/>
        <v/>
      </c>
      <c r="L361" s="37" t="str">
        <f t="shared" si="22"/>
        <v/>
      </c>
      <c r="M361" s="37" t="str">
        <f t="shared" si="23"/>
        <v/>
      </c>
    </row>
    <row r="362" spans="9:13" x14ac:dyDescent="0.25">
      <c r="I362" s="37">
        <f t="shared" si="20"/>
        <v>0</v>
      </c>
      <c r="J362" s="37">
        <f>IF(I362=0,0,SUM(I$2:$I362))</f>
        <v>0</v>
      </c>
      <c r="K362" s="37" t="str">
        <f t="shared" si="21"/>
        <v/>
      </c>
      <c r="L362" s="37" t="str">
        <f t="shared" si="22"/>
        <v/>
      </c>
      <c r="M362" s="37" t="str">
        <f t="shared" si="23"/>
        <v/>
      </c>
    </row>
    <row r="363" spans="9:13" x14ac:dyDescent="0.25">
      <c r="I363" s="37">
        <f t="shared" si="20"/>
        <v>0</v>
      </c>
      <c r="J363" s="37">
        <f>IF(I363=0,0,SUM(I$2:$I363))</f>
        <v>0</v>
      </c>
      <c r="K363" s="37" t="str">
        <f t="shared" si="21"/>
        <v/>
      </c>
      <c r="L363" s="37" t="str">
        <f t="shared" si="22"/>
        <v/>
      </c>
      <c r="M363" s="37" t="str">
        <f t="shared" si="23"/>
        <v/>
      </c>
    </row>
    <row r="364" spans="9:13" x14ac:dyDescent="0.25">
      <c r="I364" s="37">
        <f t="shared" si="20"/>
        <v>0</v>
      </c>
      <c r="J364" s="37">
        <f>IF(I364=0,0,SUM(I$2:$I364))</f>
        <v>0</v>
      </c>
      <c r="K364" s="37" t="str">
        <f t="shared" si="21"/>
        <v/>
      </c>
      <c r="L364" s="37" t="str">
        <f t="shared" si="22"/>
        <v/>
      </c>
      <c r="M364" s="37" t="str">
        <f t="shared" si="23"/>
        <v/>
      </c>
    </row>
    <row r="365" spans="9:13" x14ac:dyDescent="0.25">
      <c r="I365" s="37">
        <f t="shared" si="20"/>
        <v>0</v>
      </c>
      <c r="J365" s="37">
        <f>IF(I365=0,0,SUM(I$2:$I365))</f>
        <v>0</v>
      </c>
      <c r="K365" s="37" t="str">
        <f t="shared" si="21"/>
        <v/>
      </c>
      <c r="L365" s="37" t="str">
        <f t="shared" si="22"/>
        <v/>
      </c>
      <c r="M365" s="37" t="str">
        <f t="shared" si="23"/>
        <v/>
      </c>
    </row>
    <row r="366" spans="9:13" x14ac:dyDescent="0.25">
      <c r="I366" s="37">
        <f t="shared" si="20"/>
        <v>0</v>
      </c>
      <c r="J366" s="37">
        <f>IF(I366=0,0,SUM(I$2:$I366))</f>
        <v>0</v>
      </c>
      <c r="K366" s="37" t="str">
        <f t="shared" si="21"/>
        <v/>
      </c>
      <c r="L366" s="37" t="str">
        <f t="shared" si="22"/>
        <v/>
      </c>
      <c r="M366" s="37" t="str">
        <f t="shared" si="23"/>
        <v/>
      </c>
    </row>
    <row r="367" spans="9:13" x14ac:dyDescent="0.25">
      <c r="I367" s="37">
        <f t="shared" si="20"/>
        <v>0</v>
      </c>
      <c r="J367" s="37">
        <f>IF(I367=0,0,SUM(I$2:$I367))</f>
        <v>0</v>
      </c>
      <c r="K367" s="37" t="str">
        <f t="shared" si="21"/>
        <v/>
      </c>
      <c r="L367" s="37" t="str">
        <f t="shared" si="22"/>
        <v/>
      </c>
      <c r="M367" s="37" t="str">
        <f t="shared" si="23"/>
        <v/>
      </c>
    </row>
    <row r="368" spans="9:13" x14ac:dyDescent="0.25">
      <c r="I368" s="37">
        <f t="shared" si="20"/>
        <v>0</v>
      </c>
      <c r="J368" s="37">
        <f>IF(I368=0,0,SUM(I$2:$I368))</f>
        <v>0</v>
      </c>
      <c r="K368" s="37" t="str">
        <f t="shared" si="21"/>
        <v/>
      </c>
      <c r="L368" s="37" t="str">
        <f t="shared" si="22"/>
        <v/>
      </c>
      <c r="M368" s="37" t="str">
        <f t="shared" si="23"/>
        <v/>
      </c>
    </row>
    <row r="369" spans="9:13" x14ac:dyDescent="0.25">
      <c r="I369" s="37">
        <f t="shared" si="20"/>
        <v>0</v>
      </c>
      <c r="J369" s="37">
        <f>IF(I369=0,0,SUM(I$2:$I369))</f>
        <v>0</v>
      </c>
      <c r="K369" s="37" t="str">
        <f t="shared" si="21"/>
        <v/>
      </c>
      <c r="L369" s="37" t="str">
        <f t="shared" si="22"/>
        <v/>
      </c>
      <c r="M369" s="37" t="str">
        <f t="shared" si="23"/>
        <v/>
      </c>
    </row>
    <row r="370" spans="9:13" x14ac:dyDescent="0.25">
      <c r="I370" s="37">
        <f t="shared" si="20"/>
        <v>0</v>
      </c>
      <c r="J370" s="37">
        <f>IF(I370=0,0,SUM(I$2:$I370))</f>
        <v>0</v>
      </c>
      <c r="K370" s="37" t="str">
        <f t="shared" si="21"/>
        <v/>
      </c>
      <c r="L370" s="37" t="str">
        <f t="shared" si="22"/>
        <v/>
      </c>
      <c r="M370" s="37" t="str">
        <f t="shared" si="23"/>
        <v/>
      </c>
    </row>
    <row r="371" spans="9:13" x14ac:dyDescent="0.25">
      <c r="I371" s="37">
        <f t="shared" si="20"/>
        <v>0</v>
      </c>
      <c r="J371" s="37">
        <f>IF(I371=0,0,SUM(I$2:$I371))</f>
        <v>0</v>
      </c>
      <c r="K371" s="37" t="str">
        <f t="shared" si="21"/>
        <v/>
      </c>
      <c r="L371" s="37" t="str">
        <f t="shared" si="22"/>
        <v/>
      </c>
      <c r="M371" s="37" t="str">
        <f t="shared" si="23"/>
        <v/>
      </c>
    </row>
    <row r="372" spans="9:13" x14ac:dyDescent="0.25">
      <c r="I372" s="37">
        <f t="shared" si="20"/>
        <v>0</v>
      </c>
      <c r="J372" s="37">
        <f>IF(I372=0,0,SUM(I$2:$I372))</f>
        <v>0</v>
      </c>
      <c r="K372" s="37" t="str">
        <f t="shared" si="21"/>
        <v/>
      </c>
      <c r="L372" s="37" t="str">
        <f t="shared" si="22"/>
        <v/>
      </c>
      <c r="M372" s="37" t="str">
        <f t="shared" si="23"/>
        <v/>
      </c>
    </row>
    <row r="373" spans="9:13" x14ac:dyDescent="0.25">
      <c r="I373" s="37">
        <f t="shared" si="20"/>
        <v>0</v>
      </c>
      <c r="J373" s="37">
        <f>IF(I373=0,0,SUM(I$2:$I373))</f>
        <v>0</v>
      </c>
      <c r="K373" s="37" t="str">
        <f t="shared" si="21"/>
        <v/>
      </c>
      <c r="L373" s="37" t="str">
        <f t="shared" si="22"/>
        <v/>
      </c>
      <c r="M373" s="37" t="str">
        <f t="shared" si="23"/>
        <v/>
      </c>
    </row>
    <row r="374" spans="9:13" x14ac:dyDescent="0.25">
      <c r="I374" s="37">
        <f t="shared" si="20"/>
        <v>0</v>
      </c>
      <c r="J374" s="37">
        <f>IF(I374=0,0,SUM(I$2:$I374))</f>
        <v>0</v>
      </c>
      <c r="K374" s="37" t="str">
        <f t="shared" si="21"/>
        <v/>
      </c>
      <c r="L374" s="37" t="str">
        <f t="shared" si="22"/>
        <v/>
      </c>
      <c r="M374" s="37" t="str">
        <f t="shared" si="23"/>
        <v/>
      </c>
    </row>
    <row r="375" spans="9:13" x14ac:dyDescent="0.25">
      <c r="I375" s="37">
        <f t="shared" si="20"/>
        <v>0</v>
      </c>
      <c r="J375" s="37">
        <f>IF(I375=0,0,SUM(I$2:$I375))</f>
        <v>0</v>
      </c>
      <c r="K375" s="37" t="str">
        <f t="shared" si="21"/>
        <v/>
      </c>
      <c r="L375" s="37" t="str">
        <f t="shared" si="22"/>
        <v/>
      </c>
      <c r="M375" s="37" t="str">
        <f t="shared" si="23"/>
        <v/>
      </c>
    </row>
    <row r="376" spans="9:13" x14ac:dyDescent="0.25">
      <c r="I376" s="37">
        <f t="shared" si="20"/>
        <v>0</v>
      </c>
      <c r="J376" s="37">
        <f>IF(I376=0,0,SUM(I$2:$I376))</f>
        <v>0</v>
      </c>
      <c r="K376" s="37" t="str">
        <f t="shared" si="21"/>
        <v/>
      </c>
      <c r="L376" s="37" t="str">
        <f t="shared" si="22"/>
        <v/>
      </c>
      <c r="M376" s="37" t="str">
        <f t="shared" si="23"/>
        <v/>
      </c>
    </row>
    <row r="377" spans="9:13" x14ac:dyDescent="0.25">
      <c r="I377" s="37">
        <f t="shared" si="20"/>
        <v>0</v>
      </c>
      <c r="J377" s="37">
        <f>IF(I377=0,0,SUM(I$2:$I377))</f>
        <v>0</v>
      </c>
      <c r="K377" s="37" t="str">
        <f t="shared" si="21"/>
        <v/>
      </c>
      <c r="L377" s="37" t="str">
        <f t="shared" si="22"/>
        <v/>
      </c>
      <c r="M377" s="37" t="str">
        <f t="shared" si="23"/>
        <v/>
      </c>
    </row>
    <row r="378" spans="9:13" x14ac:dyDescent="0.25">
      <c r="I378" s="37">
        <f t="shared" si="20"/>
        <v>0</v>
      </c>
      <c r="J378" s="37">
        <f>IF(I378=0,0,SUM(I$2:$I378))</f>
        <v>0</v>
      </c>
      <c r="K378" s="37" t="str">
        <f t="shared" si="21"/>
        <v/>
      </c>
      <c r="L378" s="37" t="str">
        <f t="shared" si="22"/>
        <v/>
      </c>
      <c r="M378" s="37" t="str">
        <f t="shared" si="23"/>
        <v/>
      </c>
    </row>
    <row r="379" spans="9:13" x14ac:dyDescent="0.25">
      <c r="I379" s="37">
        <f t="shared" si="20"/>
        <v>0</v>
      </c>
      <c r="J379" s="37">
        <f>IF(I379=0,0,SUM(I$2:$I379))</f>
        <v>0</v>
      </c>
      <c r="K379" s="37" t="str">
        <f t="shared" si="21"/>
        <v/>
      </c>
      <c r="L379" s="37" t="str">
        <f t="shared" si="22"/>
        <v/>
      </c>
      <c r="M379" s="37" t="str">
        <f t="shared" si="23"/>
        <v/>
      </c>
    </row>
    <row r="380" spans="9:13" x14ac:dyDescent="0.25">
      <c r="I380" s="37">
        <f t="shared" si="20"/>
        <v>0</v>
      </c>
      <c r="J380" s="37">
        <f>IF(I380=0,0,SUM(I$2:$I380))</f>
        <v>0</v>
      </c>
      <c r="K380" s="37" t="str">
        <f t="shared" si="21"/>
        <v/>
      </c>
      <c r="L380" s="37" t="str">
        <f t="shared" si="22"/>
        <v/>
      </c>
      <c r="M380" s="37" t="str">
        <f t="shared" si="23"/>
        <v/>
      </c>
    </row>
    <row r="381" spans="9:13" x14ac:dyDescent="0.25">
      <c r="I381" s="37">
        <f t="shared" si="20"/>
        <v>0</v>
      </c>
      <c r="J381" s="37">
        <f>IF(I381=0,0,SUM(I$2:$I381))</f>
        <v>0</v>
      </c>
      <c r="K381" s="37" t="str">
        <f t="shared" si="21"/>
        <v/>
      </c>
      <c r="L381" s="37" t="str">
        <f t="shared" si="22"/>
        <v/>
      </c>
      <c r="M381" s="37" t="str">
        <f t="shared" si="23"/>
        <v/>
      </c>
    </row>
    <row r="382" spans="9:13" x14ac:dyDescent="0.25">
      <c r="I382" s="37">
        <f t="shared" si="20"/>
        <v>0</v>
      </c>
      <c r="J382" s="37">
        <f>IF(I382=0,0,SUM(I$2:$I382))</f>
        <v>0</v>
      </c>
      <c r="K382" s="37" t="str">
        <f t="shared" si="21"/>
        <v/>
      </c>
      <c r="L382" s="37" t="str">
        <f t="shared" si="22"/>
        <v/>
      </c>
      <c r="M382" s="37" t="str">
        <f t="shared" si="23"/>
        <v/>
      </c>
    </row>
    <row r="383" spans="9:13" x14ac:dyDescent="0.25">
      <c r="I383" s="37">
        <f t="shared" si="20"/>
        <v>0</v>
      </c>
      <c r="J383" s="37">
        <f>IF(I383=0,0,SUM(I$2:$I383))</f>
        <v>0</v>
      </c>
      <c r="K383" s="37" t="str">
        <f t="shared" si="21"/>
        <v/>
      </c>
      <c r="L383" s="37" t="str">
        <f t="shared" si="22"/>
        <v/>
      </c>
      <c r="M383" s="37" t="str">
        <f t="shared" si="23"/>
        <v/>
      </c>
    </row>
    <row r="384" spans="9:13" x14ac:dyDescent="0.25">
      <c r="I384" s="37">
        <f t="shared" si="20"/>
        <v>0</v>
      </c>
      <c r="J384" s="37">
        <f>IF(I384=0,0,SUM(I$2:$I384))</f>
        <v>0</v>
      </c>
      <c r="K384" s="37" t="str">
        <f t="shared" si="21"/>
        <v/>
      </c>
      <c r="L384" s="37" t="str">
        <f t="shared" si="22"/>
        <v/>
      </c>
      <c r="M384" s="37" t="str">
        <f t="shared" si="23"/>
        <v/>
      </c>
    </row>
    <row r="385" spans="9:13" x14ac:dyDescent="0.25">
      <c r="I385" s="37">
        <f t="shared" si="20"/>
        <v>0</v>
      </c>
      <c r="J385" s="37">
        <f>IF(I385=0,0,SUM(I$2:$I385))</f>
        <v>0</v>
      </c>
      <c r="K385" s="37" t="str">
        <f t="shared" si="21"/>
        <v/>
      </c>
      <c r="L385" s="37" t="str">
        <f t="shared" si="22"/>
        <v/>
      </c>
      <c r="M385" s="37" t="str">
        <f t="shared" si="23"/>
        <v/>
      </c>
    </row>
    <row r="386" spans="9:13" x14ac:dyDescent="0.25">
      <c r="I386" s="37">
        <f t="shared" si="20"/>
        <v>0</v>
      </c>
      <c r="J386" s="37">
        <f>IF(I386=0,0,SUM(I$2:$I386))</f>
        <v>0</v>
      </c>
      <c r="K386" s="37" t="str">
        <f t="shared" si="21"/>
        <v/>
      </c>
      <c r="L386" s="37" t="str">
        <f t="shared" si="22"/>
        <v/>
      </c>
      <c r="M386" s="37" t="str">
        <f t="shared" si="23"/>
        <v/>
      </c>
    </row>
    <row r="387" spans="9:13" x14ac:dyDescent="0.25">
      <c r="I387" s="37">
        <f t="shared" ref="I387:I450" si="24">IF(D387="",0,IF(C387=A$2,1,0))</f>
        <v>0</v>
      </c>
      <c r="J387" s="37">
        <f>IF(I387=0,0,SUM(I$2:$I387))</f>
        <v>0</v>
      </c>
      <c r="K387" s="37" t="str">
        <f t="shared" ref="K387:K450" si="25">IF(ROW()-1&lt;=$A$5,ROW()-1,"")</f>
        <v/>
      </c>
      <c r="L387" s="37" t="str">
        <f t="shared" ref="L387:L450" si="26">IF(K387="","",A$2)</f>
        <v/>
      </c>
      <c r="M387" s="37" t="str">
        <f t="shared" ref="M387:M450" si="27">IF(L387="","",INDEX(D:D,MATCH(K387,J:J,0)))</f>
        <v/>
      </c>
    </row>
    <row r="388" spans="9:13" x14ac:dyDescent="0.25">
      <c r="I388" s="37">
        <f t="shared" si="24"/>
        <v>0</v>
      </c>
      <c r="J388" s="37">
        <f>IF(I388=0,0,SUM(I$2:$I388))</f>
        <v>0</v>
      </c>
      <c r="K388" s="37" t="str">
        <f t="shared" si="25"/>
        <v/>
      </c>
      <c r="L388" s="37" t="str">
        <f t="shared" si="26"/>
        <v/>
      </c>
      <c r="M388" s="37" t="str">
        <f t="shared" si="27"/>
        <v/>
      </c>
    </row>
    <row r="389" spans="9:13" x14ac:dyDescent="0.25">
      <c r="I389" s="37">
        <f t="shared" si="24"/>
        <v>0</v>
      </c>
      <c r="J389" s="37">
        <f>IF(I389=0,0,SUM(I$2:$I389))</f>
        <v>0</v>
      </c>
      <c r="K389" s="37" t="str">
        <f t="shared" si="25"/>
        <v/>
      </c>
      <c r="L389" s="37" t="str">
        <f t="shared" si="26"/>
        <v/>
      </c>
      <c r="M389" s="37" t="str">
        <f t="shared" si="27"/>
        <v/>
      </c>
    </row>
    <row r="390" spans="9:13" x14ac:dyDescent="0.25">
      <c r="I390" s="37">
        <f t="shared" si="24"/>
        <v>0</v>
      </c>
      <c r="J390" s="37">
        <f>IF(I390=0,0,SUM(I$2:$I390))</f>
        <v>0</v>
      </c>
      <c r="K390" s="37" t="str">
        <f t="shared" si="25"/>
        <v/>
      </c>
      <c r="L390" s="37" t="str">
        <f t="shared" si="26"/>
        <v/>
      </c>
      <c r="M390" s="37" t="str">
        <f t="shared" si="27"/>
        <v/>
      </c>
    </row>
    <row r="391" spans="9:13" x14ac:dyDescent="0.25">
      <c r="I391" s="37">
        <f t="shared" si="24"/>
        <v>0</v>
      </c>
      <c r="J391" s="37">
        <f>IF(I391=0,0,SUM(I$2:$I391))</f>
        <v>0</v>
      </c>
      <c r="K391" s="37" t="str">
        <f t="shared" si="25"/>
        <v/>
      </c>
      <c r="L391" s="37" t="str">
        <f t="shared" si="26"/>
        <v/>
      </c>
      <c r="M391" s="37" t="str">
        <f t="shared" si="27"/>
        <v/>
      </c>
    </row>
    <row r="392" spans="9:13" x14ac:dyDescent="0.25">
      <c r="I392" s="37">
        <f t="shared" si="24"/>
        <v>0</v>
      </c>
      <c r="J392" s="37">
        <f>IF(I392=0,0,SUM(I$2:$I392))</f>
        <v>0</v>
      </c>
      <c r="K392" s="37" t="str">
        <f t="shared" si="25"/>
        <v/>
      </c>
      <c r="L392" s="37" t="str">
        <f t="shared" si="26"/>
        <v/>
      </c>
      <c r="M392" s="37" t="str">
        <f t="shared" si="27"/>
        <v/>
      </c>
    </row>
    <row r="393" spans="9:13" x14ac:dyDescent="0.25">
      <c r="I393" s="37">
        <f t="shared" si="24"/>
        <v>0</v>
      </c>
      <c r="J393" s="37">
        <f>IF(I393=0,0,SUM(I$2:$I393))</f>
        <v>0</v>
      </c>
      <c r="K393" s="37" t="str">
        <f t="shared" si="25"/>
        <v/>
      </c>
      <c r="L393" s="37" t="str">
        <f t="shared" si="26"/>
        <v/>
      </c>
      <c r="M393" s="37" t="str">
        <f t="shared" si="27"/>
        <v/>
      </c>
    </row>
    <row r="394" spans="9:13" x14ac:dyDescent="0.25">
      <c r="I394" s="37">
        <f t="shared" si="24"/>
        <v>0</v>
      </c>
      <c r="J394" s="37">
        <f>IF(I394=0,0,SUM(I$2:$I394))</f>
        <v>0</v>
      </c>
      <c r="K394" s="37" t="str">
        <f t="shared" si="25"/>
        <v/>
      </c>
      <c r="L394" s="37" t="str">
        <f t="shared" si="26"/>
        <v/>
      </c>
      <c r="M394" s="37" t="str">
        <f t="shared" si="27"/>
        <v/>
      </c>
    </row>
    <row r="395" spans="9:13" x14ac:dyDescent="0.25">
      <c r="I395" s="37">
        <f t="shared" si="24"/>
        <v>0</v>
      </c>
      <c r="J395" s="37">
        <f>IF(I395=0,0,SUM(I$2:$I395))</f>
        <v>0</v>
      </c>
      <c r="K395" s="37" t="str">
        <f t="shared" si="25"/>
        <v/>
      </c>
      <c r="L395" s="37" t="str">
        <f t="shared" si="26"/>
        <v/>
      </c>
      <c r="M395" s="37" t="str">
        <f t="shared" si="27"/>
        <v/>
      </c>
    </row>
    <row r="396" spans="9:13" x14ac:dyDescent="0.25">
      <c r="I396" s="37">
        <f t="shared" si="24"/>
        <v>0</v>
      </c>
      <c r="J396" s="37">
        <f>IF(I396=0,0,SUM(I$2:$I396))</f>
        <v>0</v>
      </c>
      <c r="K396" s="37" t="str">
        <f t="shared" si="25"/>
        <v/>
      </c>
      <c r="L396" s="37" t="str">
        <f t="shared" si="26"/>
        <v/>
      </c>
      <c r="M396" s="37" t="str">
        <f t="shared" si="27"/>
        <v/>
      </c>
    </row>
    <row r="397" spans="9:13" x14ac:dyDescent="0.25">
      <c r="I397" s="37">
        <f t="shared" si="24"/>
        <v>0</v>
      </c>
      <c r="J397" s="37">
        <f>IF(I397=0,0,SUM(I$2:$I397))</f>
        <v>0</v>
      </c>
      <c r="K397" s="37" t="str">
        <f t="shared" si="25"/>
        <v/>
      </c>
      <c r="L397" s="37" t="str">
        <f t="shared" si="26"/>
        <v/>
      </c>
      <c r="M397" s="37" t="str">
        <f t="shared" si="27"/>
        <v/>
      </c>
    </row>
    <row r="398" spans="9:13" x14ac:dyDescent="0.25">
      <c r="I398" s="37">
        <f t="shared" si="24"/>
        <v>0</v>
      </c>
      <c r="J398" s="37">
        <f>IF(I398=0,0,SUM(I$2:$I398))</f>
        <v>0</v>
      </c>
      <c r="K398" s="37" t="str">
        <f t="shared" si="25"/>
        <v/>
      </c>
      <c r="L398" s="37" t="str">
        <f t="shared" si="26"/>
        <v/>
      </c>
      <c r="M398" s="37" t="str">
        <f t="shared" si="27"/>
        <v/>
      </c>
    </row>
    <row r="399" spans="9:13" x14ac:dyDescent="0.25">
      <c r="I399" s="37">
        <f t="shared" si="24"/>
        <v>0</v>
      </c>
      <c r="J399" s="37">
        <f>IF(I399=0,0,SUM(I$2:$I399))</f>
        <v>0</v>
      </c>
      <c r="K399" s="37" t="str">
        <f t="shared" si="25"/>
        <v/>
      </c>
      <c r="L399" s="37" t="str">
        <f t="shared" si="26"/>
        <v/>
      </c>
      <c r="M399" s="37" t="str">
        <f t="shared" si="27"/>
        <v/>
      </c>
    </row>
    <row r="400" spans="9:13" x14ac:dyDescent="0.25">
      <c r="I400" s="37">
        <f t="shared" si="24"/>
        <v>0</v>
      </c>
      <c r="J400" s="37">
        <f>IF(I400=0,0,SUM(I$2:$I400))</f>
        <v>0</v>
      </c>
      <c r="K400" s="37" t="str">
        <f t="shared" si="25"/>
        <v/>
      </c>
      <c r="L400" s="37" t="str">
        <f t="shared" si="26"/>
        <v/>
      </c>
      <c r="M400" s="37" t="str">
        <f t="shared" si="27"/>
        <v/>
      </c>
    </row>
    <row r="401" spans="9:13" x14ac:dyDescent="0.25">
      <c r="I401" s="37">
        <f t="shared" si="24"/>
        <v>0</v>
      </c>
      <c r="J401" s="37">
        <f>IF(I401=0,0,SUM(I$2:$I401))</f>
        <v>0</v>
      </c>
      <c r="K401" s="37" t="str">
        <f t="shared" si="25"/>
        <v/>
      </c>
      <c r="L401" s="37" t="str">
        <f t="shared" si="26"/>
        <v/>
      </c>
      <c r="M401" s="37" t="str">
        <f t="shared" si="27"/>
        <v/>
      </c>
    </row>
    <row r="402" spans="9:13" x14ac:dyDescent="0.25">
      <c r="I402" s="37">
        <f t="shared" si="24"/>
        <v>0</v>
      </c>
      <c r="J402" s="37">
        <f>IF(I402=0,0,SUM(I$2:$I402))</f>
        <v>0</v>
      </c>
      <c r="K402" s="37" t="str">
        <f t="shared" si="25"/>
        <v/>
      </c>
      <c r="L402" s="37" t="str">
        <f t="shared" si="26"/>
        <v/>
      </c>
      <c r="M402" s="37" t="str">
        <f t="shared" si="27"/>
        <v/>
      </c>
    </row>
    <row r="403" spans="9:13" x14ac:dyDescent="0.25">
      <c r="I403" s="37">
        <f t="shared" si="24"/>
        <v>0</v>
      </c>
      <c r="J403" s="37">
        <f>IF(I403=0,0,SUM(I$2:$I403))</f>
        <v>0</v>
      </c>
      <c r="K403" s="37" t="str">
        <f t="shared" si="25"/>
        <v/>
      </c>
      <c r="L403" s="37" t="str">
        <f t="shared" si="26"/>
        <v/>
      </c>
      <c r="M403" s="37" t="str">
        <f t="shared" si="27"/>
        <v/>
      </c>
    </row>
    <row r="404" spans="9:13" x14ac:dyDescent="0.25">
      <c r="I404" s="37">
        <f t="shared" si="24"/>
        <v>0</v>
      </c>
      <c r="J404" s="37">
        <f>IF(I404=0,0,SUM(I$2:$I404))</f>
        <v>0</v>
      </c>
      <c r="K404" s="37" t="str">
        <f t="shared" si="25"/>
        <v/>
      </c>
      <c r="L404" s="37" t="str">
        <f t="shared" si="26"/>
        <v/>
      </c>
      <c r="M404" s="37" t="str">
        <f t="shared" si="27"/>
        <v/>
      </c>
    </row>
    <row r="405" spans="9:13" x14ac:dyDescent="0.25">
      <c r="I405" s="37">
        <f t="shared" si="24"/>
        <v>0</v>
      </c>
      <c r="J405" s="37">
        <f>IF(I405=0,0,SUM(I$2:$I405))</f>
        <v>0</v>
      </c>
      <c r="K405" s="37" t="str">
        <f t="shared" si="25"/>
        <v/>
      </c>
      <c r="L405" s="37" t="str">
        <f t="shared" si="26"/>
        <v/>
      </c>
      <c r="M405" s="37" t="str">
        <f t="shared" si="27"/>
        <v/>
      </c>
    </row>
    <row r="406" spans="9:13" x14ac:dyDescent="0.25">
      <c r="I406" s="37">
        <f t="shared" si="24"/>
        <v>0</v>
      </c>
      <c r="J406" s="37">
        <f>IF(I406=0,0,SUM(I$2:$I406))</f>
        <v>0</v>
      </c>
      <c r="K406" s="37" t="str">
        <f t="shared" si="25"/>
        <v/>
      </c>
      <c r="L406" s="37" t="str">
        <f t="shared" si="26"/>
        <v/>
      </c>
      <c r="M406" s="37" t="str">
        <f t="shared" si="27"/>
        <v/>
      </c>
    </row>
    <row r="407" spans="9:13" x14ac:dyDescent="0.25">
      <c r="I407" s="37">
        <f t="shared" si="24"/>
        <v>0</v>
      </c>
      <c r="J407" s="37">
        <f>IF(I407=0,0,SUM(I$2:$I407))</f>
        <v>0</v>
      </c>
      <c r="K407" s="37" t="str">
        <f t="shared" si="25"/>
        <v/>
      </c>
      <c r="L407" s="37" t="str">
        <f t="shared" si="26"/>
        <v/>
      </c>
      <c r="M407" s="37" t="str">
        <f t="shared" si="27"/>
        <v/>
      </c>
    </row>
    <row r="408" spans="9:13" x14ac:dyDescent="0.25">
      <c r="I408" s="37">
        <f t="shared" si="24"/>
        <v>0</v>
      </c>
      <c r="J408" s="37">
        <f>IF(I408=0,0,SUM(I$2:$I408))</f>
        <v>0</v>
      </c>
      <c r="K408" s="37" t="str">
        <f t="shared" si="25"/>
        <v/>
      </c>
      <c r="L408" s="37" t="str">
        <f t="shared" si="26"/>
        <v/>
      </c>
      <c r="M408" s="37" t="str">
        <f t="shared" si="27"/>
        <v/>
      </c>
    </row>
    <row r="409" spans="9:13" x14ac:dyDescent="0.25">
      <c r="I409" s="37">
        <f t="shared" si="24"/>
        <v>0</v>
      </c>
      <c r="J409" s="37">
        <f>IF(I409=0,0,SUM(I$2:$I409))</f>
        <v>0</v>
      </c>
      <c r="K409" s="37" t="str">
        <f t="shared" si="25"/>
        <v/>
      </c>
      <c r="L409" s="37" t="str">
        <f t="shared" si="26"/>
        <v/>
      </c>
      <c r="M409" s="37" t="str">
        <f t="shared" si="27"/>
        <v/>
      </c>
    </row>
    <row r="410" spans="9:13" x14ac:dyDescent="0.25">
      <c r="I410" s="37">
        <f t="shared" si="24"/>
        <v>0</v>
      </c>
      <c r="J410" s="37">
        <f>IF(I410=0,0,SUM(I$2:$I410))</f>
        <v>0</v>
      </c>
      <c r="K410" s="37" t="str">
        <f t="shared" si="25"/>
        <v/>
      </c>
      <c r="L410" s="37" t="str">
        <f t="shared" si="26"/>
        <v/>
      </c>
      <c r="M410" s="37" t="str">
        <f t="shared" si="27"/>
        <v/>
      </c>
    </row>
    <row r="411" spans="9:13" x14ac:dyDescent="0.25">
      <c r="I411" s="37">
        <f t="shared" si="24"/>
        <v>0</v>
      </c>
      <c r="J411" s="37">
        <f>IF(I411=0,0,SUM(I$2:$I411))</f>
        <v>0</v>
      </c>
      <c r="K411" s="37" t="str">
        <f t="shared" si="25"/>
        <v/>
      </c>
      <c r="L411" s="37" t="str">
        <f t="shared" si="26"/>
        <v/>
      </c>
      <c r="M411" s="37" t="str">
        <f t="shared" si="27"/>
        <v/>
      </c>
    </row>
    <row r="412" spans="9:13" x14ac:dyDescent="0.25">
      <c r="I412" s="37">
        <f t="shared" si="24"/>
        <v>0</v>
      </c>
      <c r="J412" s="37">
        <f>IF(I412=0,0,SUM(I$2:$I412))</f>
        <v>0</v>
      </c>
      <c r="K412" s="37" t="str">
        <f t="shared" si="25"/>
        <v/>
      </c>
      <c r="L412" s="37" t="str">
        <f t="shared" si="26"/>
        <v/>
      </c>
      <c r="M412" s="37" t="str">
        <f t="shared" si="27"/>
        <v/>
      </c>
    </row>
    <row r="413" spans="9:13" x14ac:dyDescent="0.25">
      <c r="I413" s="37">
        <f t="shared" si="24"/>
        <v>0</v>
      </c>
      <c r="J413" s="37">
        <f>IF(I413=0,0,SUM(I$2:$I413))</f>
        <v>0</v>
      </c>
      <c r="K413" s="37" t="str">
        <f t="shared" si="25"/>
        <v/>
      </c>
      <c r="L413" s="37" t="str">
        <f t="shared" si="26"/>
        <v/>
      </c>
      <c r="M413" s="37" t="str">
        <f t="shared" si="27"/>
        <v/>
      </c>
    </row>
    <row r="414" spans="9:13" x14ac:dyDescent="0.25">
      <c r="I414" s="37">
        <f t="shared" si="24"/>
        <v>0</v>
      </c>
      <c r="J414" s="37">
        <f>IF(I414=0,0,SUM(I$2:$I414))</f>
        <v>0</v>
      </c>
      <c r="K414" s="37" t="str">
        <f t="shared" si="25"/>
        <v/>
      </c>
      <c r="L414" s="37" t="str">
        <f t="shared" si="26"/>
        <v/>
      </c>
      <c r="M414" s="37" t="str">
        <f t="shared" si="27"/>
        <v/>
      </c>
    </row>
    <row r="415" spans="9:13" x14ac:dyDescent="0.25">
      <c r="I415" s="37">
        <f t="shared" si="24"/>
        <v>0</v>
      </c>
      <c r="J415" s="37">
        <f>IF(I415=0,0,SUM(I$2:$I415))</f>
        <v>0</v>
      </c>
      <c r="K415" s="37" t="str">
        <f t="shared" si="25"/>
        <v/>
      </c>
      <c r="L415" s="37" t="str">
        <f t="shared" si="26"/>
        <v/>
      </c>
      <c r="M415" s="37" t="str">
        <f t="shared" si="27"/>
        <v/>
      </c>
    </row>
    <row r="416" spans="9:13" x14ac:dyDescent="0.25">
      <c r="I416" s="37">
        <f t="shared" si="24"/>
        <v>0</v>
      </c>
      <c r="J416" s="37">
        <f>IF(I416=0,0,SUM(I$2:$I416))</f>
        <v>0</v>
      </c>
      <c r="K416" s="37" t="str">
        <f t="shared" si="25"/>
        <v/>
      </c>
      <c r="L416" s="37" t="str">
        <f t="shared" si="26"/>
        <v/>
      </c>
      <c r="M416" s="37" t="str">
        <f t="shared" si="27"/>
        <v/>
      </c>
    </row>
    <row r="417" spans="9:13" x14ac:dyDescent="0.25">
      <c r="I417" s="37">
        <f t="shared" si="24"/>
        <v>0</v>
      </c>
      <c r="J417" s="37">
        <f>IF(I417=0,0,SUM(I$2:$I417))</f>
        <v>0</v>
      </c>
      <c r="K417" s="37" t="str">
        <f t="shared" si="25"/>
        <v/>
      </c>
      <c r="L417" s="37" t="str">
        <f t="shared" si="26"/>
        <v/>
      </c>
      <c r="M417" s="37" t="str">
        <f t="shared" si="27"/>
        <v/>
      </c>
    </row>
    <row r="418" spans="9:13" x14ac:dyDescent="0.25">
      <c r="I418" s="37">
        <f t="shared" si="24"/>
        <v>0</v>
      </c>
      <c r="J418" s="37">
        <f>IF(I418=0,0,SUM(I$2:$I418))</f>
        <v>0</v>
      </c>
      <c r="K418" s="37" t="str">
        <f t="shared" si="25"/>
        <v/>
      </c>
      <c r="L418" s="37" t="str">
        <f t="shared" si="26"/>
        <v/>
      </c>
      <c r="M418" s="37" t="str">
        <f t="shared" si="27"/>
        <v/>
      </c>
    </row>
    <row r="419" spans="9:13" x14ac:dyDescent="0.25">
      <c r="I419" s="37">
        <f t="shared" si="24"/>
        <v>0</v>
      </c>
      <c r="J419" s="37">
        <f>IF(I419=0,0,SUM(I$2:$I419))</f>
        <v>0</v>
      </c>
      <c r="K419" s="37" t="str">
        <f t="shared" si="25"/>
        <v/>
      </c>
      <c r="L419" s="37" t="str">
        <f t="shared" si="26"/>
        <v/>
      </c>
      <c r="M419" s="37" t="str">
        <f t="shared" si="27"/>
        <v/>
      </c>
    </row>
    <row r="420" spans="9:13" x14ac:dyDescent="0.25">
      <c r="I420" s="37">
        <f t="shared" si="24"/>
        <v>0</v>
      </c>
      <c r="J420" s="37">
        <f>IF(I420=0,0,SUM(I$2:$I420))</f>
        <v>0</v>
      </c>
      <c r="K420" s="37" t="str">
        <f t="shared" si="25"/>
        <v/>
      </c>
      <c r="L420" s="37" t="str">
        <f t="shared" si="26"/>
        <v/>
      </c>
      <c r="M420" s="37" t="str">
        <f t="shared" si="27"/>
        <v/>
      </c>
    </row>
    <row r="421" spans="9:13" x14ac:dyDescent="0.25">
      <c r="I421" s="37">
        <f t="shared" si="24"/>
        <v>0</v>
      </c>
      <c r="J421" s="37">
        <f>IF(I421=0,0,SUM(I$2:$I421))</f>
        <v>0</v>
      </c>
      <c r="K421" s="37" t="str">
        <f t="shared" si="25"/>
        <v/>
      </c>
      <c r="L421" s="37" t="str">
        <f t="shared" si="26"/>
        <v/>
      </c>
      <c r="M421" s="37" t="str">
        <f t="shared" si="27"/>
        <v/>
      </c>
    </row>
    <row r="422" spans="9:13" x14ac:dyDescent="0.25">
      <c r="I422" s="37">
        <f t="shared" si="24"/>
        <v>0</v>
      </c>
      <c r="J422" s="37">
        <f>IF(I422=0,0,SUM(I$2:$I422))</f>
        <v>0</v>
      </c>
      <c r="K422" s="37" t="str">
        <f t="shared" si="25"/>
        <v/>
      </c>
      <c r="L422" s="37" t="str">
        <f t="shared" si="26"/>
        <v/>
      </c>
      <c r="M422" s="37" t="str">
        <f t="shared" si="27"/>
        <v/>
      </c>
    </row>
    <row r="423" spans="9:13" x14ac:dyDescent="0.25">
      <c r="I423" s="37">
        <f t="shared" si="24"/>
        <v>0</v>
      </c>
      <c r="J423" s="37">
        <f>IF(I423=0,0,SUM(I$2:$I423))</f>
        <v>0</v>
      </c>
      <c r="K423" s="37" t="str">
        <f t="shared" si="25"/>
        <v/>
      </c>
      <c r="L423" s="37" t="str">
        <f t="shared" si="26"/>
        <v/>
      </c>
      <c r="M423" s="37" t="str">
        <f t="shared" si="27"/>
        <v/>
      </c>
    </row>
    <row r="424" spans="9:13" x14ac:dyDescent="0.25">
      <c r="I424" s="37">
        <f t="shared" si="24"/>
        <v>0</v>
      </c>
      <c r="J424" s="37">
        <f>IF(I424=0,0,SUM(I$2:$I424))</f>
        <v>0</v>
      </c>
      <c r="K424" s="37" t="str">
        <f t="shared" si="25"/>
        <v/>
      </c>
      <c r="L424" s="37" t="str">
        <f t="shared" si="26"/>
        <v/>
      </c>
      <c r="M424" s="37" t="str">
        <f t="shared" si="27"/>
        <v/>
      </c>
    </row>
    <row r="425" spans="9:13" x14ac:dyDescent="0.25">
      <c r="I425" s="37">
        <f t="shared" si="24"/>
        <v>0</v>
      </c>
      <c r="J425" s="37">
        <f>IF(I425=0,0,SUM(I$2:$I425))</f>
        <v>0</v>
      </c>
      <c r="K425" s="37" t="str">
        <f t="shared" si="25"/>
        <v/>
      </c>
      <c r="L425" s="37" t="str">
        <f t="shared" si="26"/>
        <v/>
      </c>
      <c r="M425" s="37" t="str">
        <f t="shared" si="27"/>
        <v/>
      </c>
    </row>
    <row r="426" spans="9:13" x14ac:dyDescent="0.25">
      <c r="I426" s="37">
        <f t="shared" si="24"/>
        <v>0</v>
      </c>
      <c r="J426" s="37">
        <f>IF(I426=0,0,SUM(I$2:$I426))</f>
        <v>0</v>
      </c>
      <c r="K426" s="37" t="str">
        <f t="shared" si="25"/>
        <v/>
      </c>
      <c r="L426" s="37" t="str">
        <f t="shared" si="26"/>
        <v/>
      </c>
      <c r="M426" s="37" t="str">
        <f t="shared" si="27"/>
        <v/>
      </c>
    </row>
    <row r="427" spans="9:13" x14ac:dyDescent="0.25">
      <c r="I427" s="37">
        <f t="shared" si="24"/>
        <v>0</v>
      </c>
      <c r="J427" s="37">
        <f>IF(I427=0,0,SUM(I$2:$I427))</f>
        <v>0</v>
      </c>
      <c r="K427" s="37" t="str">
        <f t="shared" si="25"/>
        <v/>
      </c>
      <c r="L427" s="37" t="str">
        <f t="shared" si="26"/>
        <v/>
      </c>
      <c r="M427" s="37" t="str">
        <f t="shared" si="27"/>
        <v/>
      </c>
    </row>
    <row r="428" spans="9:13" x14ac:dyDescent="0.25">
      <c r="I428" s="37">
        <f t="shared" si="24"/>
        <v>0</v>
      </c>
      <c r="J428" s="37">
        <f>IF(I428=0,0,SUM(I$2:$I428))</f>
        <v>0</v>
      </c>
      <c r="K428" s="37" t="str">
        <f t="shared" si="25"/>
        <v/>
      </c>
      <c r="L428" s="37" t="str">
        <f t="shared" si="26"/>
        <v/>
      </c>
      <c r="M428" s="37" t="str">
        <f t="shared" si="27"/>
        <v/>
      </c>
    </row>
    <row r="429" spans="9:13" x14ac:dyDescent="0.25">
      <c r="I429" s="37">
        <f t="shared" si="24"/>
        <v>0</v>
      </c>
      <c r="J429" s="37">
        <f>IF(I429=0,0,SUM(I$2:$I429))</f>
        <v>0</v>
      </c>
      <c r="K429" s="37" t="str">
        <f t="shared" si="25"/>
        <v/>
      </c>
      <c r="L429" s="37" t="str">
        <f t="shared" si="26"/>
        <v/>
      </c>
      <c r="M429" s="37" t="str">
        <f t="shared" si="27"/>
        <v/>
      </c>
    </row>
    <row r="430" spans="9:13" x14ac:dyDescent="0.25">
      <c r="I430" s="37">
        <f t="shared" si="24"/>
        <v>0</v>
      </c>
      <c r="J430" s="37">
        <f>IF(I430=0,0,SUM(I$2:$I430))</f>
        <v>0</v>
      </c>
      <c r="K430" s="37" t="str">
        <f t="shared" si="25"/>
        <v/>
      </c>
      <c r="L430" s="37" t="str">
        <f t="shared" si="26"/>
        <v/>
      </c>
      <c r="M430" s="37" t="str">
        <f t="shared" si="27"/>
        <v/>
      </c>
    </row>
    <row r="431" spans="9:13" x14ac:dyDescent="0.25">
      <c r="I431" s="37">
        <f t="shared" si="24"/>
        <v>0</v>
      </c>
      <c r="J431" s="37">
        <f>IF(I431=0,0,SUM(I$2:$I431))</f>
        <v>0</v>
      </c>
      <c r="K431" s="37" t="str">
        <f t="shared" si="25"/>
        <v/>
      </c>
      <c r="L431" s="37" t="str">
        <f t="shared" si="26"/>
        <v/>
      </c>
      <c r="M431" s="37" t="str">
        <f t="shared" si="27"/>
        <v/>
      </c>
    </row>
    <row r="432" spans="9:13" x14ac:dyDescent="0.25">
      <c r="I432" s="37">
        <f t="shared" si="24"/>
        <v>0</v>
      </c>
      <c r="J432" s="37">
        <f>IF(I432=0,0,SUM(I$2:$I432))</f>
        <v>0</v>
      </c>
      <c r="K432" s="37" t="str">
        <f t="shared" si="25"/>
        <v/>
      </c>
      <c r="L432" s="37" t="str">
        <f t="shared" si="26"/>
        <v/>
      </c>
      <c r="M432" s="37" t="str">
        <f t="shared" si="27"/>
        <v/>
      </c>
    </row>
    <row r="433" spans="9:13" x14ac:dyDescent="0.25">
      <c r="I433" s="37">
        <f t="shared" si="24"/>
        <v>0</v>
      </c>
      <c r="J433" s="37">
        <f>IF(I433=0,0,SUM(I$2:$I433))</f>
        <v>0</v>
      </c>
      <c r="K433" s="37" t="str">
        <f t="shared" si="25"/>
        <v/>
      </c>
      <c r="L433" s="37" t="str">
        <f t="shared" si="26"/>
        <v/>
      </c>
      <c r="M433" s="37" t="str">
        <f t="shared" si="27"/>
        <v/>
      </c>
    </row>
    <row r="434" spans="9:13" x14ac:dyDescent="0.25">
      <c r="I434" s="37">
        <f t="shared" si="24"/>
        <v>0</v>
      </c>
      <c r="J434" s="37">
        <f>IF(I434=0,0,SUM(I$2:$I434))</f>
        <v>0</v>
      </c>
      <c r="K434" s="37" t="str">
        <f t="shared" si="25"/>
        <v/>
      </c>
      <c r="L434" s="37" t="str">
        <f t="shared" si="26"/>
        <v/>
      </c>
      <c r="M434" s="37" t="str">
        <f t="shared" si="27"/>
        <v/>
      </c>
    </row>
    <row r="435" spans="9:13" x14ac:dyDescent="0.25">
      <c r="I435" s="37">
        <f t="shared" si="24"/>
        <v>0</v>
      </c>
      <c r="J435" s="37">
        <f>IF(I435=0,0,SUM(I$2:$I435))</f>
        <v>0</v>
      </c>
      <c r="K435" s="37" t="str">
        <f t="shared" si="25"/>
        <v/>
      </c>
      <c r="L435" s="37" t="str">
        <f t="shared" si="26"/>
        <v/>
      </c>
      <c r="M435" s="37" t="str">
        <f t="shared" si="27"/>
        <v/>
      </c>
    </row>
    <row r="436" spans="9:13" x14ac:dyDescent="0.25">
      <c r="I436" s="37">
        <f t="shared" si="24"/>
        <v>0</v>
      </c>
      <c r="J436" s="37">
        <f>IF(I436=0,0,SUM(I$2:$I436))</f>
        <v>0</v>
      </c>
      <c r="K436" s="37" t="str">
        <f t="shared" si="25"/>
        <v/>
      </c>
      <c r="L436" s="37" t="str">
        <f t="shared" si="26"/>
        <v/>
      </c>
      <c r="M436" s="37" t="str">
        <f t="shared" si="27"/>
        <v/>
      </c>
    </row>
    <row r="437" spans="9:13" x14ac:dyDescent="0.25">
      <c r="I437" s="37">
        <f t="shared" si="24"/>
        <v>0</v>
      </c>
      <c r="J437" s="37">
        <f>IF(I437=0,0,SUM(I$2:$I437))</f>
        <v>0</v>
      </c>
      <c r="K437" s="37" t="str">
        <f t="shared" si="25"/>
        <v/>
      </c>
      <c r="L437" s="37" t="str">
        <f t="shared" si="26"/>
        <v/>
      </c>
      <c r="M437" s="37" t="str">
        <f t="shared" si="27"/>
        <v/>
      </c>
    </row>
    <row r="438" spans="9:13" x14ac:dyDescent="0.25">
      <c r="I438" s="37">
        <f t="shared" si="24"/>
        <v>0</v>
      </c>
      <c r="J438" s="37">
        <f>IF(I438=0,0,SUM(I$2:$I438))</f>
        <v>0</v>
      </c>
      <c r="K438" s="37" t="str">
        <f t="shared" si="25"/>
        <v/>
      </c>
      <c r="L438" s="37" t="str">
        <f t="shared" si="26"/>
        <v/>
      </c>
      <c r="M438" s="37" t="str">
        <f t="shared" si="27"/>
        <v/>
      </c>
    </row>
    <row r="439" spans="9:13" x14ac:dyDescent="0.25">
      <c r="I439" s="37">
        <f t="shared" si="24"/>
        <v>0</v>
      </c>
      <c r="J439" s="37">
        <f>IF(I439=0,0,SUM(I$2:$I439))</f>
        <v>0</v>
      </c>
      <c r="K439" s="37" t="str">
        <f t="shared" si="25"/>
        <v/>
      </c>
      <c r="L439" s="37" t="str">
        <f t="shared" si="26"/>
        <v/>
      </c>
      <c r="M439" s="37" t="str">
        <f t="shared" si="27"/>
        <v/>
      </c>
    </row>
    <row r="440" spans="9:13" x14ac:dyDescent="0.25">
      <c r="I440" s="37">
        <f t="shared" si="24"/>
        <v>0</v>
      </c>
      <c r="J440" s="37">
        <f>IF(I440=0,0,SUM(I$2:$I440))</f>
        <v>0</v>
      </c>
      <c r="K440" s="37" t="str">
        <f t="shared" si="25"/>
        <v/>
      </c>
      <c r="L440" s="37" t="str">
        <f t="shared" si="26"/>
        <v/>
      </c>
      <c r="M440" s="37" t="str">
        <f t="shared" si="27"/>
        <v/>
      </c>
    </row>
    <row r="441" spans="9:13" x14ac:dyDescent="0.25">
      <c r="I441" s="37">
        <f t="shared" si="24"/>
        <v>0</v>
      </c>
      <c r="J441" s="37">
        <f>IF(I441=0,0,SUM(I$2:$I441))</f>
        <v>0</v>
      </c>
      <c r="K441" s="37" t="str">
        <f t="shared" si="25"/>
        <v/>
      </c>
      <c r="L441" s="37" t="str">
        <f t="shared" si="26"/>
        <v/>
      </c>
      <c r="M441" s="37" t="str">
        <f t="shared" si="27"/>
        <v/>
      </c>
    </row>
    <row r="442" spans="9:13" x14ac:dyDescent="0.25">
      <c r="I442" s="37">
        <f t="shared" si="24"/>
        <v>0</v>
      </c>
      <c r="J442" s="37">
        <f>IF(I442=0,0,SUM(I$2:$I442))</f>
        <v>0</v>
      </c>
      <c r="K442" s="37" t="str">
        <f t="shared" si="25"/>
        <v/>
      </c>
      <c r="L442" s="37" t="str">
        <f t="shared" si="26"/>
        <v/>
      </c>
      <c r="M442" s="37" t="str">
        <f t="shared" si="27"/>
        <v/>
      </c>
    </row>
    <row r="443" spans="9:13" x14ac:dyDescent="0.25">
      <c r="I443" s="37">
        <f t="shared" si="24"/>
        <v>0</v>
      </c>
      <c r="J443" s="37">
        <f>IF(I443=0,0,SUM(I$2:$I443))</f>
        <v>0</v>
      </c>
      <c r="K443" s="37" t="str">
        <f t="shared" si="25"/>
        <v/>
      </c>
      <c r="L443" s="37" t="str">
        <f t="shared" si="26"/>
        <v/>
      </c>
      <c r="M443" s="37" t="str">
        <f t="shared" si="27"/>
        <v/>
      </c>
    </row>
    <row r="444" spans="9:13" x14ac:dyDescent="0.25">
      <c r="I444" s="37">
        <f t="shared" si="24"/>
        <v>0</v>
      </c>
      <c r="J444" s="37">
        <f>IF(I444=0,0,SUM(I$2:$I444))</f>
        <v>0</v>
      </c>
      <c r="K444" s="37" t="str">
        <f t="shared" si="25"/>
        <v/>
      </c>
      <c r="L444" s="37" t="str">
        <f t="shared" si="26"/>
        <v/>
      </c>
      <c r="M444" s="37" t="str">
        <f t="shared" si="27"/>
        <v/>
      </c>
    </row>
    <row r="445" spans="9:13" x14ac:dyDescent="0.25">
      <c r="I445" s="37">
        <f t="shared" si="24"/>
        <v>0</v>
      </c>
      <c r="J445" s="37">
        <f>IF(I445=0,0,SUM(I$2:$I445))</f>
        <v>0</v>
      </c>
      <c r="K445" s="37" t="str">
        <f t="shared" si="25"/>
        <v/>
      </c>
      <c r="L445" s="37" t="str">
        <f t="shared" si="26"/>
        <v/>
      </c>
      <c r="M445" s="37" t="str">
        <f t="shared" si="27"/>
        <v/>
      </c>
    </row>
    <row r="446" spans="9:13" x14ac:dyDescent="0.25">
      <c r="I446" s="37">
        <f t="shared" si="24"/>
        <v>0</v>
      </c>
      <c r="J446" s="37">
        <f>IF(I446=0,0,SUM(I$2:$I446))</f>
        <v>0</v>
      </c>
      <c r="K446" s="37" t="str">
        <f t="shared" si="25"/>
        <v/>
      </c>
      <c r="L446" s="37" t="str">
        <f t="shared" si="26"/>
        <v/>
      </c>
      <c r="M446" s="37" t="str">
        <f t="shared" si="27"/>
        <v/>
      </c>
    </row>
    <row r="447" spans="9:13" x14ac:dyDescent="0.25">
      <c r="I447" s="37">
        <f t="shared" si="24"/>
        <v>0</v>
      </c>
      <c r="J447" s="37">
        <f>IF(I447=0,0,SUM(I$2:$I447))</f>
        <v>0</v>
      </c>
      <c r="K447" s="37" t="str">
        <f t="shared" si="25"/>
        <v/>
      </c>
      <c r="L447" s="37" t="str">
        <f t="shared" si="26"/>
        <v/>
      </c>
      <c r="M447" s="37" t="str">
        <f t="shared" si="27"/>
        <v/>
      </c>
    </row>
    <row r="448" spans="9:13" x14ac:dyDescent="0.25">
      <c r="I448" s="37">
        <f t="shared" si="24"/>
        <v>0</v>
      </c>
      <c r="J448" s="37">
        <f>IF(I448=0,0,SUM(I$2:$I448))</f>
        <v>0</v>
      </c>
      <c r="K448" s="37" t="str">
        <f t="shared" si="25"/>
        <v/>
      </c>
      <c r="L448" s="37" t="str">
        <f t="shared" si="26"/>
        <v/>
      </c>
      <c r="M448" s="37" t="str">
        <f t="shared" si="27"/>
        <v/>
      </c>
    </row>
    <row r="449" spans="9:13" x14ac:dyDescent="0.25">
      <c r="I449" s="37">
        <f t="shared" si="24"/>
        <v>0</v>
      </c>
      <c r="J449" s="37">
        <f>IF(I449=0,0,SUM(I$2:$I449))</f>
        <v>0</v>
      </c>
      <c r="K449" s="37" t="str">
        <f t="shared" si="25"/>
        <v/>
      </c>
      <c r="L449" s="37" t="str">
        <f t="shared" si="26"/>
        <v/>
      </c>
      <c r="M449" s="37" t="str">
        <f t="shared" si="27"/>
        <v/>
      </c>
    </row>
    <row r="450" spans="9:13" x14ac:dyDescent="0.25">
      <c r="I450" s="37">
        <f t="shared" si="24"/>
        <v>0</v>
      </c>
      <c r="J450" s="37">
        <f>IF(I450=0,0,SUM(I$2:$I450))</f>
        <v>0</v>
      </c>
      <c r="K450" s="37" t="str">
        <f t="shared" si="25"/>
        <v/>
      </c>
      <c r="L450" s="37" t="str">
        <f t="shared" si="26"/>
        <v/>
      </c>
      <c r="M450" s="37" t="str">
        <f t="shared" si="27"/>
        <v/>
      </c>
    </row>
    <row r="451" spans="9:13" x14ac:dyDescent="0.25">
      <c r="I451" s="37">
        <f t="shared" ref="I451:I514" si="28">IF(D451="",0,IF(C451=A$2,1,0))</f>
        <v>0</v>
      </c>
      <c r="J451" s="37">
        <f>IF(I451=0,0,SUM(I$2:$I451))</f>
        <v>0</v>
      </c>
      <c r="K451" s="37" t="str">
        <f t="shared" ref="K451:K514" si="29">IF(ROW()-1&lt;=$A$5,ROW()-1,"")</f>
        <v/>
      </c>
      <c r="L451" s="37" t="str">
        <f t="shared" ref="L451:L514" si="30">IF(K451="","",A$2)</f>
        <v/>
      </c>
      <c r="M451" s="37" t="str">
        <f t="shared" ref="M451:M514" si="31">IF(L451="","",INDEX(D:D,MATCH(K451,J:J,0)))</f>
        <v/>
      </c>
    </row>
    <row r="452" spans="9:13" x14ac:dyDescent="0.25">
      <c r="I452" s="37">
        <f t="shared" si="28"/>
        <v>0</v>
      </c>
      <c r="J452" s="37">
        <f>IF(I452=0,0,SUM(I$2:$I452))</f>
        <v>0</v>
      </c>
      <c r="K452" s="37" t="str">
        <f t="shared" si="29"/>
        <v/>
      </c>
      <c r="L452" s="37" t="str">
        <f t="shared" si="30"/>
        <v/>
      </c>
      <c r="M452" s="37" t="str">
        <f t="shared" si="31"/>
        <v/>
      </c>
    </row>
    <row r="453" spans="9:13" x14ac:dyDescent="0.25">
      <c r="I453" s="37">
        <f t="shared" si="28"/>
        <v>0</v>
      </c>
      <c r="J453" s="37">
        <f>IF(I453=0,0,SUM(I$2:$I453))</f>
        <v>0</v>
      </c>
      <c r="K453" s="37" t="str">
        <f t="shared" si="29"/>
        <v/>
      </c>
      <c r="L453" s="37" t="str">
        <f t="shared" si="30"/>
        <v/>
      </c>
      <c r="M453" s="37" t="str">
        <f t="shared" si="31"/>
        <v/>
      </c>
    </row>
    <row r="454" spans="9:13" x14ac:dyDescent="0.25">
      <c r="I454" s="37">
        <f t="shared" si="28"/>
        <v>0</v>
      </c>
      <c r="J454" s="37">
        <f>IF(I454=0,0,SUM(I$2:$I454))</f>
        <v>0</v>
      </c>
      <c r="K454" s="37" t="str">
        <f t="shared" si="29"/>
        <v/>
      </c>
      <c r="L454" s="37" t="str">
        <f t="shared" si="30"/>
        <v/>
      </c>
      <c r="M454" s="37" t="str">
        <f t="shared" si="31"/>
        <v/>
      </c>
    </row>
    <row r="455" spans="9:13" x14ac:dyDescent="0.25">
      <c r="I455" s="37">
        <f t="shared" si="28"/>
        <v>0</v>
      </c>
      <c r="J455" s="37">
        <f>IF(I455=0,0,SUM(I$2:$I455))</f>
        <v>0</v>
      </c>
      <c r="K455" s="37" t="str">
        <f t="shared" si="29"/>
        <v/>
      </c>
      <c r="L455" s="37" t="str">
        <f t="shared" si="30"/>
        <v/>
      </c>
      <c r="M455" s="37" t="str">
        <f t="shared" si="31"/>
        <v/>
      </c>
    </row>
    <row r="456" spans="9:13" x14ac:dyDescent="0.25">
      <c r="I456" s="37">
        <f t="shared" si="28"/>
        <v>0</v>
      </c>
      <c r="J456" s="37">
        <f>IF(I456=0,0,SUM(I$2:$I456))</f>
        <v>0</v>
      </c>
      <c r="K456" s="37" t="str">
        <f t="shared" si="29"/>
        <v/>
      </c>
      <c r="L456" s="37" t="str">
        <f t="shared" si="30"/>
        <v/>
      </c>
      <c r="M456" s="37" t="str">
        <f t="shared" si="31"/>
        <v/>
      </c>
    </row>
    <row r="457" spans="9:13" x14ac:dyDescent="0.25">
      <c r="I457" s="37">
        <f t="shared" si="28"/>
        <v>0</v>
      </c>
      <c r="J457" s="37">
        <f>IF(I457=0,0,SUM(I$2:$I457))</f>
        <v>0</v>
      </c>
      <c r="K457" s="37" t="str">
        <f t="shared" si="29"/>
        <v/>
      </c>
      <c r="L457" s="37" t="str">
        <f t="shared" si="30"/>
        <v/>
      </c>
      <c r="M457" s="37" t="str">
        <f t="shared" si="31"/>
        <v/>
      </c>
    </row>
    <row r="458" spans="9:13" x14ac:dyDescent="0.25">
      <c r="I458" s="37">
        <f t="shared" si="28"/>
        <v>0</v>
      </c>
      <c r="J458" s="37">
        <f>IF(I458=0,0,SUM(I$2:$I458))</f>
        <v>0</v>
      </c>
      <c r="K458" s="37" t="str">
        <f t="shared" si="29"/>
        <v/>
      </c>
      <c r="L458" s="37" t="str">
        <f t="shared" si="30"/>
        <v/>
      </c>
      <c r="M458" s="37" t="str">
        <f t="shared" si="31"/>
        <v/>
      </c>
    </row>
    <row r="459" spans="9:13" x14ac:dyDescent="0.25">
      <c r="I459" s="37">
        <f t="shared" si="28"/>
        <v>0</v>
      </c>
      <c r="J459" s="37">
        <f>IF(I459=0,0,SUM(I$2:$I459))</f>
        <v>0</v>
      </c>
      <c r="K459" s="37" t="str">
        <f t="shared" si="29"/>
        <v/>
      </c>
      <c r="L459" s="37" t="str">
        <f t="shared" si="30"/>
        <v/>
      </c>
      <c r="M459" s="37" t="str">
        <f t="shared" si="31"/>
        <v/>
      </c>
    </row>
    <row r="460" spans="9:13" x14ac:dyDescent="0.25">
      <c r="I460" s="37">
        <f t="shared" si="28"/>
        <v>0</v>
      </c>
      <c r="J460" s="37">
        <f>IF(I460=0,0,SUM(I$2:$I460))</f>
        <v>0</v>
      </c>
      <c r="K460" s="37" t="str">
        <f t="shared" si="29"/>
        <v/>
      </c>
      <c r="L460" s="37" t="str">
        <f t="shared" si="30"/>
        <v/>
      </c>
      <c r="M460" s="37" t="str">
        <f t="shared" si="31"/>
        <v/>
      </c>
    </row>
    <row r="461" spans="9:13" x14ac:dyDescent="0.25">
      <c r="I461" s="37">
        <f t="shared" si="28"/>
        <v>0</v>
      </c>
      <c r="J461" s="37">
        <f>IF(I461=0,0,SUM(I$2:$I461))</f>
        <v>0</v>
      </c>
      <c r="K461" s="37" t="str">
        <f t="shared" si="29"/>
        <v/>
      </c>
      <c r="L461" s="37" t="str">
        <f t="shared" si="30"/>
        <v/>
      </c>
      <c r="M461" s="37" t="str">
        <f t="shared" si="31"/>
        <v/>
      </c>
    </row>
    <row r="462" spans="9:13" x14ac:dyDescent="0.25">
      <c r="I462" s="37">
        <f t="shared" si="28"/>
        <v>0</v>
      </c>
      <c r="J462" s="37">
        <f>IF(I462=0,0,SUM(I$2:$I462))</f>
        <v>0</v>
      </c>
      <c r="K462" s="37" t="str">
        <f t="shared" si="29"/>
        <v/>
      </c>
      <c r="L462" s="37" t="str">
        <f t="shared" si="30"/>
        <v/>
      </c>
      <c r="M462" s="37" t="str">
        <f t="shared" si="31"/>
        <v/>
      </c>
    </row>
    <row r="463" spans="9:13" x14ac:dyDescent="0.25">
      <c r="I463" s="37">
        <f t="shared" si="28"/>
        <v>0</v>
      </c>
      <c r="J463" s="37">
        <f>IF(I463=0,0,SUM(I$2:$I463))</f>
        <v>0</v>
      </c>
      <c r="K463" s="37" t="str">
        <f t="shared" si="29"/>
        <v/>
      </c>
      <c r="L463" s="37" t="str">
        <f t="shared" si="30"/>
        <v/>
      </c>
      <c r="M463" s="37" t="str">
        <f t="shared" si="31"/>
        <v/>
      </c>
    </row>
    <row r="464" spans="9:13" x14ac:dyDescent="0.25">
      <c r="I464" s="37">
        <f t="shared" si="28"/>
        <v>0</v>
      </c>
      <c r="J464" s="37">
        <f>IF(I464=0,0,SUM(I$2:$I464))</f>
        <v>0</v>
      </c>
      <c r="K464" s="37" t="str">
        <f t="shared" si="29"/>
        <v/>
      </c>
      <c r="L464" s="37" t="str">
        <f t="shared" si="30"/>
        <v/>
      </c>
      <c r="M464" s="37" t="str">
        <f t="shared" si="31"/>
        <v/>
      </c>
    </row>
    <row r="465" spans="9:13" x14ac:dyDescent="0.25">
      <c r="I465" s="37">
        <f t="shared" si="28"/>
        <v>0</v>
      </c>
      <c r="J465" s="37">
        <f>IF(I465=0,0,SUM(I$2:$I465))</f>
        <v>0</v>
      </c>
      <c r="K465" s="37" t="str">
        <f t="shared" si="29"/>
        <v/>
      </c>
      <c r="L465" s="37" t="str">
        <f t="shared" si="30"/>
        <v/>
      </c>
      <c r="M465" s="37" t="str">
        <f t="shared" si="31"/>
        <v/>
      </c>
    </row>
    <row r="466" spans="9:13" x14ac:dyDescent="0.25">
      <c r="I466" s="37">
        <f t="shared" si="28"/>
        <v>0</v>
      </c>
      <c r="J466" s="37">
        <f>IF(I466=0,0,SUM(I$2:$I466))</f>
        <v>0</v>
      </c>
      <c r="K466" s="37" t="str">
        <f t="shared" si="29"/>
        <v/>
      </c>
      <c r="L466" s="37" t="str">
        <f t="shared" si="30"/>
        <v/>
      </c>
      <c r="M466" s="37" t="str">
        <f t="shared" si="31"/>
        <v/>
      </c>
    </row>
    <row r="467" spans="9:13" x14ac:dyDescent="0.25">
      <c r="I467" s="37">
        <f t="shared" si="28"/>
        <v>0</v>
      </c>
      <c r="J467" s="37">
        <f>IF(I467=0,0,SUM(I$2:$I467))</f>
        <v>0</v>
      </c>
      <c r="K467" s="37" t="str">
        <f t="shared" si="29"/>
        <v/>
      </c>
      <c r="L467" s="37" t="str">
        <f t="shared" si="30"/>
        <v/>
      </c>
      <c r="M467" s="37" t="str">
        <f t="shared" si="31"/>
        <v/>
      </c>
    </row>
    <row r="468" spans="9:13" x14ac:dyDescent="0.25">
      <c r="I468" s="37">
        <f t="shared" si="28"/>
        <v>0</v>
      </c>
      <c r="J468" s="37">
        <f>IF(I468=0,0,SUM(I$2:$I468))</f>
        <v>0</v>
      </c>
      <c r="K468" s="37" t="str">
        <f t="shared" si="29"/>
        <v/>
      </c>
      <c r="L468" s="37" t="str">
        <f t="shared" si="30"/>
        <v/>
      </c>
      <c r="M468" s="37" t="str">
        <f t="shared" si="31"/>
        <v/>
      </c>
    </row>
    <row r="469" spans="9:13" x14ac:dyDescent="0.25">
      <c r="I469" s="37">
        <f t="shared" si="28"/>
        <v>0</v>
      </c>
      <c r="J469" s="37">
        <f>IF(I469=0,0,SUM(I$2:$I469))</f>
        <v>0</v>
      </c>
      <c r="K469" s="37" t="str">
        <f t="shared" si="29"/>
        <v/>
      </c>
      <c r="L469" s="37" t="str">
        <f t="shared" si="30"/>
        <v/>
      </c>
      <c r="M469" s="37" t="str">
        <f t="shared" si="31"/>
        <v/>
      </c>
    </row>
    <row r="470" spans="9:13" x14ac:dyDescent="0.25">
      <c r="I470" s="37">
        <f t="shared" si="28"/>
        <v>0</v>
      </c>
      <c r="J470" s="37">
        <f>IF(I470=0,0,SUM(I$2:$I470))</f>
        <v>0</v>
      </c>
      <c r="K470" s="37" t="str">
        <f t="shared" si="29"/>
        <v/>
      </c>
      <c r="L470" s="37" t="str">
        <f t="shared" si="30"/>
        <v/>
      </c>
      <c r="M470" s="37" t="str">
        <f t="shared" si="31"/>
        <v/>
      </c>
    </row>
    <row r="471" spans="9:13" x14ac:dyDescent="0.25">
      <c r="I471" s="37">
        <f t="shared" si="28"/>
        <v>0</v>
      </c>
      <c r="J471" s="37">
        <f>IF(I471=0,0,SUM(I$2:$I471))</f>
        <v>0</v>
      </c>
      <c r="K471" s="37" t="str">
        <f t="shared" si="29"/>
        <v/>
      </c>
      <c r="L471" s="37" t="str">
        <f t="shared" si="30"/>
        <v/>
      </c>
      <c r="M471" s="37" t="str">
        <f t="shared" si="31"/>
        <v/>
      </c>
    </row>
    <row r="472" spans="9:13" x14ac:dyDescent="0.25">
      <c r="I472" s="37">
        <f t="shared" si="28"/>
        <v>0</v>
      </c>
      <c r="J472" s="37">
        <f>IF(I472=0,0,SUM(I$2:$I472))</f>
        <v>0</v>
      </c>
      <c r="K472" s="37" t="str">
        <f t="shared" si="29"/>
        <v/>
      </c>
      <c r="L472" s="37" t="str">
        <f t="shared" si="30"/>
        <v/>
      </c>
      <c r="M472" s="37" t="str">
        <f t="shared" si="31"/>
        <v/>
      </c>
    </row>
    <row r="473" spans="9:13" x14ac:dyDescent="0.25">
      <c r="I473" s="37">
        <f t="shared" si="28"/>
        <v>0</v>
      </c>
      <c r="J473" s="37">
        <f>IF(I473=0,0,SUM(I$2:$I473))</f>
        <v>0</v>
      </c>
      <c r="K473" s="37" t="str">
        <f t="shared" si="29"/>
        <v/>
      </c>
      <c r="L473" s="37" t="str">
        <f t="shared" si="30"/>
        <v/>
      </c>
      <c r="M473" s="37" t="str">
        <f t="shared" si="31"/>
        <v/>
      </c>
    </row>
    <row r="474" spans="9:13" x14ac:dyDescent="0.25">
      <c r="I474" s="37">
        <f t="shared" si="28"/>
        <v>0</v>
      </c>
      <c r="J474" s="37">
        <f>IF(I474=0,0,SUM(I$2:$I474))</f>
        <v>0</v>
      </c>
      <c r="K474" s="37" t="str">
        <f t="shared" si="29"/>
        <v/>
      </c>
      <c r="L474" s="37" t="str">
        <f t="shared" si="30"/>
        <v/>
      </c>
      <c r="M474" s="37" t="str">
        <f t="shared" si="31"/>
        <v/>
      </c>
    </row>
    <row r="475" spans="9:13" x14ac:dyDescent="0.25">
      <c r="I475" s="37">
        <f t="shared" si="28"/>
        <v>0</v>
      </c>
      <c r="J475" s="37">
        <f>IF(I475=0,0,SUM(I$2:$I475))</f>
        <v>0</v>
      </c>
      <c r="K475" s="37" t="str">
        <f t="shared" si="29"/>
        <v/>
      </c>
      <c r="L475" s="37" t="str">
        <f t="shared" si="30"/>
        <v/>
      </c>
      <c r="M475" s="37" t="str">
        <f t="shared" si="31"/>
        <v/>
      </c>
    </row>
    <row r="476" spans="9:13" x14ac:dyDescent="0.25">
      <c r="I476" s="37">
        <f t="shared" si="28"/>
        <v>0</v>
      </c>
      <c r="J476" s="37">
        <f>IF(I476=0,0,SUM(I$2:$I476))</f>
        <v>0</v>
      </c>
      <c r="K476" s="37" t="str">
        <f t="shared" si="29"/>
        <v/>
      </c>
      <c r="L476" s="37" t="str">
        <f t="shared" si="30"/>
        <v/>
      </c>
      <c r="M476" s="37" t="str">
        <f t="shared" si="31"/>
        <v/>
      </c>
    </row>
    <row r="477" spans="9:13" x14ac:dyDescent="0.25">
      <c r="I477" s="37">
        <f t="shared" si="28"/>
        <v>0</v>
      </c>
      <c r="J477" s="37">
        <f>IF(I477=0,0,SUM(I$2:$I477))</f>
        <v>0</v>
      </c>
      <c r="K477" s="37" t="str">
        <f t="shared" si="29"/>
        <v/>
      </c>
      <c r="L477" s="37" t="str">
        <f t="shared" si="30"/>
        <v/>
      </c>
      <c r="M477" s="37" t="str">
        <f t="shared" si="31"/>
        <v/>
      </c>
    </row>
    <row r="478" spans="9:13" x14ac:dyDescent="0.25">
      <c r="I478" s="37">
        <f t="shared" si="28"/>
        <v>0</v>
      </c>
      <c r="J478" s="37">
        <f>IF(I478=0,0,SUM(I$2:$I478))</f>
        <v>0</v>
      </c>
      <c r="K478" s="37" t="str">
        <f t="shared" si="29"/>
        <v/>
      </c>
      <c r="L478" s="37" t="str">
        <f t="shared" si="30"/>
        <v/>
      </c>
      <c r="M478" s="37" t="str">
        <f t="shared" si="31"/>
        <v/>
      </c>
    </row>
    <row r="479" spans="9:13" x14ac:dyDescent="0.25">
      <c r="I479" s="37">
        <f t="shared" si="28"/>
        <v>0</v>
      </c>
      <c r="J479" s="37">
        <f>IF(I479=0,0,SUM(I$2:$I479))</f>
        <v>0</v>
      </c>
      <c r="K479" s="37" t="str">
        <f t="shared" si="29"/>
        <v/>
      </c>
      <c r="L479" s="37" t="str">
        <f t="shared" si="30"/>
        <v/>
      </c>
      <c r="M479" s="37" t="str">
        <f t="shared" si="31"/>
        <v/>
      </c>
    </row>
    <row r="480" spans="9:13" x14ac:dyDescent="0.25">
      <c r="I480" s="37">
        <f t="shared" si="28"/>
        <v>0</v>
      </c>
      <c r="J480" s="37">
        <f>IF(I480=0,0,SUM(I$2:$I480))</f>
        <v>0</v>
      </c>
      <c r="K480" s="37" t="str">
        <f t="shared" si="29"/>
        <v/>
      </c>
      <c r="L480" s="37" t="str">
        <f t="shared" si="30"/>
        <v/>
      </c>
      <c r="M480" s="37" t="str">
        <f t="shared" si="31"/>
        <v/>
      </c>
    </row>
    <row r="481" spans="9:13" x14ac:dyDescent="0.25">
      <c r="I481" s="37">
        <f t="shared" si="28"/>
        <v>0</v>
      </c>
      <c r="J481" s="37">
        <f>IF(I481=0,0,SUM(I$2:$I481))</f>
        <v>0</v>
      </c>
      <c r="K481" s="37" t="str">
        <f t="shared" si="29"/>
        <v/>
      </c>
      <c r="L481" s="37" t="str">
        <f t="shared" si="30"/>
        <v/>
      </c>
      <c r="M481" s="37" t="str">
        <f t="shared" si="31"/>
        <v/>
      </c>
    </row>
    <row r="482" spans="9:13" x14ac:dyDescent="0.25">
      <c r="I482" s="37">
        <f t="shared" si="28"/>
        <v>0</v>
      </c>
      <c r="J482" s="37">
        <f>IF(I482=0,0,SUM(I$2:$I482))</f>
        <v>0</v>
      </c>
      <c r="K482" s="37" t="str">
        <f t="shared" si="29"/>
        <v/>
      </c>
      <c r="L482" s="37" t="str">
        <f t="shared" si="30"/>
        <v/>
      </c>
      <c r="M482" s="37" t="str">
        <f t="shared" si="31"/>
        <v/>
      </c>
    </row>
    <row r="483" spans="9:13" x14ac:dyDescent="0.25">
      <c r="I483" s="37">
        <f t="shared" si="28"/>
        <v>0</v>
      </c>
      <c r="J483" s="37">
        <f>IF(I483=0,0,SUM(I$2:$I483))</f>
        <v>0</v>
      </c>
      <c r="K483" s="37" t="str">
        <f t="shared" si="29"/>
        <v/>
      </c>
      <c r="L483" s="37" t="str">
        <f t="shared" si="30"/>
        <v/>
      </c>
      <c r="M483" s="37" t="str">
        <f t="shared" si="31"/>
        <v/>
      </c>
    </row>
    <row r="484" spans="9:13" x14ac:dyDescent="0.25">
      <c r="I484" s="37">
        <f t="shared" si="28"/>
        <v>0</v>
      </c>
      <c r="J484" s="37">
        <f>IF(I484=0,0,SUM(I$2:$I484))</f>
        <v>0</v>
      </c>
      <c r="K484" s="37" t="str">
        <f t="shared" si="29"/>
        <v/>
      </c>
      <c r="L484" s="37" t="str">
        <f t="shared" si="30"/>
        <v/>
      </c>
      <c r="M484" s="37" t="str">
        <f t="shared" si="31"/>
        <v/>
      </c>
    </row>
    <row r="485" spans="9:13" x14ac:dyDescent="0.25">
      <c r="I485" s="37">
        <f t="shared" si="28"/>
        <v>0</v>
      </c>
      <c r="J485" s="37">
        <f>IF(I485=0,0,SUM(I$2:$I485))</f>
        <v>0</v>
      </c>
      <c r="K485" s="37" t="str">
        <f t="shared" si="29"/>
        <v/>
      </c>
      <c r="L485" s="37" t="str">
        <f t="shared" si="30"/>
        <v/>
      </c>
      <c r="M485" s="37" t="str">
        <f t="shared" si="31"/>
        <v/>
      </c>
    </row>
    <row r="486" spans="9:13" x14ac:dyDescent="0.25">
      <c r="I486" s="37">
        <f t="shared" si="28"/>
        <v>0</v>
      </c>
      <c r="J486" s="37">
        <f>IF(I486=0,0,SUM(I$2:$I486))</f>
        <v>0</v>
      </c>
      <c r="K486" s="37" t="str">
        <f t="shared" si="29"/>
        <v/>
      </c>
      <c r="L486" s="37" t="str">
        <f t="shared" si="30"/>
        <v/>
      </c>
      <c r="M486" s="37" t="str">
        <f t="shared" si="31"/>
        <v/>
      </c>
    </row>
    <row r="487" spans="9:13" x14ac:dyDescent="0.25">
      <c r="I487" s="37">
        <f t="shared" si="28"/>
        <v>0</v>
      </c>
      <c r="J487" s="37">
        <f>IF(I487=0,0,SUM(I$2:$I487))</f>
        <v>0</v>
      </c>
      <c r="K487" s="37" t="str">
        <f t="shared" si="29"/>
        <v/>
      </c>
      <c r="L487" s="37" t="str">
        <f t="shared" si="30"/>
        <v/>
      </c>
      <c r="M487" s="37" t="str">
        <f t="shared" si="31"/>
        <v/>
      </c>
    </row>
    <row r="488" spans="9:13" x14ac:dyDescent="0.25">
      <c r="I488" s="37">
        <f t="shared" si="28"/>
        <v>0</v>
      </c>
      <c r="J488" s="37">
        <f>IF(I488=0,0,SUM(I$2:$I488))</f>
        <v>0</v>
      </c>
      <c r="K488" s="37" t="str">
        <f t="shared" si="29"/>
        <v/>
      </c>
      <c r="L488" s="37" t="str">
        <f t="shared" si="30"/>
        <v/>
      </c>
      <c r="M488" s="37" t="str">
        <f t="shared" si="31"/>
        <v/>
      </c>
    </row>
    <row r="489" spans="9:13" x14ac:dyDescent="0.25">
      <c r="I489" s="37">
        <f t="shared" si="28"/>
        <v>0</v>
      </c>
      <c r="J489" s="37">
        <f>IF(I489=0,0,SUM(I$2:$I489))</f>
        <v>0</v>
      </c>
      <c r="K489" s="37" t="str">
        <f t="shared" si="29"/>
        <v/>
      </c>
      <c r="L489" s="37" t="str">
        <f t="shared" si="30"/>
        <v/>
      </c>
      <c r="M489" s="37" t="str">
        <f t="shared" si="31"/>
        <v/>
      </c>
    </row>
    <row r="490" spans="9:13" x14ac:dyDescent="0.25">
      <c r="I490" s="37">
        <f t="shared" si="28"/>
        <v>0</v>
      </c>
      <c r="J490" s="37">
        <f>IF(I490=0,0,SUM(I$2:$I490))</f>
        <v>0</v>
      </c>
      <c r="K490" s="37" t="str">
        <f t="shared" si="29"/>
        <v/>
      </c>
      <c r="L490" s="37" t="str">
        <f t="shared" si="30"/>
        <v/>
      </c>
      <c r="M490" s="37" t="str">
        <f t="shared" si="31"/>
        <v/>
      </c>
    </row>
    <row r="491" spans="9:13" x14ac:dyDescent="0.25">
      <c r="I491" s="37">
        <f t="shared" si="28"/>
        <v>0</v>
      </c>
      <c r="J491" s="37">
        <f>IF(I491=0,0,SUM(I$2:$I491))</f>
        <v>0</v>
      </c>
      <c r="K491" s="37" t="str">
        <f t="shared" si="29"/>
        <v/>
      </c>
      <c r="L491" s="37" t="str">
        <f t="shared" si="30"/>
        <v/>
      </c>
      <c r="M491" s="37" t="str">
        <f t="shared" si="31"/>
        <v/>
      </c>
    </row>
    <row r="492" spans="9:13" x14ac:dyDescent="0.25">
      <c r="I492" s="37">
        <f t="shared" si="28"/>
        <v>0</v>
      </c>
      <c r="J492" s="37">
        <f>IF(I492=0,0,SUM(I$2:$I492))</f>
        <v>0</v>
      </c>
      <c r="K492" s="37" t="str">
        <f t="shared" si="29"/>
        <v/>
      </c>
      <c r="L492" s="37" t="str">
        <f t="shared" si="30"/>
        <v/>
      </c>
      <c r="M492" s="37" t="str">
        <f t="shared" si="31"/>
        <v/>
      </c>
    </row>
    <row r="493" spans="9:13" x14ac:dyDescent="0.25">
      <c r="I493" s="37">
        <f t="shared" si="28"/>
        <v>0</v>
      </c>
      <c r="J493" s="37">
        <f>IF(I493=0,0,SUM(I$2:$I493))</f>
        <v>0</v>
      </c>
      <c r="K493" s="37" t="str">
        <f t="shared" si="29"/>
        <v/>
      </c>
      <c r="L493" s="37" t="str">
        <f t="shared" si="30"/>
        <v/>
      </c>
      <c r="M493" s="37" t="str">
        <f t="shared" si="31"/>
        <v/>
      </c>
    </row>
    <row r="494" spans="9:13" x14ac:dyDescent="0.25">
      <c r="I494" s="37">
        <f t="shared" si="28"/>
        <v>0</v>
      </c>
      <c r="J494" s="37">
        <f>IF(I494=0,0,SUM(I$2:$I494))</f>
        <v>0</v>
      </c>
      <c r="K494" s="37" t="str">
        <f t="shared" si="29"/>
        <v/>
      </c>
      <c r="L494" s="37" t="str">
        <f t="shared" si="30"/>
        <v/>
      </c>
      <c r="M494" s="37" t="str">
        <f t="shared" si="31"/>
        <v/>
      </c>
    </row>
    <row r="495" spans="9:13" x14ac:dyDescent="0.25">
      <c r="I495" s="37">
        <f t="shared" si="28"/>
        <v>0</v>
      </c>
      <c r="J495" s="37">
        <f>IF(I495=0,0,SUM(I$2:$I495))</f>
        <v>0</v>
      </c>
      <c r="K495" s="37" t="str">
        <f t="shared" si="29"/>
        <v/>
      </c>
      <c r="L495" s="37" t="str">
        <f t="shared" si="30"/>
        <v/>
      </c>
      <c r="M495" s="37" t="str">
        <f t="shared" si="31"/>
        <v/>
      </c>
    </row>
    <row r="496" spans="9:13" x14ac:dyDescent="0.25">
      <c r="I496" s="37">
        <f t="shared" si="28"/>
        <v>0</v>
      </c>
      <c r="J496" s="37">
        <f>IF(I496=0,0,SUM(I$2:$I496))</f>
        <v>0</v>
      </c>
      <c r="K496" s="37" t="str">
        <f t="shared" si="29"/>
        <v/>
      </c>
      <c r="L496" s="37" t="str">
        <f t="shared" si="30"/>
        <v/>
      </c>
      <c r="M496" s="37" t="str">
        <f t="shared" si="31"/>
        <v/>
      </c>
    </row>
    <row r="497" spans="9:13" x14ac:dyDescent="0.25">
      <c r="I497" s="37">
        <f t="shared" si="28"/>
        <v>0</v>
      </c>
      <c r="J497" s="37">
        <f>IF(I497=0,0,SUM(I$2:$I497))</f>
        <v>0</v>
      </c>
      <c r="K497" s="37" t="str">
        <f t="shared" si="29"/>
        <v/>
      </c>
      <c r="L497" s="37" t="str">
        <f t="shared" si="30"/>
        <v/>
      </c>
      <c r="M497" s="37" t="str">
        <f t="shared" si="31"/>
        <v/>
      </c>
    </row>
    <row r="498" spans="9:13" x14ac:dyDescent="0.25">
      <c r="I498" s="37">
        <f t="shared" si="28"/>
        <v>0</v>
      </c>
      <c r="J498" s="37">
        <f>IF(I498=0,0,SUM(I$2:$I498))</f>
        <v>0</v>
      </c>
      <c r="K498" s="37" t="str">
        <f t="shared" si="29"/>
        <v/>
      </c>
      <c r="L498" s="37" t="str">
        <f t="shared" si="30"/>
        <v/>
      </c>
      <c r="M498" s="37" t="str">
        <f t="shared" si="31"/>
        <v/>
      </c>
    </row>
    <row r="499" spans="9:13" x14ac:dyDescent="0.25">
      <c r="I499" s="37">
        <f t="shared" si="28"/>
        <v>0</v>
      </c>
      <c r="J499" s="37">
        <f>IF(I499=0,0,SUM(I$2:$I499))</f>
        <v>0</v>
      </c>
      <c r="K499" s="37" t="str">
        <f t="shared" si="29"/>
        <v/>
      </c>
      <c r="L499" s="37" t="str">
        <f t="shared" si="30"/>
        <v/>
      </c>
      <c r="M499" s="37" t="str">
        <f t="shared" si="31"/>
        <v/>
      </c>
    </row>
    <row r="500" spans="9:13" x14ac:dyDescent="0.25">
      <c r="I500" s="37">
        <f t="shared" si="28"/>
        <v>0</v>
      </c>
      <c r="J500" s="37">
        <f>IF(I500=0,0,SUM(I$2:$I500))</f>
        <v>0</v>
      </c>
      <c r="K500" s="37" t="str">
        <f t="shared" si="29"/>
        <v/>
      </c>
      <c r="L500" s="37" t="str">
        <f t="shared" si="30"/>
        <v/>
      </c>
      <c r="M500" s="37" t="str">
        <f t="shared" si="31"/>
        <v/>
      </c>
    </row>
    <row r="501" spans="9:13" x14ac:dyDescent="0.25">
      <c r="I501" s="37">
        <f t="shared" si="28"/>
        <v>0</v>
      </c>
      <c r="J501" s="37">
        <f>IF(I501=0,0,SUM(I$2:$I501))</f>
        <v>0</v>
      </c>
      <c r="K501" s="37" t="str">
        <f t="shared" si="29"/>
        <v/>
      </c>
      <c r="L501" s="37" t="str">
        <f t="shared" si="30"/>
        <v/>
      </c>
      <c r="M501" s="37" t="str">
        <f t="shared" si="31"/>
        <v/>
      </c>
    </row>
    <row r="502" spans="9:13" x14ac:dyDescent="0.25">
      <c r="I502" s="37">
        <f t="shared" si="28"/>
        <v>0</v>
      </c>
      <c r="J502" s="37">
        <f>IF(I502=0,0,SUM(I$2:$I502))</f>
        <v>0</v>
      </c>
      <c r="K502" s="37" t="str">
        <f t="shared" si="29"/>
        <v/>
      </c>
      <c r="L502" s="37" t="str">
        <f t="shared" si="30"/>
        <v/>
      </c>
      <c r="M502" s="37" t="str">
        <f t="shared" si="31"/>
        <v/>
      </c>
    </row>
    <row r="503" spans="9:13" x14ac:dyDescent="0.25">
      <c r="I503" s="37">
        <f t="shared" si="28"/>
        <v>0</v>
      </c>
      <c r="J503" s="37">
        <f>IF(I503=0,0,SUM(I$2:$I503))</f>
        <v>0</v>
      </c>
      <c r="K503" s="37" t="str">
        <f t="shared" si="29"/>
        <v/>
      </c>
      <c r="L503" s="37" t="str">
        <f t="shared" si="30"/>
        <v/>
      </c>
      <c r="M503" s="37" t="str">
        <f t="shared" si="31"/>
        <v/>
      </c>
    </row>
    <row r="504" spans="9:13" x14ac:dyDescent="0.25">
      <c r="I504" s="37">
        <f t="shared" si="28"/>
        <v>0</v>
      </c>
      <c r="J504" s="37">
        <f>IF(I504=0,0,SUM(I$2:$I504))</f>
        <v>0</v>
      </c>
      <c r="K504" s="37" t="str">
        <f t="shared" si="29"/>
        <v/>
      </c>
      <c r="L504" s="37" t="str">
        <f t="shared" si="30"/>
        <v/>
      </c>
      <c r="M504" s="37" t="str">
        <f t="shared" si="31"/>
        <v/>
      </c>
    </row>
    <row r="505" spans="9:13" x14ac:dyDescent="0.25">
      <c r="I505" s="37">
        <f t="shared" si="28"/>
        <v>0</v>
      </c>
      <c r="J505" s="37">
        <f>IF(I505=0,0,SUM(I$2:$I505))</f>
        <v>0</v>
      </c>
      <c r="K505" s="37" t="str">
        <f t="shared" si="29"/>
        <v/>
      </c>
      <c r="L505" s="37" t="str">
        <f t="shared" si="30"/>
        <v/>
      </c>
      <c r="M505" s="37" t="str">
        <f t="shared" si="31"/>
        <v/>
      </c>
    </row>
    <row r="506" spans="9:13" x14ac:dyDescent="0.25">
      <c r="I506" s="37">
        <f t="shared" si="28"/>
        <v>0</v>
      </c>
      <c r="J506" s="37">
        <f>IF(I506=0,0,SUM(I$2:$I506))</f>
        <v>0</v>
      </c>
      <c r="K506" s="37" t="str">
        <f t="shared" si="29"/>
        <v/>
      </c>
      <c r="L506" s="37" t="str">
        <f t="shared" si="30"/>
        <v/>
      </c>
      <c r="M506" s="37" t="str">
        <f t="shared" si="31"/>
        <v/>
      </c>
    </row>
    <row r="507" spans="9:13" x14ac:dyDescent="0.25">
      <c r="I507" s="37">
        <f t="shared" si="28"/>
        <v>0</v>
      </c>
      <c r="J507" s="37">
        <f>IF(I507=0,0,SUM(I$2:$I507))</f>
        <v>0</v>
      </c>
      <c r="K507" s="37" t="str">
        <f t="shared" si="29"/>
        <v/>
      </c>
      <c r="L507" s="37" t="str">
        <f t="shared" si="30"/>
        <v/>
      </c>
      <c r="M507" s="37" t="str">
        <f t="shared" si="31"/>
        <v/>
      </c>
    </row>
    <row r="508" spans="9:13" x14ac:dyDescent="0.25">
      <c r="I508" s="37">
        <f t="shared" si="28"/>
        <v>0</v>
      </c>
      <c r="J508" s="37">
        <f>IF(I508=0,0,SUM(I$2:$I508))</f>
        <v>0</v>
      </c>
      <c r="K508" s="37" t="str">
        <f t="shared" si="29"/>
        <v/>
      </c>
      <c r="L508" s="37" t="str">
        <f t="shared" si="30"/>
        <v/>
      </c>
      <c r="M508" s="37" t="str">
        <f t="shared" si="31"/>
        <v/>
      </c>
    </row>
    <row r="509" spans="9:13" x14ac:dyDescent="0.25">
      <c r="I509" s="37">
        <f t="shared" si="28"/>
        <v>0</v>
      </c>
      <c r="J509" s="37">
        <f>IF(I509=0,0,SUM(I$2:$I509))</f>
        <v>0</v>
      </c>
      <c r="K509" s="37" t="str">
        <f t="shared" si="29"/>
        <v/>
      </c>
      <c r="L509" s="37" t="str">
        <f t="shared" si="30"/>
        <v/>
      </c>
      <c r="M509" s="37" t="str">
        <f t="shared" si="31"/>
        <v/>
      </c>
    </row>
    <row r="510" spans="9:13" x14ac:dyDescent="0.25">
      <c r="I510" s="37">
        <f t="shared" si="28"/>
        <v>0</v>
      </c>
      <c r="J510" s="37">
        <f>IF(I510=0,0,SUM(I$2:$I510))</f>
        <v>0</v>
      </c>
      <c r="K510" s="37" t="str">
        <f t="shared" si="29"/>
        <v/>
      </c>
      <c r="L510" s="37" t="str">
        <f t="shared" si="30"/>
        <v/>
      </c>
      <c r="M510" s="37" t="str">
        <f t="shared" si="31"/>
        <v/>
      </c>
    </row>
    <row r="511" spans="9:13" x14ac:dyDescent="0.25">
      <c r="I511" s="37">
        <f t="shared" si="28"/>
        <v>0</v>
      </c>
      <c r="J511" s="37">
        <f>IF(I511=0,0,SUM(I$2:$I511))</f>
        <v>0</v>
      </c>
      <c r="K511" s="37" t="str">
        <f t="shared" si="29"/>
        <v/>
      </c>
      <c r="L511" s="37" t="str">
        <f t="shared" si="30"/>
        <v/>
      </c>
      <c r="M511" s="37" t="str">
        <f t="shared" si="31"/>
        <v/>
      </c>
    </row>
    <row r="512" spans="9:13" x14ac:dyDescent="0.25">
      <c r="I512" s="37">
        <f t="shared" si="28"/>
        <v>0</v>
      </c>
      <c r="J512" s="37">
        <f>IF(I512=0,0,SUM(I$2:$I512))</f>
        <v>0</v>
      </c>
      <c r="K512" s="37" t="str">
        <f t="shared" si="29"/>
        <v/>
      </c>
      <c r="L512" s="37" t="str">
        <f t="shared" si="30"/>
        <v/>
      </c>
      <c r="M512" s="37" t="str">
        <f t="shared" si="31"/>
        <v/>
      </c>
    </row>
    <row r="513" spans="9:13" x14ac:dyDescent="0.25">
      <c r="I513" s="37">
        <f t="shared" si="28"/>
        <v>0</v>
      </c>
      <c r="J513" s="37">
        <f>IF(I513=0,0,SUM(I$2:$I513))</f>
        <v>0</v>
      </c>
      <c r="K513" s="37" t="str">
        <f t="shared" si="29"/>
        <v/>
      </c>
      <c r="L513" s="37" t="str">
        <f t="shared" si="30"/>
        <v/>
      </c>
      <c r="M513" s="37" t="str">
        <f t="shared" si="31"/>
        <v/>
      </c>
    </row>
    <row r="514" spans="9:13" x14ac:dyDescent="0.25">
      <c r="I514" s="37">
        <f t="shared" si="28"/>
        <v>0</v>
      </c>
      <c r="J514" s="37">
        <f>IF(I514=0,0,SUM(I$2:$I514))</f>
        <v>0</v>
      </c>
      <c r="K514" s="37" t="str">
        <f t="shared" si="29"/>
        <v/>
      </c>
      <c r="L514" s="37" t="str">
        <f t="shared" si="30"/>
        <v/>
      </c>
      <c r="M514" s="37" t="str">
        <f t="shared" si="31"/>
        <v/>
      </c>
    </row>
    <row r="515" spans="9:13" x14ac:dyDescent="0.25">
      <c r="I515" s="37">
        <f t="shared" ref="I515:I578" si="32">IF(D515="",0,IF(C515=A$2,1,0))</f>
        <v>0</v>
      </c>
      <c r="J515" s="37">
        <f>IF(I515=0,0,SUM(I$2:$I515))</f>
        <v>0</v>
      </c>
      <c r="K515" s="37" t="str">
        <f t="shared" ref="K515:K578" si="33">IF(ROW()-1&lt;=$A$5,ROW()-1,"")</f>
        <v/>
      </c>
      <c r="L515" s="37" t="str">
        <f t="shared" ref="L515:L578" si="34">IF(K515="","",A$2)</f>
        <v/>
      </c>
      <c r="M515" s="37" t="str">
        <f t="shared" ref="M515:M578" si="35">IF(L515="","",INDEX(D:D,MATCH(K515,J:J,0)))</f>
        <v/>
      </c>
    </row>
    <row r="516" spans="9:13" x14ac:dyDescent="0.25">
      <c r="I516" s="37">
        <f t="shared" si="32"/>
        <v>0</v>
      </c>
      <c r="J516" s="37">
        <f>IF(I516=0,0,SUM(I$2:$I516))</f>
        <v>0</v>
      </c>
      <c r="K516" s="37" t="str">
        <f t="shared" si="33"/>
        <v/>
      </c>
      <c r="L516" s="37" t="str">
        <f t="shared" si="34"/>
        <v/>
      </c>
      <c r="M516" s="37" t="str">
        <f t="shared" si="35"/>
        <v/>
      </c>
    </row>
    <row r="517" spans="9:13" x14ac:dyDescent="0.25">
      <c r="I517" s="37">
        <f t="shared" si="32"/>
        <v>0</v>
      </c>
      <c r="J517" s="37">
        <f>IF(I517=0,0,SUM(I$2:$I517))</f>
        <v>0</v>
      </c>
      <c r="K517" s="37" t="str">
        <f t="shared" si="33"/>
        <v/>
      </c>
      <c r="L517" s="37" t="str">
        <f t="shared" si="34"/>
        <v/>
      </c>
      <c r="M517" s="37" t="str">
        <f t="shared" si="35"/>
        <v/>
      </c>
    </row>
    <row r="518" spans="9:13" x14ac:dyDescent="0.25">
      <c r="I518" s="37">
        <f t="shared" si="32"/>
        <v>0</v>
      </c>
      <c r="J518" s="37">
        <f>IF(I518=0,0,SUM(I$2:$I518))</f>
        <v>0</v>
      </c>
      <c r="K518" s="37" t="str">
        <f t="shared" si="33"/>
        <v/>
      </c>
      <c r="L518" s="37" t="str">
        <f t="shared" si="34"/>
        <v/>
      </c>
      <c r="M518" s="37" t="str">
        <f t="shared" si="35"/>
        <v/>
      </c>
    </row>
    <row r="519" spans="9:13" x14ac:dyDescent="0.25">
      <c r="I519" s="37">
        <f t="shared" si="32"/>
        <v>0</v>
      </c>
      <c r="J519" s="37">
        <f>IF(I519=0,0,SUM(I$2:$I519))</f>
        <v>0</v>
      </c>
      <c r="K519" s="37" t="str">
        <f t="shared" si="33"/>
        <v/>
      </c>
      <c r="L519" s="37" t="str">
        <f t="shared" si="34"/>
        <v/>
      </c>
      <c r="M519" s="37" t="str">
        <f t="shared" si="35"/>
        <v/>
      </c>
    </row>
    <row r="520" spans="9:13" x14ac:dyDescent="0.25">
      <c r="I520" s="37">
        <f t="shared" si="32"/>
        <v>0</v>
      </c>
      <c r="J520" s="37">
        <f>IF(I520=0,0,SUM(I$2:$I520))</f>
        <v>0</v>
      </c>
      <c r="K520" s="37" t="str">
        <f t="shared" si="33"/>
        <v/>
      </c>
      <c r="L520" s="37" t="str">
        <f t="shared" si="34"/>
        <v/>
      </c>
      <c r="M520" s="37" t="str">
        <f t="shared" si="35"/>
        <v/>
      </c>
    </row>
    <row r="521" spans="9:13" x14ac:dyDescent="0.25">
      <c r="I521" s="37">
        <f t="shared" si="32"/>
        <v>0</v>
      </c>
      <c r="J521" s="37">
        <f>IF(I521=0,0,SUM(I$2:$I521))</f>
        <v>0</v>
      </c>
      <c r="K521" s="37" t="str">
        <f t="shared" si="33"/>
        <v/>
      </c>
      <c r="L521" s="37" t="str">
        <f t="shared" si="34"/>
        <v/>
      </c>
      <c r="M521" s="37" t="str">
        <f t="shared" si="35"/>
        <v/>
      </c>
    </row>
    <row r="522" spans="9:13" x14ac:dyDescent="0.25">
      <c r="I522" s="37">
        <f t="shared" si="32"/>
        <v>0</v>
      </c>
      <c r="J522" s="37">
        <f>IF(I522=0,0,SUM(I$2:$I522))</f>
        <v>0</v>
      </c>
      <c r="K522" s="37" t="str">
        <f t="shared" si="33"/>
        <v/>
      </c>
      <c r="L522" s="37" t="str">
        <f t="shared" si="34"/>
        <v/>
      </c>
      <c r="M522" s="37" t="str">
        <f t="shared" si="35"/>
        <v/>
      </c>
    </row>
    <row r="523" spans="9:13" x14ac:dyDescent="0.25">
      <c r="I523" s="37">
        <f t="shared" si="32"/>
        <v>0</v>
      </c>
      <c r="J523" s="37">
        <f>IF(I523=0,0,SUM(I$2:$I523))</f>
        <v>0</v>
      </c>
      <c r="K523" s="37" t="str">
        <f t="shared" si="33"/>
        <v/>
      </c>
      <c r="L523" s="37" t="str">
        <f t="shared" si="34"/>
        <v/>
      </c>
      <c r="M523" s="37" t="str">
        <f t="shared" si="35"/>
        <v/>
      </c>
    </row>
    <row r="524" spans="9:13" x14ac:dyDescent="0.25">
      <c r="I524" s="37">
        <f t="shared" si="32"/>
        <v>0</v>
      </c>
      <c r="J524" s="37">
        <f>IF(I524=0,0,SUM(I$2:$I524))</f>
        <v>0</v>
      </c>
      <c r="K524" s="37" t="str">
        <f t="shared" si="33"/>
        <v/>
      </c>
      <c r="L524" s="37" t="str">
        <f t="shared" si="34"/>
        <v/>
      </c>
      <c r="M524" s="37" t="str">
        <f t="shared" si="35"/>
        <v/>
      </c>
    </row>
    <row r="525" spans="9:13" x14ac:dyDescent="0.25">
      <c r="I525" s="37">
        <f t="shared" si="32"/>
        <v>0</v>
      </c>
      <c r="J525" s="37">
        <f>IF(I525=0,0,SUM(I$2:$I525))</f>
        <v>0</v>
      </c>
      <c r="K525" s="37" t="str">
        <f t="shared" si="33"/>
        <v/>
      </c>
      <c r="L525" s="37" t="str">
        <f t="shared" si="34"/>
        <v/>
      </c>
      <c r="M525" s="37" t="str">
        <f t="shared" si="35"/>
        <v/>
      </c>
    </row>
    <row r="526" spans="9:13" x14ac:dyDescent="0.25">
      <c r="I526" s="37">
        <f t="shared" si="32"/>
        <v>0</v>
      </c>
      <c r="J526" s="37">
        <f>IF(I526=0,0,SUM(I$2:$I526))</f>
        <v>0</v>
      </c>
      <c r="K526" s="37" t="str">
        <f t="shared" si="33"/>
        <v/>
      </c>
      <c r="L526" s="37" t="str">
        <f t="shared" si="34"/>
        <v/>
      </c>
      <c r="M526" s="37" t="str">
        <f t="shared" si="35"/>
        <v/>
      </c>
    </row>
    <row r="527" spans="9:13" x14ac:dyDescent="0.25">
      <c r="I527" s="37">
        <f t="shared" si="32"/>
        <v>0</v>
      </c>
      <c r="J527" s="37">
        <f>IF(I527=0,0,SUM(I$2:$I527))</f>
        <v>0</v>
      </c>
      <c r="K527" s="37" t="str">
        <f t="shared" si="33"/>
        <v/>
      </c>
      <c r="L527" s="37" t="str">
        <f t="shared" si="34"/>
        <v/>
      </c>
      <c r="M527" s="37" t="str">
        <f t="shared" si="35"/>
        <v/>
      </c>
    </row>
    <row r="528" spans="9:13" x14ac:dyDescent="0.25">
      <c r="I528" s="37">
        <f t="shared" si="32"/>
        <v>0</v>
      </c>
      <c r="J528" s="37">
        <f>IF(I528=0,0,SUM(I$2:$I528))</f>
        <v>0</v>
      </c>
      <c r="K528" s="37" t="str">
        <f t="shared" si="33"/>
        <v/>
      </c>
      <c r="L528" s="37" t="str">
        <f t="shared" si="34"/>
        <v/>
      </c>
      <c r="M528" s="37" t="str">
        <f t="shared" si="35"/>
        <v/>
      </c>
    </row>
    <row r="529" spans="9:13" x14ac:dyDescent="0.25">
      <c r="I529" s="37">
        <f t="shared" si="32"/>
        <v>0</v>
      </c>
      <c r="J529" s="37">
        <f>IF(I529=0,0,SUM(I$2:$I529))</f>
        <v>0</v>
      </c>
      <c r="K529" s="37" t="str">
        <f t="shared" si="33"/>
        <v/>
      </c>
      <c r="L529" s="37" t="str">
        <f t="shared" si="34"/>
        <v/>
      </c>
      <c r="M529" s="37" t="str">
        <f t="shared" si="35"/>
        <v/>
      </c>
    </row>
    <row r="530" spans="9:13" x14ac:dyDescent="0.25">
      <c r="I530" s="37">
        <f t="shared" si="32"/>
        <v>0</v>
      </c>
      <c r="J530" s="37">
        <f>IF(I530=0,0,SUM(I$2:$I530))</f>
        <v>0</v>
      </c>
      <c r="K530" s="37" t="str">
        <f t="shared" si="33"/>
        <v/>
      </c>
      <c r="L530" s="37" t="str">
        <f t="shared" si="34"/>
        <v/>
      </c>
      <c r="M530" s="37" t="str">
        <f t="shared" si="35"/>
        <v/>
      </c>
    </row>
    <row r="531" spans="9:13" x14ac:dyDescent="0.25">
      <c r="I531" s="37">
        <f t="shared" si="32"/>
        <v>0</v>
      </c>
      <c r="J531" s="37">
        <f>IF(I531=0,0,SUM(I$2:$I531))</f>
        <v>0</v>
      </c>
      <c r="K531" s="37" t="str">
        <f t="shared" si="33"/>
        <v/>
      </c>
      <c r="L531" s="37" t="str">
        <f t="shared" si="34"/>
        <v/>
      </c>
      <c r="M531" s="37" t="str">
        <f t="shared" si="35"/>
        <v/>
      </c>
    </row>
    <row r="532" spans="9:13" x14ac:dyDescent="0.25">
      <c r="I532" s="37">
        <f t="shared" si="32"/>
        <v>0</v>
      </c>
      <c r="J532" s="37">
        <f>IF(I532=0,0,SUM(I$2:$I532))</f>
        <v>0</v>
      </c>
      <c r="K532" s="37" t="str">
        <f t="shared" si="33"/>
        <v/>
      </c>
      <c r="L532" s="37" t="str">
        <f t="shared" si="34"/>
        <v/>
      </c>
      <c r="M532" s="37" t="str">
        <f t="shared" si="35"/>
        <v/>
      </c>
    </row>
    <row r="533" spans="9:13" x14ac:dyDescent="0.25">
      <c r="I533" s="37">
        <f t="shared" si="32"/>
        <v>0</v>
      </c>
      <c r="J533" s="37">
        <f>IF(I533=0,0,SUM(I$2:$I533))</f>
        <v>0</v>
      </c>
      <c r="K533" s="37" t="str">
        <f t="shared" si="33"/>
        <v/>
      </c>
      <c r="L533" s="37" t="str">
        <f t="shared" si="34"/>
        <v/>
      </c>
      <c r="M533" s="37" t="str">
        <f t="shared" si="35"/>
        <v/>
      </c>
    </row>
    <row r="534" spans="9:13" x14ac:dyDescent="0.25">
      <c r="I534" s="37">
        <f t="shared" si="32"/>
        <v>0</v>
      </c>
      <c r="J534" s="37">
        <f>IF(I534=0,0,SUM(I$2:$I534))</f>
        <v>0</v>
      </c>
      <c r="K534" s="37" t="str">
        <f t="shared" si="33"/>
        <v/>
      </c>
      <c r="L534" s="37" t="str">
        <f t="shared" si="34"/>
        <v/>
      </c>
      <c r="M534" s="37" t="str">
        <f t="shared" si="35"/>
        <v/>
      </c>
    </row>
    <row r="535" spans="9:13" x14ac:dyDescent="0.25">
      <c r="I535" s="37">
        <f t="shared" si="32"/>
        <v>0</v>
      </c>
      <c r="J535" s="37">
        <f>IF(I535=0,0,SUM(I$2:$I535))</f>
        <v>0</v>
      </c>
      <c r="K535" s="37" t="str">
        <f t="shared" si="33"/>
        <v/>
      </c>
      <c r="L535" s="37" t="str">
        <f t="shared" si="34"/>
        <v/>
      </c>
      <c r="M535" s="37" t="str">
        <f t="shared" si="35"/>
        <v/>
      </c>
    </row>
    <row r="536" spans="9:13" x14ac:dyDescent="0.25">
      <c r="I536" s="37">
        <f t="shared" si="32"/>
        <v>0</v>
      </c>
      <c r="J536" s="37">
        <f>IF(I536=0,0,SUM(I$2:$I536))</f>
        <v>0</v>
      </c>
      <c r="K536" s="37" t="str">
        <f t="shared" si="33"/>
        <v/>
      </c>
      <c r="L536" s="37" t="str">
        <f t="shared" si="34"/>
        <v/>
      </c>
      <c r="M536" s="37" t="str">
        <f t="shared" si="35"/>
        <v/>
      </c>
    </row>
    <row r="537" spans="9:13" x14ac:dyDescent="0.25">
      <c r="I537" s="37">
        <f t="shared" si="32"/>
        <v>0</v>
      </c>
      <c r="J537" s="37">
        <f>IF(I537=0,0,SUM(I$2:$I537))</f>
        <v>0</v>
      </c>
      <c r="K537" s="37" t="str">
        <f t="shared" si="33"/>
        <v/>
      </c>
      <c r="L537" s="37" t="str">
        <f t="shared" si="34"/>
        <v/>
      </c>
      <c r="M537" s="37" t="str">
        <f t="shared" si="35"/>
        <v/>
      </c>
    </row>
    <row r="538" spans="9:13" x14ac:dyDescent="0.25">
      <c r="I538" s="37">
        <f t="shared" si="32"/>
        <v>0</v>
      </c>
      <c r="J538" s="37">
        <f>IF(I538=0,0,SUM(I$2:$I538))</f>
        <v>0</v>
      </c>
      <c r="K538" s="37" t="str">
        <f t="shared" si="33"/>
        <v/>
      </c>
      <c r="L538" s="37" t="str">
        <f t="shared" si="34"/>
        <v/>
      </c>
      <c r="M538" s="37" t="str">
        <f t="shared" si="35"/>
        <v/>
      </c>
    </row>
    <row r="539" spans="9:13" x14ac:dyDescent="0.25">
      <c r="I539" s="37">
        <f t="shared" si="32"/>
        <v>0</v>
      </c>
      <c r="J539" s="37">
        <f>IF(I539=0,0,SUM(I$2:$I539))</f>
        <v>0</v>
      </c>
      <c r="K539" s="37" t="str">
        <f t="shared" si="33"/>
        <v/>
      </c>
      <c r="L539" s="37" t="str">
        <f t="shared" si="34"/>
        <v/>
      </c>
      <c r="M539" s="37" t="str">
        <f t="shared" si="35"/>
        <v/>
      </c>
    </row>
    <row r="540" spans="9:13" x14ac:dyDescent="0.25">
      <c r="I540" s="37">
        <f t="shared" si="32"/>
        <v>0</v>
      </c>
      <c r="J540" s="37">
        <f>IF(I540=0,0,SUM(I$2:$I540))</f>
        <v>0</v>
      </c>
      <c r="K540" s="37" t="str">
        <f t="shared" si="33"/>
        <v/>
      </c>
      <c r="L540" s="37" t="str">
        <f t="shared" si="34"/>
        <v/>
      </c>
      <c r="M540" s="37" t="str">
        <f t="shared" si="35"/>
        <v/>
      </c>
    </row>
    <row r="541" spans="9:13" x14ac:dyDescent="0.25">
      <c r="I541" s="37">
        <f t="shared" si="32"/>
        <v>0</v>
      </c>
      <c r="J541" s="37">
        <f>IF(I541=0,0,SUM(I$2:$I541))</f>
        <v>0</v>
      </c>
      <c r="K541" s="37" t="str">
        <f t="shared" si="33"/>
        <v/>
      </c>
      <c r="L541" s="37" t="str">
        <f t="shared" si="34"/>
        <v/>
      </c>
      <c r="M541" s="37" t="str">
        <f t="shared" si="35"/>
        <v/>
      </c>
    </row>
    <row r="542" spans="9:13" x14ac:dyDescent="0.25">
      <c r="I542" s="37">
        <f t="shared" si="32"/>
        <v>0</v>
      </c>
      <c r="J542" s="37">
        <f>IF(I542=0,0,SUM(I$2:$I542))</f>
        <v>0</v>
      </c>
      <c r="K542" s="37" t="str">
        <f t="shared" si="33"/>
        <v/>
      </c>
      <c r="L542" s="37" t="str">
        <f t="shared" si="34"/>
        <v/>
      </c>
      <c r="M542" s="37" t="str">
        <f t="shared" si="35"/>
        <v/>
      </c>
    </row>
    <row r="543" spans="9:13" x14ac:dyDescent="0.25">
      <c r="I543" s="37">
        <f t="shared" si="32"/>
        <v>0</v>
      </c>
      <c r="J543" s="37">
        <f>IF(I543=0,0,SUM(I$2:$I543))</f>
        <v>0</v>
      </c>
      <c r="K543" s="37" t="str">
        <f t="shared" si="33"/>
        <v/>
      </c>
      <c r="L543" s="37" t="str">
        <f t="shared" si="34"/>
        <v/>
      </c>
      <c r="M543" s="37" t="str">
        <f t="shared" si="35"/>
        <v/>
      </c>
    </row>
    <row r="544" spans="9:13" x14ac:dyDescent="0.25">
      <c r="I544" s="37">
        <f t="shared" si="32"/>
        <v>0</v>
      </c>
      <c r="J544" s="37">
        <f>IF(I544=0,0,SUM(I$2:$I544))</f>
        <v>0</v>
      </c>
      <c r="K544" s="37" t="str">
        <f t="shared" si="33"/>
        <v/>
      </c>
      <c r="L544" s="37" t="str">
        <f t="shared" si="34"/>
        <v/>
      </c>
      <c r="M544" s="37" t="str">
        <f t="shared" si="35"/>
        <v/>
      </c>
    </row>
    <row r="545" spans="9:13" x14ac:dyDescent="0.25">
      <c r="I545" s="37">
        <f t="shared" si="32"/>
        <v>0</v>
      </c>
      <c r="J545" s="37">
        <f>IF(I545=0,0,SUM(I$2:$I545))</f>
        <v>0</v>
      </c>
      <c r="K545" s="37" t="str">
        <f t="shared" si="33"/>
        <v/>
      </c>
      <c r="L545" s="37" t="str">
        <f t="shared" si="34"/>
        <v/>
      </c>
      <c r="M545" s="37" t="str">
        <f t="shared" si="35"/>
        <v/>
      </c>
    </row>
    <row r="546" spans="9:13" x14ac:dyDescent="0.25">
      <c r="I546" s="37">
        <f t="shared" si="32"/>
        <v>0</v>
      </c>
      <c r="J546" s="37">
        <f>IF(I546=0,0,SUM(I$2:$I546))</f>
        <v>0</v>
      </c>
      <c r="K546" s="37" t="str">
        <f t="shared" si="33"/>
        <v/>
      </c>
      <c r="L546" s="37" t="str">
        <f t="shared" si="34"/>
        <v/>
      </c>
      <c r="M546" s="37" t="str">
        <f t="shared" si="35"/>
        <v/>
      </c>
    </row>
    <row r="547" spans="9:13" x14ac:dyDescent="0.25">
      <c r="I547" s="37">
        <f t="shared" si="32"/>
        <v>0</v>
      </c>
      <c r="J547" s="37">
        <f>IF(I547=0,0,SUM(I$2:$I547))</f>
        <v>0</v>
      </c>
      <c r="K547" s="37" t="str">
        <f t="shared" si="33"/>
        <v/>
      </c>
      <c r="L547" s="37" t="str">
        <f t="shared" si="34"/>
        <v/>
      </c>
      <c r="M547" s="37" t="str">
        <f t="shared" si="35"/>
        <v/>
      </c>
    </row>
    <row r="548" spans="9:13" x14ac:dyDescent="0.25">
      <c r="I548" s="37">
        <f t="shared" si="32"/>
        <v>0</v>
      </c>
      <c r="J548" s="37">
        <f>IF(I548=0,0,SUM(I$2:$I548))</f>
        <v>0</v>
      </c>
      <c r="K548" s="37" t="str">
        <f t="shared" si="33"/>
        <v/>
      </c>
      <c r="L548" s="37" t="str">
        <f t="shared" si="34"/>
        <v/>
      </c>
      <c r="M548" s="37" t="str">
        <f t="shared" si="35"/>
        <v/>
      </c>
    </row>
    <row r="549" spans="9:13" x14ac:dyDescent="0.25">
      <c r="I549" s="37">
        <f t="shared" si="32"/>
        <v>0</v>
      </c>
      <c r="J549" s="37">
        <f>IF(I549=0,0,SUM(I$2:$I549))</f>
        <v>0</v>
      </c>
      <c r="K549" s="37" t="str">
        <f t="shared" si="33"/>
        <v/>
      </c>
      <c r="L549" s="37" t="str">
        <f t="shared" si="34"/>
        <v/>
      </c>
      <c r="M549" s="37" t="str">
        <f t="shared" si="35"/>
        <v/>
      </c>
    </row>
    <row r="550" spans="9:13" x14ac:dyDescent="0.25">
      <c r="I550" s="37">
        <f t="shared" si="32"/>
        <v>0</v>
      </c>
      <c r="J550" s="37">
        <f>IF(I550=0,0,SUM(I$2:$I550))</f>
        <v>0</v>
      </c>
      <c r="K550" s="37" t="str">
        <f t="shared" si="33"/>
        <v/>
      </c>
      <c r="L550" s="37" t="str">
        <f t="shared" si="34"/>
        <v/>
      </c>
      <c r="M550" s="37" t="str">
        <f t="shared" si="35"/>
        <v/>
      </c>
    </row>
    <row r="551" spans="9:13" x14ac:dyDescent="0.25">
      <c r="I551" s="37">
        <f t="shared" si="32"/>
        <v>0</v>
      </c>
      <c r="J551" s="37">
        <f>IF(I551=0,0,SUM(I$2:$I551))</f>
        <v>0</v>
      </c>
      <c r="K551" s="37" t="str">
        <f t="shared" si="33"/>
        <v/>
      </c>
      <c r="L551" s="37" t="str">
        <f t="shared" si="34"/>
        <v/>
      </c>
      <c r="M551" s="37" t="str">
        <f t="shared" si="35"/>
        <v/>
      </c>
    </row>
    <row r="552" spans="9:13" x14ac:dyDescent="0.25">
      <c r="I552" s="37">
        <f t="shared" si="32"/>
        <v>0</v>
      </c>
      <c r="J552" s="37">
        <f>IF(I552=0,0,SUM(I$2:$I552))</f>
        <v>0</v>
      </c>
      <c r="K552" s="37" t="str">
        <f t="shared" si="33"/>
        <v/>
      </c>
      <c r="L552" s="37" t="str">
        <f t="shared" si="34"/>
        <v/>
      </c>
      <c r="M552" s="37" t="str">
        <f t="shared" si="35"/>
        <v/>
      </c>
    </row>
    <row r="553" spans="9:13" x14ac:dyDescent="0.25">
      <c r="I553" s="37">
        <f t="shared" si="32"/>
        <v>0</v>
      </c>
      <c r="J553" s="37">
        <f>IF(I553=0,0,SUM(I$2:$I553))</f>
        <v>0</v>
      </c>
      <c r="K553" s="37" t="str">
        <f t="shared" si="33"/>
        <v/>
      </c>
      <c r="L553" s="37" t="str">
        <f t="shared" si="34"/>
        <v/>
      </c>
      <c r="M553" s="37" t="str">
        <f t="shared" si="35"/>
        <v/>
      </c>
    </row>
    <row r="554" spans="9:13" x14ac:dyDescent="0.25">
      <c r="I554" s="37">
        <f t="shared" si="32"/>
        <v>0</v>
      </c>
      <c r="J554" s="37">
        <f>IF(I554=0,0,SUM(I$2:$I554))</f>
        <v>0</v>
      </c>
      <c r="K554" s="37" t="str">
        <f t="shared" si="33"/>
        <v/>
      </c>
      <c r="L554" s="37" t="str">
        <f t="shared" si="34"/>
        <v/>
      </c>
      <c r="M554" s="37" t="str">
        <f t="shared" si="35"/>
        <v/>
      </c>
    </row>
    <row r="555" spans="9:13" x14ac:dyDescent="0.25">
      <c r="I555" s="37">
        <f t="shared" si="32"/>
        <v>0</v>
      </c>
      <c r="J555" s="37">
        <f>IF(I555=0,0,SUM(I$2:$I555))</f>
        <v>0</v>
      </c>
      <c r="K555" s="37" t="str">
        <f t="shared" si="33"/>
        <v/>
      </c>
      <c r="L555" s="37" t="str">
        <f t="shared" si="34"/>
        <v/>
      </c>
      <c r="M555" s="37" t="str">
        <f t="shared" si="35"/>
        <v/>
      </c>
    </row>
    <row r="556" spans="9:13" x14ac:dyDescent="0.25">
      <c r="I556" s="37">
        <f t="shared" si="32"/>
        <v>0</v>
      </c>
      <c r="J556" s="37">
        <f>IF(I556=0,0,SUM(I$2:$I556))</f>
        <v>0</v>
      </c>
      <c r="K556" s="37" t="str">
        <f t="shared" si="33"/>
        <v/>
      </c>
      <c r="L556" s="37" t="str">
        <f t="shared" si="34"/>
        <v/>
      </c>
      <c r="M556" s="37" t="str">
        <f t="shared" si="35"/>
        <v/>
      </c>
    </row>
    <row r="557" spans="9:13" x14ac:dyDescent="0.25">
      <c r="I557" s="37">
        <f t="shared" si="32"/>
        <v>0</v>
      </c>
      <c r="J557" s="37">
        <f>IF(I557=0,0,SUM(I$2:$I557))</f>
        <v>0</v>
      </c>
      <c r="K557" s="37" t="str">
        <f t="shared" si="33"/>
        <v/>
      </c>
      <c r="L557" s="37" t="str">
        <f t="shared" si="34"/>
        <v/>
      </c>
      <c r="M557" s="37" t="str">
        <f t="shared" si="35"/>
        <v/>
      </c>
    </row>
    <row r="558" spans="9:13" x14ac:dyDescent="0.25">
      <c r="I558" s="37">
        <f t="shared" si="32"/>
        <v>0</v>
      </c>
      <c r="J558" s="37">
        <f>IF(I558=0,0,SUM(I$2:$I558))</f>
        <v>0</v>
      </c>
      <c r="K558" s="37" t="str">
        <f t="shared" si="33"/>
        <v/>
      </c>
      <c r="L558" s="37" t="str">
        <f t="shared" si="34"/>
        <v/>
      </c>
      <c r="M558" s="37" t="str">
        <f t="shared" si="35"/>
        <v/>
      </c>
    </row>
    <row r="559" spans="9:13" x14ac:dyDescent="0.25">
      <c r="I559" s="37">
        <f t="shared" si="32"/>
        <v>0</v>
      </c>
      <c r="J559" s="37">
        <f>IF(I559=0,0,SUM(I$2:$I559))</f>
        <v>0</v>
      </c>
      <c r="K559" s="37" t="str">
        <f t="shared" si="33"/>
        <v/>
      </c>
      <c r="L559" s="37" t="str">
        <f t="shared" si="34"/>
        <v/>
      </c>
      <c r="M559" s="37" t="str">
        <f t="shared" si="35"/>
        <v/>
      </c>
    </row>
    <row r="560" spans="9:13" x14ac:dyDescent="0.25">
      <c r="I560" s="37">
        <f t="shared" si="32"/>
        <v>0</v>
      </c>
      <c r="J560" s="37">
        <f>IF(I560=0,0,SUM(I$2:$I560))</f>
        <v>0</v>
      </c>
      <c r="K560" s="37" t="str">
        <f t="shared" si="33"/>
        <v/>
      </c>
      <c r="L560" s="37" t="str">
        <f t="shared" si="34"/>
        <v/>
      </c>
      <c r="M560" s="37" t="str">
        <f t="shared" si="35"/>
        <v/>
      </c>
    </row>
    <row r="561" spans="9:13" x14ac:dyDescent="0.25">
      <c r="I561" s="37">
        <f t="shared" si="32"/>
        <v>0</v>
      </c>
      <c r="J561" s="37">
        <f>IF(I561=0,0,SUM(I$2:$I561))</f>
        <v>0</v>
      </c>
      <c r="K561" s="37" t="str">
        <f t="shared" si="33"/>
        <v/>
      </c>
      <c r="L561" s="37" t="str">
        <f t="shared" si="34"/>
        <v/>
      </c>
      <c r="M561" s="37" t="str">
        <f t="shared" si="35"/>
        <v/>
      </c>
    </row>
    <row r="562" spans="9:13" x14ac:dyDescent="0.25">
      <c r="I562" s="37">
        <f t="shared" si="32"/>
        <v>0</v>
      </c>
      <c r="J562" s="37">
        <f>IF(I562=0,0,SUM(I$2:$I562))</f>
        <v>0</v>
      </c>
      <c r="K562" s="37" t="str">
        <f t="shared" si="33"/>
        <v/>
      </c>
      <c r="L562" s="37" t="str">
        <f t="shared" si="34"/>
        <v/>
      </c>
      <c r="M562" s="37" t="str">
        <f t="shared" si="35"/>
        <v/>
      </c>
    </row>
    <row r="563" spans="9:13" x14ac:dyDescent="0.25">
      <c r="I563" s="37">
        <f t="shared" si="32"/>
        <v>0</v>
      </c>
      <c r="J563" s="37">
        <f>IF(I563=0,0,SUM(I$2:$I563))</f>
        <v>0</v>
      </c>
      <c r="K563" s="37" t="str">
        <f t="shared" si="33"/>
        <v/>
      </c>
      <c r="L563" s="37" t="str">
        <f t="shared" si="34"/>
        <v/>
      </c>
      <c r="M563" s="37" t="str">
        <f t="shared" si="35"/>
        <v/>
      </c>
    </row>
    <row r="564" spans="9:13" x14ac:dyDescent="0.25">
      <c r="I564" s="37">
        <f t="shared" si="32"/>
        <v>0</v>
      </c>
      <c r="J564" s="37">
        <f>IF(I564=0,0,SUM(I$2:$I564))</f>
        <v>0</v>
      </c>
      <c r="K564" s="37" t="str">
        <f t="shared" si="33"/>
        <v/>
      </c>
      <c r="L564" s="37" t="str">
        <f t="shared" si="34"/>
        <v/>
      </c>
      <c r="M564" s="37" t="str">
        <f t="shared" si="35"/>
        <v/>
      </c>
    </row>
    <row r="565" spans="9:13" x14ac:dyDescent="0.25">
      <c r="I565" s="37">
        <f t="shared" si="32"/>
        <v>0</v>
      </c>
      <c r="J565" s="37">
        <f>IF(I565=0,0,SUM(I$2:$I565))</f>
        <v>0</v>
      </c>
      <c r="K565" s="37" t="str">
        <f t="shared" si="33"/>
        <v/>
      </c>
      <c r="L565" s="37" t="str">
        <f t="shared" si="34"/>
        <v/>
      </c>
      <c r="M565" s="37" t="str">
        <f t="shared" si="35"/>
        <v/>
      </c>
    </row>
    <row r="566" spans="9:13" x14ac:dyDescent="0.25">
      <c r="I566" s="37">
        <f t="shared" si="32"/>
        <v>0</v>
      </c>
      <c r="J566" s="37">
        <f>IF(I566=0,0,SUM(I$2:$I566))</f>
        <v>0</v>
      </c>
      <c r="K566" s="37" t="str">
        <f t="shared" si="33"/>
        <v/>
      </c>
      <c r="L566" s="37" t="str">
        <f t="shared" si="34"/>
        <v/>
      </c>
      <c r="M566" s="37" t="str">
        <f t="shared" si="35"/>
        <v/>
      </c>
    </row>
    <row r="567" spans="9:13" x14ac:dyDescent="0.25">
      <c r="I567" s="37">
        <f t="shared" si="32"/>
        <v>0</v>
      </c>
      <c r="J567" s="37">
        <f>IF(I567=0,0,SUM(I$2:$I567))</f>
        <v>0</v>
      </c>
      <c r="K567" s="37" t="str">
        <f t="shared" si="33"/>
        <v/>
      </c>
      <c r="L567" s="37" t="str">
        <f t="shared" si="34"/>
        <v/>
      </c>
      <c r="M567" s="37" t="str">
        <f t="shared" si="35"/>
        <v/>
      </c>
    </row>
    <row r="568" spans="9:13" x14ac:dyDescent="0.25">
      <c r="I568" s="37">
        <f t="shared" si="32"/>
        <v>0</v>
      </c>
      <c r="J568" s="37">
        <f>IF(I568=0,0,SUM(I$2:$I568))</f>
        <v>0</v>
      </c>
      <c r="K568" s="37" t="str">
        <f t="shared" si="33"/>
        <v/>
      </c>
      <c r="L568" s="37" t="str">
        <f t="shared" si="34"/>
        <v/>
      </c>
      <c r="M568" s="37" t="str">
        <f t="shared" si="35"/>
        <v/>
      </c>
    </row>
    <row r="569" spans="9:13" x14ac:dyDescent="0.25">
      <c r="I569" s="37">
        <f t="shared" si="32"/>
        <v>0</v>
      </c>
      <c r="J569" s="37">
        <f>IF(I569=0,0,SUM(I$2:$I569))</f>
        <v>0</v>
      </c>
      <c r="K569" s="37" t="str">
        <f t="shared" si="33"/>
        <v/>
      </c>
      <c r="L569" s="37" t="str">
        <f t="shared" si="34"/>
        <v/>
      </c>
      <c r="M569" s="37" t="str">
        <f t="shared" si="35"/>
        <v/>
      </c>
    </row>
    <row r="570" spans="9:13" x14ac:dyDescent="0.25">
      <c r="I570" s="37">
        <f t="shared" si="32"/>
        <v>0</v>
      </c>
      <c r="J570" s="37">
        <f>IF(I570=0,0,SUM(I$2:$I570))</f>
        <v>0</v>
      </c>
      <c r="K570" s="37" t="str">
        <f t="shared" si="33"/>
        <v/>
      </c>
      <c r="L570" s="37" t="str">
        <f t="shared" si="34"/>
        <v/>
      </c>
      <c r="M570" s="37" t="str">
        <f t="shared" si="35"/>
        <v/>
      </c>
    </row>
    <row r="571" spans="9:13" x14ac:dyDescent="0.25">
      <c r="I571" s="37">
        <f t="shared" si="32"/>
        <v>0</v>
      </c>
      <c r="J571" s="37">
        <f>IF(I571=0,0,SUM(I$2:$I571))</f>
        <v>0</v>
      </c>
      <c r="K571" s="37" t="str">
        <f t="shared" si="33"/>
        <v/>
      </c>
      <c r="L571" s="37" t="str">
        <f t="shared" si="34"/>
        <v/>
      </c>
      <c r="M571" s="37" t="str">
        <f t="shared" si="35"/>
        <v/>
      </c>
    </row>
    <row r="572" spans="9:13" x14ac:dyDescent="0.25">
      <c r="I572" s="37">
        <f t="shared" si="32"/>
        <v>0</v>
      </c>
      <c r="J572" s="37">
        <f>IF(I572=0,0,SUM(I$2:$I572))</f>
        <v>0</v>
      </c>
      <c r="K572" s="37" t="str">
        <f t="shared" si="33"/>
        <v/>
      </c>
      <c r="L572" s="37" t="str">
        <f t="shared" si="34"/>
        <v/>
      </c>
      <c r="M572" s="37" t="str">
        <f t="shared" si="35"/>
        <v/>
      </c>
    </row>
    <row r="573" spans="9:13" x14ac:dyDescent="0.25">
      <c r="I573" s="37">
        <f t="shared" si="32"/>
        <v>0</v>
      </c>
      <c r="J573" s="37">
        <f>IF(I573=0,0,SUM(I$2:$I573))</f>
        <v>0</v>
      </c>
      <c r="K573" s="37" t="str">
        <f t="shared" si="33"/>
        <v/>
      </c>
      <c r="L573" s="37" t="str">
        <f t="shared" si="34"/>
        <v/>
      </c>
      <c r="M573" s="37" t="str">
        <f t="shared" si="35"/>
        <v/>
      </c>
    </row>
    <row r="574" spans="9:13" x14ac:dyDescent="0.25">
      <c r="I574" s="37">
        <f t="shared" si="32"/>
        <v>0</v>
      </c>
      <c r="J574" s="37">
        <f>IF(I574=0,0,SUM(I$2:$I574))</f>
        <v>0</v>
      </c>
      <c r="K574" s="37" t="str">
        <f t="shared" si="33"/>
        <v/>
      </c>
      <c r="L574" s="37" t="str">
        <f t="shared" si="34"/>
        <v/>
      </c>
      <c r="M574" s="37" t="str">
        <f t="shared" si="35"/>
        <v/>
      </c>
    </row>
    <row r="575" spans="9:13" x14ac:dyDescent="0.25">
      <c r="I575" s="37">
        <f t="shared" si="32"/>
        <v>0</v>
      </c>
      <c r="J575" s="37">
        <f>IF(I575=0,0,SUM(I$2:$I575))</f>
        <v>0</v>
      </c>
      <c r="K575" s="37" t="str">
        <f t="shared" si="33"/>
        <v/>
      </c>
      <c r="L575" s="37" t="str">
        <f t="shared" si="34"/>
        <v/>
      </c>
      <c r="M575" s="37" t="str">
        <f t="shared" si="35"/>
        <v/>
      </c>
    </row>
    <row r="576" spans="9:13" x14ac:dyDescent="0.25">
      <c r="I576" s="37">
        <f t="shared" si="32"/>
        <v>0</v>
      </c>
      <c r="J576" s="37">
        <f>IF(I576=0,0,SUM(I$2:$I576))</f>
        <v>0</v>
      </c>
      <c r="K576" s="37" t="str">
        <f t="shared" si="33"/>
        <v/>
      </c>
      <c r="L576" s="37" t="str">
        <f t="shared" si="34"/>
        <v/>
      </c>
      <c r="M576" s="37" t="str">
        <f t="shared" si="35"/>
        <v/>
      </c>
    </row>
    <row r="577" spans="9:13" x14ac:dyDescent="0.25">
      <c r="I577" s="37">
        <f t="shared" si="32"/>
        <v>0</v>
      </c>
      <c r="J577" s="37">
        <f>IF(I577=0,0,SUM(I$2:$I577))</f>
        <v>0</v>
      </c>
      <c r="K577" s="37" t="str">
        <f t="shared" si="33"/>
        <v/>
      </c>
      <c r="L577" s="37" t="str">
        <f t="shared" si="34"/>
        <v/>
      </c>
      <c r="M577" s="37" t="str">
        <f t="shared" si="35"/>
        <v/>
      </c>
    </row>
    <row r="578" spans="9:13" x14ac:dyDescent="0.25">
      <c r="I578" s="37">
        <f t="shared" si="32"/>
        <v>0</v>
      </c>
      <c r="J578" s="37">
        <f>IF(I578=0,0,SUM(I$2:$I578))</f>
        <v>0</v>
      </c>
      <c r="K578" s="37" t="str">
        <f t="shared" si="33"/>
        <v/>
      </c>
      <c r="L578" s="37" t="str">
        <f t="shared" si="34"/>
        <v/>
      </c>
      <c r="M578" s="37" t="str">
        <f t="shared" si="35"/>
        <v/>
      </c>
    </row>
    <row r="579" spans="9:13" x14ac:dyDescent="0.25">
      <c r="I579" s="37">
        <f t="shared" ref="I579:I642" si="36">IF(D579="",0,IF(C579=A$2,1,0))</f>
        <v>0</v>
      </c>
      <c r="J579" s="37">
        <f>IF(I579=0,0,SUM(I$2:$I579))</f>
        <v>0</v>
      </c>
      <c r="K579" s="37" t="str">
        <f t="shared" ref="K579:K642" si="37">IF(ROW()-1&lt;=$A$5,ROW()-1,"")</f>
        <v/>
      </c>
      <c r="L579" s="37" t="str">
        <f t="shared" ref="L579:L642" si="38">IF(K579="","",A$2)</f>
        <v/>
      </c>
      <c r="M579" s="37" t="str">
        <f t="shared" ref="M579:M642" si="39">IF(L579="","",INDEX(D:D,MATCH(K579,J:J,0)))</f>
        <v/>
      </c>
    </row>
    <row r="580" spans="9:13" x14ac:dyDescent="0.25">
      <c r="I580" s="37">
        <f t="shared" si="36"/>
        <v>0</v>
      </c>
      <c r="J580" s="37">
        <f>IF(I580=0,0,SUM(I$2:$I580))</f>
        <v>0</v>
      </c>
      <c r="K580" s="37" t="str">
        <f t="shared" si="37"/>
        <v/>
      </c>
      <c r="L580" s="37" t="str">
        <f t="shared" si="38"/>
        <v/>
      </c>
      <c r="M580" s="37" t="str">
        <f t="shared" si="39"/>
        <v/>
      </c>
    </row>
    <row r="581" spans="9:13" x14ac:dyDescent="0.25">
      <c r="I581" s="37">
        <f t="shared" si="36"/>
        <v>0</v>
      </c>
      <c r="J581" s="37">
        <f>IF(I581=0,0,SUM(I$2:$I581))</f>
        <v>0</v>
      </c>
      <c r="K581" s="37" t="str">
        <f t="shared" si="37"/>
        <v/>
      </c>
      <c r="L581" s="37" t="str">
        <f t="shared" si="38"/>
        <v/>
      </c>
      <c r="M581" s="37" t="str">
        <f t="shared" si="39"/>
        <v/>
      </c>
    </row>
    <row r="582" spans="9:13" x14ac:dyDescent="0.25">
      <c r="I582" s="37">
        <f t="shared" si="36"/>
        <v>0</v>
      </c>
      <c r="J582" s="37">
        <f>IF(I582=0,0,SUM(I$2:$I582))</f>
        <v>0</v>
      </c>
      <c r="K582" s="37" t="str">
        <f t="shared" si="37"/>
        <v/>
      </c>
      <c r="L582" s="37" t="str">
        <f t="shared" si="38"/>
        <v/>
      </c>
      <c r="M582" s="37" t="str">
        <f t="shared" si="39"/>
        <v/>
      </c>
    </row>
    <row r="583" spans="9:13" x14ac:dyDescent="0.25">
      <c r="I583" s="37">
        <f t="shared" si="36"/>
        <v>0</v>
      </c>
      <c r="J583" s="37">
        <f>IF(I583=0,0,SUM(I$2:$I583))</f>
        <v>0</v>
      </c>
      <c r="K583" s="37" t="str">
        <f t="shared" si="37"/>
        <v/>
      </c>
      <c r="L583" s="37" t="str">
        <f t="shared" si="38"/>
        <v/>
      </c>
      <c r="M583" s="37" t="str">
        <f t="shared" si="39"/>
        <v/>
      </c>
    </row>
    <row r="584" spans="9:13" x14ac:dyDescent="0.25">
      <c r="I584" s="37">
        <f t="shared" si="36"/>
        <v>0</v>
      </c>
      <c r="J584" s="37">
        <f>IF(I584=0,0,SUM(I$2:$I584))</f>
        <v>0</v>
      </c>
      <c r="K584" s="37" t="str">
        <f t="shared" si="37"/>
        <v/>
      </c>
      <c r="L584" s="37" t="str">
        <f t="shared" si="38"/>
        <v/>
      </c>
      <c r="M584" s="37" t="str">
        <f t="shared" si="39"/>
        <v/>
      </c>
    </row>
    <row r="585" spans="9:13" x14ac:dyDescent="0.25">
      <c r="I585" s="37">
        <f t="shared" si="36"/>
        <v>0</v>
      </c>
      <c r="J585" s="37">
        <f>IF(I585=0,0,SUM(I$2:$I585))</f>
        <v>0</v>
      </c>
      <c r="K585" s="37" t="str">
        <f t="shared" si="37"/>
        <v/>
      </c>
      <c r="L585" s="37" t="str">
        <f t="shared" si="38"/>
        <v/>
      </c>
      <c r="M585" s="37" t="str">
        <f t="shared" si="39"/>
        <v/>
      </c>
    </row>
    <row r="586" spans="9:13" x14ac:dyDescent="0.25">
      <c r="I586" s="37">
        <f t="shared" si="36"/>
        <v>0</v>
      </c>
      <c r="J586" s="37">
        <f>IF(I586=0,0,SUM(I$2:$I586))</f>
        <v>0</v>
      </c>
      <c r="K586" s="37" t="str">
        <f t="shared" si="37"/>
        <v/>
      </c>
      <c r="L586" s="37" t="str">
        <f t="shared" si="38"/>
        <v/>
      </c>
      <c r="M586" s="37" t="str">
        <f t="shared" si="39"/>
        <v/>
      </c>
    </row>
    <row r="587" spans="9:13" x14ac:dyDescent="0.25">
      <c r="I587" s="37">
        <f t="shared" si="36"/>
        <v>0</v>
      </c>
      <c r="J587" s="37">
        <f>IF(I587=0,0,SUM(I$2:$I587))</f>
        <v>0</v>
      </c>
      <c r="K587" s="37" t="str">
        <f t="shared" si="37"/>
        <v/>
      </c>
      <c r="L587" s="37" t="str">
        <f t="shared" si="38"/>
        <v/>
      </c>
      <c r="M587" s="37" t="str">
        <f t="shared" si="39"/>
        <v/>
      </c>
    </row>
    <row r="588" spans="9:13" x14ac:dyDescent="0.25">
      <c r="I588" s="37">
        <f t="shared" si="36"/>
        <v>0</v>
      </c>
      <c r="J588" s="37">
        <f>IF(I588=0,0,SUM(I$2:$I588))</f>
        <v>0</v>
      </c>
      <c r="K588" s="37" t="str">
        <f t="shared" si="37"/>
        <v/>
      </c>
      <c r="L588" s="37" t="str">
        <f t="shared" si="38"/>
        <v/>
      </c>
      <c r="M588" s="37" t="str">
        <f t="shared" si="39"/>
        <v/>
      </c>
    </row>
    <row r="589" spans="9:13" x14ac:dyDescent="0.25">
      <c r="I589" s="37">
        <f t="shared" si="36"/>
        <v>0</v>
      </c>
      <c r="J589" s="37">
        <f>IF(I589=0,0,SUM(I$2:$I589))</f>
        <v>0</v>
      </c>
      <c r="K589" s="37" t="str">
        <f t="shared" si="37"/>
        <v/>
      </c>
      <c r="L589" s="37" t="str">
        <f t="shared" si="38"/>
        <v/>
      </c>
      <c r="M589" s="37" t="str">
        <f t="shared" si="39"/>
        <v/>
      </c>
    </row>
    <row r="590" spans="9:13" x14ac:dyDescent="0.25">
      <c r="I590" s="37">
        <f t="shared" si="36"/>
        <v>0</v>
      </c>
      <c r="J590" s="37">
        <f>IF(I590=0,0,SUM(I$2:$I590))</f>
        <v>0</v>
      </c>
      <c r="K590" s="37" t="str">
        <f t="shared" si="37"/>
        <v/>
      </c>
      <c r="L590" s="37" t="str">
        <f t="shared" si="38"/>
        <v/>
      </c>
      <c r="M590" s="37" t="str">
        <f t="shared" si="39"/>
        <v/>
      </c>
    </row>
    <row r="591" spans="9:13" x14ac:dyDescent="0.25">
      <c r="I591" s="37">
        <f t="shared" si="36"/>
        <v>0</v>
      </c>
      <c r="J591" s="37">
        <f>IF(I591=0,0,SUM(I$2:$I591))</f>
        <v>0</v>
      </c>
      <c r="K591" s="37" t="str">
        <f t="shared" si="37"/>
        <v/>
      </c>
      <c r="L591" s="37" t="str">
        <f t="shared" si="38"/>
        <v/>
      </c>
      <c r="M591" s="37" t="str">
        <f t="shared" si="39"/>
        <v/>
      </c>
    </row>
    <row r="592" spans="9:13" x14ac:dyDescent="0.25">
      <c r="I592" s="37">
        <f t="shared" si="36"/>
        <v>0</v>
      </c>
      <c r="J592" s="37">
        <f>IF(I592=0,0,SUM(I$2:$I592))</f>
        <v>0</v>
      </c>
      <c r="K592" s="37" t="str">
        <f t="shared" si="37"/>
        <v/>
      </c>
      <c r="L592" s="37" t="str">
        <f t="shared" si="38"/>
        <v/>
      </c>
      <c r="M592" s="37" t="str">
        <f t="shared" si="39"/>
        <v/>
      </c>
    </row>
    <row r="593" spans="9:13" x14ac:dyDescent="0.25">
      <c r="I593" s="37">
        <f t="shared" si="36"/>
        <v>0</v>
      </c>
      <c r="J593" s="37">
        <f>IF(I593=0,0,SUM(I$2:$I593))</f>
        <v>0</v>
      </c>
      <c r="K593" s="37" t="str">
        <f t="shared" si="37"/>
        <v/>
      </c>
      <c r="L593" s="37" t="str">
        <f t="shared" si="38"/>
        <v/>
      </c>
      <c r="M593" s="37" t="str">
        <f t="shared" si="39"/>
        <v/>
      </c>
    </row>
    <row r="594" spans="9:13" x14ac:dyDescent="0.25">
      <c r="I594" s="37">
        <f t="shared" si="36"/>
        <v>0</v>
      </c>
      <c r="J594" s="37">
        <f>IF(I594=0,0,SUM(I$2:$I594))</f>
        <v>0</v>
      </c>
      <c r="K594" s="37" t="str">
        <f t="shared" si="37"/>
        <v/>
      </c>
      <c r="L594" s="37" t="str">
        <f t="shared" si="38"/>
        <v/>
      </c>
      <c r="M594" s="37" t="str">
        <f t="shared" si="39"/>
        <v/>
      </c>
    </row>
    <row r="595" spans="9:13" x14ac:dyDescent="0.25">
      <c r="I595" s="37">
        <f t="shared" si="36"/>
        <v>0</v>
      </c>
      <c r="J595" s="37">
        <f>IF(I595=0,0,SUM(I$2:$I595))</f>
        <v>0</v>
      </c>
      <c r="K595" s="37" t="str">
        <f t="shared" si="37"/>
        <v/>
      </c>
      <c r="L595" s="37" t="str">
        <f t="shared" si="38"/>
        <v/>
      </c>
      <c r="M595" s="37" t="str">
        <f t="shared" si="39"/>
        <v/>
      </c>
    </row>
    <row r="596" spans="9:13" x14ac:dyDescent="0.25">
      <c r="I596" s="37">
        <f t="shared" si="36"/>
        <v>0</v>
      </c>
      <c r="J596" s="37">
        <f>IF(I596=0,0,SUM(I$2:$I596))</f>
        <v>0</v>
      </c>
      <c r="K596" s="37" t="str">
        <f t="shared" si="37"/>
        <v/>
      </c>
      <c r="L596" s="37" t="str">
        <f t="shared" si="38"/>
        <v/>
      </c>
      <c r="M596" s="37" t="str">
        <f t="shared" si="39"/>
        <v/>
      </c>
    </row>
    <row r="597" spans="9:13" x14ac:dyDescent="0.25">
      <c r="I597" s="37">
        <f t="shared" si="36"/>
        <v>0</v>
      </c>
      <c r="J597" s="37">
        <f>IF(I597=0,0,SUM(I$2:$I597))</f>
        <v>0</v>
      </c>
      <c r="K597" s="37" t="str">
        <f t="shared" si="37"/>
        <v/>
      </c>
      <c r="L597" s="37" t="str">
        <f t="shared" si="38"/>
        <v/>
      </c>
      <c r="M597" s="37" t="str">
        <f t="shared" si="39"/>
        <v/>
      </c>
    </row>
    <row r="598" spans="9:13" x14ac:dyDescent="0.25">
      <c r="I598" s="37">
        <f t="shared" si="36"/>
        <v>0</v>
      </c>
      <c r="J598" s="37">
        <f>IF(I598=0,0,SUM(I$2:$I598))</f>
        <v>0</v>
      </c>
      <c r="K598" s="37" t="str">
        <f t="shared" si="37"/>
        <v/>
      </c>
      <c r="L598" s="37" t="str">
        <f t="shared" si="38"/>
        <v/>
      </c>
      <c r="M598" s="37" t="str">
        <f t="shared" si="39"/>
        <v/>
      </c>
    </row>
    <row r="599" spans="9:13" x14ac:dyDescent="0.25">
      <c r="I599" s="37">
        <f t="shared" si="36"/>
        <v>0</v>
      </c>
      <c r="J599" s="37">
        <f>IF(I599=0,0,SUM(I$2:$I599))</f>
        <v>0</v>
      </c>
      <c r="K599" s="37" t="str">
        <f t="shared" si="37"/>
        <v/>
      </c>
      <c r="L599" s="37" t="str">
        <f t="shared" si="38"/>
        <v/>
      </c>
      <c r="M599" s="37" t="str">
        <f t="shared" si="39"/>
        <v/>
      </c>
    </row>
    <row r="600" spans="9:13" x14ac:dyDescent="0.25">
      <c r="I600" s="37">
        <f t="shared" si="36"/>
        <v>0</v>
      </c>
      <c r="J600" s="37">
        <f>IF(I600=0,0,SUM(I$2:$I600))</f>
        <v>0</v>
      </c>
      <c r="K600" s="37" t="str">
        <f t="shared" si="37"/>
        <v/>
      </c>
      <c r="L600" s="37" t="str">
        <f t="shared" si="38"/>
        <v/>
      </c>
      <c r="M600" s="37" t="str">
        <f t="shared" si="39"/>
        <v/>
      </c>
    </row>
    <row r="601" spans="9:13" x14ac:dyDescent="0.25">
      <c r="I601" s="37">
        <f t="shared" si="36"/>
        <v>0</v>
      </c>
      <c r="J601" s="37">
        <f>IF(I601=0,0,SUM(I$2:$I601))</f>
        <v>0</v>
      </c>
      <c r="K601" s="37" t="str">
        <f t="shared" si="37"/>
        <v/>
      </c>
      <c r="L601" s="37" t="str">
        <f t="shared" si="38"/>
        <v/>
      </c>
      <c r="M601" s="37" t="str">
        <f t="shared" si="39"/>
        <v/>
      </c>
    </row>
    <row r="602" spans="9:13" x14ac:dyDescent="0.25">
      <c r="I602" s="37">
        <f t="shared" si="36"/>
        <v>0</v>
      </c>
      <c r="J602" s="37">
        <f>IF(I602=0,0,SUM(I$2:$I602))</f>
        <v>0</v>
      </c>
      <c r="K602" s="37" t="str">
        <f t="shared" si="37"/>
        <v/>
      </c>
      <c r="L602" s="37" t="str">
        <f t="shared" si="38"/>
        <v/>
      </c>
      <c r="M602" s="37" t="str">
        <f t="shared" si="39"/>
        <v/>
      </c>
    </row>
    <row r="603" spans="9:13" x14ac:dyDescent="0.25">
      <c r="I603" s="37">
        <f t="shared" si="36"/>
        <v>0</v>
      </c>
      <c r="J603" s="37">
        <f>IF(I603=0,0,SUM(I$2:$I603))</f>
        <v>0</v>
      </c>
      <c r="K603" s="37" t="str">
        <f t="shared" si="37"/>
        <v/>
      </c>
      <c r="L603" s="37" t="str">
        <f t="shared" si="38"/>
        <v/>
      </c>
      <c r="M603" s="37" t="str">
        <f t="shared" si="39"/>
        <v/>
      </c>
    </row>
    <row r="604" spans="9:13" x14ac:dyDescent="0.25">
      <c r="I604" s="37">
        <f t="shared" si="36"/>
        <v>0</v>
      </c>
      <c r="J604" s="37">
        <f>IF(I604=0,0,SUM(I$2:$I604))</f>
        <v>0</v>
      </c>
      <c r="K604" s="37" t="str">
        <f t="shared" si="37"/>
        <v/>
      </c>
      <c r="L604" s="37" t="str">
        <f t="shared" si="38"/>
        <v/>
      </c>
      <c r="M604" s="37" t="str">
        <f t="shared" si="39"/>
        <v/>
      </c>
    </row>
    <row r="605" spans="9:13" x14ac:dyDescent="0.25">
      <c r="I605" s="37">
        <f t="shared" si="36"/>
        <v>0</v>
      </c>
      <c r="J605" s="37">
        <f>IF(I605=0,0,SUM(I$2:$I605))</f>
        <v>0</v>
      </c>
      <c r="K605" s="37" t="str">
        <f t="shared" si="37"/>
        <v/>
      </c>
      <c r="L605" s="37" t="str">
        <f t="shared" si="38"/>
        <v/>
      </c>
      <c r="M605" s="37" t="str">
        <f t="shared" si="39"/>
        <v/>
      </c>
    </row>
    <row r="606" spans="9:13" x14ac:dyDescent="0.25">
      <c r="I606" s="37">
        <f t="shared" si="36"/>
        <v>0</v>
      </c>
      <c r="J606" s="37">
        <f>IF(I606=0,0,SUM(I$2:$I606))</f>
        <v>0</v>
      </c>
      <c r="K606" s="37" t="str">
        <f t="shared" si="37"/>
        <v/>
      </c>
      <c r="L606" s="37" t="str">
        <f t="shared" si="38"/>
        <v/>
      </c>
      <c r="M606" s="37" t="str">
        <f t="shared" si="39"/>
        <v/>
      </c>
    </row>
    <row r="607" spans="9:13" x14ac:dyDescent="0.25">
      <c r="I607" s="37">
        <f t="shared" si="36"/>
        <v>0</v>
      </c>
      <c r="J607" s="37">
        <f>IF(I607=0,0,SUM(I$2:$I607))</f>
        <v>0</v>
      </c>
      <c r="K607" s="37" t="str">
        <f t="shared" si="37"/>
        <v/>
      </c>
      <c r="L607" s="37" t="str">
        <f t="shared" si="38"/>
        <v/>
      </c>
      <c r="M607" s="37" t="str">
        <f t="shared" si="39"/>
        <v/>
      </c>
    </row>
    <row r="608" spans="9:13" x14ac:dyDescent="0.25">
      <c r="I608" s="37">
        <f t="shared" si="36"/>
        <v>0</v>
      </c>
      <c r="J608" s="37">
        <f>IF(I608=0,0,SUM(I$2:$I608))</f>
        <v>0</v>
      </c>
      <c r="K608" s="37" t="str">
        <f t="shared" si="37"/>
        <v/>
      </c>
      <c r="L608" s="37" t="str">
        <f t="shared" si="38"/>
        <v/>
      </c>
      <c r="M608" s="37" t="str">
        <f t="shared" si="39"/>
        <v/>
      </c>
    </row>
    <row r="609" spans="9:13" x14ac:dyDescent="0.25">
      <c r="I609" s="37">
        <f t="shared" si="36"/>
        <v>0</v>
      </c>
      <c r="J609" s="37">
        <f>IF(I609=0,0,SUM(I$2:$I609))</f>
        <v>0</v>
      </c>
      <c r="K609" s="37" t="str">
        <f t="shared" si="37"/>
        <v/>
      </c>
      <c r="L609" s="37" t="str">
        <f t="shared" si="38"/>
        <v/>
      </c>
      <c r="M609" s="37" t="str">
        <f t="shared" si="39"/>
        <v/>
      </c>
    </row>
    <row r="610" spans="9:13" x14ac:dyDescent="0.25">
      <c r="I610" s="37">
        <f t="shared" si="36"/>
        <v>0</v>
      </c>
      <c r="J610" s="37">
        <f>IF(I610=0,0,SUM(I$2:$I610))</f>
        <v>0</v>
      </c>
      <c r="K610" s="37" t="str">
        <f t="shared" si="37"/>
        <v/>
      </c>
      <c r="L610" s="37" t="str">
        <f t="shared" si="38"/>
        <v/>
      </c>
      <c r="M610" s="37" t="str">
        <f t="shared" si="39"/>
        <v/>
      </c>
    </row>
    <row r="611" spans="9:13" x14ac:dyDescent="0.25">
      <c r="I611" s="37">
        <f t="shared" si="36"/>
        <v>0</v>
      </c>
      <c r="J611" s="37">
        <f>IF(I611=0,0,SUM(I$2:$I611))</f>
        <v>0</v>
      </c>
      <c r="K611" s="37" t="str">
        <f t="shared" si="37"/>
        <v/>
      </c>
      <c r="L611" s="37" t="str">
        <f t="shared" si="38"/>
        <v/>
      </c>
      <c r="M611" s="37" t="str">
        <f t="shared" si="39"/>
        <v/>
      </c>
    </row>
    <row r="612" spans="9:13" x14ac:dyDescent="0.25">
      <c r="I612" s="37">
        <f t="shared" si="36"/>
        <v>0</v>
      </c>
      <c r="J612" s="37">
        <f>IF(I612=0,0,SUM(I$2:$I612))</f>
        <v>0</v>
      </c>
      <c r="K612" s="37" t="str">
        <f t="shared" si="37"/>
        <v/>
      </c>
      <c r="L612" s="37" t="str">
        <f t="shared" si="38"/>
        <v/>
      </c>
      <c r="M612" s="37" t="str">
        <f t="shared" si="39"/>
        <v/>
      </c>
    </row>
    <row r="613" spans="9:13" x14ac:dyDescent="0.25">
      <c r="I613" s="37">
        <f t="shared" si="36"/>
        <v>0</v>
      </c>
      <c r="J613" s="37">
        <f>IF(I613=0,0,SUM(I$2:$I613))</f>
        <v>0</v>
      </c>
      <c r="K613" s="37" t="str">
        <f t="shared" si="37"/>
        <v/>
      </c>
      <c r="L613" s="37" t="str">
        <f t="shared" si="38"/>
        <v/>
      </c>
      <c r="M613" s="37" t="str">
        <f t="shared" si="39"/>
        <v/>
      </c>
    </row>
    <row r="614" spans="9:13" x14ac:dyDescent="0.25">
      <c r="I614" s="37">
        <f t="shared" si="36"/>
        <v>0</v>
      </c>
      <c r="J614" s="37">
        <f>IF(I614=0,0,SUM(I$2:$I614))</f>
        <v>0</v>
      </c>
      <c r="K614" s="37" t="str">
        <f t="shared" si="37"/>
        <v/>
      </c>
      <c r="L614" s="37" t="str">
        <f t="shared" si="38"/>
        <v/>
      </c>
      <c r="M614" s="37" t="str">
        <f t="shared" si="39"/>
        <v/>
      </c>
    </row>
    <row r="615" spans="9:13" x14ac:dyDescent="0.25">
      <c r="I615" s="37">
        <f t="shared" si="36"/>
        <v>0</v>
      </c>
      <c r="J615" s="37">
        <f>IF(I615=0,0,SUM(I$2:$I615))</f>
        <v>0</v>
      </c>
      <c r="K615" s="37" t="str">
        <f t="shared" si="37"/>
        <v/>
      </c>
      <c r="L615" s="37" t="str">
        <f t="shared" si="38"/>
        <v/>
      </c>
      <c r="M615" s="37" t="str">
        <f t="shared" si="39"/>
        <v/>
      </c>
    </row>
    <row r="616" spans="9:13" x14ac:dyDescent="0.25">
      <c r="I616" s="37">
        <f t="shared" si="36"/>
        <v>0</v>
      </c>
      <c r="J616" s="37">
        <f>IF(I616=0,0,SUM(I$2:$I616))</f>
        <v>0</v>
      </c>
      <c r="K616" s="37" t="str">
        <f t="shared" si="37"/>
        <v/>
      </c>
      <c r="L616" s="37" t="str">
        <f t="shared" si="38"/>
        <v/>
      </c>
      <c r="M616" s="37" t="str">
        <f t="shared" si="39"/>
        <v/>
      </c>
    </row>
    <row r="617" spans="9:13" x14ac:dyDescent="0.25">
      <c r="I617" s="37">
        <f t="shared" si="36"/>
        <v>0</v>
      </c>
      <c r="J617" s="37">
        <f>IF(I617=0,0,SUM(I$2:$I617))</f>
        <v>0</v>
      </c>
      <c r="K617" s="37" t="str">
        <f t="shared" si="37"/>
        <v/>
      </c>
      <c r="L617" s="37" t="str">
        <f t="shared" si="38"/>
        <v/>
      </c>
      <c r="M617" s="37" t="str">
        <f t="shared" si="39"/>
        <v/>
      </c>
    </row>
    <row r="618" spans="9:13" x14ac:dyDescent="0.25">
      <c r="I618" s="37">
        <f t="shared" si="36"/>
        <v>0</v>
      </c>
      <c r="J618" s="37">
        <f>IF(I618=0,0,SUM(I$2:$I618))</f>
        <v>0</v>
      </c>
      <c r="K618" s="37" t="str">
        <f t="shared" si="37"/>
        <v/>
      </c>
      <c r="L618" s="37" t="str">
        <f t="shared" si="38"/>
        <v/>
      </c>
      <c r="M618" s="37" t="str">
        <f t="shared" si="39"/>
        <v/>
      </c>
    </row>
    <row r="619" spans="9:13" x14ac:dyDescent="0.25">
      <c r="I619" s="37">
        <f t="shared" si="36"/>
        <v>0</v>
      </c>
      <c r="J619" s="37">
        <f>IF(I619=0,0,SUM(I$2:$I619))</f>
        <v>0</v>
      </c>
      <c r="K619" s="37" t="str">
        <f t="shared" si="37"/>
        <v/>
      </c>
      <c r="L619" s="37" t="str">
        <f t="shared" si="38"/>
        <v/>
      </c>
      <c r="M619" s="37" t="str">
        <f t="shared" si="39"/>
        <v/>
      </c>
    </row>
    <row r="620" spans="9:13" x14ac:dyDescent="0.25">
      <c r="I620" s="37">
        <f t="shared" si="36"/>
        <v>0</v>
      </c>
      <c r="J620" s="37">
        <f>IF(I620=0,0,SUM(I$2:$I620))</f>
        <v>0</v>
      </c>
      <c r="K620" s="37" t="str">
        <f t="shared" si="37"/>
        <v/>
      </c>
      <c r="L620" s="37" t="str">
        <f t="shared" si="38"/>
        <v/>
      </c>
      <c r="M620" s="37" t="str">
        <f t="shared" si="39"/>
        <v/>
      </c>
    </row>
    <row r="621" spans="9:13" x14ac:dyDescent="0.25">
      <c r="I621" s="37">
        <f t="shared" si="36"/>
        <v>0</v>
      </c>
      <c r="J621" s="37">
        <f>IF(I621=0,0,SUM(I$2:$I621))</f>
        <v>0</v>
      </c>
      <c r="K621" s="37" t="str">
        <f t="shared" si="37"/>
        <v/>
      </c>
      <c r="L621" s="37" t="str">
        <f t="shared" si="38"/>
        <v/>
      </c>
      <c r="M621" s="37" t="str">
        <f t="shared" si="39"/>
        <v/>
      </c>
    </row>
    <row r="622" spans="9:13" x14ac:dyDescent="0.25">
      <c r="I622" s="37">
        <f t="shared" si="36"/>
        <v>0</v>
      </c>
      <c r="J622" s="37">
        <f>IF(I622=0,0,SUM(I$2:$I622))</f>
        <v>0</v>
      </c>
      <c r="K622" s="37" t="str">
        <f t="shared" si="37"/>
        <v/>
      </c>
      <c r="L622" s="37" t="str">
        <f t="shared" si="38"/>
        <v/>
      </c>
      <c r="M622" s="37" t="str">
        <f t="shared" si="39"/>
        <v/>
      </c>
    </row>
    <row r="623" spans="9:13" x14ac:dyDescent="0.25">
      <c r="I623" s="37">
        <f t="shared" si="36"/>
        <v>0</v>
      </c>
      <c r="J623" s="37">
        <f>IF(I623=0,0,SUM(I$2:$I623))</f>
        <v>0</v>
      </c>
      <c r="K623" s="37" t="str">
        <f t="shared" si="37"/>
        <v/>
      </c>
      <c r="L623" s="37" t="str">
        <f t="shared" si="38"/>
        <v/>
      </c>
      <c r="M623" s="37" t="str">
        <f t="shared" si="39"/>
        <v/>
      </c>
    </row>
    <row r="624" spans="9:13" x14ac:dyDescent="0.25">
      <c r="I624" s="37">
        <f t="shared" si="36"/>
        <v>0</v>
      </c>
      <c r="J624" s="37">
        <f>IF(I624=0,0,SUM(I$2:$I624))</f>
        <v>0</v>
      </c>
      <c r="K624" s="37" t="str">
        <f t="shared" si="37"/>
        <v/>
      </c>
      <c r="L624" s="37" t="str">
        <f t="shared" si="38"/>
        <v/>
      </c>
      <c r="M624" s="37" t="str">
        <f t="shared" si="39"/>
        <v/>
      </c>
    </row>
    <row r="625" spans="9:13" x14ac:dyDescent="0.25">
      <c r="I625" s="37">
        <f t="shared" si="36"/>
        <v>0</v>
      </c>
      <c r="J625" s="37">
        <f>IF(I625=0,0,SUM(I$2:$I625))</f>
        <v>0</v>
      </c>
      <c r="K625" s="37" t="str">
        <f t="shared" si="37"/>
        <v/>
      </c>
      <c r="L625" s="37" t="str">
        <f t="shared" si="38"/>
        <v/>
      </c>
      <c r="M625" s="37" t="str">
        <f t="shared" si="39"/>
        <v/>
      </c>
    </row>
    <row r="626" spans="9:13" x14ac:dyDescent="0.25">
      <c r="I626" s="37">
        <f t="shared" si="36"/>
        <v>0</v>
      </c>
      <c r="J626" s="37">
        <f>IF(I626=0,0,SUM(I$2:$I626))</f>
        <v>0</v>
      </c>
      <c r="K626" s="37" t="str">
        <f t="shared" si="37"/>
        <v/>
      </c>
      <c r="L626" s="37" t="str">
        <f t="shared" si="38"/>
        <v/>
      </c>
      <c r="M626" s="37" t="str">
        <f t="shared" si="39"/>
        <v/>
      </c>
    </row>
    <row r="627" spans="9:13" x14ac:dyDescent="0.25">
      <c r="I627" s="37">
        <f t="shared" si="36"/>
        <v>0</v>
      </c>
      <c r="J627" s="37">
        <f>IF(I627=0,0,SUM(I$2:$I627))</f>
        <v>0</v>
      </c>
      <c r="K627" s="37" t="str">
        <f t="shared" si="37"/>
        <v/>
      </c>
      <c r="L627" s="37" t="str">
        <f t="shared" si="38"/>
        <v/>
      </c>
      <c r="M627" s="37" t="str">
        <f t="shared" si="39"/>
        <v/>
      </c>
    </row>
    <row r="628" spans="9:13" x14ac:dyDescent="0.25">
      <c r="I628" s="37">
        <f t="shared" si="36"/>
        <v>0</v>
      </c>
      <c r="J628" s="37">
        <f>IF(I628=0,0,SUM(I$2:$I628))</f>
        <v>0</v>
      </c>
      <c r="K628" s="37" t="str">
        <f t="shared" si="37"/>
        <v/>
      </c>
      <c r="L628" s="37" t="str">
        <f t="shared" si="38"/>
        <v/>
      </c>
      <c r="M628" s="37" t="str">
        <f t="shared" si="39"/>
        <v/>
      </c>
    </row>
    <row r="629" spans="9:13" x14ac:dyDescent="0.25">
      <c r="I629" s="37">
        <f t="shared" si="36"/>
        <v>0</v>
      </c>
      <c r="J629" s="37">
        <f>IF(I629=0,0,SUM(I$2:$I629))</f>
        <v>0</v>
      </c>
      <c r="K629" s="37" t="str">
        <f t="shared" si="37"/>
        <v/>
      </c>
      <c r="L629" s="37" t="str">
        <f t="shared" si="38"/>
        <v/>
      </c>
      <c r="M629" s="37" t="str">
        <f t="shared" si="39"/>
        <v/>
      </c>
    </row>
    <row r="630" spans="9:13" x14ac:dyDescent="0.25">
      <c r="I630" s="37">
        <f t="shared" si="36"/>
        <v>0</v>
      </c>
      <c r="J630" s="37">
        <f>IF(I630=0,0,SUM(I$2:$I630))</f>
        <v>0</v>
      </c>
      <c r="K630" s="37" t="str">
        <f t="shared" si="37"/>
        <v/>
      </c>
      <c r="L630" s="37" t="str">
        <f t="shared" si="38"/>
        <v/>
      </c>
      <c r="M630" s="37" t="str">
        <f t="shared" si="39"/>
        <v/>
      </c>
    </row>
    <row r="631" spans="9:13" x14ac:dyDescent="0.25">
      <c r="I631" s="37">
        <f t="shared" si="36"/>
        <v>0</v>
      </c>
      <c r="J631" s="37">
        <f>IF(I631=0,0,SUM(I$2:$I631))</f>
        <v>0</v>
      </c>
      <c r="K631" s="37" t="str">
        <f t="shared" si="37"/>
        <v/>
      </c>
      <c r="L631" s="37" t="str">
        <f t="shared" si="38"/>
        <v/>
      </c>
      <c r="M631" s="37" t="str">
        <f t="shared" si="39"/>
        <v/>
      </c>
    </row>
    <row r="632" spans="9:13" x14ac:dyDescent="0.25">
      <c r="I632" s="37">
        <f t="shared" si="36"/>
        <v>0</v>
      </c>
      <c r="J632" s="37">
        <f>IF(I632=0,0,SUM(I$2:$I632))</f>
        <v>0</v>
      </c>
      <c r="K632" s="37" t="str">
        <f t="shared" si="37"/>
        <v/>
      </c>
      <c r="L632" s="37" t="str">
        <f t="shared" si="38"/>
        <v/>
      </c>
      <c r="M632" s="37" t="str">
        <f t="shared" si="39"/>
        <v/>
      </c>
    </row>
    <row r="633" spans="9:13" x14ac:dyDescent="0.25">
      <c r="I633" s="37">
        <f t="shared" si="36"/>
        <v>0</v>
      </c>
      <c r="J633" s="37">
        <f>IF(I633=0,0,SUM(I$2:$I633))</f>
        <v>0</v>
      </c>
      <c r="K633" s="37" t="str">
        <f t="shared" si="37"/>
        <v/>
      </c>
      <c r="L633" s="37" t="str">
        <f t="shared" si="38"/>
        <v/>
      </c>
      <c r="M633" s="37" t="str">
        <f t="shared" si="39"/>
        <v/>
      </c>
    </row>
    <row r="634" spans="9:13" x14ac:dyDescent="0.25">
      <c r="I634" s="37">
        <f t="shared" si="36"/>
        <v>0</v>
      </c>
      <c r="J634" s="37">
        <f>IF(I634=0,0,SUM(I$2:$I634))</f>
        <v>0</v>
      </c>
      <c r="K634" s="37" t="str">
        <f t="shared" si="37"/>
        <v/>
      </c>
      <c r="L634" s="37" t="str">
        <f t="shared" si="38"/>
        <v/>
      </c>
      <c r="M634" s="37" t="str">
        <f t="shared" si="39"/>
        <v/>
      </c>
    </row>
    <row r="635" spans="9:13" x14ac:dyDescent="0.25">
      <c r="I635" s="37">
        <f t="shared" si="36"/>
        <v>0</v>
      </c>
      <c r="J635" s="37">
        <f>IF(I635=0,0,SUM(I$2:$I635))</f>
        <v>0</v>
      </c>
      <c r="K635" s="37" t="str">
        <f t="shared" si="37"/>
        <v/>
      </c>
      <c r="L635" s="37" t="str">
        <f t="shared" si="38"/>
        <v/>
      </c>
      <c r="M635" s="37" t="str">
        <f t="shared" si="39"/>
        <v/>
      </c>
    </row>
    <row r="636" spans="9:13" x14ac:dyDescent="0.25">
      <c r="I636" s="37">
        <f t="shared" si="36"/>
        <v>0</v>
      </c>
      <c r="J636" s="37">
        <f>IF(I636=0,0,SUM(I$2:$I636))</f>
        <v>0</v>
      </c>
      <c r="K636" s="37" t="str">
        <f t="shared" si="37"/>
        <v/>
      </c>
      <c r="L636" s="37" t="str">
        <f t="shared" si="38"/>
        <v/>
      </c>
      <c r="M636" s="37" t="str">
        <f t="shared" si="39"/>
        <v/>
      </c>
    </row>
    <row r="637" spans="9:13" x14ac:dyDescent="0.25">
      <c r="I637" s="37">
        <f t="shared" si="36"/>
        <v>0</v>
      </c>
      <c r="J637" s="37">
        <f>IF(I637=0,0,SUM(I$2:$I637))</f>
        <v>0</v>
      </c>
      <c r="K637" s="37" t="str">
        <f t="shared" si="37"/>
        <v/>
      </c>
      <c r="L637" s="37" t="str">
        <f t="shared" si="38"/>
        <v/>
      </c>
      <c r="M637" s="37" t="str">
        <f t="shared" si="39"/>
        <v/>
      </c>
    </row>
    <row r="638" spans="9:13" x14ac:dyDescent="0.25">
      <c r="I638" s="37">
        <f t="shared" si="36"/>
        <v>0</v>
      </c>
      <c r="J638" s="37">
        <f>IF(I638=0,0,SUM(I$2:$I638))</f>
        <v>0</v>
      </c>
      <c r="K638" s="37" t="str">
        <f t="shared" si="37"/>
        <v/>
      </c>
      <c r="L638" s="37" t="str">
        <f t="shared" si="38"/>
        <v/>
      </c>
      <c r="M638" s="37" t="str">
        <f t="shared" si="39"/>
        <v/>
      </c>
    </row>
    <row r="639" spans="9:13" x14ac:dyDescent="0.25">
      <c r="I639" s="37">
        <f t="shared" si="36"/>
        <v>0</v>
      </c>
      <c r="J639" s="37">
        <f>IF(I639=0,0,SUM(I$2:$I639))</f>
        <v>0</v>
      </c>
      <c r="K639" s="37" t="str">
        <f t="shared" si="37"/>
        <v/>
      </c>
      <c r="L639" s="37" t="str">
        <f t="shared" si="38"/>
        <v/>
      </c>
      <c r="M639" s="37" t="str">
        <f t="shared" si="39"/>
        <v/>
      </c>
    </row>
    <row r="640" spans="9:13" x14ac:dyDescent="0.25">
      <c r="I640" s="37">
        <f t="shared" si="36"/>
        <v>0</v>
      </c>
      <c r="J640" s="37">
        <f>IF(I640=0,0,SUM(I$2:$I640))</f>
        <v>0</v>
      </c>
      <c r="K640" s="37" t="str">
        <f t="shared" si="37"/>
        <v/>
      </c>
      <c r="L640" s="37" t="str">
        <f t="shared" si="38"/>
        <v/>
      </c>
      <c r="M640" s="37" t="str">
        <f t="shared" si="39"/>
        <v/>
      </c>
    </row>
    <row r="641" spans="9:13" x14ac:dyDescent="0.25">
      <c r="I641" s="37">
        <f t="shared" si="36"/>
        <v>0</v>
      </c>
      <c r="J641" s="37">
        <f>IF(I641=0,0,SUM(I$2:$I641))</f>
        <v>0</v>
      </c>
      <c r="K641" s="37" t="str">
        <f t="shared" si="37"/>
        <v/>
      </c>
      <c r="L641" s="37" t="str">
        <f t="shared" si="38"/>
        <v/>
      </c>
      <c r="M641" s="37" t="str">
        <f t="shared" si="39"/>
        <v/>
      </c>
    </row>
    <row r="642" spans="9:13" x14ac:dyDescent="0.25">
      <c r="I642" s="37">
        <f t="shared" si="36"/>
        <v>0</v>
      </c>
      <c r="J642" s="37">
        <f>IF(I642=0,0,SUM(I$2:$I642))</f>
        <v>0</v>
      </c>
      <c r="K642" s="37" t="str">
        <f t="shared" si="37"/>
        <v/>
      </c>
      <c r="L642" s="37" t="str">
        <f t="shared" si="38"/>
        <v/>
      </c>
      <c r="M642" s="37" t="str">
        <f t="shared" si="39"/>
        <v/>
      </c>
    </row>
    <row r="643" spans="9:13" x14ac:dyDescent="0.25">
      <c r="I643" s="37">
        <f t="shared" ref="I643:I706" si="40">IF(D643="",0,IF(C643=A$2,1,0))</f>
        <v>0</v>
      </c>
      <c r="J643" s="37">
        <f>IF(I643=0,0,SUM(I$2:$I643))</f>
        <v>0</v>
      </c>
      <c r="K643" s="37" t="str">
        <f t="shared" ref="K643:K706" si="41">IF(ROW()-1&lt;=$A$5,ROW()-1,"")</f>
        <v/>
      </c>
      <c r="L643" s="37" t="str">
        <f t="shared" ref="L643:L706" si="42">IF(K643="","",A$2)</f>
        <v/>
      </c>
      <c r="M643" s="37" t="str">
        <f t="shared" ref="M643:M706" si="43">IF(L643="","",INDEX(D:D,MATCH(K643,J:J,0)))</f>
        <v/>
      </c>
    </row>
    <row r="644" spans="9:13" x14ac:dyDescent="0.25">
      <c r="I644" s="37">
        <f t="shared" si="40"/>
        <v>0</v>
      </c>
      <c r="J644" s="37">
        <f>IF(I644=0,0,SUM(I$2:$I644))</f>
        <v>0</v>
      </c>
      <c r="K644" s="37" t="str">
        <f t="shared" si="41"/>
        <v/>
      </c>
      <c r="L644" s="37" t="str">
        <f t="shared" si="42"/>
        <v/>
      </c>
      <c r="M644" s="37" t="str">
        <f t="shared" si="43"/>
        <v/>
      </c>
    </row>
    <row r="645" spans="9:13" x14ac:dyDescent="0.25">
      <c r="I645" s="37">
        <f t="shared" si="40"/>
        <v>0</v>
      </c>
      <c r="J645" s="37">
        <f>IF(I645=0,0,SUM(I$2:$I645))</f>
        <v>0</v>
      </c>
      <c r="K645" s="37" t="str">
        <f t="shared" si="41"/>
        <v/>
      </c>
      <c r="L645" s="37" t="str">
        <f t="shared" si="42"/>
        <v/>
      </c>
      <c r="M645" s="37" t="str">
        <f t="shared" si="43"/>
        <v/>
      </c>
    </row>
    <row r="646" spans="9:13" x14ac:dyDescent="0.25">
      <c r="I646" s="37">
        <f t="shared" si="40"/>
        <v>0</v>
      </c>
      <c r="J646" s="37">
        <f>IF(I646=0,0,SUM(I$2:$I646))</f>
        <v>0</v>
      </c>
      <c r="K646" s="37" t="str">
        <f t="shared" si="41"/>
        <v/>
      </c>
      <c r="L646" s="37" t="str">
        <f t="shared" si="42"/>
        <v/>
      </c>
      <c r="M646" s="37" t="str">
        <f t="shared" si="43"/>
        <v/>
      </c>
    </row>
    <row r="647" spans="9:13" x14ac:dyDescent="0.25">
      <c r="I647" s="37">
        <f t="shared" si="40"/>
        <v>0</v>
      </c>
      <c r="J647" s="37">
        <f>IF(I647=0,0,SUM(I$2:$I647))</f>
        <v>0</v>
      </c>
      <c r="K647" s="37" t="str">
        <f t="shared" si="41"/>
        <v/>
      </c>
      <c r="L647" s="37" t="str">
        <f t="shared" si="42"/>
        <v/>
      </c>
      <c r="M647" s="37" t="str">
        <f t="shared" si="43"/>
        <v/>
      </c>
    </row>
    <row r="648" spans="9:13" x14ac:dyDescent="0.25">
      <c r="I648" s="37">
        <f t="shared" si="40"/>
        <v>0</v>
      </c>
      <c r="J648" s="37">
        <f>IF(I648=0,0,SUM(I$2:$I648))</f>
        <v>0</v>
      </c>
      <c r="K648" s="37" t="str">
        <f t="shared" si="41"/>
        <v/>
      </c>
      <c r="L648" s="37" t="str">
        <f t="shared" si="42"/>
        <v/>
      </c>
      <c r="M648" s="37" t="str">
        <f t="shared" si="43"/>
        <v/>
      </c>
    </row>
    <row r="649" spans="9:13" x14ac:dyDescent="0.25">
      <c r="I649" s="37">
        <f t="shared" si="40"/>
        <v>0</v>
      </c>
      <c r="J649" s="37">
        <f>IF(I649=0,0,SUM(I$2:$I649))</f>
        <v>0</v>
      </c>
      <c r="K649" s="37" t="str">
        <f t="shared" si="41"/>
        <v/>
      </c>
      <c r="L649" s="37" t="str">
        <f t="shared" si="42"/>
        <v/>
      </c>
      <c r="M649" s="37" t="str">
        <f t="shared" si="43"/>
        <v/>
      </c>
    </row>
    <row r="650" spans="9:13" x14ac:dyDescent="0.25">
      <c r="I650" s="37">
        <f t="shared" si="40"/>
        <v>0</v>
      </c>
      <c r="J650" s="37">
        <f>IF(I650=0,0,SUM(I$2:$I650))</f>
        <v>0</v>
      </c>
      <c r="K650" s="37" t="str">
        <f t="shared" si="41"/>
        <v/>
      </c>
      <c r="L650" s="37" t="str">
        <f t="shared" si="42"/>
        <v/>
      </c>
      <c r="M650" s="37" t="str">
        <f t="shared" si="43"/>
        <v/>
      </c>
    </row>
    <row r="651" spans="9:13" x14ac:dyDescent="0.25">
      <c r="I651" s="37">
        <f t="shared" si="40"/>
        <v>0</v>
      </c>
      <c r="J651" s="37">
        <f>IF(I651=0,0,SUM(I$2:$I651))</f>
        <v>0</v>
      </c>
      <c r="K651" s="37" t="str">
        <f t="shared" si="41"/>
        <v/>
      </c>
      <c r="L651" s="37" t="str">
        <f t="shared" si="42"/>
        <v/>
      </c>
      <c r="M651" s="37" t="str">
        <f t="shared" si="43"/>
        <v/>
      </c>
    </row>
    <row r="652" spans="9:13" x14ac:dyDescent="0.25">
      <c r="I652" s="37">
        <f t="shared" si="40"/>
        <v>0</v>
      </c>
      <c r="J652" s="37">
        <f>IF(I652=0,0,SUM(I$2:$I652))</f>
        <v>0</v>
      </c>
      <c r="K652" s="37" t="str">
        <f t="shared" si="41"/>
        <v/>
      </c>
      <c r="L652" s="37" t="str">
        <f t="shared" si="42"/>
        <v/>
      </c>
      <c r="M652" s="37" t="str">
        <f t="shared" si="43"/>
        <v/>
      </c>
    </row>
    <row r="653" spans="9:13" x14ac:dyDescent="0.25">
      <c r="I653" s="37">
        <f t="shared" si="40"/>
        <v>0</v>
      </c>
      <c r="J653" s="37">
        <f>IF(I653=0,0,SUM(I$2:$I653))</f>
        <v>0</v>
      </c>
      <c r="K653" s="37" t="str">
        <f t="shared" si="41"/>
        <v/>
      </c>
      <c r="L653" s="37" t="str">
        <f t="shared" si="42"/>
        <v/>
      </c>
      <c r="M653" s="37" t="str">
        <f t="shared" si="43"/>
        <v/>
      </c>
    </row>
    <row r="654" spans="9:13" x14ac:dyDescent="0.25">
      <c r="I654" s="37">
        <f t="shared" si="40"/>
        <v>0</v>
      </c>
      <c r="J654" s="37">
        <f>IF(I654=0,0,SUM(I$2:$I654))</f>
        <v>0</v>
      </c>
      <c r="K654" s="37" t="str">
        <f t="shared" si="41"/>
        <v/>
      </c>
      <c r="L654" s="37" t="str">
        <f t="shared" si="42"/>
        <v/>
      </c>
      <c r="M654" s="37" t="str">
        <f t="shared" si="43"/>
        <v/>
      </c>
    </row>
    <row r="655" spans="9:13" x14ac:dyDescent="0.25">
      <c r="I655" s="37">
        <f t="shared" si="40"/>
        <v>0</v>
      </c>
      <c r="J655" s="37">
        <f>IF(I655=0,0,SUM(I$2:$I655))</f>
        <v>0</v>
      </c>
      <c r="K655" s="37" t="str">
        <f t="shared" si="41"/>
        <v/>
      </c>
      <c r="L655" s="37" t="str">
        <f t="shared" si="42"/>
        <v/>
      </c>
      <c r="M655" s="37" t="str">
        <f t="shared" si="43"/>
        <v/>
      </c>
    </row>
    <row r="656" spans="9:13" x14ac:dyDescent="0.25">
      <c r="I656" s="37">
        <f t="shared" si="40"/>
        <v>0</v>
      </c>
      <c r="J656" s="37">
        <f>IF(I656=0,0,SUM(I$2:$I656))</f>
        <v>0</v>
      </c>
      <c r="K656" s="37" t="str">
        <f t="shared" si="41"/>
        <v/>
      </c>
      <c r="L656" s="37" t="str">
        <f t="shared" si="42"/>
        <v/>
      </c>
      <c r="M656" s="37" t="str">
        <f t="shared" si="43"/>
        <v/>
      </c>
    </row>
    <row r="657" spans="9:13" x14ac:dyDescent="0.25">
      <c r="I657" s="37">
        <f t="shared" si="40"/>
        <v>0</v>
      </c>
      <c r="J657" s="37">
        <f>IF(I657=0,0,SUM(I$2:$I657))</f>
        <v>0</v>
      </c>
      <c r="K657" s="37" t="str">
        <f t="shared" si="41"/>
        <v/>
      </c>
      <c r="L657" s="37" t="str">
        <f t="shared" si="42"/>
        <v/>
      </c>
      <c r="M657" s="37" t="str">
        <f t="shared" si="43"/>
        <v/>
      </c>
    </row>
    <row r="658" spans="9:13" x14ac:dyDescent="0.25">
      <c r="I658" s="37">
        <f t="shared" si="40"/>
        <v>0</v>
      </c>
      <c r="J658" s="37">
        <f>IF(I658=0,0,SUM(I$2:$I658))</f>
        <v>0</v>
      </c>
      <c r="K658" s="37" t="str">
        <f t="shared" si="41"/>
        <v/>
      </c>
      <c r="L658" s="37" t="str">
        <f t="shared" si="42"/>
        <v/>
      </c>
      <c r="M658" s="37" t="str">
        <f t="shared" si="43"/>
        <v/>
      </c>
    </row>
    <row r="659" spans="9:13" x14ac:dyDescent="0.25">
      <c r="I659" s="37">
        <f t="shared" si="40"/>
        <v>0</v>
      </c>
      <c r="J659" s="37">
        <f>IF(I659=0,0,SUM(I$2:$I659))</f>
        <v>0</v>
      </c>
      <c r="K659" s="37" t="str">
        <f t="shared" si="41"/>
        <v/>
      </c>
      <c r="L659" s="37" t="str">
        <f t="shared" si="42"/>
        <v/>
      </c>
      <c r="M659" s="37" t="str">
        <f t="shared" si="43"/>
        <v/>
      </c>
    </row>
    <row r="660" spans="9:13" x14ac:dyDescent="0.25">
      <c r="I660" s="37">
        <f t="shared" si="40"/>
        <v>0</v>
      </c>
      <c r="J660" s="37">
        <f>IF(I660=0,0,SUM(I$2:$I660))</f>
        <v>0</v>
      </c>
      <c r="K660" s="37" t="str">
        <f t="shared" si="41"/>
        <v/>
      </c>
      <c r="L660" s="37" t="str">
        <f t="shared" si="42"/>
        <v/>
      </c>
      <c r="M660" s="37" t="str">
        <f t="shared" si="43"/>
        <v/>
      </c>
    </row>
    <row r="661" spans="9:13" x14ac:dyDescent="0.25">
      <c r="I661" s="37">
        <f t="shared" si="40"/>
        <v>0</v>
      </c>
      <c r="J661" s="37">
        <f>IF(I661=0,0,SUM(I$2:$I661))</f>
        <v>0</v>
      </c>
      <c r="K661" s="37" t="str">
        <f t="shared" si="41"/>
        <v/>
      </c>
      <c r="L661" s="37" t="str">
        <f t="shared" si="42"/>
        <v/>
      </c>
      <c r="M661" s="37" t="str">
        <f t="shared" si="43"/>
        <v/>
      </c>
    </row>
    <row r="662" spans="9:13" x14ac:dyDescent="0.25">
      <c r="I662" s="37">
        <f t="shared" si="40"/>
        <v>0</v>
      </c>
      <c r="J662" s="37">
        <f>IF(I662=0,0,SUM(I$2:$I662))</f>
        <v>0</v>
      </c>
      <c r="K662" s="37" t="str">
        <f t="shared" si="41"/>
        <v/>
      </c>
      <c r="L662" s="37" t="str">
        <f t="shared" si="42"/>
        <v/>
      </c>
      <c r="M662" s="37" t="str">
        <f t="shared" si="43"/>
        <v/>
      </c>
    </row>
    <row r="663" spans="9:13" x14ac:dyDescent="0.25">
      <c r="I663" s="37">
        <f t="shared" si="40"/>
        <v>0</v>
      </c>
      <c r="J663" s="37">
        <f>IF(I663=0,0,SUM(I$2:$I663))</f>
        <v>0</v>
      </c>
      <c r="K663" s="37" t="str">
        <f t="shared" si="41"/>
        <v/>
      </c>
      <c r="L663" s="37" t="str">
        <f t="shared" si="42"/>
        <v/>
      </c>
      <c r="M663" s="37" t="str">
        <f t="shared" si="43"/>
        <v/>
      </c>
    </row>
    <row r="664" spans="9:13" x14ac:dyDescent="0.25">
      <c r="I664" s="37">
        <f t="shared" si="40"/>
        <v>0</v>
      </c>
      <c r="J664" s="37">
        <f>IF(I664=0,0,SUM(I$2:$I664))</f>
        <v>0</v>
      </c>
      <c r="K664" s="37" t="str">
        <f t="shared" si="41"/>
        <v/>
      </c>
      <c r="L664" s="37" t="str">
        <f t="shared" si="42"/>
        <v/>
      </c>
      <c r="M664" s="37" t="str">
        <f t="shared" si="43"/>
        <v/>
      </c>
    </row>
    <row r="665" spans="9:13" x14ac:dyDescent="0.25">
      <c r="I665" s="37">
        <f t="shared" si="40"/>
        <v>0</v>
      </c>
      <c r="J665" s="37">
        <f>IF(I665=0,0,SUM(I$2:$I665))</f>
        <v>0</v>
      </c>
      <c r="K665" s="37" t="str">
        <f t="shared" si="41"/>
        <v/>
      </c>
      <c r="L665" s="37" t="str">
        <f t="shared" si="42"/>
        <v/>
      </c>
      <c r="M665" s="37" t="str">
        <f t="shared" si="43"/>
        <v/>
      </c>
    </row>
    <row r="666" spans="9:13" x14ac:dyDescent="0.25">
      <c r="I666" s="37">
        <f t="shared" si="40"/>
        <v>0</v>
      </c>
      <c r="J666" s="37">
        <f>IF(I666=0,0,SUM(I$2:$I666))</f>
        <v>0</v>
      </c>
      <c r="K666" s="37" t="str">
        <f t="shared" si="41"/>
        <v/>
      </c>
      <c r="L666" s="37" t="str">
        <f t="shared" si="42"/>
        <v/>
      </c>
      <c r="M666" s="37" t="str">
        <f t="shared" si="43"/>
        <v/>
      </c>
    </row>
    <row r="667" spans="9:13" x14ac:dyDescent="0.25">
      <c r="I667" s="37">
        <f t="shared" si="40"/>
        <v>0</v>
      </c>
      <c r="J667" s="37">
        <f>IF(I667=0,0,SUM(I$2:$I667))</f>
        <v>0</v>
      </c>
      <c r="K667" s="37" t="str">
        <f t="shared" si="41"/>
        <v/>
      </c>
      <c r="L667" s="37" t="str">
        <f t="shared" si="42"/>
        <v/>
      </c>
      <c r="M667" s="37" t="str">
        <f t="shared" si="43"/>
        <v/>
      </c>
    </row>
    <row r="668" spans="9:13" x14ac:dyDescent="0.25">
      <c r="I668" s="37">
        <f t="shared" si="40"/>
        <v>0</v>
      </c>
      <c r="J668" s="37">
        <f>IF(I668=0,0,SUM(I$2:$I668))</f>
        <v>0</v>
      </c>
      <c r="K668" s="37" t="str">
        <f t="shared" si="41"/>
        <v/>
      </c>
      <c r="L668" s="37" t="str">
        <f t="shared" si="42"/>
        <v/>
      </c>
      <c r="M668" s="37" t="str">
        <f t="shared" si="43"/>
        <v/>
      </c>
    </row>
    <row r="669" spans="9:13" x14ac:dyDescent="0.25">
      <c r="I669" s="37">
        <f t="shared" si="40"/>
        <v>0</v>
      </c>
      <c r="J669" s="37">
        <f>IF(I669=0,0,SUM(I$2:$I669))</f>
        <v>0</v>
      </c>
      <c r="K669" s="37" t="str">
        <f t="shared" si="41"/>
        <v/>
      </c>
      <c r="L669" s="37" t="str">
        <f t="shared" si="42"/>
        <v/>
      </c>
      <c r="M669" s="37" t="str">
        <f t="shared" si="43"/>
        <v/>
      </c>
    </row>
    <row r="670" spans="9:13" x14ac:dyDescent="0.25">
      <c r="I670" s="37">
        <f t="shared" si="40"/>
        <v>0</v>
      </c>
      <c r="J670" s="37">
        <f>IF(I670=0,0,SUM(I$2:$I670))</f>
        <v>0</v>
      </c>
      <c r="K670" s="37" t="str">
        <f t="shared" si="41"/>
        <v/>
      </c>
      <c r="L670" s="37" t="str">
        <f t="shared" si="42"/>
        <v/>
      </c>
      <c r="M670" s="37" t="str">
        <f t="shared" si="43"/>
        <v/>
      </c>
    </row>
    <row r="671" spans="9:13" x14ac:dyDescent="0.25">
      <c r="I671" s="37">
        <f t="shared" si="40"/>
        <v>0</v>
      </c>
      <c r="J671" s="37">
        <f>IF(I671=0,0,SUM(I$2:$I671))</f>
        <v>0</v>
      </c>
      <c r="K671" s="37" t="str">
        <f t="shared" si="41"/>
        <v/>
      </c>
      <c r="L671" s="37" t="str">
        <f t="shared" si="42"/>
        <v/>
      </c>
      <c r="M671" s="37" t="str">
        <f t="shared" si="43"/>
        <v/>
      </c>
    </row>
    <row r="672" spans="9:13" x14ac:dyDescent="0.25">
      <c r="I672" s="37">
        <f t="shared" si="40"/>
        <v>0</v>
      </c>
      <c r="J672" s="37">
        <f>IF(I672=0,0,SUM(I$2:$I672))</f>
        <v>0</v>
      </c>
      <c r="K672" s="37" t="str">
        <f t="shared" si="41"/>
        <v/>
      </c>
      <c r="L672" s="37" t="str">
        <f t="shared" si="42"/>
        <v/>
      </c>
      <c r="M672" s="37" t="str">
        <f t="shared" si="43"/>
        <v/>
      </c>
    </row>
    <row r="673" spans="9:13" x14ac:dyDescent="0.25">
      <c r="I673" s="37">
        <f t="shared" si="40"/>
        <v>0</v>
      </c>
      <c r="J673" s="37">
        <f>IF(I673=0,0,SUM(I$2:$I673))</f>
        <v>0</v>
      </c>
      <c r="K673" s="37" t="str">
        <f t="shared" si="41"/>
        <v/>
      </c>
      <c r="L673" s="37" t="str">
        <f t="shared" si="42"/>
        <v/>
      </c>
      <c r="M673" s="37" t="str">
        <f t="shared" si="43"/>
        <v/>
      </c>
    </row>
    <row r="674" spans="9:13" x14ac:dyDescent="0.25">
      <c r="I674" s="37">
        <f t="shared" si="40"/>
        <v>0</v>
      </c>
      <c r="J674" s="37">
        <f>IF(I674=0,0,SUM(I$2:$I674))</f>
        <v>0</v>
      </c>
      <c r="K674" s="37" t="str">
        <f t="shared" si="41"/>
        <v/>
      </c>
      <c r="L674" s="37" t="str">
        <f t="shared" si="42"/>
        <v/>
      </c>
      <c r="M674" s="37" t="str">
        <f t="shared" si="43"/>
        <v/>
      </c>
    </row>
    <row r="675" spans="9:13" x14ac:dyDescent="0.25">
      <c r="I675" s="37">
        <f t="shared" si="40"/>
        <v>0</v>
      </c>
      <c r="J675" s="37">
        <f>IF(I675=0,0,SUM(I$2:$I675))</f>
        <v>0</v>
      </c>
      <c r="K675" s="37" t="str">
        <f t="shared" si="41"/>
        <v/>
      </c>
      <c r="L675" s="37" t="str">
        <f t="shared" si="42"/>
        <v/>
      </c>
      <c r="M675" s="37" t="str">
        <f t="shared" si="43"/>
        <v/>
      </c>
    </row>
    <row r="676" spans="9:13" x14ac:dyDescent="0.25">
      <c r="I676" s="37">
        <f t="shared" si="40"/>
        <v>0</v>
      </c>
      <c r="J676" s="37">
        <f>IF(I676=0,0,SUM(I$2:$I676))</f>
        <v>0</v>
      </c>
      <c r="K676" s="37" t="str">
        <f t="shared" si="41"/>
        <v/>
      </c>
      <c r="L676" s="37" t="str">
        <f t="shared" si="42"/>
        <v/>
      </c>
      <c r="M676" s="37" t="str">
        <f t="shared" si="43"/>
        <v/>
      </c>
    </row>
    <row r="677" spans="9:13" x14ac:dyDescent="0.25">
      <c r="I677" s="37">
        <f t="shared" si="40"/>
        <v>0</v>
      </c>
      <c r="J677" s="37">
        <f>IF(I677=0,0,SUM(I$2:$I677))</f>
        <v>0</v>
      </c>
      <c r="K677" s="37" t="str">
        <f t="shared" si="41"/>
        <v/>
      </c>
      <c r="L677" s="37" t="str">
        <f t="shared" si="42"/>
        <v/>
      </c>
      <c r="M677" s="37" t="str">
        <f t="shared" si="43"/>
        <v/>
      </c>
    </row>
    <row r="678" spans="9:13" x14ac:dyDescent="0.25">
      <c r="I678" s="37">
        <f t="shared" si="40"/>
        <v>0</v>
      </c>
      <c r="J678" s="37">
        <f>IF(I678=0,0,SUM(I$2:$I678))</f>
        <v>0</v>
      </c>
      <c r="K678" s="37" t="str">
        <f t="shared" si="41"/>
        <v/>
      </c>
      <c r="L678" s="37" t="str">
        <f t="shared" si="42"/>
        <v/>
      </c>
      <c r="M678" s="37" t="str">
        <f t="shared" si="43"/>
        <v/>
      </c>
    </row>
    <row r="679" spans="9:13" x14ac:dyDescent="0.25">
      <c r="I679" s="37">
        <f t="shared" si="40"/>
        <v>0</v>
      </c>
      <c r="J679" s="37">
        <f>IF(I679=0,0,SUM(I$2:$I679))</f>
        <v>0</v>
      </c>
      <c r="K679" s="37" t="str">
        <f t="shared" si="41"/>
        <v/>
      </c>
      <c r="L679" s="37" t="str">
        <f t="shared" si="42"/>
        <v/>
      </c>
      <c r="M679" s="37" t="str">
        <f t="shared" si="43"/>
        <v/>
      </c>
    </row>
    <row r="680" spans="9:13" x14ac:dyDescent="0.25">
      <c r="I680" s="37">
        <f t="shared" si="40"/>
        <v>0</v>
      </c>
      <c r="J680" s="37">
        <f>IF(I680=0,0,SUM(I$2:$I680))</f>
        <v>0</v>
      </c>
      <c r="K680" s="37" t="str">
        <f t="shared" si="41"/>
        <v/>
      </c>
      <c r="L680" s="37" t="str">
        <f t="shared" si="42"/>
        <v/>
      </c>
      <c r="M680" s="37" t="str">
        <f t="shared" si="43"/>
        <v/>
      </c>
    </row>
    <row r="681" spans="9:13" x14ac:dyDescent="0.25">
      <c r="I681" s="37">
        <f t="shared" si="40"/>
        <v>0</v>
      </c>
      <c r="J681" s="37">
        <f>IF(I681=0,0,SUM(I$2:$I681))</f>
        <v>0</v>
      </c>
      <c r="K681" s="37" t="str">
        <f t="shared" si="41"/>
        <v/>
      </c>
      <c r="L681" s="37" t="str">
        <f t="shared" si="42"/>
        <v/>
      </c>
      <c r="M681" s="37" t="str">
        <f t="shared" si="43"/>
        <v/>
      </c>
    </row>
    <row r="682" spans="9:13" x14ac:dyDescent="0.25">
      <c r="I682" s="37">
        <f t="shared" si="40"/>
        <v>0</v>
      </c>
      <c r="J682" s="37">
        <f>IF(I682=0,0,SUM(I$2:$I682))</f>
        <v>0</v>
      </c>
      <c r="K682" s="37" t="str">
        <f t="shared" si="41"/>
        <v/>
      </c>
      <c r="L682" s="37" t="str">
        <f t="shared" si="42"/>
        <v/>
      </c>
      <c r="M682" s="37" t="str">
        <f t="shared" si="43"/>
        <v/>
      </c>
    </row>
    <row r="683" spans="9:13" x14ac:dyDescent="0.25">
      <c r="I683" s="37">
        <f t="shared" si="40"/>
        <v>0</v>
      </c>
      <c r="J683" s="37">
        <f>IF(I683=0,0,SUM(I$2:$I683))</f>
        <v>0</v>
      </c>
      <c r="K683" s="37" t="str">
        <f t="shared" si="41"/>
        <v/>
      </c>
      <c r="L683" s="37" t="str">
        <f t="shared" si="42"/>
        <v/>
      </c>
      <c r="M683" s="37" t="str">
        <f t="shared" si="43"/>
        <v/>
      </c>
    </row>
    <row r="684" spans="9:13" x14ac:dyDescent="0.25">
      <c r="I684" s="37">
        <f t="shared" si="40"/>
        <v>0</v>
      </c>
      <c r="J684" s="37">
        <f>IF(I684=0,0,SUM(I$2:$I684))</f>
        <v>0</v>
      </c>
      <c r="K684" s="37" t="str">
        <f t="shared" si="41"/>
        <v/>
      </c>
      <c r="L684" s="37" t="str">
        <f t="shared" si="42"/>
        <v/>
      </c>
      <c r="M684" s="37" t="str">
        <f t="shared" si="43"/>
        <v/>
      </c>
    </row>
    <row r="685" spans="9:13" x14ac:dyDescent="0.25">
      <c r="I685" s="37">
        <f t="shared" si="40"/>
        <v>0</v>
      </c>
      <c r="J685" s="37">
        <f>IF(I685=0,0,SUM(I$2:$I685))</f>
        <v>0</v>
      </c>
      <c r="K685" s="37" t="str">
        <f t="shared" si="41"/>
        <v/>
      </c>
      <c r="L685" s="37" t="str">
        <f t="shared" si="42"/>
        <v/>
      </c>
      <c r="M685" s="37" t="str">
        <f t="shared" si="43"/>
        <v/>
      </c>
    </row>
    <row r="686" spans="9:13" x14ac:dyDescent="0.25">
      <c r="I686" s="37">
        <f t="shared" si="40"/>
        <v>0</v>
      </c>
      <c r="J686" s="37">
        <f>IF(I686=0,0,SUM(I$2:$I686))</f>
        <v>0</v>
      </c>
      <c r="K686" s="37" t="str">
        <f t="shared" si="41"/>
        <v/>
      </c>
      <c r="L686" s="37" t="str">
        <f t="shared" si="42"/>
        <v/>
      </c>
      <c r="M686" s="37" t="str">
        <f t="shared" si="43"/>
        <v/>
      </c>
    </row>
    <row r="687" spans="9:13" x14ac:dyDescent="0.25">
      <c r="I687" s="37">
        <f t="shared" si="40"/>
        <v>0</v>
      </c>
      <c r="J687" s="37">
        <f>IF(I687=0,0,SUM(I$2:$I687))</f>
        <v>0</v>
      </c>
      <c r="K687" s="37" t="str">
        <f t="shared" si="41"/>
        <v/>
      </c>
      <c r="L687" s="37" t="str">
        <f t="shared" si="42"/>
        <v/>
      </c>
      <c r="M687" s="37" t="str">
        <f t="shared" si="43"/>
        <v/>
      </c>
    </row>
    <row r="688" spans="9:13" x14ac:dyDescent="0.25">
      <c r="I688" s="37">
        <f t="shared" si="40"/>
        <v>0</v>
      </c>
      <c r="J688" s="37">
        <f>IF(I688=0,0,SUM(I$2:$I688))</f>
        <v>0</v>
      </c>
      <c r="K688" s="37" t="str">
        <f t="shared" si="41"/>
        <v/>
      </c>
      <c r="L688" s="37" t="str">
        <f t="shared" si="42"/>
        <v/>
      </c>
      <c r="M688" s="37" t="str">
        <f t="shared" si="43"/>
        <v/>
      </c>
    </row>
    <row r="689" spans="9:13" x14ac:dyDescent="0.25">
      <c r="I689" s="37">
        <f t="shared" si="40"/>
        <v>0</v>
      </c>
      <c r="J689" s="37">
        <f>IF(I689=0,0,SUM(I$2:$I689))</f>
        <v>0</v>
      </c>
      <c r="K689" s="37" t="str">
        <f t="shared" si="41"/>
        <v/>
      </c>
      <c r="L689" s="37" t="str">
        <f t="shared" si="42"/>
        <v/>
      </c>
      <c r="M689" s="37" t="str">
        <f t="shared" si="43"/>
        <v/>
      </c>
    </row>
    <row r="690" spans="9:13" x14ac:dyDescent="0.25">
      <c r="I690" s="37">
        <f t="shared" si="40"/>
        <v>0</v>
      </c>
      <c r="J690" s="37">
        <f>IF(I690=0,0,SUM(I$2:$I690))</f>
        <v>0</v>
      </c>
      <c r="K690" s="37" t="str">
        <f t="shared" si="41"/>
        <v/>
      </c>
      <c r="L690" s="37" t="str">
        <f t="shared" si="42"/>
        <v/>
      </c>
      <c r="M690" s="37" t="str">
        <f t="shared" si="43"/>
        <v/>
      </c>
    </row>
    <row r="691" spans="9:13" x14ac:dyDescent="0.25">
      <c r="I691" s="37">
        <f t="shared" si="40"/>
        <v>0</v>
      </c>
      <c r="J691" s="37">
        <f>IF(I691=0,0,SUM(I$2:$I691))</f>
        <v>0</v>
      </c>
      <c r="K691" s="37" t="str">
        <f t="shared" si="41"/>
        <v/>
      </c>
      <c r="L691" s="37" t="str">
        <f t="shared" si="42"/>
        <v/>
      </c>
      <c r="M691" s="37" t="str">
        <f t="shared" si="43"/>
        <v/>
      </c>
    </row>
    <row r="692" spans="9:13" x14ac:dyDescent="0.25">
      <c r="I692" s="37">
        <f t="shared" si="40"/>
        <v>0</v>
      </c>
      <c r="J692" s="37">
        <f>IF(I692=0,0,SUM(I$2:$I692))</f>
        <v>0</v>
      </c>
      <c r="K692" s="37" t="str">
        <f t="shared" si="41"/>
        <v/>
      </c>
      <c r="L692" s="37" t="str">
        <f t="shared" si="42"/>
        <v/>
      </c>
      <c r="M692" s="37" t="str">
        <f t="shared" si="43"/>
        <v/>
      </c>
    </row>
    <row r="693" spans="9:13" x14ac:dyDescent="0.25">
      <c r="I693" s="37">
        <f t="shared" si="40"/>
        <v>0</v>
      </c>
      <c r="J693" s="37">
        <f>IF(I693=0,0,SUM(I$2:$I693))</f>
        <v>0</v>
      </c>
      <c r="K693" s="37" t="str">
        <f t="shared" si="41"/>
        <v/>
      </c>
      <c r="L693" s="37" t="str">
        <f t="shared" si="42"/>
        <v/>
      </c>
      <c r="M693" s="37" t="str">
        <f t="shared" si="43"/>
        <v/>
      </c>
    </row>
    <row r="694" spans="9:13" x14ac:dyDescent="0.25">
      <c r="I694" s="37">
        <f t="shared" si="40"/>
        <v>0</v>
      </c>
      <c r="J694" s="37">
        <f>IF(I694=0,0,SUM(I$2:$I694))</f>
        <v>0</v>
      </c>
      <c r="K694" s="37" t="str">
        <f t="shared" si="41"/>
        <v/>
      </c>
      <c r="L694" s="37" t="str">
        <f t="shared" si="42"/>
        <v/>
      </c>
      <c r="M694" s="37" t="str">
        <f t="shared" si="43"/>
        <v/>
      </c>
    </row>
    <row r="695" spans="9:13" x14ac:dyDescent="0.25">
      <c r="I695" s="37">
        <f t="shared" si="40"/>
        <v>0</v>
      </c>
      <c r="J695" s="37">
        <f>IF(I695=0,0,SUM(I$2:$I695))</f>
        <v>0</v>
      </c>
      <c r="K695" s="37" t="str">
        <f t="shared" si="41"/>
        <v/>
      </c>
      <c r="L695" s="37" t="str">
        <f t="shared" si="42"/>
        <v/>
      </c>
      <c r="M695" s="37" t="str">
        <f t="shared" si="43"/>
        <v/>
      </c>
    </row>
    <row r="696" spans="9:13" x14ac:dyDescent="0.25">
      <c r="I696" s="37">
        <f t="shared" si="40"/>
        <v>0</v>
      </c>
      <c r="J696" s="37">
        <f>IF(I696=0,0,SUM(I$2:$I696))</f>
        <v>0</v>
      </c>
      <c r="K696" s="37" t="str">
        <f t="shared" si="41"/>
        <v/>
      </c>
      <c r="L696" s="37" t="str">
        <f t="shared" si="42"/>
        <v/>
      </c>
      <c r="M696" s="37" t="str">
        <f t="shared" si="43"/>
        <v/>
      </c>
    </row>
    <row r="697" spans="9:13" x14ac:dyDescent="0.25">
      <c r="I697" s="37">
        <f t="shared" si="40"/>
        <v>0</v>
      </c>
      <c r="J697" s="37">
        <f>IF(I697=0,0,SUM(I$2:$I697))</f>
        <v>0</v>
      </c>
      <c r="K697" s="37" t="str">
        <f t="shared" si="41"/>
        <v/>
      </c>
      <c r="L697" s="37" t="str">
        <f t="shared" si="42"/>
        <v/>
      </c>
      <c r="M697" s="37" t="str">
        <f t="shared" si="43"/>
        <v/>
      </c>
    </row>
    <row r="698" spans="9:13" x14ac:dyDescent="0.25">
      <c r="I698" s="37">
        <f t="shared" si="40"/>
        <v>0</v>
      </c>
      <c r="J698" s="37">
        <f>IF(I698=0,0,SUM(I$2:$I698))</f>
        <v>0</v>
      </c>
      <c r="K698" s="37" t="str">
        <f t="shared" si="41"/>
        <v/>
      </c>
      <c r="L698" s="37" t="str">
        <f t="shared" si="42"/>
        <v/>
      </c>
      <c r="M698" s="37" t="str">
        <f t="shared" si="43"/>
        <v/>
      </c>
    </row>
    <row r="699" spans="9:13" x14ac:dyDescent="0.25">
      <c r="I699" s="37">
        <f t="shared" si="40"/>
        <v>0</v>
      </c>
      <c r="J699" s="37">
        <f>IF(I699=0,0,SUM(I$2:$I699))</f>
        <v>0</v>
      </c>
      <c r="K699" s="37" t="str">
        <f t="shared" si="41"/>
        <v/>
      </c>
      <c r="L699" s="37" t="str">
        <f t="shared" si="42"/>
        <v/>
      </c>
      <c r="M699" s="37" t="str">
        <f t="shared" si="43"/>
        <v/>
      </c>
    </row>
    <row r="700" spans="9:13" x14ac:dyDescent="0.25">
      <c r="I700" s="37">
        <f t="shared" si="40"/>
        <v>0</v>
      </c>
      <c r="J700" s="37">
        <f>IF(I700=0,0,SUM(I$2:$I700))</f>
        <v>0</v>
      </c>
      <c r="K700" s="37" t="str">
        <f t="shared" si="41"/>
        <v/>
      </c>
      <c r="L700" s="37" t="str">
        <f t="shared" si="42"/>
        <v/>
      </c>
      <c r="M700" s="37" t="str">
        <f t="shared" si="43"/>
        <v/>
      </c>
    </row>
    <row r="701" spans="9:13" x14ac:dyDescent="0.25">
      <c r="I701" s="37">
        <f t="shared" si="40"/>
        <v>0</v>
      </c>
      <c r="J701" s="37">
        <f>IF(I701=0,0,SUM(I$2:$I701))</f>
        <v>0</v>
      </c>
      <c r="K701" s="37" t="str">
        <f t="shared" si="41"/>
        <v/>
      </c>
      <c r="L701" s="37" t="str">
        <f t="shared" si="42"/>
        <v/>
      </c>
      <c r="M701" s="37" t="str">
        <f t="shared" si="43"/>
        <v/>
      </c>
    </row>
    <row r="702" spans="9:13" x14ac:dyDescent="0.25">
      <c r="I702" s="37">
        <f t="shared" si="40"/>
        <v>0</v>
      </c>
      <c r="J702" s="37">
        <f>IF(I702=0,0,SUM(I$2:$I702))</f>
        <v>0</v>
      </c>
      <c r="K702" s="37" t="str">
        <f t="shared" si="41"/>
        <v/>
      </c>
      <c r="L702" s="37" t="str">
        <f t="shared" si="42"/>
        <v/>
      </c>
      <c r="M702" s="37" t="str">
        <f t="shared" si="43"/>
        <v/>
      </c>
    </row>
    <row r="703" spans="9:13" x14ac:dyDescent="0.25">
      <c r="I703" s="37">
        <f t="shared" si="40"/>
        <v>0</v>
      </c>
      <c r="J703" s="37">
        <f>IF(I703=0,0,SUM(I$2:$I703))</f>
        <v>0</v>
      </c>
      <c r="K703" s="37" t="str">
        <f t="shared" si="41"/>
        <v/>
      </c>
      <c r="L703" s="37" t="str">
        <f t="shared" si="42"/>
        <v/>
      </c>
      <c r="M703" s="37" t="str">
        <f t="shared" si="43"/>
        <v/>
      </c>
    </row>
    <row r="704" spans="9:13" x14ac:dyDescent="0.25">
      <c r="I704" s="37">
        <f t="shared" si="40"/>
        <v>0</v>
      </c>
      <c r="J704" s="37">
        <f>IF(I704=0,0,SUM(I$2:$I704))</f>
        <v>0</v>
      </c>
      <c r="K704" s="37" t="str">
        <f t="shared" si="41"/>
        <v/>
      </c>
      <c r="L704" s="37" t="str">
        <f t="shared" si="42"/>
        <v/>
      </c>
      <c r="M704" s="37" t="str">
        <f t="shared" si="43"/>
        <v/>
      </c>
    </row>
    <row r="705" spans="9:13" x14ac:dyDescent="0.25">
      <c r="I705" s="37">
        <f t="shared" si="40"/>
        <v>0</v>
      </c>
      <c r="J705" s="37">
        <f>IF(I705=0,0,SUM(I$2:$I705))</f>
        <v>0</v>
      </c>
      <c r="K705" s="37" t="str">
        <f t="shared" si="41"/>
        <v/>
      </c>
      <c r="L705" s="37" t="str">
        <f t="shared" si="42"/>
        <v/>
      </c>
      <c r="M705" s="37" t="str">
        <f t="shared" si="43"/>
        <v/>
      </c>
    </row>
    <row r="706" spans="9:13" x14ac:dyDescent="0.25">
      <c r="I706" s="37">
        <f t="shared" si="40"/>
        <v>0</v>
      </c>
      <c r="J706" s="37">
        <f>IF(I706=0,0,SUM(I$2:$I706))</f>
        <v>0</v>
      </c>
      <c r="K706" s="37" t="str">
        <f t="shared" si="41"/>
        <v/>
      </c>
      <c r="L706" s="37" t="str">
        <f t="shared" si="42"/>
        <v/>
      </c>
      <c r="M706" s="37" t="str">
        <f t="shared" si="43"/>
        <v/>
      </c>
    </row>
    <row r="707" spans="9:13" x14ac:dyDescent="0.25">
      <c r="I707" s="37">
        <f t="shared" ref="I707:I770" si="44">IF(D707="",0,IF(C707=A$2,1,0))</f>
        <v>0</v>
      </c>
      <c r="J707" s="37">
        <f>IF(I707=0,0,SUM(I$2:$I707))</f>
        <v>0</v>
      </c>
      <c r="K707" s="37" t="str">
        <f t="shared" ref="K707:K770" si="45">IF(ROW()-1&lt;=$A$5,ROW()-1,"")</f>
        <v/>
      </c>
      <c r="L707" s="37" t="str">
        <f t="shared" ref="L707:L770" si="46">IF(K707="","",A$2)</f>
        <v/>
      </c>
      <c r="M707" s="37" t="str">
        <f t="shared" ref="M707:M770" si="47">IF(L707="","",INDEX(D:D,MATCH(K707,J:J,0)))</f>
        <v/>
      </c>
    </row>
    <row r="708" spans="9:13" x14ac:dyDescent="0.25">
      <c r="I708" s="37">
        <f t="shared" si="44"/>
        <v>0</v>
      </c>
      <c r="J708" s="37">
        <f>IF(I708=0,0,SUM(I$2:$I708))</f>
        <v>0</v>
      </c>
      <c r="K708" s="37" t="str">
        <f t="shared" si="45"/>
        <v/>
      </c>
      <c r="L708" s="37" t="str">
        <f t="shared" si="46"/>
        <v/>
      </c>
      <c r="M708" s="37" t="str">
        <f t="shared" si="47"/>
        <v/>
      </c>
    </row>
    <row r="709" spans="9:13" x14ac:dyDescent="0.25">
      <c r="I709" s="37">
        <f t="shared" si="44"/>
        <v>0</v>
      </c>
      <c r="J709" s="37">
        <f>IF(I709=0,0,SUM(I$2:$I709))</f>
        <v>0</v>
      </c>
      <c r="K709" s="37" t="str">
        <f t="shared" si="45"/>
        <v/>
      </c>
      <c r="L709" s="37" t="str">
        <f t="shared" si="46"/>
        <v/>
      </c>
      <c r="M709" s="37" t="str">
        <f t="shared" si="47"/>
        <v/>
      </c>
    </row>
    <row r="710" spans="9:13" x14ac:dyDescent="0.25">
      <c r="I710" s="37">
        <f t="shared" si="44"/>
        <v>0</v>
      </c>
      <c r="J710" s="37">
        <f>IF(I710=0,0,SUM(I$2:$I710))</f>
        <v>0</v>
      </c>
      <c r="K710" s="37" t="str">
        <f t="shared" si="45"/>
        <v/>
      </c>
      <c r="L710" s="37" t="str">
        <f t="shared" si="46"/>
        <v/>
      </c>
      <c r="M710" s="37" t="str">
        <f t="shared" si="47"/>
        <v/>
      </c>
    </row>
    <row r="711" spans="9:13" x14ac:dyDescent="0.25">
      <c r="I711" s="37">
        <f t="shared" si="44"/>
        <v>0</v>
      </c>
      <c r="J711" s="37">
        <f>IF(I711=0,0,SUM(I$2:$I711))</f>
        <v>0</v>
      </c>
      <c r="K711" s="37" t="str">
        <f t="shared" si="45"/>
        <v/>
      </c>
      <c r="L711" s="37" t="str">
        <f t="shared" si="46"/>
        <v/>
      </c>
      <c r="M711" s="37" t="str">
        <f t="shared" si="47"/>
        <v/>
      </c>
    </row>
    <row r="712" spans="9:13" x14ac:dyDescent="0.25">
      <c r="I712" s="37">
        <f t="shared" si="44"/>
        <v>0</v>
      </c>
      <c r="J712" s="37">
        <f>IF(I712=0,0,SUM(I$2:$I712))</f>
        <v>0</v>
      </c>
      <c r="K712" s="37" t="str">
        <f t="shared" si="45"/>
        <v/>
      </c>
      <c r="L712" s="37" t="str">
        <f t="shared" si="46"/>
        <v/>
      </c>
      <c r="M712" s="37" t="str">
        <f t="shared" si="47"/>
        <v/>
      </c>
    </row>
    <row r="713" spans="9:13" x14ac:dyDescent="0.25">
      <c r="I713" s="37">
        <f t="shared" si="44"/>
        <v>0</v>
      </c>
      <c r="J713" s="37">
        <f>IF(I713=0,0,SUM(I$2:$I713))</f>
        <v>0</v>
      </c>
      <c r="K713" s="37" t="str">
        <f t="shared" si="45"/>
        <v/>
      </c>
      <c r="L713" s="37" t="str">
        <f t="shared" si="46"/>
        <v/>
      </c>
      <c r="M713" s="37" t="str">
        <f t="shared" si="47"/>
        <v/>
      </c>
    </row>
    <row r="714" spans="9:13" x14ac:dyDescent="0.25">
      <c r="I714" s="37">
        <f t="shared" si="44"/>
        <v>0</v>
      </c>
      <c r="J714" s="37">
        <f>IF(I714=0,0,SUM(I$2:$I714))</f>
        <v>0</v>
      </c>
      <c r="K714" s="37" t="str">
        <f t="shared" si="45"/>
        <v/>
      </c>
      <c r="L714" s="37" t="str">
        <f t="shared" si="46"/>
        <v/>
      </c>
      <c r="M714" s="37" t="str">
        <f t="shared" si="47"/>
        <v/>
      </c>
    </row>
    <row r="715" spans="9:13" x14ac:dyDescent="0.25">
      <c r="I715" s="37">
        <f t="shared" si="44"/>
        <v>0</v>
      </c>
      <c r="J715" s="37">
        <f>IF(I715=0,0,SUM(I$2:$I715))</f>
        <v>0</v>
      </c>
      <c r="K715" s="37" t="str">
        <f t="shared" si="45"/>
        <v/>
      </c>
      <c r="L715" s="37" t="str">
        <f t="shared" si="46"/>
        <v/>
      </c>
      <c r="M715" s="37" t="str">
        <f t="shared" si="47"/>
        <v/>
      </c>
    </row>
    <row r="716" spans="9:13" x14ac:dyDescent="0.25">
      <c r="I716" s="37">
        <f t="shared" si="44"/>
        <v>0</v>
      </c>
      <c r="J716" s="37">
        <f>IF(I716=0,0,SUM(I$2:$I716))</f>
        <v>0</v>
      </c>
      <c r="K716" s="37" t="str">
        <f t="shared" si="45"/>
        <v/>
      </c>
      <c r="L716" s="37" t="str">
        <f t="shared" si="46"/>
        <v/>
      </c>
      <c r="M716" s="37" t="str">
        <f t="shared" si="47"/>
        <v/>
      </c>
    </row>
    <row r="717" spans="9:13" x14ac:dyDescent="0.25">
      <c r="I717" s="37">
        <f t="shared" si="44"/>
        <v>0</v>
      </c>
      <c r="J717" s="37">
        <f>IF(I717=0,0,SUM(I$2:$I717))</f>
        <v>0</v>
      </c>
      <c r="K717" s="37" t="str">
        <f t="shared" si="45"/>
        <v/>
      </c>
      <c r="L717" s="37" t="str">
        <f t="shared" si="46"/>
        <v/>
      </c>
      <c r="M717" s="37" t="str">
        <f t="shared" si="47"/>
        <v/>
      </c>
    </row>
    <row r="718" spans="9:13" x14ac:dyDescent="0.25">
      <c r="I718" s="37">
        <f t="shared" si="44"/>
        <v>0</v>
      </c>
      <c r="J718" s="37">
        <f>IF(I718=0,0,SUM(I$2:$I718))</f>
        <v>0</v>
      </c>
      <c r="K718" s="37" t="str">
        <f t="shared" si="45"/>
        <v/>
      </c>
      <c r="L718" s="37" t="str">
        <f t="shared" si="46"/>
        <v/>
      </c>
      <c r="M718" s="37" t="str">
        <f t="shared" si="47"/>
        <v/>
      </c>
    </row>
    <row r="719" spans="9:13" x14ac:dyDescent="0.25">
      <c r="I719" s="37">
        <f t="shared" si="44"/>
        <v>0</v>
      </c>
      <c r="J719" s="37">
        <f>IF(I719=0,0,SUM(I$2:$I719))</f>
        <v>0</v>
      </c>
      <c r="K719" s="37" t="str">
        <f t="shared" si="45"/>
        <v/>
      </c>
      <c r="L719" s="37" t="str">
        <f t="shared" si="46"/>
        <v/>
      </c>
      <c r="M719" s="37" t="str">
        <f t="shared" si="47"/>
        <v/>
      </c>
    </row>
    <row r="720" spans="9:13" x14ac:dyDescent="0.25">
      <c r="I720" s="37">
        <f t="shared" si="44"/>
        <v>0</v>
      </c>
      <c r="J720" s="37">
        <f>IF(I720=0,0,SUM(I$2:$I720))</f>
        <v>0</v>
      </c>
      <c r="K720" s="37" t="str">
        <f t="shared" si="45"/>
        <v/>
      </c>
      <c r="L720" s="37" t="str">
        <f t="shared" si="46"/>
        <v/>
      </c>
      <c r="M720" s="37" t="str">
        <f t="shared" si="47"/>
        <v/>
      </c>
    </row>
    <row r="721" spans="9:13" x14ac:dyDescent="0.25">
      <c r="I721" s="37">
        <f t="shared" si="44"/>
        <v>0</v>
      </c>
      <c r="J721" s="37">
        <f>IF(I721=0,0,SUM(I$2:$I721))</f>
        <v>0</v>
      </c>
      <c r="K721" s="37" t="str">
        <f t="shared" si="45"/>
        <v/>
      </c>
      <c r="L721" s="37" t="str">
        <f t="shared" si="46"/>
        <v/>
      </c>
      <c r="M721" s="37" t="str">
        <f t="shared" si="47"/>
        <v/>
      </c>
    </row>
    <row r="722" spans="9:13" x14ac:dyDescent="0.25">
      <c r="I722" s="37">
        <f t="shared" si="44"/>
        <v>0</v>
      </c>
      <c r="J722" s="37">
        <f>IF(I722=0,0,SUM(I$2:$I722))</f>
        <v>0</v>
      </c>
      <c r="K722" s="37" t="str">
        <f t="shared" si="45"/>
        <v/>
      </c>
      <c r="L722" s="37" t="str">
        <f t="shared" si="46"/>
        <v/>
      </c>
      <c r="M722" s="37" t="str">
        <f t="shared" si="47"/>
        <v/>
      </c>
    </row>
    <row r="723" spans="9:13" x14ac:dyDescent="0.25">
      <c r="I723" s="37">
        <f t="shared" si="44"/>
        <v>0</v>
      </c>
      <c r="J723" s="37">
        <f>IF(I723=0,0,SUM(I$2:$I723))</f>
        <v>0</v>
      </c>
      <c r="K723" s="37" t="str">
        <f t="shared" si="45"/>
        <v/>
      </c>
      <c r="L723" s="37" t="str">
        <f t="shared" si="46"/>
        <v/>
      </c>
      <c r="M723" s="37" t="str">
        <f t="shared" si="47"/>
        <v/>
      </c>
    </row>
    <row r="724" spans="9:13" x14ac:dyDescent="0.25">
      <c r="I724" s="37">
        <f t="shared" si="44"/>
        <v>0</v>
      </c>
      <c r="J724" s="37">
        <f>IF(I724=0,0,SUM(I$2:$I724))</f>
        <v>0</v>
      </c>
      <c r="K724" s="37" t="str">
        <f t="shared" si="45"/>
        <v/>
      </c>
      <c r="L724" s="37" t="str">
        <f t="shared" si="46"/>
        <v/>
      </c>
      <c r="M724" s="37" t="str">
        <f t="shared" si="47"/>
        <v/>
      </c>
    </row>
    <row r="725" spans="9:13" x14ac:dyDescent="0.25">
      <c r="I725" s="37">
        <f t="shared" si="44"/>
        <v>0</v>
      </c>
      <c r="J725" s="37">
        <f>IF(I725=0,0,SUM(I$2:$I725))</f>
        <v>0</v>
      </c>
      <c r="K725" s="37" t="str">
        <f t="shared" si="45"/>
        <v/>
      </c>
      <c r="L725" s="37" t="str">
        <f t="shared" si="46"/>
        <v/>
      </c>
      <c r="M725" s="37" t="str">
        <f t="shared" si="47"/>
        <v/>
      </c>
    </row>
    <row r="726" spans="9:13" x14ac:dyDescent="0.25">
      <c r="I726" s="37">
        <f t="shared" si="44"/>
        <v>0</v>
      </c>
      <c r="J726" s="37">
        <f>IF(I726=0,0,SUM(I$2:$I726))</f>
        <v>0</v>
      </c>
      <c r="K726" s="37" t="str">
        <f t="shared" si="45"/>
        <v/>
      </c>
      <c r="L726" s="37" t="str">
        <f t="shared" si="46"/>
        <v/>
      </c>
      <c r="M726" s="37" t="str">
        <f t="shared" si="47"/>
        <v/>
      </c>
    </row>
    <row r="727" spans="9:13" x14ac:dyDescent="0.25">
      <c r="I727" s="37">
        <f t="shared" si="44"/>
        <v>0</v>
      </c>
      <c r="J727" s="37">
        <f>IF(I727=0,0,SUM(I$2:$I727))</f>
        <v>0</v>
      </c>
      <c r="K727" s="37" t="str">
        <f t="shared" si="45"/>
        <v/>
      </c>
      <c r="L727" s="37" t="str">
        <f t="shared" si="46"/>
        <v/>
      </c>
      <c r="M727" s="37" t="str">
        <f t="shared" si="47"/>
        <v/>
      </c>
    </row>
    <row r="728" spans="9:13" x14ac:dyDescent="0.25">
      <c r="I728" s="37">
        <f t="shared" si="44"/>
        <v>0</v>
      </c>
      <c r="J728" s="37">
        <f>IF(I728=0,0,SUM(I$2:$I728))</f>
        <v>0</v>
      </c>
      <c r="K728" s="37" t="str">
        <f t="shared" si="45"/>
        <v/>
      </c>
      <c r="L728" s="37" t="str">
        <f t="shared" si="46"/>
        <v/>
      </c>
      <c r="M728" s="37" t="str">
        <f t="shared" si="47"/>
        <v/>
      </c>
    </row>
    <row r="729" spans="9:13" x14ac:dyDescent="0.25">
      <c r="I729" s="37">
        <f t="shared" si="44"/>
        <v>0</v>
      </c>
      <c r="J729" s="37">
        <f>IF(I729=0,0,SUM(I$2:$I729))</f>
        <v>0</v>
      </c>
      <c r="K729" s="37" t="str">
        <f t="shared" si="45"/>
        <v/>
      </c>
      <c r="L729" s="37" t="str">
        <f t="shared" si="46"/>
        <v/>
      </c>
      <c r="M729" s="37" t="str">
        <f t="shared" si="47"/>
        <v/>
      </c>
    </row>
    <row r="730" spans="9:13" x14ac:dyDescent="0.25">
      <c r="I730" s="37">
        <f t="shared" si="44"/>
        <v>0</v>
      </c>
      <c r="J730" s="37">
        <f>IF(I730=0,0,SUM(I$2:$I730))</f>
        <v>0</v>
      </c>
      <c r="K730" s="37" t="str">
        <f t="shared" si="45"/>
        <v/>
      </c>
      <c r="L730" s="37" t="str">
        <f t="shared" si="46"/>
        <v/>
      </c>
      <c r="M730" s="37" t="str">
        <f t="shared" si="47"/>
        <v/>
      </c>
    </row>
    <row r="731" spans="9:13" x14ac:dyDescent="0.25">
      <c r="I731" s="37">
        <f t="shared" si="44"/>
        <v>0</v>
      </c>
      <c r="J731" s="37">
        <f>IF(I731=0,0,SUM(I$2:$I731))</f>
        <v>0</v>
      </c>
      <c r="K731" s="37" t="str">
        <f t="shared" si="45"/>
        <v/>
      </c>
      <c r="L731" s="37" t="str">
        <f t="shared" si="46"/>
        <v/>
      </c>
      <c r="M731" s="37" t="str">
        <f t="shared" si="47"/>
        <v/>
      </c>
    </row>
    <row r="732" spans="9:13" x14ac:dyDescent="0.25">
      <c r="I732" s="37">
        <f t="shared" si="44"/>
        <v>0</v>
      </c>
      <c r="J732" s="37">
        <f>IF(I732=0,0,SUM(I$2:$I732))</f>
        <v>0</v>
      </c>
      <c r="K732" s="37" t="str">
        <f t="shared" si="45"/>
        <v/>
      </c>
      <c r="L732" s="37" t="str">
        <f t="shared" si="46"/>
        <v/>
      </c>
      <c r="M732" s="37" t="str">
        <f t="shared" si="47"/>
        <v/>
      </c>
    </row>
    <row r="733" spans="9:13" x14ac:dyDescent="0.25">
      <c r="I733" s="37">
        <f t="shared" si="44"/>
        <v>0</v>
      </c>
      <c r="J733" s="37">
        <f>IF(I733=0,0,SUM(I$2:$I733))</f>
        <v>0</v>
      </c>
      <c r="K733" s="37" t="str">
        <f t="shared" si="45"/>
        <v/>
      </c>
      <c r="L733" s="37" t="str">
        <f t="shared" si="46"/>
        <v/>
      </c>
      <c r="M733" s="37" t="str">
        <f t="shared" si="47"/>
        <v/>
      </c>
    </row>
    <row r="734" spans="9:13" x14ac:dyDescent="0.25">
      <c r="I734" s="37">
        <f t="shared" si="44"/>
        <v>0</v>
      </c>
      <c r="J734" s="37">
        <f>IF(I734=0,0,SUM(I$2:$I734))</f>
        <v>0</v>
      </c>
      <c r="K734" s="37" t="str">
        <f t="shared" si="45"/>
        <v/>
      </c>
      <c r="L734" s="37" t="str">
        <f t="shared" si="46"/>
        <v/>
      </c>
      <c r="M734" s="37" t="str">
        <f t="shared" si="47"/>
        <v/>
      </c>
    </row>
    <row r="735" spans="9:13" x14ac:dyDescent="0.25">
      <c r="I735" s="37">
        <f t="shared" si="44"/>
        <v>0</v>
      </c>
      <c r="J735" s="37">
        <f>IF(I735=0,0,SUM(I$2:$I735))</f>
        <v>0</v>
      </c>
      <c r="K735" s="37" t="str">
        <f t="shared" si="45"/>
        <v/>
      </c>
      <c r="L735" s="37" t="str">
        <f t="shared" si="46"/>
        <v/>
      </c>
      <c r="M735" s="37" t="str">
        <f t="shared" si="47"/>
        <v/>
      </c>
    </row>
    <row r="736" spans="9:13" x14ac:dyDescent="0.25">
      <c r="I736" s="37">
        <f t="shared" si="44"/>
        <v>0</v>
      </c>
      <c r="J736" s="37">
        <f>IF(I736=0,0,SUM(I$2:$I736))</f>
        <v>0</v>
      </c>
      <c r="K736" s="37" t="str">
        <f t="shared" si="45"/>
        <v/>
      </c>
      <c r="L736" s="37" t="str">
        <f t="shared" si="46"/>
        <v/>
      </c>
      <c r="M736" s="37" t="str">
        <f t="shared" si="47"/>
        <v/>
      </c>
    </row>
    <row r="737" spans="9:13" x14ac:dyDescent="0.25">
      <c r="I737" s="37">
        <f t="shared" si="44"/>
        <v>0</v>
      </c>
      <c r="J737" s="37">
        <f>IF(I737=0,0,SUM(I$2:$I737))</f>
        <v>0</v>
      </c>
      <c r="K737" s="37" t="str">
        <f t="shared" si="45"/>
        <v/>
      </c>
      <c r="L737" s="37" t="str">
        <f t="shared" si="46"/>
        <v/>
      </c>
      <c r="M737" s="37" t="str">
        <f t="shared" si="47"/>
        <v/>
      </c>
    </row>
    <row r="738" spans="9:13" x14ac:dyDescent="0.25">
      <c r="I738" s="37">
        <f t="shared" si="44"/>
        <v>0</v>
      </c>
      <c r="J738" s="37">
        <f>IF(I738=0,0,SUM(I$2:$I738))</f>
        <v>0</v>
      </c>
      <c r="K738" s="37" t="str">
        <f t="shared" si="45"/>
        <v/>
      </c>
      <c r="L738" s="37" t="str">
        <f t="shared" si="46"/>
        <v/>
      </c>
      <c r="M738" s="37" t="str">
        <f t="shared" si="47"/>
        <v/>
      </c>
    </row>
    <row r="739" spans="9:13" x14ac:dyDescent="0.25">
      <c r="I739" s="37">
        <f t="shared" si="44"/>
        <v>0</v>
      </c>
      <c r="J739" s="37">
        <f>IF(I739=0,0,SUM(I$2:$I739))</f>
        <v>0</v>
      </c>
      <c r="K739" s="37" t="str">
        <f t="shared" si="45"/>
        <v/>
      </c>
      <c r="L739" s="37" t="str">
        <f t="shared" si="46"/>
        <v/>
      </c>
      <c r="M739" s="37" t="str">
        <f t="shared" si="47"/>
        <v/>
      </c>
    </row>
    <row r="740" spans="9:13" x14ac:dyDescent="0.25">
      <c r="I740" s="37">
        <f t="shared" si="44"/>
        <v>0</v>
      </c>
      <c r="J740" s="37">
        <f>IF(I740=0,0,SUM(I$2:$I740))</f>
        <v>0</v>
      </c>
      <c r="K740" s="37" t="str">
        <f t="shared" si="45"/>
        <v/>
      </c>
      <c r="L740" s="37" t="str">
        <f t="shared" si="46"/>
        <v/>
      </c>
      <c r="M740" s="37" t="str">
        <f t="shared" si="47"/>
        <v/>
      </c>
    </row>
    <row r="741" spans="9:13" x14ac:dyDescent="0.25">
      <c r="I741" s="37">
        <f t="shared" si="44"/>
        <v>0</v>
      </c>
      <c r="J741" s="37">
        <f>IF(I741=0,0,SUM(I$2:$I741))</f>
        <v>0</v>
      </c>
      <c r="K741" s="37" t="str">
        <f t="shared" si="45"/>
        <v/>
      </c>
      <c r="L741" s="37" t="str">
        <f t="shared" si="46"/>
        <v/>
      </c>
      <c r="M741" s="37" t="str">
        <f t="shared" si="47"/>
        <v/>
      </c>
    </row>
    <row r="742" spans="9:13" x14ac:dyDescent="0.25">
      <c r="I742" s="37">
        <f t="shared" si="44"/>
        <v>0</v>
      </c>
      <c r="J742" s="37">
        <f>IF(I742=0,0,SUM(I$2:$I742))</f>
        <v>0</v>
      </c>
      <c r="K742" s="37" t="str">
        <f t="shared" si="45"/>
        <v/>
      </c>
      <c r="L742" s="37" t="str">
        <f t="shared" si="46"/>
        <v/>
      </c>
      <c r="M742" s="37" t="str">
        <f t="shared" si="47"/>
        <v/>
      </c>
    </row>
    <row r="743" spans="9:13" x14ac:dyDescent="0.25">
      <c r="I743" s="37">
        <f t="shared" si="44"/>
        <v>0</v>
      </c>
      <c r="J743" s="37">
        <f>IF(I743=0,0,SUM(I$2:$I743))</f>
        <v>0</v>
      </c>
      <c r="K743" s="37" t="str">
        <f t="shared" si="45"/>
        <v/>
      </c>
      <c r="L743" s="37" t="str">
        <f t="shared" si="46"/>
        <v/>
      </c>
      <c r="M743" s="37" t="str">
        <f t="shared" si="47"/>
        <v/>
      </c>
    </row>
    <row r="744" spans="9:13" x14ac:dyDescent="0.25">
      <c r="I744" s="37">
        <f t="shared" si="44"/>
        <v>0</v>
      </c>
      <c r="J744" s="37">
        <f>IF(I744=0,0,SUM(I$2:$I744))</f>
        <v>0</v>
      </c>
      <c r="K744" s="37" t="str">
        <f t="shared" si="45"/>
        <v/>
      </c>
      <c r="L744" s="37" t="str">
        <f t="shared" si="46"/>
        <v/>
      </c>
      <c r="M744" s="37" t="str">
        <f t="shared" si="47"/>
        <v/>
      </c>
    </row>
    <row r="745" spans="9:13" x14ac:dyDescent="0.25">
      <c r="I745" s="37">
        <f t="shared" si="44"/>
        <v>0</v>
      </c>
      <c r="J745" s="37">
        <f>IF(I745=0,0,SUM(I$2:$I745))</f>
        <v>0</v>
      </c>
      <c r="K745" s="37" t="str">
        <f t="shared" si="45"/>
        <v/>
      </c>
      <c r="L745" s="37" t="str">
        <f t="shared" si="46"/>
        <v/>
      </c>
      <c r="M745" s="37" t="str">
        <f t="shared" si="47"/>
        <v/>
      </c>
    </row>
    <row r="746" spans="9:13" x14ac:dyDescent="0.25">
      <c r="I746" s="37">
        <f t="shared" si="44"/>
        <v>0</v>
      </c>
      <c r="J746" s="37">
        <f>IF(I746=0,0,SUM(I$2:$I746))</f>
        <v>0</v>
      </c>
      <c r="K746" s="37" t="str">
        <f t="shared" si="45"/>
        <v/>
      </c>
      <c r="L746" s="37" t="str">
        <f t="shared" si="46"/>
        <v/>
      </c>
      <c r="M746" s="37" t="str">
        <f t="shared" si="47"/>
        <v/>
      </c>
    </row>
    <row r="747" spans="9:13" x14ac:dyDescent="0.25">
      <c r="I747" s="37">
        <f t="shared" si="44"/>
        <v>0</v>
      </c>
      <c r="J747" s="37">
        <f>IF(I747=0,0,SUM(I$2:$I747))</f>
        <v>0</v>
      </c>
      <c r="K747" s="37" t="str">
        <f t="shared" si="45"/>
        <v/>
      </c>
      <c r="L747" s="37" t="str">
        <f t="shared" si="46"/>
        <v/>
      </c>
      <c r="M747" s="37" t="str">
        <f t="shared" si="47"/>
        <v/>
      </c>
    </row>
    <row r="748" spans="9:13" x14ac:dyDescent="0.25">
      <c r="I748" s="37">
        <f t="shared" si="44"/>
        <v>0</v>
      </c>
      <c r="J748" s="37">
        <f>IF(I748=0,0,SUM(I$2:$I748))</f>
        <v>0</v>
      </c>
      <c r="K748" s="37" t="str">
        <f t="shared" si="45"/>
        <v/>
      </c>
      <c r="L748" s="37" t="str">
        <f t="shared" si="46"/>
        <v/>
      </c>
      <c r="M748" s="37" t="str">
        <f t="shared" si="47"/>
        <v/>
      </c>
    </row>
    <row r="749" spans="9:13" x14ac:dyDescent="0.25">
      <c r="I749" s="37">
        <f t="shared" si="44"/>
        <v>0</v>
      </c>
      <c r="J749" s="37">
        <f>IF(I749=0,0,SUM(I$2:$I749))</f>
        <v>0</v>
      </c>
      <c r="K749" s="37" t="str">
        <f t="shared" si="45"/>
        <v/>
      </c>
      <c r="L749" s="37" t="str">
        <f t="shared" si="46"/>
        <v/>
      </c>
      <c r="M749" s="37" t="str">
        <f t="shared" si="47"/>
        <v/>
      </c>
    </row>
    <row r="750" spans="9:13" x14ac:dyDescent="0.25">
      <c r="I750" s="37">
        <f t="shared" si="44"/>
        <v>0</v>
      </c>
      <c r="J750" s="37">
        <f>IF(I750=0,0,SUM(I$2:$I750))</f>
        <v>0</v>
      </c>
      <c r="K750" s="37" t="str">
        <f t="shared" si="45"/>
        <v/>
      </c>
      <c r="L750" s="37" t="str">
        <f t="shared" si="46"/>
        <v/>
      </c>
      <c r="M750" s="37" t="str">
        <f t="shared" si="47"/>
        <v/>
      </c>
    </row>
    <row r="751" spans="9:13" x14ac:dyDescent="0.25">
      <c r="I751" s="37">
        <f t="shared" si="44"/>
        <v>0</v>
      </c>
      <c r="J751" s="37">
        <f>IF(I751=0,0,SUM(I$2:$I751))</f>
        <v>0</v>
      </c>
      <c r="K751" s="37" t="str">
        <f t="shared" si="45"/>
        <v/>
      </c>
      <c r="L751" s="37" t="str">
        <f t="shared" si="46"/>
        <v/>
      </c>
      <c r="M751" s="37" t="str">
        <f t="shared" si="47"/>
        <v/>
      </c>
    </row>
    <row r="752" spans="9:13" x14ac:dyDescent="0.25">
      <c r="I752" s="37">
        <f t="shared" si="44"/>
        <v>0</v>
      </c>
      <c r="J752" s="37">
        <f>IF(I752=0,0,SUM(I$2:$I752))</f>
        <v>0</v>
      </c>
      <c r="K752" s="37" t="str">
        <f t="shared" si="45"/>
        <v/>
      </c>
      <c r="L752" s="37" t="str">
        <f t="shared" si="46"/>
        <v/>
      </c>
      <c r="M752" s="37" t="str">
        <f t="shared" si="47"/>
        <v/>
      </c>
    </row>
    <row r="753" spans="9:13" x14ac:dyDescent="0.25">
      <c r="I753" s="37">
        <f t="shared" si="44"/>
        <v>0</v>
      </c>
      <c r="J753" s="37">
        <f>IF(I753=0,0,SUM(I$2:$I753))</f>
        <v>0</v>
      </c>
      <c r="K753" s="37" t="str">
        <f t="shared" si="45"/>
        <v/>
      </c>
      <c r="L753" s="37" t="str">
        <f t="shared" si="46"/>
        <v/>
      </c>
      <c r="M753" s="37" t="str">
        <f t="shared" si="47"/>
        <v/>
      </c>
    </row>
    <row r="754" spans="9:13" x14ac:dyDescent="0.25">
      <c r="I754" s="37">
        <f t="shared" si="44"/>
        <v>0</v>
      </c>
      <c r="J754" s="37">
        <f>IF(I754=0,0,SUM(I$2:$I754))</f>
        <v>0</v>
      </c>
      <c r="K754" s="37" t="str">
        <f t="shared" si="45"/>
        <v/>
      </c>
      <c r="L754" s="37" t="str">
        <f t="shared" si="46"/>
        <v/>
      </c>
      <c r="M754" s="37" t="str">
        <f t="shared" si="47"/>
        <v/>
      </c>
    </row>
    <row r="755" spans="9:13" x14ac:dyDescent="0.25">
      <c r="I755" s="37">
        <f t="shared" si="44"/>
        <v>0</v>
      </c>
      <c r="J755" s="37">
        <f>IF(I755=0,0,SUM(I$2:$I755))</f>
        <v>0</v>
      </c>
      <c r="K755" s="37" t="str">
        <f t="shared" si="45"/>
        <v/>
      </c>
      <c r="L755" s="37" t="str">
        <f t="shared" si="46"/>
        <v/>
      </c>
      <c r="M755" s="37" t="str">
        <f t="shared" si="47"/>
        <v/>
      </c>
    </row>
    <row r="756" spans="9:13" x14ac:dyDescent="0.25">
      <c r="I756" s="37">
        <f t="shared" si="44"/>
        <v>0</v>
      </c>
      <c r="J756" s="37">
        <f>IF(I756=0,0,SUM(I$2:$I756))</f>
        <v>0</v>
      </c>
      <c r="K756" s="37" t="str">
        <f t="shared" si="45"/>
        <v/>
      </c>
      <c r="L756" s="37" t="str">
        <f t="shared" si="46"/>
        <v/>
      </c>
      <c r="M756" s="37" t="str">
        <f t="shared" si="47"/>
        <v/>
      </c>
    </row>
    <row r="757" spans="9:13" x14ac:dyDescent="0.25">
      <c r="I757" s="37">
        <f t="shared" si="44"/>
        <v>0</v>
      </c>
      <c r="J757" s="37">
        <f>IF(I757=0,0,SUM(I$2:$I757))</f>
        <v>0</v>
      </c>
      <c r="K757" s="37" t="str">
        <f t="shared" si="45"/>
        <v/>
      </c>
      <c r="L757" s="37" t="str">
        <f t="shared" si="46"/>
        <v/>
      </c>
      <c r="M757" s="37" t="str">
        <f t="shared" si="47"/>
        <v/>
      </c>
    </row>
    <row r="758" spans="9:13" x14ac:dyDescent="0.25">
      <c r="I758" s="37">
        <f t="shared" si="44"/>
        <v>0</v>
      </c>
      <c r="J758" s="37">
        <f>IF(I758=0,0,SUM(I$2:$I758))</f>
        <v>0</v>
      </c>
      <c r="K758" s="37" t="str">
        <f t="shared" si="45"/>
        <v/>
      </c>
      <c r="L758" s="37" t="str">
        <f t="shared" si="46"/>
        <v/>
      </c>
      <c r="M758" s="37" t="str">
        <f t="shared" si="47"/>
        <v/>
      </c>
    </row>
    <row r="759" spans="9:13" x14ac:dyDescent="0.25">
      <c r="I759" s="37">
        <f t="shared" si="44"/>
        <v>0</v>
      </c>
      <c r="J759" s="37">
        <f>IF(I759=0,0,SUM(I$2:$I759))</f>
        <v>0</v>
      </c>
      <c r="K759" s="37" t="str">
        <f t="shared" si="45"/>
        <v/>
      </c>
      <c r="L759" s="37" t="str">
        <f t="shared" si="46"/>
        <v/>
      </c>
      <c r="M759" s="37" t="str">
        <f t="shared" si="47"/>
        <v/>
      </c>
    </row>
    <row r="760" spans="9:13" x14ac:dyDescent="0.25">
      <c r="I760" s="37">
        <f t="shared" si="44"/>
        <v>0</v>
      </c>
      <c r="J760" s="37">
        <f>IF(I760=0,0,SUM(I$2:$I760))</f>
        <v>0</v>
      </c>
      <c r="K760" s="37" t="str">
        <f t="shared" si="45"/>
        <v/>
      </c>
      <c r="L760" s="37" t="str">
        <f t="shared" si="46"/>
        <v/>
      </c>
      <c r="M760" s="37" t="str">
        <f t="shared" si="47"/>
        <v/>
      </c>
    </row>
    <row r="761" spans="9:13" x14ac:dyDescent="0.25">
      <c r="I761" s="37">
        <f t="shared" si="44"/>
        <v>0</v>
      </c>
      <c r="J761" s="37">
        <f>IF(I761=0,0,SUM(I$2:$I761))</f>
        <v>0</v>
      </c>
      <c r="K761" s="37" t="str">
        <f t="shared" si="45"/>
        <v/>
      </c>
      <c r="L761" s="37" t="str">
        <f t="shared" si="46"/>
        <v/>
      </c>
      <c r="M761" s="37" t="str">
        <f t="shared" si="47"/>
        <v/>
      </c>
    </row>
    <row r="762" spans="9:13" x14ac:dyDescent="0.25">
      <c r="I762" s="37">
        <f t="shared" si="44"/>
        <v>0</v>
      </c>
      <c r="J762" s="37">
        <f>IF(I762=0,0,SUM(I$2:$I762))</f>
        <v>0</v>
      </c>
      <c r="K762" s="37" t="str">
        <f t="shared" si="45"/>
        <v/>
      </c>
      <c r="L762" s="37" t="str">
        <f t="shared" si="46"/>
        <v/>
      </c>
      <c r="M762" s="37" t="str">
        <f t="shared" si="47"/>
        <v/>
      </c>
    </row>
    <row r="763" spans="9:13" x14ac:dyDescent="0.25">
      <c r="I763" s="37">
        <f t="shared" si="44"/>
        <v>0</v>
      </c>
      <c r="J763" s="37">
        <f>IF(I763=0,0,SUM(I$2:$I763))</f>
        <v>0</v>
      </c>
      <c r="K763" s="37" t="str">
        <f t="shared" si="45"/>
        <v/>
      </c>
      <c r="L763" s="37" t="str">
        <f t="shared" si="46"/>
        <v/>
      </c>
      <c r="M763" s="37" t="str">
        <f t="shared" si="47"/>
        <v/>
      </c>
    </row>
    <row r="764" spans="9:13" x14ac:dyDescent="0.25">
      <c r="I764" s="37">
        <f t="shared" si="44"/>
        <v>0</v>
      </c>
      <c r="J764" s="37">
        <f>IF(I764=0,0,SUM(I$2:$I764))</f>
        <v>0</v>
      </c>
      <c r="K764" s="37" t="str">
        <f t="shared" si="45"/>
        <v/>
      </c>
      <c r="L764" s="37" t="str">
        <f t="shared" si="46"/>
        <v/>
      </c>
      <c r="M764" s="37" t="str">
        <f t="shared" si="47"/>
        <v/>
      </c>
    </row>
    <row r="765" spans="9:13" x14ac:dyDescent="0.25">
      <c r="I765" s="37">
        <f t="shared" si="44"/>
        <v>0</v>
      </c>
      <c r="J765" s="37">
        <f>IF(I765=0,0,SUM(I$2:$I765))</f>
        <v>0</v>
      </c>
      <c r="K765" s="37" t="str">
        <f t="shared" si="45"/>
        <v/>
      </c>
      <c r="L765" s="37" t="str">
        <f t="shared" si="46"/>
        <v/>
      </c>
      <c r="M765" s="37" t="str">
        <f t="shared" si="47"/>
        <v/>
      </c>
    </row>
    <row r="766" spans="9:13" x14ac:dyDescent="0.25">
      <c r="I766" s="37">
        <f t="shared" si="44"/>
        <v>0</v>
      </c>
      <c r="J766" s="37">
        <f>IF(I766=0,0,SUM(I$2:$I766))</f>
        <v>0</v>
      </c>
      <c r="K766" s="37" t="str">
        <f t="shared" si="45"/>
        <v/>
      </c>
      <c r="L766" s="37" t="str">
        <f t="shared" si="46"/>
        <v/>
      </c>
      <c r="M766" s="37" t="str">
        <f t="shared" si="47"/>
        <v/>
      </c>
    </row>
    <row r="767" spans="9:13" x14ac:dyDescent="0.25">
      <c r="I767" s="37">
        <f t="shared" si="44"/>
        <v>0</v>
      </c>
      <c r="J767" s="37">
        <f>IF(I767=0,0,SUM(I$2:$I767))</f>
        <v>0</v>
      </c>
      <c r="K767" s="37" t="str">
        <f t="shared" si="45"/>
        <v/>
      </c>
      <c r="L767" s="37" t="str">
        <f t="shared" si="46"/>
        <v/>
      </c>
      <c r="M767" s="37" t="str">
        <f t="shared" si="47"/>
        <v/>
      </c>
    </row>
    <row r="768" spans="9:13" x14ac:dyDescent="0.25">
      <c r="I768" s="37">
        <f t="shared" si="44"/>
        <v>0</v>
      </c>
      <c r="J768" s="37">
        <f>IF(I768=0,0,SUM(I$2:$I768))</f>
        <v>0</v>
      </c>
      <c r="K768" s="37" t="str">
        <f t="shared" si="45"/>
        <v/>
      </c>
      <c r="L768" s="37" t="str">
        <f t="shared" si="46"/>
        <v/>
      </c>
      <c r="M768" s="37" t="str">
        <f t="shared" si="47"/>
        <v/>
      </c>
    </row>
    <row r="769" spans="9:13" x14ac:dyDescent="0.25">
      <c r="I769" s="37">
        <f t="shared" si="44"/>
        <v>0</v>
      </c>
      <c r="J769" s="37">
        <f>IF(I769=0,0,SUM(I$2:$I769))</f>
        <v>0</v>
      </c>
      <c r="K769" s="37" t="str">
        <f t="shared" si="45"/>
        <v/>
      </c>
      <c r="L769" s="37" t="str">
        <f t="shared" si="46"/>
        <v/>
      </c>
      <c r="M769" s="37" t="str">
        <f t="shared" si="47"/>
        <v/>
      </c>
    </row>
    <row r="770" spans="9:13" x14ac:dyDescent="0.25">
      <c r="I770" s="37">
        <f t="shared" si="44"/>
        <v>0</v>
      </c>
      <c r="J770" s="37">
        <f>IF(I770=0,0,SUM(I$2:$I770))</f>
        <v>0</v>
      </c>
      <c r="K770" s="37" t="str">
        <f t="shared" si="45"/>
        <v/>
      </c>
      <c r="L770" s="37" t="str">
        <f t="shared" si="46"/>
        <v/>
      </c>
      <c r="M770" s="37" t="str">
        <f t="shared" si="47"/>
        <v/>
      </c>
    </row>
    <row r="771" spans="9:13" x14ac:dyDescent="0.25">
      <c r="I771" s="37">
        <f t="shared" ref="I771:I834" si="48">IF(D771="",0,IF(C771=A$2,1,0))</f>
        <v>0</v>
      </c>
      <c r="J771" s="37">
        <f>IF(I771=0,0,SUM(I$2:$I771))</f>
        <v>0</v>
      </c>
      <c r="K771" s="37" t="str">
        <f t="shared" ref="K771:K834" si="49">IF(ROW()-1&lt;=$A$5,ROW()-1,"")</f>
        <v/>
      </c>
      <c r="L771" s="37" t="str">
        <f t="shared" ref="L771:L834" si="50">IF(K771="","",A$2)</f>
        <v/>
      </c>
      <c r="M771" s="37" t="str">
        <f t="shared" ref="M771:M834" si="51">IF(L771="","",INDEX(D:D,MATCH(K771,J:J,0)))</f>
        <v/>
      </c>
    </row>
    <row r="772" spans="9:13" x14ac:dyDescent="0.25">
      <c r="I772" s="37">
        <f t="shared" si="48"/>
        <v>0</v>
      </c>
      <c r="J772" s="37">
        <f>IF(I772=0,0,SUM(I$2:$I772))</f>
        <v>0</v>
      </c>
      <c r="K772" s="37" t="str">
        <f t="shared" si="49"/>
        <v/>
      </c>
      <c r="L772" s="37" t="str">
        <f t="shared" si="50"/>
        <v/>
      </c>
      <c r="M772" s="37" t="str">
        <f t="shared" si="51"/>
        <v/>
      </c>
    </row>
    <row r="773" spans="9:13" x14ac:dyDescent="0.25">
      <c r="I773" s="37">
        <f t="shared" si="48"/>
        <v>0</v>
      </c>
      <c r="J773" s="37">
        <f>IF(I773=0,0,SUM(I$2:$I773))</f>
        <v>0</v>
      </c>
      <c r="K773" s="37" t="str">
        <f t="shared" si="49"/>
        <v/>
      </c>
      <c r="L773" s="37" t="str">
        <f t="shared" si="50"/>
        <v/>
      </c>
      <c r="M773" s="37" t="str">
        <f t="shared" si="51"/>
        <v/>
      </c>
    </row>
    <row r="774" spans="9:13" x14ac:dyDescent="0.25">
      <c r="I774" s="37">
        <f t="shared" si="48"/>
        <v>0</v>
      </c>
      <c r="J774" s="37">
        <f>IF(I774=0,0,SUM(I$2:$I774))</f>
        <v>0</v>
      </c>
      <c r="K774" s="37" t="str">
        <f t="shared" si="49"/>
        <v/>
      </c>
      <c r="L774" s="37" t="str">
        <f t="shared" si="50"/>
        <v/>
      </c>
      <c r="M774" s="37" t="str">
        <f t="shared" si="51"/>
        <v/>
      </c>
    </row>
    <row r="775" spans="9:13" x14ac:dyDescent="0.25">
      <c r="I775" s="37">
        <f t="shared" si="48"/>
        <v>0</v>
      </c>
      <c r="J775" s="37">
        <f>IF(I775=0,0,SUM(I$2:$I775))</f>
        <v>0</v>
      </c>
      <c r="K775" s="37" t="str">
        <f t="shared" si="49"/>
        <v/>
      </c>
      <c r="L775" s="37" t="str">
        <f t="shared" si="50"/>
        <v/>
      </c>
      <c r="M775" s="37" t="str">
        <f t="shared" si="51"/>
        <v/>
      </c>
    </row>
    <row r="776" spans="9:13" x14ac:dyDescent="0.25">
      <c r="I776" s="37">
        <f t="shared" si="48"/>
        <v>0</v>
      </c>
      <c r="J776" s="37">
        <f>IF(I776=0,0,SUM(I$2:$I776))</f>
        <v>0</v>
      </c>
      <c r="K776" s="37" t="str">
        <f t="shared" si="49"/>
        <v/>
      </c>
      <c r="L776" s="37" t="str">
        <f t="shared" si="50"/>
        <v/>
      </c>
      <c r="M776" s="37" t="str">
        <f t="shared" si="51"/>
        <v/>
      </c>
    </row>
    <row r="777" spans="9:13" x14ac:dyDescent="0.25">
      <c r="I777" s="37">
        <f t="shared" si="48"/>
        <v>0</v>
      </c>
      <c r="J777" s="37">
        <f>IF(I777=0,0,SUM(I$2:$I777))</f>
        <v>0</v>
      </c>
      <c r="K777" s="37" t="str">
        <f t="shared" si="49"/>
        <v/>
      </c>
      <c r="L777" s="37" t="str">
        <f t="shared" si="50"/>
        <v/>
      </c>
      <c r="M777" s="37" t="str">
        <f t="shared" si="51"/>
        <v/>
      </c>
    </row>
    <row r="778" spans="9:13" x14ac:dyDescent="0.25">
      <c r="I778" s="37">
        <f t="shared" si="48"/>
        <v>0</v>
      </c>
      <c r="J778" s="37">
        <f>IF(I778=0,0,SUM(I$2:$I778))</f>
        <v>0</v>
      </c>
      <c r="K778" s="37" t="str">
        <f t="shared" si="49"/>
        <v/>
      </c>
      <c r="L778" s="37" t="str">
        <f t="shared" si="50"/>
        <v/>
      </c>
      <c r="M778" s="37" t="str">
        <f t="shared" si="51"/>
        <v/>
      </c>
    </row>
    <row r="779" spans="9:13" x14ac:dyDescent="0.25">
      <c r="I779" s="37">
        <f t="shared" si="48"/>
        <v>0</v>
      </c>
      <c r="J779" s="37">
        <f>IF(I779=0,0,SUM(I$2:$I779))</f>
        <v>0</v>
      </c>
      <c r="K779" s="37" t="str">
        <f t="shared" si="49"/>
        <v/>
      </c>
      <c r="L779" s="37" t="str">
        <f t="shared" si="50"/>
        <v/>
      </c>
      <c r="M779" s="37" t="str">
        <f t="shared" si="51"/>
        <v/>
      </c>
    </row>
    <row r="780" spans="9:13" x14ac:dyDescent="0.25">
      <c r="I780" s="37">
        <f t="shared" si="48"/>
        <v>0</v>
      </c>
      <c r="J780" s="37">
        <f>IF(I780=0,0,SUM(I$2:$I780))</f>
        <v>0</v>
      </c>
      <c r="K780" s="37" t="str">
        <f t="shared" si="49"/>
        <v/>
      </c>
      <c r="L780" s="37" t="str">
        <f t="shared" si="50"/>
        <v/>
      </c>
      <c r="M780" s="37" t="str">
        <f t="shared" si="51"/>
        <v/>
      </c>
    </row>
    <row r="781" spans="9:13" x14ac:dyDescent="0.25">
      <c r="I781" s="37">
        <f t="shared" si="48"/>
        <v>0</v>
      </c>
      <c r="J781" s="37">
        <f>IF(I781=0,0,SUM(I$2:$I781))</f>
        <v>0</v>
      </c>
      <c r="K781" s="37" t="str">
        <f t="shared" si="49"/>
        <v/>
      </c>
      <c r="L781" s="37" t="str">
        <f t="shared" si="50"/>
        <v/>
      </c>
      <c r="M781" s="37" t="str">
        <f t="shared" si="51"/>
        <v/>
      </c>
    </row>
    <row r="782" spans="9:13" x14ac:dyDescent="0.25">
      <c r="I782" s="37">
        <f t="shared" si="48"/>
        <v>0</v>
      </c>
      <c r="J782" s="37">
        <f>IF(I782=0,0,SUM(I$2:$I782))</f>
        <v>0</v>
      </c>
      <c r="K782" s="37" t="str">
        <f t="shared" si="49"/>
        <v/>
      </c>
      <c r="L782" s="37" t="str">
        <f t="shared" si="50"/>
        <v/>
      </c>
      <c r="M782" s="37" t="str">
        <f t="shared" si="51"/>
        <v/>
      </c>
    </row>
    <row r="783" spans="9:13" x14ac:dyDescent="0.25">
      <c r="I783" s="37">
        <f t="shared" si="48"/>
        <v>0</v>
      </c>
      <c r="J783" s="37">
        <f>IF(I783=0,0,SUM(I$2:$I783))</f>
        <v>0</v>
      </c>
      <c r="K783" s="37" t="str">
        <f t="shared" si="49"/>
        <v/>
      </c>
      <c r="L783" s="37" t="str">
        <f t="shared" si="50"/>
        <v/>
      </c>
      <c r="M783" s="37" t="str">
        <f t="shared" si="51"/>
        <v/>
      </c>
    </row>
    <row r="784" spans="9:13" x14ac:dyDescent="0.25">
      <c r="I784" s="37">
        <f t="shared" si="48"/>
        <v>0</v>
      </c>
      <c r="J784" s="37">
        <f>IF(I784=0,0,SUM(I$2:$I784))</f>
        <v>0</v>
      </c>
      <c r="K784" s="37" t="str">
        <f t="shared" si="49"/>
        <v/>
      </c>
      <c r="L784" s="37" t="str">
        <f t="shared" si="50"/>
        <v/>
      </c>
      <c r="M784" s="37" t="str">
        <f t="shared" si="51"/>
        <v/>
      </c>
    </row>
    <row r="785" spans="9:13" x14ac:dyDescent="0.25">
      <c r="I785" s="37">
        <f t="shared" si="48"/>
        <v>0</v>
      </c>
      <c r="J785" s="37">
        <f>IF(I785=0,0,SUM(I$2:$I785))</f>
        <v>0</v>
      </c>
      <c r="K785" s="37" t="str">
        <f t="shared" si="49"/>
        <v/>
      </c>
      <c r="L785" s="37" t="str">
        <f t="shared" si="50"/>
        <v/>
      </c>
      <c r="M785" s="37" t="str">
        <f t="shared" si="51"/>
        <v/>
      </c>
    </row>
    <row r="786" spans="9:13" x14ac:dyDescent="0.25">
      <c r="I786" s="37">
        <f t="shared" si="48"/>
        <v>0</v>
      </c>
      <c r="J786" s="37">
        <f>IF(I786=0,0,SUM(I$2:$I786))</f>
        <v>0</v>
      </c>
      <c r="K786" s="37" t="str">
        <f t="shared" si="49"/>
        <v/>
      </c>
      <c r="L786" s="37" t="str">
        <f t="shared" si="50"/>
        <v/>
      </c>
      <c r="M786" s="37" t="str">
        <f t="shared" si="51"/>
        <v/>
      </c>
    </row>
    <row r="787" spans="9:13" x14ac:dyDescent="0.25">
      <c r="I787" s="37">
        <f t="shared" si="48"/>
        <v>0</v>
      </c>
      <c r="J787" s="37">
        <f>IF(I787=0,0,SUM(I$2:$I787))</f>
        <v>0</v>
      </c>
      <c r="K787" s="37" t="str">
        <f t="shared" si="49"/>
        <v/>
      </c>
      <c r="L787" s="37" t="str">
        <f t="shared" si="50"/>
        <v/>
      </c>
      <c r="M787" s="37" t="str">
        <f t="shared" si="51"/>
        <v/>
      </c>
    </row>
    <row r="788" spans="9:13" x14ac:dyDescent="0.25">
      <c r="I788" s="37">
        <f t="shared" si="48"/>
        <v>0</v>
      </c>
      <c r="J788" s="37">
        <f>IF(I788=0,0,SUM(I$2:$I788))</f>
        <v>0</v>
      </c>
      <c r="K788" s="37" t="str">
        <f t="shared" si="49"/>
        <v/>
      </c>
      <c r="L788" s="37" t="str">
        <f t="shared" si="50"/>
        <v/>
      </c>
      <c r="M788" s="37" t="str">
        <f t="shared" si="51"/>
        <v/>
      </c>
    </row>
    <row r="789" spans="9:13" x14ac:dyDescent="0.25">
      <c r="I789" s="37">
        <f t="shared" si="48"/>
        <v>0</v>
      </c>
      <c r="J789" s="37">
        <f>IF(I789=0,0,SUM(I$2:$I789))</f>
        <v>0</v>
      </c>
      <c r="K789" s="37" t="str">
        <f t="shared" si="49"/>
        <v/>
      </c>
      <c r="L789" s="37" t="str">
        <f t="shared" si="50"/>
        <v/>
      </c>
      <c r="M789" s="37" t="str">
        <f t="shared" si="51"/>
        <v/>
      </c>
    </row>
    <row r="790" spans="9:13" x14ac:dyDescent="0.25">
      <c r="I790" s="37">
        <f t="shared" si="48"/>
        <v>0</v>
      </c>
      <c r="J790" s="37">
        <f>IF(I790=0,0,SUM(I$2:$I790))</f>
        <v>0</v>
      </c>
      <c r="K790" s="37" t="str">
        <f t="shared" si="49"/>
        <v/>
      </c>
      <c r="L790" s="37" t="str">
        <f t="shared" si="50"/>
        <v/>
      </c>
      <c r="M790" s="37" t="str">
        <f t="shared" si="51"/>
        <v/>
      </c>
    </row>
    <row r="791" spans="9:13" x14ac:dyDescent="0.25">
      <c r="I791" s="37">
        <f t="shared" si="48"/>
        <v>0</v>
      </c>
      <c r="J791" s="37">
        <f>IF(I791=0,0,SUM(I$2:$I791))</f>
        <v>0</v>
      </c>
      <c r="K791" s="37" t="str">
        <f t="shared" si="49"/>
        <v/>
      </c>
      <c r="L791" s="37" t="str">
        <f t="shared" si="50"/>
        <v/>
      </c>
      <c r="M791" s="37" t="str">
        <f t="shared" si="51"/>
        <v/>
      </c>
    </row>
    <row r="792" spans="9:13" x14ac:dyDescent="0.25">
      <c r="I792" s="37">
        <f t="shared" si="48"/>
        <v>0</v>
      </c>
      <c r="J792" s="37">
        <f>IF(I792=0,0,SUM(I$2:$I792))</f>
        <v>0</v>
      </c>
      <c r="K792" s="37" t="str">
        <f t="shared" si="49"/>
        <v/>
      </c>
      <c r="L792" s="37" t="str">
        <f t="shared" si="50"/>
        <v/>
      </c>
      <c r="M792" s="37" t="str">
        <f t="shared" si="51"/>
        <v/>
      </c>
    </row>
    <row r="793" spans="9:13" x14ac:dyDescent="0.25">
      <c r="I793" s="37">
        <f t="shared" si="48"/>
        <v>0</v>
      </c>
      <c r="J793" s="37">
        <f>IF(I793=0,0,SUM(I$2:$I793))</f>
        <v>0</v>
      </c>
      <c r="K793" s="37" t="str">
        <f t="shared" si="49"/>
        <v/>
      </c>
      <c r="L793" s="37" t="str">
        <f t="shared" si="50"/>
        <v/>
      </c>
      <c r="M793" s="37" t="str">
        <f t="shared" si="51"/>
        <v/>
      </c>
    </row>
    <row r="794" spans="9:13" x14ac:dyDescent="0.25">
      <c r="I794" s="37">
        <f t="shared" si="48"/>
        <v>0</v>
      </c>
      <c r="J794" s="37">
        <f>IF(I794=0,0,SUM(I$2:$I794))</f>
        <v>0</v>
      </c>
      <c r="K794" s="37" t="str">
        <f t="shared" si="49"/>
        <v/>
      </c>
      <c r="L794" s="37" t="str">
        <f t="shared" si="50"/>
        <v/>
      </c>
      <c r="M794" s="37" t="str">
        <f t="shared" si="51"/>
        <v/>
      </c>
    </row>
    <row r="795" spans="9:13" x14ac:dyDescent="0.25">
      <c r="I795" s="37">
        <f t="shared" si="48"/>
        <v>0</v>
      </c>
      <c r="J795" s="37">
        <f>IF(I795=0,0,SUM(I$2:$I795))</f>
        <v>0</v>
      </c>
      <c r="K795" s="37" t="str">
        <f t="shared" si="49"/>
        <v/>
      </c>
      <c r="L795" s="37" t="str">
        <f t="shared" si="50"/>
        <v/>
      </c>
      <c r="M795" s="37" t="str">
        <f t="shared" si="51"/>
        <v/>
      </c>
    </row>
    <row r="796" spans="9:13" x14ac:dyDescent="0.25">
      <c r="I796" s="37">
        <f t="shared" si="48"/>
        <v>0</v>
      </c>
      <c r="J796" s="37">
        <f>IF(I796=0,0,SUM(I$2:$I796))</f>
        <v>0</v>
      </c>
      <c r="K796" s="37" t="str">
        <f t="shared" si="49"/>
        <v/>
      </c>
      <c r="L796" s="37" t="str">
        <f t="shared" si="50"/>
        <v/>
      </c>
      <c r="M796" s="37" t="str">
        <f t="shared" si="51"/>
        <v/>
      </c>
    </row>
    <row r="797" spans="9:13" x14ac:dyDescent="0.25">
      <c r="I797" s="37">
        <f t="shared" si="48"/>
        <v>0</v>
      </c>
      <c r="J797" s="37">
        <f>IF(I797=0,0,SUM(I$2:$I797))</f>
        <v>0</v>
      </c>
      <c r="K797" s="37" t="str">
        <f t="shared" si="49"/>
        <v/>
      </c>
      <c r="L797" s="37" t="str">
        <f t="shared" si="50"/>
        <v/>
      </c>
      <c r="M797" s="37" t="str">
        <f t="shared" si="51"/>
        <v/>
      </c>
    </row>
    <row r="798" spans="9:13" x14ac:dyDescent="0.25">
      <c r="I798" s="37">
        <f t="shared" si="48"/>
        <v>0</v>
      </c>
      <c r="J798" s="37">
        <f>IF(I798=0,0,SUM(I$2:$I798))</f>
        <v>0</v>
      </c>
      <c r="K798" s="37" t="str">
        <f t="shared" si="49"/>
        <v/>
      </c>
      <c r="L798" s="37" t="str">
        <f t="shared" si="50"/>
        <v/>
      </c>
      <c r="M798" s="37" t="str">
        <f t="shared" si="51"/>
        <v/>
      </c>
    </row>
    <row r="799" spans="9:13" x14ac:dyDescent="0.25">
      <c r="I799" s="37">
        <f t="shared" si="48"/>
        <v>0</v>
      </c>
      <c r="J799" s="37">
        <f>IF(I799=0,0,SUM(I$2:$I799))</f>
        <v>0</v>
      </c>
      <c r="K799" s="37" t="str">
        <f t="shared" si="49"/>
        <v/>
      </c>
      <c r="L799" s="37" t="str">
        <f t="shared" si="50"/>
        <v/>
      </c>
      <c r="M799" s="37" t="str">
        <f t="shared" si="51"/>
        <v/>
      </c>
    </row>
    <row r="800" spans="9:13" x14ac:dyDescent="0.25">
      <c r="I800" s="37">
        <f t="shared" si="48"/>
        <v>0</v>
      </c>
      <c r="J800" s="37">
        <f>IF(I800=0,0,SUM(I$2:$I800))</f>
        <v>0</v>
      </c>
      <c r="K800" s="37" t="str">
        <f t="shared" si="49"/>
        <v/>
      </c>
      <c r="L800" s="37" t="str">
        <f t="shared" si="50"/>
        <v/>
      </c>
      <c r="M800" s="37" t="str">
        <f t="shared" si="51"/>
        <v/>
      </c>
    </row>
    <row r="801" spans="9:13" x14ac:dyDescent="0.25">
      <c r="I801" s="37">
        <f t="shared" si="48"/>
        <v>0</v>
      </c>
      <c r="J801" s="37">
        <f>IF(I801=0,0,SUM(I$2:$I801))</f>
        <v>0</v>
      </c>
      <c r="K801" s="37" t="str">
        <f t="shared" si="49"/>
        <v/>
      </c>
      <c r="L801" s="37" t="str">
        <f t="shared" si="50"/>
        <v/>
      </c>
      <c r="M801" s="37" t="str">
        <f t="shared" si="51"/>
        <v/>
      </c>
    </row>
    <row r="802" spans="9:13" x14ac:dyDescent="0.25">
      <c r="I802" s="37">
        <f t="shared" si="48"/>
        <v>0</v>
      </c>
      <c r="J802" s="37">
        <f>IF(I802=0,0,SUM(I$2:$I802))</f>
        <v>0</v>
      </c>
      <c r="K802" s="37" t="str">
        <f t="shared" si="49"/>
        <v/>
      </c>
      <c r="L802" s="37" t="str">
        <f t="shared" si="50"/>
        <v/>
      </c>
      <c r="M802" s="37" t="str">
        <f t="shared" si="51"/>
        <v/>
      </c>
    </row>
    <row r="803" spans="9:13" x14ac:dyDescent="0.25">
      <c r="I803" s="37">
        <f t="shared" si="48"/>
        <v>0</v>
      </c>
      <c r="J803" s="37">
        <f>IF(I803=0,0,SUM(I$2:$I803))</f>
        <v>0</v>
      </c>
      <c r="K803" s="37" t="str">
        <f t="shared" si="49"/>
        <v/>
      </c>
      <c r="L803" s="37" t="str">
        <f t="shared" si="50"/>
        <v/>
      </c>
      <c r="M803" s="37" t="str">
        <f t="shared" si="51"/>
        <v/>
      </c>
    </row>
    <row r="804" spans="9:13" x14ac:dyDescent="0.25">
      <c r="I804" s="37">
        <f t="shared" si="48"/>
        <v>0</v>
      </c>
      <c r="J804" s="37">
        <f>IF(I804=0,0,SUM(I$2:$I804))</f>
        <v>0</v>
      </c>
      <c r="K804" s="37" t="str">
        <f t="shared" si="49"/>
        <v/>
      </c>
      <c r="L804" s="37" t="str">
        <f t="shared" si="50"/>
        <v/>
      </c>
      <c r="M804" s="37" t="str">
        <f t="shared" si="51"/>
        <v/>
      </c>
    </row>
    <row r="805" spans="9:13" x14ac:dyDescent="0.25">
      <c r="I805" s="37">
        <f t="shared" si="48"/>
        <v>0</v>
      </c>
      <c r="J805" s="37">
        <f>IF(I805=0,0,SUM(I$2:$I805))</f>
        <v>0</v>
      </c>
      <c r="K805" s="37" t="str">
        <f t="shared" si="49"/>
        <v/>
      </c>
      <c r="L805" s="37" t="str">
        <f t="shared" si="50"/>
        <v/>
      </c>
      <c r="M805" s="37" t="str">
        <f t="shared" si="51"/>
        <v/>
      </c>
    </row>
    <row r="806" spans="9:13" x14ac:dyDescent="0.25">
      <c r="I806" s="37">
        <f t="shared" si="48"/>
        <v>0</v>
      </c>
      <c r="J806" s="37">
        <f>IF(I806=0,0,SUM(I$2:$I806))</f>
        <v>0</v>
      </c>
      <c r="K806" s="37" t="str">
        <f t="shared" si="49"/>
        <v/>
      </c>
      <c r="L806" s="37" t="str">
        <f t="shared" si="50"/>
        <v/>
      </c>
      <c r="M806" s="37" t="str">
        <f t="shared" si="51"/>
        <v/>
      </c>
    </row>
    <row r="807" spans="9:13" x14ac:dyDescent="0.25">
      <c r="I807" s="37">
        <f t="shared" si="48"/>
        <v>0</v>
      </c>
      <c r="J807" s="37">
        <f>IF(I807=0,0,SUM(I$2:$I807))</f>
        <v>0</v>
      </c>
      <c r="K807" s="37" t="str">
        <f t="shared" si="49"/>
        <v/>
      </c>
      <c r="L807" s="37" t="str">
        <f t="shared" si="50"/>
        <v/>
      </c>
      <c r="M807" s="37" t="str">
        <f t="shared" si="51"/>
        <v/>
      </c>
    </row>
    <row r="808" spans="9:13" x14ac:dyDescent="0.25">
      <c r="I808" s="37">
        <f t="shared" si="48"/>
        <v>0</v>
      </c>
      <c r="J808" s="37">
        <f>IF(I808=0,0,SUM(I$2:$I808))</f>
        <v>0</v>
      </c>
      <c r="K808" s="37" t="str">
        <f t="shared" si="49"/>
        <v/>
      </c>
      <c r="L808" s="37" t="str">
        <f t="shared" si="50"/>
        <v/>
      </c>
      <c r="M808" s="37" t="str">
        <f t="shared" si="51"/>
        <v/>
      </c>
    </row>
    <row r="809" spans="9:13" x14ac:dyDescent="0.25">
      <c r="I809" s="37">
        <f t="shared" si="48"/>
        <v>0</v>
      </c>
      <c r="J809" s="37">
        <f>IF(I809=0,0,SUM(I$2:$I809))</f>
        <v>0</v>
      </c>
      <c r="K809" s="37" t="str">
        <f t="shared" si="49"/>
        <v/>
      </c>
      <c r="L809" s="37" t="str">
        <f t="shared" si="50"/>
        <v/>
      </c>
      <c r="M809" s="37" t="str">
        <f t="shared" si="51"/>
        <v/>
      </c>
    </row>
    <row r="810" spans="9:13" x14ac:dyDescent="0.25">
      <c r="I810" s="37">
        <f t="shared" si="48"/>
        <v>0</v>
      </c>
      <c r="J810" s="37">
        <f>IF(I810=0,0,SUM(I$2:$I810))</f>
        <v>0</v>
      </c>
      <c r="K810" s="37" t="str">
        <f t="shared" si="49"/>
        <v/>
      </c>
      <c r="L810" s="37" t="str">
        <f t="shared" si="50"/>
        <v/>
      </c>
      <c r="M810" s="37" t="str">
        <f t="shared" si="51"/>
        <v/>
      </c>
    </row>
    <row r="811" spans="9:13" x14ac:dyDescent="0.25">
      <c r="I811" s="37">
        <f t="shared" si="48"/>
        <v>0</v>
      </c>
      <c r="J811" s="37">
        <f>IF(I811=0,0,SUM(I$2:$I811))</f>
        <v>0</v>
      </c>
      <c r="K811" s="37" t="str">
        <f t="shared" si="49"/>
        <v/>
      </c>
      <c r="L811" s="37" t="str">
        <f t="shared" si="50"/>
        <v/>
      </c>
      <c r="M811" s="37" t="str">
        <f t="shared" si="51"/>
        <v/>
      </c>
    </row>
    <row r="812" spans="9:13" x14ac:dyDescent="0.25">
      <c r="I812" s="37">
        <f t="shared" si="48"/>
        <v>0</v>
      </c>
      <c r="J812" s="37">
        <f>IF(I812=0,0,SUM(I$2:$I812))</f>
        <v>0</v>
      </c>
      <c r="K812" s="37" t="str">
        <f t="shared" si="49"/>
        <v/>
      </c>
      <c r="L812" s="37" t="str">
        <f t="shared" si="50"/>
        <v/>
      </c>
      <c r="M812" s="37" t="str">
        <f t="shared" si="51"/>
        <v/>
      </c>
    </row>
    <row r="813" spans="9:13" x14ac:dyDescent="0.25">
      <c r="I813" s="37">
        <f t="shared" si="48"/>
        <v>0</v>
      </c>
      <c r="J813" s="37">
        <f>IF(I813=0,0,SUM(I$2:$I813))</f>
        <v>0</v>
      </c>
      <c r="K813" s="37" t="str">
        <f t="shared" si="49"/>
        <v/>
      </c>
      <c r="L813" s="37" t="str">
        <f t="shared" si="50"/>
        <v/>
      </c>
      <c r="M813" s="37" t="str">
        <f t="shared" si="51"/>
        <v/>
      </c>
    </row>
    <row r="814" spans="9:13" x14ac:dyDescent="0.25">
      <c r="I814" s="37">
        <f t="shared" si="48"/>
        <v>0</v>
      </c>
      <c r="J814" s="37">
        <f>IF(I814=0,0,SUM(I$2:$I814))</f>
        <v>0</v>
      </c>
      <c r="K814" s="37" t="str">
        <f t="shared" si="49"/>
        <v/>
      </c>
      <c r="L814" s="37" t="str">
        <f t="shared" si="50"/>
        <v/>
      </c>
      <c r="M814" s="37" t="str">
        <f t="shared" si="51"/>
        <v/>
      </c>
    </row>
    <row r="815" spans="9:13" x14ac:dyDescent="0.25">
      <c r="I815" s="37">
        <f t="shared" si="48"/>
        <v>0</v>
      </c>
      <c r="J815" s="37">
        <f>IF(I815=0,0,SUM(I$2:$I815))</f>
        <v>0</v>
      </c>
      <c r="K815" s="37" t="str">
        <f t="shared" si="49"/>
        <v/>
      </c>
      <c r="L815" s="37" t="str">
        <f t="shared" si="50"/>
        <v/>
      </c>
      <c r="M815" s="37" t="str">
        <f t="shared" si="51"/>
        <v/>
      </c>
    </row>
    <row r="816" spans="9:13" x14ac:dyDescent="0.25">
      <c r="I816" s="37">
        <f t="shared" si="48"/>
        <v>0</v>
      </c>
      <c r="J816" s="37">
        <f>IF(I816=0,0,SUM(I$2:$I816))</f>
        <v>0</v>
      </c>
      <c r="K816" s="37" t="str">
        <f t="shared" si="49"/>
        <v/>
      </c>
      <c r="L816" s="37" t="str">
        <f t="shared" si="50"/>
        <v/>
      </c>
      <c r="M816" s="37" t="str">
        <f t="shared" si="51"/>
        <v/>
      </c>
    </row>
    <row r="817" spans="9:13" x14ac:dyDescent="0.25">
      <c r="I817" s="37">
        <f t="shared" si="48"/>
        <v>0</v>
      </c>
      <c r="J817" s="37">
        <f>IF(I817=0,0,SUM(I$2:$I817))</f>
        <v>0</v>
      </c>
      <c r="K817" s="37" t="str">
        <f t="shared" si="49"/>
        <v/>
      </c>
      <c r="L817" s="37" t="str">
        <f t="shared" si="50"/>
        <v/>
      </c>
      <c r="M817" s="37" t="str">
        <f t="shared" si="51"/>
        <v/>
      </c>
    </row>
    <row r="818" spans="9:13" x14ac:dyDescent="0.25">
      <c r="I818" s="37">
        <f t="shared" si="48"/>
        <v>0</v>
      </c>
      <c r="J818" s="37">
        <f>IF(I818=0,0,SUM(I$2:$I818))</f>
        <v>0</v>
      </c>
      <c r="K818" s="37" t="str">
        <f t="shared" si="49"/>
        <v/>
      </c>
      <c r="L818" s="37" t="str">
        <f t="shared" si="50"/>
        <v/>
      </c>
      <c r="M818" s="37" t="str">
        <f t="shared" si="51"/>
        <v/>
      </c>
    </row>
    <row r="819" spans="9:13" x14ac:dyDescent="0.25">
      <c r="I819" s="37">
        <f t="shared" si="48"/>
        <v>0</v>
      </c>
      <c r="J819" s="37">
        <f>IF(I819=0,0,SUM(I$2:$I819))</f>
        <v>0</v>
      </c>
      <c r="K819" s="37" t="str">
        <f t="shared" si="49"/>
        <v/>
      </c>
      <c r="L819" s="37" t="str">
        <f t="shared" si="50"/>
        <v/>
      </c>
      <c r="M819" s="37" t="str">
        <f t="shared" si="51"/>
        <v/>
      </c>
    </row>
    <row r="820" spans="9:13" x14ac:dyDescent="0.25">
      <c r="I820" s="37">
        <f t="shared" si="48"/>
        <v>0</v>
      </c>
      <c r="J820" s="37">
        <f>IF(I820=0,0,SUM(I$2:$I820))</f>
        <v>0</v>
      </c>
      <c r="K820" s="37" t="str">
        <f t="shared" si="49"/>
        <v/>
      </c>
      <c r="L820" s="37" t="str">
        <f t="shared" si="50"/>
        <v/>
      </c>
      <c r="M820" s="37" t="str">
        <f t="shared" si="51"/>
        <v/>
      </c>
    </row>
    <row r="821" spans="9:13" x14ac:dyDescent="0.25">
      <c r="I821" s="37">
        <f t="shared" si="48"/>
        <v>0</v>
      </c>
      <c r="J821" s="37">
        <f>IF(I821=0,0,SUM(I$2:$I821))</f>
        <v>0</v>
      </c>
      <c r="K821" s="37" t="str">
        <f t="shared" si="49"/>
        <v/>
      </c>
      <c r="L821" s="37" t="str">
        <f t="shared" si="50"/>
        <v/>
      </c>
      <c r="M821" s="37" t="str">
        <f t="shared" si="51"/>
        <v/>
      </c>
    </row>
    <row r="822" spans="9:13" x14ac:dyDescent="0.25">
      <c r="I822" s="37">
        <f t="shared" si="48"/>
        <v>0</v>
      </c>
      <c r="J822" s="37">
        <f>IF(I822=0,0,SUM(I$2:$I822))</f>
        <v>0</v>
      </c>
      <c r="K822" s="37" t="str">
        <f t="shared" si="49"/>
        <v/>
      </c>
      <c r="L822" s="37" t="str">
        <f t="shared" si="50"/>
        <v/>
      </c>
      <c r="M822" s="37" t="str">
        <f t="shared" si="51"/>
        <v/>
      </c>
    </row>
    <row r="823" spans="9:13" x14ac:dyDescent="0.25">
      <c r="I823" s="37">
        <f t="shared" si="48"/>
        <v>0</v>
      </c>
      <c r="J823" s="37">
        <f>IF(I823=0,0,SUM(I$2:$I823))</f>
        <v>0</v>
      </c>
      <c r="K823" s="37" t="str">
        <f t="shared" si="49"/>
        <v/>
      </c>
      <c r="L823" s="37" t="str">
        <f t="shared" si="50"/>
        <v/>
      </c>
      <c r="M823" s="37" t="str">
        <f t="shared" si="51"/>
        <v/>
      </c>
    </row>
    <row r="824" spans="9:13" x14ac:dyDescent="0.25">
      <c r="I824" s="37">
        <f t="shared" si="48"/>
        <v>0</v>
      </c>
      <c r="J824" s="37">
        <f>IF(I824=0,0,SUM(I$2:$I824))</f>
        <v>0</v>
      </c>
      <c r="K824" s="37" t="str">
        <f t="shared" si="49"/>
        <v/>
      </c>
      <c r="L824" s="37" t="str">
        <f t="shared" si="50"/>
        <v/>
      </c>
      <c r="M824" s="37" t="str">
        <f t="shared" si="51"/>
        <v/>
      </c>
    </row>
    <row r="825" spans="9:13" x14ac:dyDescent="0.25">
      <c r="I825" s="37">
        <f t="shared" si="48"/>
        <v>0</v>
      </c>
      <c r="J825" s="37">
        <f>IF(I825=0,0,SUM(I$2:$I825))</f>
        <v>0</v>
      </c>
      <c r="K825" s="37" t="str">
        <f t="shared" si="49"/>
        <v/>
      </c>
      <c r="L825" s="37" t="str">
        <f t="shared" si="50"/>
        <v/>
      </c>
      <c r="M825" s="37" t="str">
        <f t="shared" si="51"/>
        <v/>
      </c>
    </row>
    <row r="826" spans="9:13" x14ac:dyDescent="0.25">
      <c r="I826" s="37">
        <f t="shared" si="48"/>
        <v>0</v>
      </c>
      <c r="J826" s="37">
        <f>IF(I826=0,0,SUM(I$2:$I826))</f>
        <v>0</v>
      </c>
      <c r="K826" s="37" t="str">
        <f t="shared" si="49"/>
        <v/>
      </c>
      <c r="L826" s="37" t="str">
        <f t="shared" si="50"/>
        <v/>
      </c>
      <c r="M826" s="37" t="str">
        <f t="shared" si="51"/>
        <v/>
      </c>
    </row>
    <row r="827" spans="9:13" x14ac:dyDescent="0.25">
      <c r="I827" s="37">
        <f t="shared" si="48"/>
        <v>0</v>
      </c>
      <c r="J827" s="37">
        <f>IF(I827=0,0,SUM(I$2:$I827))</f>
        <v>0</v>
      </c>
      <c r="K827" s="37" t="str">
        <f t="shared" si="49"/>
        <v/>
      </c>
      <c r="L827" s="37" t="str">
        <f t="shared" si="50"/>
        <v/>
      </c>
      <c r="M827" s="37" t="str">
        <f t="shared" si="51"/>
        <v/>
      </c>
    </row>
    <row r="828" spans="9:13" x14ac:dyDescent="0.25">
      <c r="I828" s="37">
        <f t="shared" si="48"/>
        <v>0</v>
      </c>
      <c r="J828" s="37">
        <f>IF(I828=0,0,SUM(I$2:$I828))</f>
        <v>0</v>
      </c>
      <c r="K828" s="37" t="str">
        <f t="shared" si="49"/>
        <v/>
      </c>
      <c r="L828" s="37" t="str">
        <f t="shared" si="50"/>
        <v/>
      </c>
      <c r="M828" s="37" t="str">
        <f t="shared" si="51"/>
        <v/>
      </c>
    </row>
    <row r="829" spans="9:13" x14ac:dyDescent="0.25">
      <c r="I829" s="37">
        <f t="shared" si="48"/>
        <v>0</v>
      </c>
      <c r="J829" s="37">
        <f>IF(I829=0,0,SUM(I$2:$I829))</f>
        <v>0</v>
      </c>
      <c r="K829" s="37" t="str">
        <f t="shared" si="49"/>
        <v/>
      </c>
      <c r="L829" s="37" t="str">
        <f t="shared" si="50"/>
        <v/>
      </c>
      <c r="M829" s="37" t="str">
        <f t="shared" si="51"/>
        <v/>
      </c>
    </row>
    <row r="830" spans="9:13" x14ac:dyDescent="0.25">
      <c r="I830" s="37">
        <f t="shared" si="48"/>
        <v>0</v>
      </c>
      <c r="J830" s="37">
        <f>IF(I830=0,0,SUM(I$2:$I830))</f>
        <v>0</v>
      </c>
      <c r="K830" s="37" t="str">
        <f t="shared" si="49"/>
        <v/>
      </c>
      <c r="L830" s="37" t="str">
        <f t="shared" si="50"/>
        <v/>
      </c>
      <c r="M830" s="37" t="str">
        <f t="shared" si="51"/>
        <v/>
      </c>
    </row>
    <row r="831" spans="9:13" x14ac:dyDescent="0.25">
      <c r="I831" s="37">
        <f t="shared" si="48"/>
        <v>0</v>
      </c>
      <c r="J831" s="37">
        <f>IF(I831=0,0,SUM(I$2:$I831))</f>
        <v>0</v>
      </c>
      <c r="K831" s="37" t="str">
        <f t="shared" si="49"/>
        <v/>
      </c>
      <c r="L831" s="37" t="str">
        <f t="shared" si="50"/>
        <v/>
      </c>
      <c r="M831" s="37" t="str">
        <f t="shared" si="51"/>
        <v/>
      </c>
    </row>
    <row r="832" spans="9:13" x14ac:dyDescent="0.25">
      <c r="I832" s="37">
        <f t="shared" si="48"/>
        <v>0</v>
      </c>
      <c r="J832" s="37">
        <f>IF(I832=0,0,SUM(I$2:$I832))</f>
        <v>0</v>
      </c>
      <c r="K832" s="37" t="str">
        <f t="shared" si="49"/>
        <v/>
      </c>
      <c r="L832" s="37" t="str">
        <f t="shared" si="50"/>
        <v/>
      </c>
      <c r="M832" s="37" t="str">
        <f t="shared" si="51"/>
        <v/>
      </c>
    </row>
    <row r="833" spans="9:13" x14ac:dyDescent="0.25">
      <c r="I833" s="37">
        <f t="shared" si="48"/>
        <v>0</v>
      </c>
      <c r="J833" s="37">
        <f>IF(I833=0,0,SUM(I$2:$I833))</f>
        <v>0</v>
      </c>
      <c r="K833" s="37" t="str">
        <f t="shared" si="49"/>
        <v/>
      </c>
      <c r="L833" s="37" t="str">
        <f t="shared" si="50"/>
        <v/>
      </c>
      <c r="M833" s="37" t="str">
        <f t="shared" si="51"/>
        <v/>
      </c>
    </row>
    <row r="834" spans="9:13" x14ac:dyDescent="0.25">
      <c r="I834" s="37">
        <f t="shared" si="48"/>
        <v>0</v>
      </c>
      <c r="J834" s="37">
        <f>IF(I834=0,0,SUM(I$2:$I834))</f>
        <v>0</v>
      </c>
      <c r="K834" s="37" t="str">
        <f t="shared" si="49"/>
        <v/>
      </c>
      <c r="L834" s="37" t="str">
        <f t="shared" si="50"/>
        <v/>
      </c>
      <c r="M834" s="37" t="str">
        <f t="shared" si="51"/>
        <v/>
      </c>
    </row>
    <row r="835" spans="9:13" x14ac:dyDescent="0.25">
      <c r="I835" s="37">
        <f t="shared" ref="I835:I898" si="52">IF(D835="",0,IF(C835=A$2,1,0))</f>
        <v>0</v>
      </c>
      <c r="J835" s="37">
        <f>IF(I835=0,0,SUM(I$2:$I835))</f>
        <v>0</v>
      </c>
      <c r="K835" s="37" t="str">
        <f t="shared" ref="K835:K898" si="53">IF(ROW()-1&lt;=$A$5,ROW()-1,"")</f>
        <v/>
      </c>
      <c r="L835" s="37" t="str">
        <f t="shared" ref="L835:L898" si="54">IF(K835="","",A$2)</f>
        <v/>
      </c>
      <c r="M835" s="37" t="str">
        <f t="shared" ref="M835:M898" si="55">IF(L835="","",INDEX(D:D,MATCH(K835,J:J,0)))</f>
        <v/>
      </c>
    </row>
    <row r="836" spans="9:13" x14ac:dyDescent="0.25">
      <c r="I836" s="37">
        <f t="shared" si="52"/>
        <v>0</v>
      </c>
      <c r="J836" s="37">
        <f>IF(I836=0,0,SUM(I$2:$I836))</f>
        <v>0</v>
      </c>
      <c r="K836" s="37" t="str">
        <f t="shared" si="53"/>
        <v/>
      </c>
      <c r="L836" s="37" t="str">
        <f t="shared" si="54"/>
        <v/>
      </c>
      <c r="M836" s="37" t="str">
        <f t="shared" si="55"/>
        <v/>
      </c>
    </row>
    <row r="837" spans="9:13" x14ac:dyDescent="0.25">
      <c r="I837" s="37">
        <f t="shared" si="52"/>
        <v>0</v>
      </c>
      <c r="J837" s="37">
        <f>IF(I837=0,0,SUM(I$2:$I837))</f>
        <v>0</v>
      </c>
      <c r="K837" s="37" t="str">
        <f t="shared" si="53"/>
        <v/>
      </c>
      <c r="L837" s="37" t="str">
        <f t="shared" si="54"/>
        <v/>
      </c>
      <c r="M837" s="37" t="str">
        <f t="shared" si="55"/>
        <v/>
      </c>
    </row>
    <row r="838" spans="9:13" x14ac:dyDescent="0.25">
      <c r="I838" s="37">
        <f t="shared" si="52"/>
        <v>0</v>
      </c>
      <c r="J838" s="37">
        <f>IF(I838=0,0,SUM(I$2:$I838))</f>
        <v>0</v>
      </c>
      <c r="K838" s="37" t="str">
        <f t="shared" si="53"/>
        <v/>
      </c>
      <c r="L838" s="37" t="str">
        <f t="shared" si="54"/>
        <v/>
      </c>
      <c r="M838" s="37" t="str">
        <f t="shared" si="55"/>
        <v/>
      </c>
    </row>
    <row r="839" spans="9:13" x14ac:dyDescent="0.25">
      <c r="I839" s="37">
        <f t="shared" si="52"/>
        <v>0</v>
      </c>
      <c r="J839" s="37">
        <f>IF(I839=0,0,SUM(I$2:$I839))</f>
        <v>0</v>
      </c>
      <c r="K839" s="37" t="str">
        <f t="shared" si="53"/>
        <v/>
      </c>
      <c r="L839" s="37" t="str">
        <f t="shared" si="54"/>
        <v/>
      </c>
      <c r="M839" s="37" t="str">
        <f t="shared" si="55"/>
        <v/>
      </c>
    </row>
    <row r="840" spans="9:13" x14ac:dyDescent="0.25">
      <c r="I840" s="37">
        <f t="shared" si="52"/>
        <v>0</v>
      </c>
      <c r="J840" s="37">
        <f>IF(I840=0,0,SUM(I$2:$I840))</f>
        <v>0</v>
      </c>
      <c r="K840" s="37" t="str">
        <f t="shared" si="53"/>
        <v/>
      </c>
      <c r="L840" s="37" t="str">
        <f t="shared" si="54"/>
        <v/>
      </c>
      <c r="M840" s="37" t="str">
        <f t="shared" si="55"/>
        <v/>
      </c>
    </row>
    <row r="841" spans="9:13" x14ac:dyDescent="0.25">
      <c r="I841" s="37">
        <f t="shared" si="52"/>
        <v>0</v>
      </c>
      <c r="J841" s="37">
        <f>IF(I841=0,0,SUM(I$2:$I841))</f>
        <v>0</v>
      </c>
      <c r="K841" s="37" t="str">
        <f t="shared" si="53"/>
        <v/>
      </c>
      <c r="L841" s="37" t="str">
        <f t="shared" si="54"/>
        <v/>
      </c>
      <c r="M841" s="37" t="str">
        <f t="shared" si="55"/>
        <v/>
      </c>
    </row>
    <row r="842" spans="9:13" x14ac:dyDescent="0.25">
      <c r="I842" s="37">
        <f t="shared" si="52"/>
        <v>0</v>
      </c>
      <c r="J842" s="37">
        <f>IF(I842=0,0,SUM(I$2:$I842))</f>
        <v>0</v>
      </c>
      <c r="K842" s="37" t="str">
        <f t="shared" si="53"/>
        <v/>
      </c>
      <c r="L842" s="37" t="str">
        <f t="shared" si="54"/>
        <v/>
      </c>
      <c r="M842" s="37" t="str">
        <f t="shared" si="55"/>
        <v/>
      </c>
    </row>
    <row r="843" spans="9:13" x14ac:dyDescent="0.25">
      <c r="I843" s="37">
        <f t="shared" si="52"/>
        <v>0</v>
      </c>
      <c r="J843" s="37">
        <f>IF(I843=0,0,SUM(I$2:$I843))</f>
        <v>0</v>
      </c>
      <c r="K843" s="37" t="str">
        <f t="shared" si="53"/>
        <v/>
      </c>
      <c r="L843" s="37" t="str">
        <f t="shared" si="54"/>
        <v/>
      </c>
      <c r="M843" s="37" t="str">
        <f t="shared" si="55"/>
        <v/>
      </c>
    </row>
    <row r="844" spans="9:13" x14ac:dyDescent="0.25">
      <c r="I844" s="37">
        <f t="shared" si="52"/>
        <v>0</v>
      </c>
      <c r="J844" s="37">
        <f>IF(I844=0,0,SUM(I$2:$I844))</f>
        <v>0</v>
      </c>
      <c r="K844" s="37" t="str">
        <f t="shared" si="53"/>
        <v/>
      </c>
      <c r="L844" s="37" t="str">
        <f t="shared" si="54"/>
        <v/>
      </c>
      <c r="M844" s="37" t="str">
        <f t="shared" si="55"/>
        <v/>
      </c>
    </row>
    <row r="845" spans="9:13" x14ac:dyDescent="0.25">
      <c r="I845" s="37">
        <f t="shared" si="52"/>
        <v>0</v>
      </c>
      <c r="J845" s="37">
        <f>IF(I845=0,0,SUM(I$2:$I845))</f>
        <v>0</v>
      </c>
      <c r="K845" s="37" t="str">
        <f t="shared" si="53"/>
        <v/>
      </c>
      <c r="L845" s="37" t="str">
        <f t="shared" si="54"/>
        <v/>
      </c>
      <c r="M845" s="37" t="str">
        <f t="shared" si="55"/>
        <v/>
      </c>
    </row>
    <row r="846" spans="9:13" x14ac:dyDescent="0.25">
      <c r="I846" s="37">
        <f t="shared" si="52"/>
        <v>0</v>
      </c>
      <c r="J846" s="37">
        <f>IF(I846=0,0,SUM(I$2:$I846))</f>
        <v>0</v>
      </c>
      <c r="K846" s="37" t="str">
        <f t="shared" si="53"/>
        <v/>
      </c>
      <c r="L846" s="37" t="str">
        <f t="shared" si="54"/>
        <v/>
      </c>
      <c r="M846" s="37" t="str">
        <f t="shared" si="55"/>
        <v/>
      </c>
    </row>
    <row r="847" spans="9:13" x14ac:dyDescent="0.25">
      <c r="I847" s="37">
        <f t="shared" si="52"/>
        <v>0</v>
      </c>
      <c r="J847" s="37">
        <f>IF(I847=0,0,SUM(I$2:$I847))</f>
        <v>0</v>
      </c>
      <c r="K847" s="37" t="str">
        <f t="shared" si="53"/>
        <v/>
      </c>
      <c r="L847" s="37" t="str">
        <f t="shared" si="54"/>
        <v/>
      </c>
      <c r="M847" s="37" t="str">
        <f t="shared" si="55"/>
        <v/>
      </c>
    </row>
    <row r="848" spans="9:13" x14ac:dyDescent="0.25">
      <c r="I848" s="37">
        <f t="shared" si="52"/>
        <v>0</v>
      </c>
      <c r="J848" s="37">
        <f>IF(I848=0,0,SUM(I$2:$I848))</f>
        <v>0</v>
      </c>
      <c r="K848" s="37" t="str">
        <f t="shared" si="53"/>
        <v/>
      </c>
      <c r="L848" s="37" t="str">
        <f t="shared" si="54"/>
        <v/>
      </c>
      <c r="M848" s="37" t="str">
        <f t="shared" si="55"/>
        <v/>
      </c>
    </row>
    <row r="849" spans="9:13" x14ac:dyDescent="0.25">
      <c r="I849" s="37">
        <f t="shared" si="52"/>
        <v>0</v>
      </c>
      <c r="J849" s="37">
        <f>IF(I849=0,0,SUM(I$2:$I849))</f>
        <v>0</v>
      </c>
      <c r="K849" s="37" t="str">
        <f t="shared" si="53"/>
        <v/>
      </c>
      <c r="L849" s="37" t="str">
        <f t="shared" si="54"/>
        <v/>
      </c>
      <c r="M849" s="37" t="str">
        <f t="shared" si="55"/>
        <v/>
      </c>
    </row>
    <row r="850" spans="9:13" x14ac:dyDescent="0.25">
      <c r="I850" s="37">
        <f t="shared" si="52"/>
        <v>0</v>
      </c>
      <c r="J850" s="37">
        <f>IF(I850=0,0,SUM(I$2:$I850))</f>
        <v>0</v>
      </c>
      <c r="K850" s="37" t="str">
        <f t="shared" si="53"/>
        <v/>
      </c>
      <c r="L850" s="37" t="str">
        <f t="shared" si="54"/>
        <v/>
      </c>
      <c r="M850" s="37" t="str">
        <f t="shared" si="55"/>
        <v/>
      </c>
    </row>
    <row r="851" spans="9:13" x14ac:dyDescent="0.25">
      <c r="I851" s="37">
        <f t="shared" si="52"/>
        <v>0</v>
      </c>
      <c r="J851" s="37">
        <f>IF(I851=0,0,SUM(I$2:$I851))</f>
        <v>0</v>
      </c>
      <c r="K851" s="37" t="str">
        <f t="shared" si="53"/>
        <v/>
      </c>
      <c r="L851" s="37" t="str">
        <f t="shared" si="54"/>
        <v/>
      </c>
      <c r="M851" s="37" t="str">
        <f t="shared" si="55"/>
        <v/>
      </c>
    </row>
    <row r="852" spans="9:13" x14ac:dyDescent="0.25">
      <c r="I852" s="37">
        <f t="shared" si="52"/>
        <v>0</v>
      </c>
      <c r="J852" s="37">
        <f>IF(I852=0,0,SUM(I$2:$I852))</f>
        <v>0</v>
      </c>
      <c r="K852" s="37" t="str">
        <f t="shared" si="53"/>
        <v/>
      </c>
      <c r="L852" s="37" t="str">
        <f t="shared" si="54"/>
        <v/>
      </c>
      <c r="M852" s="37" t="str">
        <f t="shared" si="55"/>
        <v/>
      </c>
    </row>
    <row r="853" spans="9:13" x14ac:dyDescent="0.25">
      <c r="I853" s="37">
        <f t="shared" si="52"/>
        <v>0</v>
      </c>
      <c r="J853" s="37">
        <f>IF(I853=0,0,SUM(I$2:$I853))</f>
        <v>0</v>
      </c>
      <c r="K853" s="37" t="str">
        <f t="shared" si="53"/>
        <v/>
      </c>
      <c r="L853" s="37" t="str">
        <f t="shared" si="54"/>
        <v/>
      </c>
      <c r="M853" s="37" t="str">
        <f t="shared" si="55"/>
        <v/>
      </c>
    </row>
    <row r="854" spans="9:13" x14ac:dyDescent="0.25">
      <c r="I854" s="37">
        <f t="shared" si="52"/>
        <v>0</v>
      </c>
      <c r="J854" s="37">
        <f>IF(I854=0,0,SUM(I$2:$I854))</f>
        <v>0</v>
      </c>
      <c r="K854" s="37" t="str">
        <f t="shared" si="53"/>
        <v/>
      </c>
      <c r="L854" s="37" t="str">
        <f t="shared" si="54"/>
        <v/>
      </c>
      <c r="M854" s="37" t="str">
        <f t="shared" si="55"/>
        <v/>
      </c>
    </row>
    <row r="855" spans="9:13" x14ac:dyDescent="0.25">
      <c r="I855" s="37">
        <f t="shared" si="52"/>
        <v>0</v>
      </c>
      <c r="J855" s="37">
        <f>IF(I855=0,0,SUM(I$2:$I855))</f>
        <v>0</v>
      </c>
      <c r="K855" s="37" t="str">
        <f t="shared" si="53"/>
        <v/>
      </c>
      <c r="L855" s="37" t="str">
        <f t="shared" si="54"/>
        <v/>
      </c>
      <c r="M855" s="37" t="str">
        <f t="shared" si="55"/>
        <v/>
      </c>
    </row>
    <row r="856" spans="9:13" x14ac:dyDescent="0.25">
      <c r="I856" s="37">
        <f t="shared" si="52"/>
        <v>0</v>
      </c>
      <c r="J856" s="37">
        <f>IF(I856=0,0,SUM(I$2:$I856))</f>
        <v>0</v>
      </c>
      <c r="K856" s="37" t="str">
        <f t="shared" si="53"/>
        <v/>
      </c>
      <c r="L856" s="37" t="str">
        <f t="shared" si="54"/>
        <v/>
      </c>
      <c r="M856" s="37" t="str">
        <f t="shared" si="55"/>
        <v/>
      </c>
    </row>
    <row r="857" spans="9:13" x14ac:dyDescent="0.25">
      <c r="I857" s="37">
        <f t="shared" si="52"/>
        <v>0</v>
      </c>
      <c r="J857" s="37">
        <f>IF(I857=0,0,SUM(I$2:$I857))</f>
        <v>0</v>
      </c>
      <c r="K857" s="37" t="str">
        <f t="shared" si="53"/>
        <v/>
      </c>
      <c r="L857" s="37" t="str">
        <f t="shared" si="54"/>
        <v/>
      </c>
      <c r="M857" s="37" t="str">
        <f t="shared" si="55"/>
        <v/>
      </c>
    </row>
    <row r="858" spans="9:13" x14ac:dyDescent="0.25">
      <c r="I858" s="37">
        <f t="shared" si="52"/>
        <v>0</v>
      </c>
      <c r="J858" s="37">
        <f>IF(I858=0,0,SUM(I$2:$I858))</f>
        <v>0</v>
      </c>
      <c r="K858" s="37" t="str">
        <f t="shared" si="53"/>
        <v/>
      </c>
      <c r="L858" s="37" t="str">
        <f t="shared" si="54"/>
        <v/>
      </c>
      <c r="M858" s="37" t="str">
        <f t="shared" si="55"/>
        <v/>
      </c>
    </row>
    <row r="859" spans="9:13" x14ac:dyDescent="0.25">
      <c r="I859" s="37">
        <f t="shared" si="52"/>
        <v>0</v>
      </c>
      <c r="J859" s="37">
        <f>IF(I859=0,0,SUM(I$2:$I859))</f>
        <v>0</v>
      </c>
      <c r="K859" s="37" t="str">
        <f t="shared" si="53"/>
        <v/>
      </c>
      <c r="L859" s="37" t="str">
        <f t="shared" si="54"/>
        <v/>
      </c>
      <c r="M859" s="37" t="str">
        <f t="shared" si="55"/>
        <v/>
      </c>
    </row>
    <row r="860" spans="9:13" x14ac:dyDescent="0.25">
      <c r="I860" s="37">
        <f t="shared" si="52"/>
        <v>0</v>
      </c>
      <c r="J860" s="37">
        <f>IF(I860=0,0,SUM(I$2:$I860))</f>
        <v>0</v>
      </c>
      <c r="K860" s="37" t="str">
        <f t="shared" si="53"/>
        <v/>
      </c>
      <c r="L860" s="37" t="str">
        <f t="shared" si="54"/>
        <v/>
      </c>
      <c r="M860" s="37" t="str">
        <f t="shared" si="55"/>
        <v/>
      </c>
    </row>
    <row r="861" spans="9:13" x14ac:dyDescent="0.25">
      <c r="I861" s="37">
        <f t="shared" si="52"/>
        <v>0</v>
      </c>
      <c r="J861" s="37">
        <f>IF(I861=0,0,SUM(I$2:$I861))</f>
        <v>0</v>
      </c>
      <c r="K861" s="37" t="str">
        <f t="shared" si="53"/>
        <v/>
      </c>
      <c r="L861" s="37" t="str">
        <f t="shared" si="54"/>
        <v/>
      </c>
      <c r="M861" s="37" t="str">
        <f t="shared" si="55"/>
        <v/>
      </c>
    </row>
    <row r="862" spans="9:13" x14ac:dyDescent="0.25">
      <c r="I862" s="37">
        <f t="shared" si="52"/>
        <v>0</v>
      </c>
      <c r="J862" s="37">
        <f>IF(I862=0,0,SUM(I$2:$I862))</f>
        <v>0</v>
      </c>
      <c r="K862" s="37" t="str">
        <f t="shared" si="53"/>
        <v/>
      </c>
      <c r="L862" s="37" t="str">
        <f t="shared" si="54"/>
        <v/>
      </c>
      <c r="M862" s="37" t="str">
        <f t="shared" si="55"/>
        <v/>
      </c>
    </row>
    <row r="863" spans="9:13" x14ac:dyDescent="0.25">
      <c r="I863" s="37">
        <f t="shared" si="52"/>
        <v>0</v>
      </c>
      <c r="J863" s="37">
        <f>IF(I863=0,0,SUM(I$2:$I863))</f>
        <v>0</v>
      </c>
      <c r="K863" s="37" t="str">
        <f t="shared" si="53"/>
        <v/>
      </c>
      <c r="L863" s="37" t="str">
        <f t="shared" si="54"/>
        <v/>
      </c>
      <c r="M863" s="37" t="str">
        <f t="shared" si="55"/>
        <v/>
      </c>
    </row>
    <row r="864" spans="9:13" x14ac:dyDescent="0.25">
      <c r="I864" s="37">
        <f t="shared" si="52"/>
        <v>0</v>
      </c>
      <c r="J864" s="37">
        <f>IF(I864=0,0,SUM(I$2:$I864))</f>
        <v>0</v>
      </c>
      <c r="K864" s="37" t="str">
        <f t="shared" si="53"/>
        <v/>
      </c>
      <c r="L864" s="37" t="str">
        <f t="shared" si="54"/>
        <v/>
      </c>
      <c r="M864" s="37" t="str">
        <f t="shared" si="55"/>
        <v/>
      </c>
    </row>
    <row r="865" spans="9:13" x14ac:dyDescent="0.25">
      <c r="I865" s="37">
        <f t="shared" si="52"/>
        <v>0</v>
      </c>
      <c r="J865" s="37">
        <f>IF(I865=0,0,SUM(I$2:$I865))</f>
        <v>0</v>
      </c>
      <c r="K865" s="37" t="str">
        <f t="shared" si="53"/>
        <v/>
      </c>
      <c r="L865" s="37" t="str">
        <f t="shared" si="54"/>
        <v/>
      </c>
      <c r="M865" s="37" t="str">
        <f t="shared" si="55"/>
        <v/>
      </c>
    </row>
    <row r="866" spans="9:13" x14ac:dyDescent="0.25">
      <c r="I866" s="37">
        <f t="shared" si="52"/>
        <v>0</v>
      </c>
      <c r="J866" s="37">
        <f>IF(I866=0,0,SUM(I$2:$I866))</f>
        <v>0</v>
      </c>
      <c r="K866" s="37" t="str">
        <f t="shared" si="53"/>
        <v/>
      </c>
      <c r="L866" s="37" t="str">
        <f t="shared" si="54"/>
        <v/>
      </c>
      <c r="M866" s="37" t="str">
        <f t="shared" si="55"/>
        <v/>
      </c>
    </row>
    <row r="867" spans="9:13" x14ac:dyDescent="0.25">
      <c r="I867" s="37">
        <f t="shared" si="52"/>
        <v>0</v>
      </c>
      <c r="J867" s="37">
        <f>IF(I867=0,0,SUM(I$2:$I867))</f>
        <v>0</v>
      </c>
      <c r="K867" s="37" t="str">
        <f t="shared" si="53"/>
        <v/>
      </c>
      <c r="L867" s="37" t="str">
        <f t="shared" si="54"/>
        <v/>
      </c>
      <c r="M867" s="37" t="str">
        <f t="shared" si="55"/>
        <v/>
      </c>
    </row>
    <row r="868" spans="9:13" x14ac:dyDescent="0.25">
      <c r="I868" s="37">
        <f t="shared" si="52"/>
        <v>0</v>
      </c>
      <c r="J868" s="37">
        <f>IF(I868=0,0,SUM(I$2:$I868))</f>
        <v>0</v>
      </c>
      <c r="K868" s="37" t="str">
        <f t="shared" si="53"/>
        <v/>
      </c>
      <c r="L868" s="37" t="str">
        <f t="shared" si="54"/>
        <v/>
      </c>
      <c r="M868" s="37" t="str">
        <f t="shared" si="55"/>
        <v/>
      </c>
    </row>
    <row r="869" spans="9:13" x14ac:dyDescent="0.25">
      <c r="I869" s="37">
        <f t="shared" si="52"/>
        <v>0</v>
      </c>
      <c r="J869" s="37">
        <f>IF(I869=0,0,SUM(I$2:$I869))</f>
        <v>0</v>
      </c>
      <c r="K869" s="37" t="str">
        <f t="shared" si="53"/>
        <v/>
      </c>
      <c r="L869" s="37" t="str">
        <f t="shared" si="54"/>
        <v/>
      </c>
      <c r="M869" s="37" t="str">
        <f t="shared" si="55"/>
        <v/>
      </c>
    </row>
    <row r="870" spans="9:13" x14ac:dyDescent="0.25">
      <c r="I870" s="37">
        <f t="shared" si="52"/>
        <v>0</v>
      </c>
      <c r="J870" s="37">
        <f>IF(I870=0,0,SUM(I$2:$I870))</f>
        <v>0</v>
      </c>
      <c r="K870" s="37" t="str">
        <f t="shared" si="53"/>
        <v/>
      </c>
      <c r="L870" s="37" t="str">
        <f t="shared" si="54"/>
        <v/>
      </c>
      <c r="M870" s="37" t="str">
        <f t="shared" si="55"/>
        <v/>
      </c>
    </row>
    <row r="871" spans="9:13" x14ac:dyDescent="0.25">
      <c r="I871" s="37">
        <f t="shared" si="52"/>
        <v>0</v>
      </c>
      <c r="J871" s="37">
        <f>IF(I871=0,0,SUM(I$2:$I871))</f>
        <v>0</v>
      </c>
      <c r="K871" s="37" t="str">
        <f t="shared" si="53"/>
        <v/>
      </c>
      <c r="L871" s="37" t="str">
        <f t="shared" si="54"/>
        <v/>
      </c>
      <c r="M871" s="37" t="str">
        <f t="shared" si="55"/>
        <v/>
      </c>
    </row>
    <row r="872" spans="9:13" x14ac:dyDescent="0.25">
      <c r="I872" s="37">
        <f t="shared" si="52"/>
        <v>0</v>
      </c>
      <c r="J872" s="37">
        <f>IF(I872=0,0,SUM(I$2:$I872))</f>
        <v>0</v>
      </c>
      <c r="K872" s="37" t="str">
        <f t="shared" si="53"/>
        <v/>
      </c>
      <c r="L872" s="37" t="str">
        <f t="shared" si="54"/>
        <v/>
      </c>
      <c r="M872" s="37" t="str">
        <f t="shared" si="55"/>
        <v/>
      </c>
    </row>
    <row r="873" spans="9:13" x14ac:dyDescent="0.25">
      <c r="I873" s="37">
        <f t="shared" si="52"/>
        <v>0</v>
      </c>
      <c r="J873" s="37">
        <f>IF(I873=0,0,SUM(I$2:$I873))</f>
        <v>0</v>
      </c>
      <c r="K873" s="37" t="str">
        <f t="shared" si="53"/>
        <v/>
      </c>
      <c r="L873" s="37" t="str">
        <f t="shared" si="54"/>
        <v/>
      </c>
      <c r="M873" s="37" t="str">
        <f t="shared" si="55"/>
        <v/>
      </c>
    </row>
    <row r="874" spans="9:13" x14ac:dyDescent="0.25">
      <c r="I874" s="37">
        <f t="shared" si="52"/>
        <v>0</v>
      </c>
      <c r="J874" s="37">
        <f>IF(I874=0,0,SUM(I$2:$I874))</f>
        <v>0</v>
      </c>
      <c r="K874" s="37" t="str">
        <f t="shared" si="53"/>
        <v/>
      </c>
      <c r="L874" s="37" t="str">
        <f t="shared" si="54"/>
        <v/>
      </c>
      <c r="M874" s="37" t="str">
        <f t="shared" si="55"/>
        <v/>
      </c>
    </row>
    <row r="875" spans="9:13" x14ac:dyDescent="0.25">
      <c r="I875" s="37">
        <f t="shared" si="52"/>
        <v>0</v>
      </c>
      <c r="J875" s="37">
        <f>IF(I875=0,0,SUM(I$2:$I875))</f>
        <v>0</v>
      </c>
      <c r="K875" s="37" t="str">
        <f t="shared" si="53"/>
        <v/>
      </c>
      <c r="L875" s="37" t="str">
        <f t="shared" si="54"/>
        <v/>
      </c>
      <c r="M875" s="37" t="str">
        <f t="shared" si="55"/>
        <v/>
      </c>
    </row>
    <row r="876" spans="9:13" x14ac:dyDescent="0.25">
      <c r="I876" s="37">
        <f t="shared" si="52"/>
        <v>0</v>
      </c>
      <c r="J876" s="37">
        <f>IF(I876=0,0,SUM(I$2:$I876))</f>
        <v>0</v>
      </c>
      <c r="K876" s="37" t="str">
        <f t="shared" si="53"/>
        <v/>
      </c>
      <c r="L876" s="37" t="str">
        <f t="shared" si="54"/>
        <v/>
      </c>
      <c r="M876" s="37" t="str">
        <f t="shared" si="55"/>
        <v/>
      </c>
    </row>
    <row r="877" spans="9:13" x14ac:dyDescent="0.25">
      <c r="I877" s="37">
        <f t="shared" si="52"/>
        <v>0</v>
      </c>
      <c r="J877" s="37">
        <f>IF(I877=0,0,SUM(I$2:$I877))</f>
        <v>0</v>
      </c>
      <c r="K877" s="37" t="str">
        <f t="shared" si="53"/>
        <v/>
      </c>
      <c r="L877" s="37" t="str">
        <f t="shared" si="54"/>
        <v/>
      </c>
      <c r="M877" s="37" t="str">
        <f t="shared" si="55"/>
        <v/>
      </c>
    </row>
    <row r="878" spans="9:13" x14ac:dyDescent="0.25">
      <c r="I878" s="37">
        <f t="shared" si="52"/>
        <v>0</v>
      </c>
      <c r="J878" s="37">
        <f>IF(I878=0,0,SUM(I$2:$I878))</f>
        <v>0</v>
      </c>
      <c r="K878" s="37" t="str">
        <f t="shared" si="53"/>
        <v/>
      </c>
      <c r="L878" s="37" t="str">
        <f t="shared" si="54"/>
        <v/>
      </c>
      <c r="M878" s="37" t="str">
        <f t="shared" si="55"/>
        <v/>
      </c>
    </row>
    <row r="879" spans="9:13" x14ac:dyDescent="0.25">
      <c r="I879" s="37">
        <f t="shared" si="52"/>
        <v>0</v>
      </c>
      <c r="J879" s="37">
        <f>IF(I879=0,0,SUM(I$2:$I879))</f>
        <v>0</v>
      </c>
      <c r="K879" s="37" t="str">
        <f t="shared" si="53"/>
        <v/>
      </c>
      <c r="L879" s="37" t="str">
        <f t="shared" si="54"/>
        <v/>
      </c>
      <c r="M879" s="37" t="str">
        <f t="shared" si="55"/>
        <v/>
      </c>
    </row>
    <row r="880" spans="9:13" x14ac:dyDescent="0.25">
      <c r="I880" s="37">
        <f t="shared" si="52"/>
        <v>0</v>
      </c>
      <c r="J880" s="37">
        <f>IF(I880=0,0,SUM(I$2:$I880))</f>
        <v>0</v>
      </c>
      <c r="K880" s="37" t="str">
        <f t="shared" si="53"/>
        <v/>
      </c>
      <c r="L880" s="37" t="str">
        <f t="shared" si="54"/>
        <v/>
      </c>
      <c r="M880" s="37" t="str">
        <f t="shared" si="55"/>
        <v/>
      </c>
    </row>
    <row r="881" spans="9:13" x14ac:dyDescent="0.25">
      <c r="I881" s="37">
        <f t="shared" si="52"/>
        <v>0</v>
      </c>
      <c r="J881" s="37">
        <f>IF(I881=0,0,SUM(I$2:$I881))</f>
        <v>0</v>
      </c>
      <c r="K881" s="37" t="str">
        <f t="shared" si="53"/>
        <v/>
      </c>
      <c r="L881" s="37" t="str">
        <f t="shared" si="54"/>
        <v/>
      </c>
      <c r="M881" s="37" t="str">
        <f t="shared" si="55"/>
        <v/>
      </c>
    </row>
    <row r="882" spans="9:13" x14ac:dyDescent="0.25">
      <c r="I882" s="37">
        <f t="shared" si="52"/>
        <v>0</v>
      </c>
      <c r="J882" s="37">
        <f>IF(I882=0,0,SUM(I$2:$I882))</f>
        <v>0</v>
      </c>
      <c r="K882" s="37" t="str">
        <f t="shared" si="53"/>
        <v/>
      </c>
      <c r="L882" s="37" t="str">
        <f t="shared" si="54"/>
        <v/>
      </c>
      <c r="M882" s="37" t="str">
        <f t="shared" si="55"/>
        <v/>
      </c>
    </row>
    <row r="883" spans="9:13" x14ac:dyDescent="0.25">
      <c r="I883" s="37">
        <f t="shared" si="52"/>
        <v>0</v>
      </c>
      <c r="J883" s="37">
        <f>IF(I883=0,0,SUM(I$2:$I883))</f>
        <v>0</v>
      </c>
      <c r="K883" s="37" t="str">
        <f t="shared" si="53"/>
        <v/>
      </c>
      <c r="L883" s="37" t="str">
        <f t="shared" si="54"/>
        <v/>
      </c>
      <c r="M883" s="37" t="str">
        <f t="shared" si="55"/>
        <v/>
      </c>
    </row>
    <row r="884" spans="9:13" x14ac:dyDescent="0.25">
      <c r="I884" s="37">
        <f t="shared" si="52"/>
        <v>0</v>
      </c>
      <c r="J884" s="37">
        <f>IF(I884=0,0,SUM(I$2:$I884))</f>
        <v>0</v>
      </c>
      <c r="K884" s="37" t="str">
        <f t="shared" si="53"/>
        <v/>
      </c>
      <c r="L884" s="37" t="str">
        <f t="shared" si="54"/>
        <v/>
      </c>
      <c r="M884" s="37" t="str">
        <f t="shared" si="55"/>
        <v/>
      </c>
    </row>
    <row r="885" spans="9:13" x14ac:dyDescent="0.25">
      <c r="I885" s="37">
        <f t="shared" si="52"/>
        <v>0</v>
      </c>
      <c r="J885" s="37">
        <f>IF(I885=0,0,SUM(I$2:$I885))</f>
        <v>0</v>
      </c>
      <c r="K885" s="37" t="str">
        <f t="shared" si="53"/>
        <v/>
      </c>
      <c r="L885" s="37" t="str">
        <f t="shared" si="54"/>
        <v/>
      </c>
      <c r="M885" s="37" t="str">
        <f t="shared" si="55"/>
        <v/>
      </c>
    </row>
    <row r="886" spans="9:13" x14ac:dyDescent="0.25">
      <c r="I886" s="37">
        <f t="shared" si="52"/>
        <v>0</v>
      </c>
      <c r="J886" s="37">
        <f>IF(I886=0,0,SUM(I$2:$I886))</f>
        <v>0</v>
      </c>
      <c r="K886" s="37" t="str">
        <f t="shared" si="53"/>
        <v/>
      </c>
      <c r="L886" s="37" t="str">
        <f t="shared" si="54"/>
        <v/>
      </c>
      <c r="M886" s="37" t="str">
        <f t="shared" si="55"/>
        <v/>
      </c>
    </row>
    <row r="887" spans="9:13" x14ac:dyDescent="0.25">
      <c r="I887" s="37">
        <f t="shared" si="52"/>
        <v>0</v>
      </c>
      <c r="J887" s="37">
        <f>IF(I887=0,0,SUM(I$2:$I887))</f>
        <v>0</v>
      </c>
      <c r="K887" s="37" t="str">
        <f t="shared" si="53"/>
        <v/>
      </c>
      <c r="L887" s="37" t="str">
        <f t="shared" si="54"/>
        <v/>
      </c>
      <c r="M887" s="37" t="str">
        <f t="shared" si="55"/>
        <v/>
      </c>
    </row>
    <row r="888" spans="9:13" x14ac:dyDescent="0.25">
      <c r="I888" s="37">
        <f t="shared" si="52"/>
        <v>0</v>
      </c>
      <c r="J888" s="37">
        <f>IF(I888=0,0,SUM(I$2:$I888))</f>
        <v>0</v>
      </c>
      <c r="K888" s="37" t="str">
        <f t="shared" si="53"/>
        <v/>
      </c>
      <c r="L888" s="37" t="str">
        <f t="shared" si="54"/>
        <v/>
      </c>
      <c r="M888" s="37" t="str">
        <f t="shared" si="55"/>
        <v/>
      </c>
    </row>
    <row r="889" spans="9:13" x14ac:dyDescent="0.25">
      <c r="I889" s="37">
        <f t="shared" si="52"/>
        <v>0</v>
      </c>
      <c r="J889" s="37">
        <f>IF(I889=0,0,SUM(I$2:$I889))</f>
        <v>0</v>
      </c>
      <c r="K889" s="37" t="str">
        <f t="shared" si="53"/>
        <v/>
      </c>
      <c r="L889" s="37" t="str">
        <f t="shared" si="54"/>
        <v/>
      </c>
      <c r="M889" s="37" t="str">
        <f t="shared" si="55"/>
        <v/>
      </c>
    </row>
    <row r="890" spans="9:13" x14ac:dyDescent="0.25">
      <c r="I890" s="37">
        <f t="shared" si="52"/>
        <v>0</v>
      </c>
      <c r="J890" s="37">
        <f>IF(I890=0,0,SUM(I$2:$I890))</f>
        <v>0</v>
      </c>
      <c r="K890" s="37" t="str">
        <f t="shared" si="53"/>
        <v/>
      </c>
      <c r="L890" s="37" t="str">
        <f t="shared" si="54"/>
        <v/>
      </c>
      <c r="M890" s="37" t="str">
        <f t="shared" si="55"/>
        <v/>
      </c>
    </row>
    <row r="891" spans="9:13" x14ac:dyDescent="0.25">
      <c r="I891" s="37">
        <f t="shared" si="52"/>
        <v>0</v>
      </c>
      <c r="J891" s="37">
        <f>IF(I891=0,0,SUM(I$2:$I891))</f>
        <v>0</v>
      </c>
      <c r="K891" s="37" t="str">
        <f t="shared" si="53"/>
        <v/>
      </c>
      <c r="L891" s="37" t="str">
        <f t="shared" si="54"/>
        <v/>
      </c>
      <c r="M891" s="37" t="str">
        <f t="shared" si="55"/>
        <v/>
      </c>
    </row>
    <row r="892" spans="9:13" x14ac:dyDescent="0.25">
      <c r="I892" s="37">
        <f t="shared" si="52"/>
        <v>0</v>
      </c>
      <c r="J892" s="37">
        <f>IF(I892=0,0,SUM(I$2:$I892))</f>
        <v>0</v>
      </c>
      <c r="K892" s="37" t="str">
        <f t="shared" si="53"/>
        <v/>
      </c>
      <c r="L892" s="37" t="str">
        <f t="shared" si="54"/>
        <v/>
      </c>
      <c r="M892" s="37" t="str">
        <f t="shared" si="55"/>
        <v/>
      </c>
    </row>
    <row r="893" spans="9:13" x14ac:dyDescent="0.25">
      <c r="I893" s="37">
        <f t="shared" si="52"/>
        <v>0</v>
      </c>
      <c r="J893" s="37">
        <f>IF(I893=0,0,SUM(I$2:$I893))</f>
        <v>0</v>
      </c>
      <c r="K893" s="37" t="str">
        <f t="shared" si="53"/>
        <v/>
      </c>
      <c r="L893" s="37" t="str">
        <f t="shared" si="54"/>
        <v/>
      </c>
      <c r="M893" s="37" t="str">
        <f t="shared" si="55"/>
        <v/>
      </c>
    </row>
    <row r="894" spans="9:13" x14ac:dyDescent="0.25">
      <c r="I894" s="37">
        <f t="shared" si="52"/>
        <v>0</v>
      </c>
      <c r="J894" s="37">
        <f>IF(I894=0,0,SUM(I$2:$I894))</f>
        <v>0</v>
      </c>
      <c r="K894" s="37" t="str">
        <f t="shared" si="53"/>
        <v/>
      </c>
      <c r="L894" s="37" t="str">
        <f t="shared" si="54"/>
        <v/>
      </c>
      <c r="M894" s="37" t="str">
        <f t="shared" si="55"/>
        <v/>
      </c>
    </row>
    <row r="895" spans="9:13" x14ac:dyDescent="0.25">
      <c r="I895" s="37">
        <f t="shared" si="52"/>
        <v>0</v>
      </c>
      <c r="J895" s="37">
        <f>IF(I895=0,0,SUM(I$2:$I895))</f>
        <v>0</v>
      </c>
      <c r="K895" s="37" t="str">
        <f t="shared" si="53"/>
        <v/>
      </c>
      <c r="L895" s="37" t="str">
        <f t="shared" si="54"/>
        <v/>
      </c>
      <c r="M895" s="37" t="str">
        <f t="shared" si="55"/>
        <v/>
      </c>
    </row>
    <row r="896" spans="9:13" x14ac:dyDescent="0.25">
      <c r="I896" s="37">
        <f t="shared" si="52"/>
        <v>0</v>
      </c>
      <c r="J896" s="37">
        <f>IF(I896=0,0,SUM(I$2:$I896))</f>
        <v>0</v>
      </c>
      <c r="K896" s="37" t="str">
        <f t="shared" si="53"/>
        <v/>
      </c>
      <c r="L896" s="37" t="str">
        <f t="shared" si="54"/>
        <v/>
      </c>
      <c r="M896" s="37" t="str">
        <f t="shared" si="55"/>
        <v/>
      </c>
    </row>
    <row r="897" spans="9:13" x14ac:dyDescent="0.25">
      <c r="I897" s="37">
        <f t="shared" si="52"/>
        <v>0</v>
      </c>
      <c r="J897" s="37">
        <f>IF(I897=0,0,SUM(I$2:$I897))</f>
        <v>0</v>
      </c>
      <c r="K897" s="37" t="str">
        <f t="shared" si="53"/>
        <v/>
      </c>
      <c r="L897" s="37" t="str">
        <f t="shared" si="54"/>
        <v/>
      </c>
      <c r="M897" s="37" t="str">
        <f t="shared" si="55"/>
        <v/>
      </c>
    </row>
    <row r="898" spans="9:13" x14ac:dyDescent="0.25">
      <c r="I898" s="37">
        <f t="shared" si="52"/>
        <v>0</v>
      </c>
      <c r="J898" s="37">
        <f>IF(I898=0,0,SUM(I$2:$I898))</f>
        <v>0</v>
      </c>
      <c r="K898" s="37" t="str">
        <f t="shared" si="53"/>
        <v/>
      </c>
      <c r="L898" s="37" t="str">
        <f t="shared" si="54"/>
        <v/>
      </c>
      <c r="M898" s="37" t="str">
        <f t="shared" si="55"/>
        <v/>
      </c>
    </row>
    <row r="899" spans="9:13" x14ac:dyDescent="0.25">
      <c r="I899" s="37">
        <f t="shared" ref="I899:I962" si="56">IF(D899="",0,IF(C899=A$2,1,0))</f>
        <v>0</v>
      </c>
      <c r="J899" s="37">
        <f>IF(I899=0,0,SUM(I$2:$I899))</f>
        <v>0</v>
      </c>
      <c r="K899" s="37" t="str">
        <f t="shared" ref="K899:K962" si="57">IF(ROW()-1&lt;=$A$5,ROW()-1,"")</f>
        <v/>
      </c>
      <c r="L899" s="37" t="str">
        <f t="shared" ref="L899:L962" si="58">IF(K899="","",A$2)</f>
        <v/>
      </c>
      <c r="M899" s="37" t="str">
        <f t="shared" ref="M899:M962" si="59">IF(L899="","",INDEX(D:D,MATCH(K899,J:J,0)))</f>
        <v/>
      </c>
    </row>
    <row r="900" spans="9:13" x14ac:dyDescent="0.25">
      <c r="I900" s="37">
        <f t="shared" si="56"/>
        <v>0</v>
      </c>
      <c r="J900" s="37">
        <f>IF(I900=0,0,SUM(I$2:$I900))</f>
        <v>0</v>
      </c>
      <c r="K900" s="37" t="str">
        <f t="shared" si="57"/>
        <v/>
      </c>
      <c r="L900" s="37" t="str">
        <f t="shared" si="58"/>
        <v/>
      </c>
      <c r="M900" s="37" t="str">
        <f t="shared" si="59"/>
        <v/>
      </c>
    </row>
    <row r="901" spans="9:13" x14ac:dyDescent="0.25">
      <c r="I901" s="37">
        <f t="shared" si="56"/>
        <v>0</v>
      </c>
      <c r="J901" s="37">
        <f>IF(I901=0,0,SUM(I$2:$I901))</f>
        <v>0</v>
      </c>
      <c r="K901" s="37" t="str">
        <f t="shared" si="57"/>
        <v/>
      </c>
      <c r="L901" s="37" t="str">
        <f t="shared" si="58"/>
        <v/>
      </c>
      <c r="M901" s="37" t="str">
        <f t="shared" si="59"/>
        <v/>
      </c>
    </row>
    <row r="902" spans="9:13" x14ac:dyDescent="0.25">
      <c r="I902" s="37">
        <f t="shared" si="56"/>
        <v>0</v>
      </c>
      <c r="J902" s="37">
        <f>IF(I902=0,0,SUM(I$2:$I902))</f>
        <v>0</v>
      </c>
      <c r="K902" s="37" t="str">
        <f t="shared" si="57"/>
        <v/>
      </c>
      <c r="L902" s="37" t="str">
        <f t="shared" si="58"/>
        <v/>
      </c>
      <c r="M902" s="37" t="str">
        <f t="shared" si="59"/>
        <v/>
      </c>
    </row>
    <row r="903" spans="9:13" x14ac:dyDescent="0.25">
      <c r="I903" s="37">
        <f t="shared" si="56"/>
        <v>0</v>
      </c>
      <c r="J903" s="37">
        <f>IF(I903=0,0,SUM(I$2:$I903))</f>
        <v>0</v>
      </c>
      <c r="K903" s="37" t="str">
        <f t="shared" si="57"/>
        <v/>
      </c>
      <c r="L903" s="37" t="str">
        <f t="shared" si="58"/>
        <v/>
      </c>
      <c r="M903" s="37" t="str">
        <f t="shared" si="59"/>
        <v/>
      </c>
    </row>
    <row r="904" spans="9:13" x14ac:dyDescent="0.25">
      <c r="I904" s="37">
        <f t="shared" si="56"/>
        <v>0</v>
      </c>
      <c r="J904" s="37">
        <f>IF(I904=0,0,SUM(I$2:$I904))</f>
        <v>0</v>
      </c>
      <c r="K904" s="37" t="str">
        <f t="shared" si="57"/>
        <v/>
      </c>
      <c r="L904" s="37" t="str">
        <f t="shared" si="58"/>
        <v/>
      </c>
      <c r="M904" s="37" t="str">
        <f t="shared" si="59"/>
        <v/>
      </c>
    </row>
    <row r="905" spans="9:13" x14ac:dyDescent="0.25">
      <c r="I905" s="37">
        <f t="shared" si="56"/>
        <v>0</v>
      </c>
      <c r="J905" s="37">
        <f>IF(I905=0,0,SUM(I$2:$I905))</f>
        <v>0</v>
      </c>
      <c r="K905" s="37" t="str">
        <f t="shared" si="57"/>
        <v/>
      </c>
      <c r="L905" s="37" t="str">
        <f t="shared" si="58"/>
        <v/>
      </c>
      <c r="M905" s="37" t="str">
        <f t="shared" si="59"/>
        <v/>
      </c>
    </row>
    <row r="906" spans="9:13" x14ac:dyDescent="0.25">
      <c r="I906" s="37">
        <f t="shared" si="56"/>
        <v>0</v>
      </c>
      <c r="J906" s="37">
        <f>IF(I906=0,0,SUM(I$2:$I906))</f>
        <v>0</v>
      </c>
      <c r="K906" s="37" t="str">
        <f t="shared" si="57"/>
        <v/>
      </c>
      <c r="L906" s="37" t="str">
        <f t="shared" si="58"/>
        <v/>
      </c>
      <c r="M906" s="37" t="str">
        <f t="shared" si="59"/>
        <v/>
      </c>
    </row>
    <row r="907" spans="9:13" x14ac:dyDescent="0.25">
      <c r="I907" s="37">
        <f t="shared" si="56"/>
        <v>0</v>
      </c>
      <c r="J907" s="37">
        <f>IF(I907=0,0,SUM(I$2:$I907))</f>
        <v>0</v>
      </c>
      <c r="K907" s="37" t="str">
        <f t="shared" si="57"/>
        <v/>
      </c>
      <c r="L907" s="37" t="str">
        <f t="shared" si="58"/>
        <v/>
      </c>
      <c r="M907" s="37" t="str">
        <f t="shared" si="59"/>
        <v/>
      </c>
    </row>
    <row r="908" spans="9:13" x14ac:dyDescent="0.25">
      <c r="I908" s="37">
        <f t="shared" si="56"/>
        <v>0</v>
      </c>
      <c r="J908" s="37">
        <f>IF(I908=0,0,SUM(I$2:$I908))</f>
        <v>0</v>
      </c>
      <c r="K908" s="37" t="str">
        <f t="shared" si="57"/>
        <v/>
      </c>
      <c r="L908" s="37" t="str">
        <f t="shared" si="58"/>
        <v/>
      </c>
      <c r="M908" s="37" t="str">
        <f t="shared" si="59"/>
        <v/>
      </c>
    </row>
    <row r="909" spans="9:13" x14ac:dyDescent="0.25">
      <c r="I909" s="37">
        <f t="shared" si="56"/>
        <v>0</v>
      </c>
      <c r="J909" s="37">
        <f>IF(I909=0,0,SUM(I$2:$I909))</f>
        <v>0</v>
      </c>
      <c r="K909" s="37" t="str">
        <f t="shared" si="57"/>
        <v/>
      </c>
      <c r="L909" s="37" t="str">
        <f t="shared" si="58"/>
        <v/>
      </c>
      <c r="M909" s="37" t="str">
        <f t="shared" si="59"/>
        <v/>
      </c>
    </row>
    <row r="910" spans="9:13" x14ac:dyDescent="0.25">
      <c r="I910" s="37">
        <f t="shared" si="56"/>
        <v>0</v>
      </c>
      <c r="J910" s="37">
        <f>IF(I910=0,0,SUM(I$2:$I910))</f>
        <v>0</v>
      </c>
      <c r="K910" s="37" t="str">
        <f t="shared" si="57"/>
        <v/>
      </c>
      <c r="L910" s="37" t="str">
        <f t="shared" si="58"/>
        <v/>
      </c>
      <c r="M910" s="37" t="str">
        <f t="shared" si="59"/>
        <v/>
      </c>
    </row>
    <row r="911" spans="9:13" x14ac:dyDescent="0.25">
      <c r="I911" s="37">
        <f t="shared" si="56"/>
        <v>0</v>
      </c>
      <c r="J911" s="37">
        <f>IF(I911=0,0,SUM(I$2:$I911))</f>
        <v>0</v>
      </c>
      <c r="K911" s="37" t="str">
        <f t="shared" si="57"/>
        <v/>
      </c>
      <c r="L911" s="37" t="str">
        <f t="shared" si="58"/>
        <v/>
      </c>
      <c r="M911" s="37" t="str">
        <f t="shared" si="59"/>
        <v/>
      </c>
    </row>
    <row r="912" spans="9:13" x14ac:dyDescent="0.25">
      <c r="I912" s="37">
        <f t="shared" si="56"/>
        <v>0</v>
      </c>
      <c r="J912" s="37">
        <f>IF(I912=0,0,SUM(I$2:$I912))</f>
        <v>0</v>
      </c>
      <c r="K912" s="37" t="str">
        <f t="shared" si="57"/>
        <v/>
      </c>
      <c r="L912" s="37" t="str">
        <f t="shared" si="58"/>
        <v/>
      </c>
      <c r="M912" s="37" t="str">
        <f t="shared" si="59"/>
        <v/>
      </c>
    </row>
    <row r="913" spans="9:13" x14ac:dyDescent="0.25">
      <c r="I913" s="37">
        <f t="shared" si="56"/>
        <v>0</v>
      </c>
      <c r="J913" s="37">
        <f>IF(I913=0,0,SUM(I$2:$I913))</f>
        <v>0</v>
      </c>
      <c r="K913" s="37" t="str">
        <f t="shared" si="57"/>
        <v/>
      </c>
      <c r="L913" s="37" t="str">
        <f t="shared" si="58"/>
        <v/>
      </c>
      <c r="M913" s="37" t="str">
        <f t="shared" si="59"/>
        <v/>
      </c>
    </row>
    <row r="914" spans="9:13" x14ac:dyDescent="0.25">
      <c r="I914" s="37">
        <f t="shared" si="56"/>
        <v>0</v>
      </c>
      <c r="J914" s="37">
        <f>IF(I914=0,0,SUM(I$2:$I914))</f>
        <v>0</v>
      </c>
      <c r="K914" s="37" t="str">
        <f t="shared" si="57"/>
        <v/>
      </c>
      <c r="L914" s="37" t="str">
        <f t="shared" si="58"/>
        <v/>
      </c>
      <c r="M914" s="37" t="str">
        <f t="shared" si="59"/>
        <v/>
      </c>
    </row>
    <row r="915" spans="9:13" x14ac:dyDescent="0.25">
      <c r="I915" s="37">
        <f t="shared" si="56"/>
        <v>0</v>
      </c>
      <c r="J915" s="37">
        <f>IF(I915=0,0,SUM(I$2:$I915))</f>
        <v>0</v>
      </c>
      <c r="K915" s="37" t="str">
        <f t="shared" si="57"/>
        <v/>
      </c>
      <c r="L915" s="37" t="str">
        <f t="shared" si="58"/>
        <v/>
      </c>
      <c r="M915" s="37" t="str">
        <f t="shared" si="59"/>
        <v/>
      </c>
    </row>
    <row r="916" spans="9:13" x14ac:dyDescent="0.25">
      <c r="I916" s="37">
        <f t="shared" si="56"/>
        <v>0</v>
      </c>
      <c r="J916" s="37">
        <f>IF(I916=0,0,SUM(I$2:$I916))</f>
        <v>0</v>
      </c>
      <c r="K916" s="37" t="str">
        <f t="shared" si="57"/>
        <v/>
      </c>
      <c r="L916" s="37" t="str">
        <f t="shared" si="58"/>
        <v/>
      </c>
      <c r="M916" s="37" t="str">
        <f t="shared" si="59"/>
        <v/>
      </c>
    </row>
    <row r="917" spans="9:13" x14ac:dyDescent="0.25">
      <c r="I917" s="37">
        <f t="shared" si="56"/>
        <v>0</v>
      </c>
      <c r="J917" s="37">
        <f>IF(I917=0,0,SUM(I$2:$I917))</f>
        <v>0</v>
      </c>
      <c r="K917" s="37" t="str">
        <f t="shared" si="57"/>
        <v/>
      </c>
      <c r="L917" s="37" t="str">
        <f t="shared" si="58"/>
        <v/>
      </c>
      <c r="M917" s="37" t="str">
        <f t="shared" si="59"/>
        <v/>
      </c>
    </row>
    <row r="918" spans="9:13" x14ac:dyDescent="0.25">
      <c r="I918" s="37">
        <f t="shared" si="56"/>
        <v>0</v>
      </c>
      <c r="J918" s="37">
        <f>IF(I918=0,0,SUM(I$2:$I918))</f>
        <v>0</v>
      </c>
      <c r="K918" s="37" t="str">
        <f t="shared" si="57"/>
        <v/>
      </c>
      <c r="L918" s="37" t="str">
        <f t="shared" si="58"/>
        <v/>
      </c>
      <c r="M918" s="37" t="str">
        <f t="shared" si="59"/>
        <v/>
      </c>
    </row>
    <row r="919" spans="9:13" x14ac:dyDescent="0.25">
      <c r="I919" s="37">
        <f t="shared" si="56"/>
        <v>0</v>
      </c>
      <c r="J919" s="37">
        <f>IF(I919=0,0,SUM(I$2:$I919))</f>
        <v>0</v>
      </c>
      <c r="K919" s="37" t="str">
        <f t="shared" si="57"/>
        <v/>
      </c>
      <c r="L919" s="37" t="str">
        <f t="shared" si="58"/>
        <v/>
      </c>
      <c r="M919" s="37" t="str">
        <f t="shared" si="59"/>
        <v/>
      </c>
    </row>
    <row r="920" spans="9:13" x14ac:dyDescent="0.25">
      <c r="I920" s="37">
        <f t="shared" si="56"/>
        <v>0</v>
      </c>
      <c r="J920" s="37">
        <f>IF(I920=0,0,SUM(I$2:$I920))</f>
        <v>0</v>
      </c>
      <c r="K920" s="37" t="str">
        <f t="shared" si="57"/>
        <v/>
      </c>
      <c r="L920" s="37" t="str">
        <f t="shared" si="58"/>
        <v/>
      </c>
      <c r="M920" s="37" t="str">
        <f t="shared" si="59"/>
        <v/>
      </c>
    </row>
    <row r="921" spans="9:13" x14ac:dyDescent="0.25">
      <c r="I921" s="37">
        <f t="shared" si="56"/>
        <v>0</v>
      </c>
      <c r="J921" s="37">
        <f>IF(I921=0,0,SUM(I$2:$I921))</f>
        <v>0</v>
      </c>
      <c r="K921" s="37" t="str">
        <f t="shared" si="57"/>
        <v/>
      </c>
      <c r="L921" s="37" t="str">
        <f t="shared" si="58"/>
        <v/>
      </c>
      <c r="M921" s="37" t="str">
        <f t="shared" si="59"/>
        <v/>
      </c>
    </row>
    <row r="922" spans="9:13" x14ac:dyDescent="0.25">
      <c r="I922" s="37">
        <f t="shared" si="56"/>
        <v>0</v>
      </c>
      <c r="J922" s="37">
        <f>IF(I922=0,0,SUM(I$2:$I922))</f>
        <v>0</v>
      </c>
      <c r="K922" s="37" t="str">
        <f t="shared" si="57"/>
        <v/>
      </c>
      <c r="L922" s="37" t="str">
        <f t="shared" si="58"/>
        <v/>
      </c>
      <c r="M922" s="37" t="str">
        <f t="shared" si="59"/>
        <v/>
      </c>
    </row>
    <row r="923" spans="9:13" x14ac:dyDescent="0.25">
      <c r="I923" s="37">
        <f t="shared" si="56"/>
        <v>0</v>
      </c>
      <c r="J923" s="37">
        <f>IF(I923=0,0,SUM(I$2:$I923))</f>
        <v>0</v>
      </c>
      <c r="K923" s="37" t="str">
        <f t="shared" si="57"/>
        <v/>
      </c>
      <c r="L923" s="37" t="str">
        <f t="shared" si="58"/>
        <v/>
      </c>
      <c r="M923" s="37" t="str">
        <f t="shared" si="59"/>
        <v/>
      </c>
    </row>
    <row r="924" spans="9:13" x14ac:dyDescent="0.25">
      <c r="I924" s="37">
        <f t="shared" si="56"/>
        <v>0</v>
      </c>
      <c r="J924" s="37">
        <f>IF(I924=0,0,SUM(I$2:$I924))</f>
        <v>0</v>
      </c>
      <c r="K924" s="37" t="str">
        <f t="shared" si="57"/>
        <v/>
      </c>
      <c r="L924" s="37" t="str">
        <f t="shared" si="58"/>
        <v/>
      </c>
      <c r="M924" s="37" t="str">
        <f t="shared" si="59"/>
        <v/>
      </c>
    </row>
    <row r="925" spans="9:13" x14ac:dyDescent="0.25">
      <c r="I925" s="37">
        <f t="shared" si="56"/>
        <v>0</v>
      </c>
      <c r="J925" s="37">
        <f>IF(I925=0,0,SUM(I$2:$I925))</f>
        <v>0</v>
      </c>
      <c r="K925" s="37" t="str">
        <f t="shared" si="57"/>
        <v/>
      </c>
      <c r="L925" s="37" t="str">
        <f t="shared" si="58"/>
        <v/>
      </c>
      <c r="M925" s="37" t="str">
        <f t="shared" si="59"/>
        <v/>
      </c>
    </row>
    <row r="926" spans="9:13" x14ac:dyDescent="0.25">
      <c r="I926" s="37">
        <f t="shared" si="56"/>
        <v>0</v>
      </c>
      <c r="J926" s="37">
        <f>IF(I926=0,0,SUM(I$2:$I926))</f>
        <v>0</v>
      </c>
      <c r="K926" s="37" t="str">
        <f t="shared" si="57"/>
        <v/>
      </c>
      <c r="L926" s="37" t="str">
        <f t="shared" si="58"/>
        <v/>
      </c>
      <c r="M926" s="37" t="str">
        <f t="shared" si="59"/>
        <v/>
      </c>
    </row>
    <row r="927" spans="9:13" x14ac:dyDescent="0.25">
      <c r="I927" s="37">
        <f t="shared" si="56"/>
        <v>0</v>
      </c>
      <c r="J927" s="37">
        <f>IF(I927=0,0,SUM(I$2:$I927))</f>
        <v>0</v>
      </c>
      <c r="K927" s="37" t="str">
        <f t="shared" si="57"/>
        <v/>
      </c>
      <c r="L927" s="37" t="str">
        <f t="shared" si="58"/>
        <v/>
      </c>
      <c r="M927" s="37" t="str">
        <f t="shared" si="59"/>
        <v/>
      </c>
    </row>
    <row r="928" spans="9:13" x14ac:dyDescent="0.25">
      <c r="I928" s="37">
        <f t="shared" si="56"/>
        <v>0</v>
      </c>
      <c r="J928" s="37">
        <f>IF(I928=0,0,SUM(I$2:$I928))</f>
        <v>0</v>
      </c>
      <c r="K928" s="37" t="str">
        <f t="shared" si="57"/>
        <v/>
      </c>
      <c r="L928" s="37" t="str">
        <f t="shared" si="58"/>
        <v/>
      </c>
      <c r="M928" s="37" t="str">
        <f t="shared" si="59"/>
        <v/>
      </c>
    </row>
    <row r="929" spans="9:13" x14ac:dyDescent="0.25">
      <c r="I929" s="37">
        <f t="shared" si="56"/>
        <v>0</v>
      </c>
      <c r="J929" s="37">
        <f>IF(I929=0,0,SUM(I$2:$I929))</f>
        <v>0</v>
      </c>
      <c r="K929" s="37" t="str">
        <f t="shared" si="57"/>
        <v/>
      </c>
      <c r="L929" s="37" t="str">
        <f t="shared" si="58"/>
        <v/>
      </c>
      <c r="M929" s="37" t="str">
        <f t="shared" si="59"/>
        <v/>
      </c>
    </row>
    <row r="930" spans="9:13" x14ac:dyDescent="0.25">
      <c r="I930" s="37">
        <f t="shared" si="56"/>
        <v>0</v>
      </c>
      <c r="J930" s="37">
        <f>IF(I930=0,0,SUM(I$2:$I930))</f>
        <v>0</v>
      </c>
      <c r="K930" s="37" t="str">
        <f t="shared" si="57"/>
        <v/>
      </c>
      <c r="L930" s="37" t="str">
        <f t="shared" si="58"/>
        <v/>
      </c>
      <c r="M930" s="37" t="str">
        <f t="shared" si="59"/>
        <v/>
      </c>
    </row>
    <row r="931" spans="9:13" x14ac:dyDescent="0.25">
      <c r="I931" s="37">
        <f t="shared" si="56"/>
        <v>0</v>
      </c>
      <c r="J931" s="37">
        <f>IF(I931=0,0,SUM(I$2:$I931))</f>
        <v>0</v>
      </c>
      <c r="K931" s="37" t="str">
        <f t="shared" si="57"/>
        <v/>
      </c>
      <c r="L931" s="37" t="str">
        <f t="shared" si="58"/>
        <v/>
      </c>
      <c r="M931" s="37" t="str">
        <f t="shared" si="59"/>
        <v/>
      </c>
    </row>
    <row r="932" spans="9:13" x14ac:dyDescent="0.25">
      <c r="I932" s="37">
        <f t="shared" si="56"/>
        <v>0</v>
      </c>
      <c r="J932" s="37">
        <f>IF(I932=0,0,SUM(I$2:$I932))</f>
        <v>0</v>
      </c>
      <c r="K932" s="37" t="str">
        <f t="shared" si="57"/>
        <v/>
      </c>
      <c r="L932" s="37" t="str">
        <f t="shared" si="58"/>
        <v/>
      </c>
      <c r="M932" s="37" t="str">
        <f t="shared" si="59"/>
        <v/>
      </c>
    </row>
    <row r="933" spans="9:13" x14ac:dyDescent="0.25">
      <c r="I933" s="37">
        <f t="shared" si="56"/>
        <v>0</v>
      </c>
      <c r="J933" s="37">
        <f>IF(I933=0,0,SUM(I$2:$I933))</f>
        <v>0</v>
      </c>
      <c r="K933" s="37" t="str">
        <f t="shared" si="57"/>
        <v/>
      </c>
      <c r="L933" s="37" t="str">
        <f t="shared" si="58"/>
        <v/>
      </c>
      <c r="M933" s="37" t="str">
        <f t="shared" si="59"/>
        <v/>
      </c>
    </row>
    <row r="934" spans="9:13" x14ac:dyDescent="0.25">
      <c r="I934" s="37">
        <f t="shared" si="56"/>
        <v>0</v>
      </c>
      <c r="J934" s="37">
        <f>IF(I934=0,0,SUM(I$2:$I934))</f>
        <v>0</v>
      </c>
      <c r="K934" s="37" t="str">
        <f t="shared" si="57"/>
        <v/>
      </c>
      <c r="L934" s="37" t="str">
        <f t="shared" si="58"/>
        <v/>
      </c>
      <c r="M934" s="37" t="str">
        <f t="shared" si="59"/>
        <v/>
      </c>
    </row>
    <row r="935" spans="9:13" x14ac:dyDescent="0.25">
      <c r="I935" s="37">
        <f t="shared" si="56"/>
        <v>0</v>
      </c>
      <c r="J935" s="37">
        <f>IF(I935=0,0,SUM(I$2:$I935))</f>
        <v>0</v>
      </c>
      <c r="K935" s="37" t="str">
        <f t="shared" si="57"/>
        <v/>
      </c>
      <c r="L935" s="37" t="str">
        <f t="shared" si="58"/>
        <v/>
      </c>
      <c r="M935" s="37" t="str">
        <f t="shared" si="59"/>
        <v/>
      </c>
    </row>
    <row r="936" spans="9:13" x14ac:dyDescent="0.25">
      <c r="I936" s="37">
        <f t="shared" si="56"/>
        <v>0</v>
      </c>
      <c r="J936" s="37">
        <f>IF(I936=0,0,SUM(I$2:$I936))</f>
        <v>0</v>
      </c>
      <c r="K936" s="37" t="str">
        <f t="shared" si="57"/>
        <v/>
      </c>
      <c r="L936" s="37" t="str">
        <f t="shared" si="58"/>
        <v/>
      </c>
      <c r="M936" s="37" t="str">
        <f t="shared" si="59"/>
        <v/>
      </c>
    </row>
    <row r="937" spans="9:13" x14ac:dyDescent="0.25">
      <c r="I937" s="37">
        <f t="shared" si="56"/>
        <v>0</v>
      </c>
      <c r="J937" s="37">
        <f>IF(I937=0,0,SUM(I$2:$I937))</f>
        <v>0</v>
      </c>
      <c r="K937" s="37" t="str">
        <f t="shared" si="57"/>
        <v/>
      </c>
      <c r="L937" s="37" t="str">
        <f t="shared" si="58"/>
        <v/>
      </c>
      <c r="M937" s="37" t="str">
        <f t="shared" si="59"/>
        <v/>
      </c>
    </row>
    <row r="938" spans="9:13" x14ac:dyDescent="0.25">
      <c r="I938" s="37">
        <f t="shared" si="56"/>
        <v>0</v>
      </c>
      <c r="J938" s="37">
        <f>IF(I938=0,0,SUM(I$2:$I938))</f>
        <v>0</v>
      </c>
      <c r="K938" s="37" t="str">
        <f t="shared" si="57"/>
        <v/>
      </c>
      <c r="L938" s="37" t="str">
        <f t="shared" si="58"/>
        <v/>
      </c>
      <c r="M938" s="37" t="str">
        <f t="shared" si="59"/>
        <v/>
      </c>
    </row>
    <row r="939" spans="9:13" x14ac:dyDescent="0.25">
      <c r="I939" s="37">
        <f t="shared" si="56"/>
        <v>0</v>
      </c>
      <c r="J939" s="37">
        <f>IF(I939=0,0,SUM(I$2:$I939))</f>
        <v>0</v>
      </c>
      <c r="K939" s="37" t="str">
        <f t="shared" si="57"/>
        <v/>
      </c>
      <c r="L939" s="37" t="str">
        <f t="shared" si="58"/>
        <v/>
      </c>
      <c r="M939" s="37" t="str">
        <f t="shared" si="59"/>
        <v/>
      </c>
    </row>
    <row r="940" spans="9:13" x14ac:dyDescent="0.25">
      <c r="I940" s="37">
        <f t="shared" si="56"/>
        <v>0</v>
      </c>
      <c r="J940" s="37">
        <f>IF(I940=0,0,SUM(I$2:$I940))</f>
        <v>0</v>
      </c>
      <c r="K940" s="37" t="str">
        <f t="shared" si="57"/>
        <v/>
      </c>
      <c r="L940" s="37" t="str">
        <f t="shared" si="58"/>
        <v/>
      </c>
      <c r="M940" s="37" t="str">
        <f t="shared" si="59"/>
        <v/>
      </c>
    </row>
    <row r="941" spans="9:13" x14ac:dyDescent="0.25">
      <c r="I941" s="37">
        <f t="shared" si="56"/>
        <v>0</v>
      </c>
      <c r="J941" s="37">
        <f>IF(I941=0,0,SUM(I$2:$I941))</f>
        <v>0</v>
      </c>
      <c r="K941" s="37" t="str">
        <f t="shared" si="57"/>
        <v/>
      </c>
      <c r="L941" s="37" t="str">
        <f t="shared" si="58"/>
        <v/>
      </c>
      <c r="M941" s="37" t="str">
        <f t="shared" si="59"/>
        <v/>
      </c>
    </row>
    <row r="942" spans="9:13" x14ac:dyDescent="0.25">
      <c r="I942" s="37">
        <f t="shared" si="56"/>
        <v>0</v>
      </c>
      <c r="J942" s="37">
        <f>IF(I942=0,0,SUM(I$2:$I942))</f>
        <v>0</v>
      </c>
      <c r="K942" s="37" t="str">
        <f t="shared" si="57"/>
        <v/>
      </c>
      <c r="L942" s="37" t="str">
        <f t="shared" si="58"/>
        <v/>
      </c>
      <c r="M942" s="37" t="str">
        <f t="shared" si="59"/>
        <v/>
      </c>
    </row>
    <row r="943" spans="9:13" x14ac:dyDescent="0.25">
      <c r="I943" s="37">
        <f t="shared" si="56"/>
        <v>0</v>
      </c>
      <c r="J943" s="37">
        <f>IF(I943=0,0,SUM(I$2:$I943))</f>
        <v>0</v>
      </c>
      <c r="K943" s="37" t="str">
        <f t="shared" si="57"/>
        <v/>
      </c>
      <c r="L943" s="37" t="str">
        <f t="shared" si="58"/>
        <v/>
      </c>
      <c r="M943" s="37" t="str">
        <f t="shared" si="59"/>
        <v/>
      </c>
    </row>
    <row r="944" spans="9:13" x14ac:dyDescent="0.25">
      <c r="I944" s="37">
        <f t="shared" si="56"/>
        <v>0</v>
      </c>
      <c r="J944" s="37">
        <f>IF(I944=0,0,SUM(I$2:$I944))</f>
        <v>0</v>
      </c>
      <c r="K944" s="37" t="str">
        <f t="shared" si="57"/>
        <v/>
      </c>
      <c r="L944" s="37" t="str">
        <f t="shared" si="58"/>
        <v/>
      </c>
      <c r="M944" s="37" t="str">
        <f t="shared" si="59"/>
        <v/>
      </c>
    </row>
    <row r="945" spans="9:13" x14ac:dyDescent="0.25">
      <c r="I945" s="37">
        <f t="shared" si="56"/>
        <v>0</v>
      </c>
      <c r="J945" s="37">
        <f>IF(I945=0,0,SUM(I$2:$I945))</f>
        <v>0</v>
      </c>
      <c r="K945" s="37" t="str">
        <f t="shared" si="57"/>
        <v/>
      </c>
      <c r="L945" s="37" t="str">
        <f t="shared" si="58"/>
        <v/>
      </c>
      <c r="M945" s="37" t="str">
        <f t="shared" si="59"/>
        <v/>
      </c>
    </row>
    <row r="946" spans="9:13" x14ac:dyDescent="0.25">
      <c r="I946" s="37">
        <f t="shared" si="56"/>
        <v>0</v>
      </c>
      <c r="J946" s="37">
        <f>IF(I946=0,0,SUM(I$2:$I946))</f>
        <v>0</v>
      </c>
      <c r="K946" s="37" t="str">
        <f t="shared" si="57"/>
        <v/>
      </c>
      <c r="L946" s="37" t="str">
        <f t="shared" si="58"/>
        <v/>
      </c>
      <c r="M946" s="37" t="str">
        <f t="shared" si="59"/>
        <v/>
      </c>
    </row>
    <row r="947" spans="9:13" x14ac:dyDescent="0.25">
      <c r="I947" s="37">
        <f t="shared" si="56"/>
        <v>0</v>
      </c>
      <c r="J947" s="37">
        <f>IF(I947=0,0,SUM(I$2:$I947))</f>
        <v>0</v>
      </c>
      <c r="K947" s="37" t="str">
        <f t="shared" si="57"/>
        <v/>
      </c>
      <c r="L947" s="37" t="str">
        <f t="shared" si="58"/>
        <v/>
      </c>
      <c r="M947" s="37" t="str">
        <f t="shared" si="59"/>
        <v/>
      </c>
    </row>
    <row r="948" spans="9:13" x14ac:dyDescent="0.25">
      <c r="I948" s="37">
        <f t="shared" si="56"/>
        <v>0</v>
      </c>
      <c r="J948" s="37">
        <f>IF(I948=0,0,SUM(I$2:$I948))</f>
        <v>0</v>
      </c>
      <c r="K948" s="37" t="str">
        <f t="shared" si="57"/>
        <v/>
      </c>
      <c r="L948" s="37" t="str">
        <f t="shared" si="58"/>
        <v/>
      </c>
      <c r="M948" s="37" t="str">
        <f t="shared" si="59"/>
        <v/>
      </c>
    </row>
    <row r="949" spans="9:13" x14ac:dyDescent="0.25">
      <c r="I949" s="37">
        <f t="shared" si="56"/>
        <v>0</v>
      </c>
      <c r="J949" s="37">
        <f>IF(I949=0,0,SUM(I$2:$I949))</f>
        <v>0</v>
      </c>
      <c r="K949" s="37" t="str">
        <f t="shared" si="57"/>
        <v/>
      </c>
      <c r="L949" s="37" t="str">
        <f t="shared" si="58"/>
        <v/>
      </c>
      <c r="M949" s="37" t="str">
        <f t="shared" si="59"/>
        <v/>
      </c>
    </row>
    <row r="950" spans="9:13" x14ac:dyDescent="0.25">
      <c r="I950" s="37">
        <f t="shared" si="56"/>
        <v>0</v>
      </c>
      <c r="J950" s="37">
        <f>IF(I950=0,0,SUM(I$2:$I950))</f>
        <v>0</v>
      </c>
      <c r="K950" s="37" t="str">
        <f t="shared" si="57"/>
        <v/>
      </c>
      <c r="L950" s="37" t="str">
        <f t="shared" si="58"/>
        <v/>
      </c>
      <c r="M950" s="37" t="str">
        <f t="shared" si="59"/>
        <v/>
      </c>
    </row>
    <row r="951" spans="9:13" x14ac:dyDescent="0.25">
      <c r="I951" s="37">
        <f t="shared" si="56"/>
        <v>0</v>
      </c>
      <c r="J951" s="37">
        <f>IF(I951=0,0,SUM(I$2:$I951))</f>
        <v>0</v>
      </c>
      <c r="K951" s="37" t="str">
        <f t="shared" si="57"/>
        <v/>
      </c>
      <c r="L951" s="37" t="str">
        <f t="shared" si="58"/>
        <v/>
      </c>
      <c r="M951" s="37" t="str">
        <f t="shared" si="59"/>
        <v/>
      </c>
    </row>
    <row r="952" spans="9:13" x14ac:dyDescent="0.25">
      <c r="I952" s="37">
        <f t="shared" si="56"/>
        <v>0</v>
      </c>
      <c r="J952" s="37">
        <f>IF(I952=0,0,SUM(I$2:$I952))</f>
        <v>0</v>
      </c>
      <c r="K952" s="37" t="str">
        <f t="shared" si="57"/>
        <v/>
      </c>
      <c r="L952" s="37" t="str">
        <f t="shared" si="58"/>
        <v/>
      </c>
      <c r="M952" s="37" t="str">
        <f t="shared" si="59"/>
        <v/>
      </c>
    </row>
    <row r="953" spans="9:13" x14ac:dyDescent="0.25">
      <c r="I953" s="37">
        <f t="shared" si="56"/>
        <v>0</v>
      </c>
      <c r="J953" s="37">
        <f>IF(I953=0,0,SUM(I$2:$I953))</f>
        <v>0</v>
      </c>
      <c r="K953" s="37" t="str">
        <f t="shared" si="57"/>
        <v/>
      </c>
      <c r="L953" s="37" t="str">
        <f t="shared" si="58"/>
        <v/>
      </c>
      <c r="M953" s="37" t="str">
        <f t="shared" si="59"/>
        <v/>
      </c>
    </row>
    <row r="954" spans="9:13" x14ac:dyDescent="0.25">
      <c r="I954" s="37">
        <f t="shared" si="56"/>
        <v>0</v>
      </c>
      <c r="J954" s="37">
        <f>IF(I954=0,0,SUM(I$2:$I954))</f>
        <v>0</v>
      </c>
      <c r="K954" s="37" t="str">
        <f t="shared" si="57"/>
        <v/>
      </c>
      <c r="L954" s="37" t="str">
        <f t="shared" si="58"/>
        <v/>
      </c>
      <c r="M954" s="37" t="str">
        <f t="shared" si="59"/>
        <v/>
      </c>
    </row>
    <row r="955" spans="9:13" x14ac:dyDescent="0.25">
      <c r="I955" s="37">
        <f t="shared" si="56"/>
        <v>0</v>
      </c>
      <c r="J955" s="37">
        <f>IF(I955=0,0,SUM(I$2:$I955))</f>
        <v>0</v>
      </c>
      <c r="K955" s="37" t="str">
        <f t="shared" si="57"/>
        <v/>
      </c>
      <c r="L955" s="37" t="str">
        <f t="shared" si="58"/>
        <v/>
      </c>
      <c r="M955" s="37" t="str">
        <f t="shared" si="59"/>
        <v/>
      </c>
    </row>
    <row r="956" spans="9:13" x14ac:dyDescent="0.25">
      <c r="I956" s="37">
        <f t="shared" si="56"/>
        <v>0</v>
      </c>
      <c r="J956" s="37">
        <f>IF(I956=0,0,SUM(I$2:$I956))</f>
        <v>0</v>
      </c>
      <c r="K956" s="37" t="str">
        <f t="shared" si="57"/>
        <v/>
      </c>
      <c r="L956" s="37" t="str">
        <f t="shared" si="58"/>
        <v/>
      </c>
      <c r="M956" s="37" t="str">
        <f t="shared" si="59"/>
        <v/>
      </c>
    </row>
    <row r="957" spans="9:13" x14ac:dyDescent="0.25">
      <c r="I957" s="37">
        <f t="shared" si="56"/>
        <v>0</v>
      </c>
      <c r="J957" s="37">
        <f>IF(I957=0,0,SUM(I$2:$I957))</f>
        <v>0</v>
      </c>
      <c r="K957" s="37" t="str">
        <f t="shared" si="57"/>
        <v/>
      </c>
      <c r="L957" s="37" t="str">
        <f t="shared" si="58"/>
        <v/>
      </c>
      <c r="M957" s="37" t="str">
        <f t="shared" si="59"/>
        <v/>
      </c>
    </row>
    <row r="958" spans="9:13" x14ac:dyDescent="0.25">
      <c r="I958" s="37">
        <f t="shared" si="56"/>
        <v>0</v>
      </c>
      <c r="J958" s="37">
        <f>IF(I958=0,0,SUM(I$2:$I958))</f>
        <v>0</v>
      </c>
      <c r="K958" s="37" t="str">
        <f t="shared" si="57"/>
        <v/>
      </c>
      <c r="L958" s="37" t="str">
        <f t="shared" si="58"/>
        <v/>
      </c>
      <c r="M958" s="37" t="str">
        <f t="shared" si="59"/>
        <v/>
      </c>
    </row>
    <row r="959" spans="9:13" x14ac:dyDescent="0.25">
      <c r="I959" s="37">
        <f t="shared" si="56"/>
        <v>0</v>
      </c>
      <c r="J959" s="37">
        <f>IF(I959=0,0,SUM(I$2:$I959))</f>
        <v>0</v>
      </c>
      <c r="K959" s="37" t="str">
        <f t="shared" si="57"/>
        <v/>
      </c>
      <c r="L959" s="37" t="str">
        <f t="shared" si="58"/>
        <v/>
      </c>
      <c r="M959" s="37" t="str">
        <f t="shared" si="59"/>
        <v/>
      </c>
    </row>
    <row r="960" spans="9:13" x14ac:dyDescent="0.25">
      <c r="I960" s="37">
        <f t="shared" si="56"/>
        <v>0</v>
      </c>
      <c r="J960" s="37">
        <f>IF(I960=0,0,SUM(I$2:$I960))</f>
        <v>0</v>
      </c>
      <c r="K960" s="37" t="str">
        <f t="shared" si="57"/>
        <v/>
      </c>
      <c r="L960" s="37" t="str">
        <f t="shared" si="58"/>
        <v/>
      </c>
      <c r="M960" s="37" t="str">
        <f t="shared" si="59"/>
        <v/>
      </c>
    </row>
    <row r="961" spans="9:13" x14ac:dyDescent="0.25">
      <c r="I961" s="37">
        <f t="shared" si="56"/>
        <v>0</v>
      </c>
      <c r="J961" s="37">
        <f>IF(I961=0,0,SUM(I$2:$I961))</f>
        <v>0</v>
      </c>
      <c r="K961" s="37" t="str">
        <f t="shared" si="57"/>
        <v/>
      </c>
      <c r="L961" s="37" t="str">
        <f t="shared" si="58"/>
        <v/>
      </c>
      <c r="M961" s="37" t="str">
        <f t="shared" si="59"/>
        <v/>
      </c>
    </row>
    <row r="962" spans="9:13" x14ac:dyDescent="0.25">
      <c r="I962" s="37">
        <f t="shared" si="56"/>
        <v>0</v>
      </c>
      <c r="J962" s="37">
        <f>IF(I962=0,0,SUM(I$2:$I962))</f>
        <v>0</v>
      </c>
      <c r="K962" s="37" t="str">
        <f t="shared" si="57"/>
        <v/>
      </c>
      <c r="L962" s="37" t="str">
        <f t="shared" si="58"/>
        <v/>
      </c>
      <c r="M962" s="37" t="str">
        <f t="shared" si="59"/>
        <v/>
      </c>
    </row>
    <row r="963" spans="9:13" x14ac:dyDescent="0.25">
      <c r="I963" s="37">
        <f t="shared" ref="I963:I1000" si="60">IF(D963="",0,IF(C963=A$2,1,0))</f>
        <v>0</v>
      </c>
      <c r="J963" s="37">
        <f>IF(I963=0,0,SUM(I$2:$I963))</f>
        <v>0</v>
      </c>
      <c r="K963" s="37" t="str">
        <f t="shared" ref="K963:K1000" si="61">IF(ROW()-1&lt;=$A$5,ROW()-1,"")</f>
        <v/>
      </c>
      <c r="L963" s="37" t="str">
        <f t="shared" ref="L963:L1000" si="62">IF(K963="","",A$2)</f>
        <v/>
      </c>
      <c r="M963" s="37" t="str">
        <f t="shared" ref="M963:M1000" si="63">IF(L963="","",INDEX(D:D,MATCH(K963,J:J,0)))</f>
        <v/>
      </c>
    </row>
    <row r="964" spans="9:13" x14ac:dyDescent="0.25">
      <c r="I964" s="37">
        <f t="shared" si="60"/>
        <v>0</v>
      </c>
      <c r="J964" s="37">
        <f>IF(I964=0,0,SUM(I$2:$I964))</f>
        <v>0</v>
      </c>
      <c r="K964" s="37" t="str">
        <f t="shared" si="61"/>
        <v/>
      </c>
      <c r="L964" s="37" t="str">
        <f t="shared" si="62"/>
        <v/>
      </c>
      <c r="M964" s="37" t="str">
        <f t="shared" si="63"/>
        <v/>
      </c>
    </row>
    <row r="965" spans="9:13" x14ac:dyDescent="0.25">
      <c r="I965" s="37">
        <f t="shared" si="60"/>
        <v>0</v>
      </c>
      <c r="J965" s="37">
        <f>IF(I965=0,0,SUM(I$2:$I965))</f>
        <v>0</v>
      </c>
      <c r="K965" s="37" t="str">
        <f t="shared" si="61"/>
        <v/>
      </c>
      <c r="L965" s="37" t="str">
        <f t="shared" si="62"/>
        <v/>
      </c>
      <c r="M965" s="37" t="str">
        <f t="shared" si="63"/>
        <v/>
      </c>
    </row>
    <row r="966" spans="9:13" x14ac:dyDescent="0.25">
      <c r="I966" s="37">
        <f t="shared" si="60"/>
        <v>0</v>
      </c>
      <c r="J966" s="37">
        <f>IF(I966=0,0,SUM(I$2:$I966))</f>
        <v>0</v>
      </c>
      <c r="K966" s="37" t="str">
        <f t="shared" si="61"/>
        <v/>
      </c>
      <c r="L966" s="37" t="str">
        <f t="shared" si="62"/>
        <v/>
      </c>
      <c r="M966" s="37" t="str">
        <f t="shared" si="63"/>
        <v/>
      </c>
    </row>
    <row r="967" spans="9:13" x14ac:dyDescent="0.25">
      <c r="I967" s="37">
        <f t="shared" si="60"/>
        <v>0</v>
      </c>
      <c r="J967" s="37">
        <f>IF(I967=0,0,SUM(I$2:$I967))</f>
        <v>0</v>
      </c>
      <c r="K967" s="37" t="str">
        <f t="shared" si="61"/>
        <v/>
      </c>
      <c r="L967" s="37" t="str">
        <f t="shared" si="62"/>
        <v/>
      </c>
      <c r="M967" s="37" t="str">
        <f t="shared" si="63"/>
        <v/>
      </c>
    </row>
    <row r="968" spans="9:13" x14ac:dyDescent="0.25">
      <c r="I968" s="37">
        <f t="shared" si="60"/>
        <v>0</v>
      </c>
      <c r="J968" s="37">
        <f>IF(I968=0,0,SUM(I$2:$I968))</f>
        <v>0</v>
      </c>
      <c r="K968" s="37" t="str">
        <f t="shared" si="61"/>
        <v/>
      </c>
      <c r="L968" s="37" t="str">
        <f t="shared" si="62"/>
        <v/>
      </c>
      <c r="M968" s="37" t="str">
        <f t="shared" si="63"/>
        <v/>
      </c>
    </row>
    <row r="969" spans="9:13" x14ac:dyDescent="0.25">
      <c r="I969" s="37">
        <f t="shared" si="60"/>
        <v>0</v>
      </c>
      <c r="J969" s="37">
        <f>IF(I969=0,0,SUM(I$2:$I969))</f>
        <v>0</v>
      </c>
      <c r="K969" s="37" t="str">
        <f t="shared" si="61"/>
        <v/>
      </c>
      <c r="L969" s="37" t="str">
        <f t="shared" si="62"/>
        <v/>
      </c>
      <c r="M969" s="37" t="str">
        <f t="shared" si="63"/>
        <v/>
      </c>
    </row>
    <row r="970" spans="9:13" x14ac:dyDescent="0.25">
      <c r="I970" s="37">
        <f t="shared" si="60"/>
        <v>0</v>
      </c>
      <c r="J970" s="37">
        <f>IF(I970=0,0,SUM(I$2:$I970))</f>
        <v>0</v>
      </c>
      <c r="K970" s="37" t="str">
        <f t="shared" si="61"/>
        <v/>
      </c>
      <c r="L970" s="37" t="str">
        <f t="shared" si="62"/>
        <v/>
      </c>
      <c r="M970" s="37" t="str">
        <f t="shared" si="63"/>
        <v/>
      </c>
    </row>
    <row r="971" spans="9:13" x14ac:dyDescent="0.25">
      <c r="I971" s="37">
        <f t="shared" si="60"/>
        <v>0</v>
      </c>
      <c r="J971" s="37">
        <f>IF(I971=0,0,SUM(I$2:$I971))</f>
        <v>0</v>
      </c>
      <c r="K971" s="37" t="str">
        <f t="shared" si="61"/>
        <v/>
      </c>
      <c r="L971" s="37" t="str">
        <f t="shared" si="62"/>
        <v/>
      </c>
      <c r="M971" s="37" t="str">
        <f t="shared" si="63"/>
        <v/>
      </c>
    </row>
    <row r="972" spans="9:13" x14ac:dyDescent="0.25">
      <c r="I972" s="37">
        <f t="shared" si="60"/>
        <v>0</v>
      </c>
      <c r="J972" s="37">
        <f>IF(I972=0,0,SUM(I$2:$I972))</f>
        <v>0</v>
      </c>
      <c r="K972" s="37" t="str">
        <f t="shared" si="61"/>
        <v/>
      </c>
      <c r="L972" s="37" t="str">
        <f t="shared" si="62"/>
        <v/>
      </c>
      <c r="M972" s="37" t="str">
        <f t="shared" si="63"/>
        <v/>
      </c>
    </row>
    <row r="973" spans="9:13" x14ac:dyDescent="0.25">
      <c r="I973" s="37">
        <f t="shared" si="60"/>
        <v>0</v>
      </c>
      <c r="J973" s="37">
        <f>IF(I973=0,0,SUM(I$2:$I973))</f>
        <v>0</v>
      </c>
      <c r="K973" s="37" t="str">
        <f t="shared" si="61"/>
        <v/>
      </c>
      <c r="L973" s="37" t="str">
        <f t="shared" si="62"/>
        <v/>
      </c>
      <c r="M973" s="37" t="str">
        <f t="shared" si="63"/>
        <v/>
      </c>
    </row>
    <row r="974" spans="9:13" x14ac:dyDescent="0.25">
      <c r="I974" s="37">
        <f t="shared" si="60"/>
        <v>0</v>
      </c>
      <c r="J974" s="37">
        <f>IF(I974=0,0,SUM(I$2:$I974))</f>
        <v>0</v>
      </c>
      <c r="K974" s="37" t="str">
        <f t="shared" si="61"/>
        <v/>
      </c>
      <c r="L974" s="37" t="str">
        <f t="shared" si="62"/>
        <v/>
      </c>
      <c r="M974" s="37" t="str">
        <f t="shared" si="63"/>
        <v/>
      </c>
    </row>
    <row r="975" spans="9:13" x14ac:dyDescent="0.25">
      <c r="I975" s="37">
        <f t="shared" si="60"/>
        <v>0</v>
      </c>
      <c r="J975" s="37">
        <f>IF(I975=0,0,SUM(I$2:$I975))</f>
        <v>0</v>
      </c>
      <c r="K975" s="37" t="str">
        <f t="shared" si="61"/>
        <v/>
      </c>
      <c r="L975" s="37" t="str">
        <f t="shared" si="62"/>
        <v/>
      </c>
      <c r="M975" s="37" t="str">
        <f t="shared" si="63"/>
        <v/>
      </c>
    </row>
    <row r="976" spans="9:13" x14ac:dyDescent="0.25">
      <c r="I976" s="37">
        <f t="shared" si="60"/>
        <v>0</v>
      </c>
      <c r="J976" s="37">
        <f>IF(I976=0,0,SUM(I$2:$I976))</f>
        <v>0</v>
      </c>
      <c r="K976" s="37" t="str">
        <f t="shared" si="61"/>
        <v/>
      </c>
      <c r="L976" s="37" t="str">
        <f t="shared" si="62"/>
        <v/>
      </c>
      <c r="M976" s="37" t="str">
        <f t="shared" si="63"/>
        <v/>
      </c>
    </row>
    <row r="977" spans="9:13" x14ac:dyDescent="0.25">
      <c r="I977" s="37">
        <f t="shared" si="60"/>
        <v>0</v>
      </c>
      <c r="J977" s="37">
        <f>IF(I977=0,0,SUM(I$2:$I977))</f>
        <v>0</v>
      </c>
      <c r="K977" s="37" t="str">
        <f t="shared" si="61"/>
        <v/>
      </c>
      <c r="L977" s="37" t="str">
        <f t="shared" si="62"/>
        <v/>
      </c>
      <c r="M977" s="37" t="str">
        <f t="shared" si="63"/>
        <v/>
      </c>
    </row>
    <row r="978" spans="9:13" x14ac:dyDescent="0.25">
      <c r="I978" s="37">
        <f t="shared" si="60"/>
        <v>0</v>
      </c>
      <c r="J978" s="37">
        <f>IF(I978=0,0,SUM(I$2:$I978))</f>
        <v>0</v>
      </c>
      <c r="K978" s="37" t="str">
        <f t="shared" si="61"/>
        <v/>
      </c>
      <c r="L978" s="37" t="str">
        <f t="shared" si="62"/>
        <v/>
      </c>
      <c r="M978" s="37" t="str">
        <f t="shared" si="63"/>
        <v/>
      </c>
    </row>
    <row r="979" spans="9:13" x14ac:dyDescent="0.25">
      <c r="I979" s="37">
        <f t="shared" si="60"/>
        <v>0</v>
      </c>
      <c r="J979" s="37">
        <f>IF(I979=0,0,SUM(I$2:$I979))</f>
        <v>0</v>
      </c>
      <c r="K979" s="37" t="str">
        <f t="shared" si="61"/>
        <v/>
      </c>
      <c r="L979" s="37" t="str">
        <f t="shared" si="62"/>
        <v/>
      </c>
      <c r="M979" s="37" t="str">
        <f t="shared" si="63"/>
        <v/>
      </c>
    </row>
    <row r="980" spans="9:13" x14ac:dyDescent="0.25">
      <c r="I980" s="37">
        <f t="shared" si="60"/>
        <v>0</v>
      </c>
      <c r="J980" s="37">
        <f>IF(I980=0,0,SUM(I$2:$I980))</f>
        <v>0</v>
      </c>
      <c r="K980" s="37" t="str">
        <f t="shared" si="61"/>
        <v/>
      </c>
      <c r="L980" s="37" t="str">
        <f t="shared" si="62"/>
        <v/>
      </c>
      <c r="M980" s="37" t="str">
        <f t="shared" si="63"/>
        <v/>
      </c>
    </row>
    <row r="981" spans="9:13" x14ac:dyDescent="0.25">
      <c r="I981" s="37">
        <f t="shared" si="60"/>
        <v>0</v>
      </c>
      <c r="J981" s="37">
        <f>IF(I981=0,0,SUM(I$2:$I981))</f>
        <v>0</v>
      </c>
      <c r="K981" s="37" t="str">
        <f t="shared" si="61"/>
        <v/>
      </c>
      <c r="L981" s="37" t="str">
        <f t="shared" si="62"/>
        <v/>
      </c>
      <c r="M981" s="37" t="str">
        <f t="shared" si="63"/>
        <v/>
      </c>
    </row>
    <row r="982" spans="9:13" x14ac:dyDescent="0.25">
      <c r="I982" s="37">
        <f t="shared" si="60"/>
        <v>0</v>
      </c>
      <c r="J982" s="37">
        <f>IF(I982=0,0,SUM(I$2:$I982))</f>
        <v>0</v>
      </c>
      <c r="K982" s="37" t="str">
        <f t="shared" si="61"/>
        <v/>
      </c>
      <c r="L982" s="37" t="str">
        <f t="shared" si="62"/>
        <v/>
      </c>
      <c r="M982" s="37" t="str">
        <f t="shared" si="63"/>
        <v/>
      </c>
    </row>
    <row r="983" spans="9:13" x14ac:dyDescent="0.25">
      <c r="I983" s="37">
        <f t="shared" si="60"/>
        <v>0</v>
      </c>
      <c r="J983" s="37">
        <f>IF(I983=0,0,SUM(I$2:$I983))</f>
        <v>0</v>
      </c>
      <c r="K983" s="37" t="str">
        <f t="shared" si="61"/>
        <v/>
      </c>
      <c r="L983" s="37" t="str">
        <f t="shared" si="62"/>
        <v/>
      </c>
      <c r="M983" s="37" t="str">
        <f t="shared" si="63"/>
        <v/>
      </c>
    </row>
    <row r="984" spans="9:13" x14ac:dyDescent="0.25">
      <c r="I984" s="37">
        <f t="shared" si="60"/>
        <v>0</v>
      </c>
      <c r="J984" s="37">
        <f>IF(I984=0,0,SUM(I$2:$I984))</f>
        <v>0</v>
      </c>
      <c r="K984" s="37" t="str">
        <f t="shared" si="61"/>
        <v/>
      </c>
      <c r="L984" s="37" t="str">
        <f t="shared" si="62"/>
        <v/>
      </c>
      <c r="M984" s="37" t="str">
        <f t="shared" si="63"/>
        <v/>
      </c>
    </row>
    <row r="985" spans="9:13" x14ac:dyDescent="0.25">
      <c r="I985" s="37">
        <f t="shared" si="60"/>
        <v>0</v>
      </c>
      <c r="J985" s="37">
        <f>IF(I985=0,0,SUM(I$2:$I985))</f>
        <v>0</v>
      </c>
      <c r="K985" s="37" t="str">
        <f t="shared" si="61"/>
        <v/>
      </c>
      <c r="L985" s="37" t="str">
        <f t="shared" si="62"/>
        <v/>
      </c>
      <c r="M985" s="37" t="str">
        <f t="shared" si="63"/>
        <v/>
      </c>
    </row>
    <row r="986" spans="9:13" x14ac:dyDescent="0.25">
      <c r="I986" s="37">
        <f t="shared" si="60"/>
        <v>0</v>
      </c>
      <c r="J986" s="37">
        <f>IF(I986=0,0,SUM(I$2:$I986))</f>
        <v>0</v>
      </c>
      <c r="K986" s="37" t="str">
        <f t="shared" si="61"/>
        <v/>
      </c>
      <c r="L986" s="37" t="str">
        <f t="shared" si="62"/>
        <v/>
      </c>
      <c r="M986" s="37" t="str">
        <f t="shared" si="63"/>
        <v/>
      </c>
    </row>
    <row r="987" spans="9:13" x14ac:dyDescent="0.25">
      <c r="I987" s="37">
        <f t="shared" si="60"/>
        <v>0</v>
      </c>
      <c r="J987" s="37">
        <f>IF(I987=0,0,SUM(I$2:$I987))</f>
        <v>0</v>
      </c>
      <c r="K987" s="37" t="str">
        <f t="shared" si="61"/>
        <v/>
      </c>
      <c r="L987" s="37" t="str">
        <f t="shared" si="62"/>
        <v/>
      </c>
      <c r="M987" s="37" t="str">
        <f t="shared" si="63"/>
        <v/>
      </c>
    </row>
    <row r="988" spans="9:13" x14ac:dyDescent="0.25">
      <c r="I988" s="37">
        <f t="shared" si="60"/>
        <v>0</v>
      </c>
      <c r="J988" s="37">
        <f>IF(I988=0,0,SUM(I$2:$I988))</f>
        <v>0</v>
      </c>
      <c r="K988" s="37" t="str">
        <f t="shared" si="61"/>
        <v/>
      </c>
      <c r="L988" s="37" t="str">
        <f t="shared" si="62"/>
        <v/>
      </c>
      <c r="M988" s="37" t="str">
        <f t="shared" si="63"/>
        <v/>
      </c>
    </row>
    <row r="989" spans="9:13" x14ac:dyDescent="0.25">
      <c r="I989" s="37">
        <f t="shared" si="60"/>
        <v>0</v>
      </c>
      <c r="J989" s="37">
        <f>IF(I989=0,0,SUM(I$2:$I989))</f>
        <v>0</v>
      </c>
      <c r="K989" s="37" t="str">
        <f t="shared" si="61"/>
        <v/>
      </c>
      <c r="L989" s="37" t="str">
        <f t="shared" si="62"/>
        <v/>
      </c>
      <c r="M989" s="37" t="str">
        <f t="shared" si="63"/>
        <v/>
      </c>
    </row>
    <row r="990" spans="9:13" x14ac:dyDescent="0.25">
      <c r="I990" s="37">
        <f t="shared" si="60"/>
        <v>0</v>
      </c>
      <c r="J990" s="37">
        <f>IF(I990=0,0,SUM(I$2:$I990))</f>
        <v>0</v>
      </c>
      <c r="K990" s="37" t="str">
        <f t="shared" si="61"/>
        <v/>
      </c>
      <c r="L990" s="37" t="str">
        <f t="shared" si="62"/>
        <v/>
      </c>
      <c r="M990" s="37" t="str">
        <f t="shared" si="63"/>
        <v/>
      </c>
    </row>
    <row r="991" spans="9:13" x14ac:dyDescent="0.25">
      <c r="I991" s="37">
        <f t="shared" si="60"/>
        <v>0</v>
      </c>
      <c r="J991" s="37">
        <f>IF(I991=0,0,SUM(I$2:$I991))</f>
        <v>0</v>
      </c>
      <c r="K991" s="37" t="str">
        <f t="shared" si="61"/>
        <v/>
      </c>
      <c r="L991" s="37" t="str">
        <f t="shared" si="62"/>
        <v/>
      </c>
      <c r="M991" s="37" t="str">
        <f t="shared" si="63"/>
        <v/>
      </c>
    </row>
    <row r="992" spans="9:13" x14ac:dyDescent="0.25">
      <c r="I992" s="37">
        <f t="shared" si="60"/>
        <v>0</v>
      </c>
      <c r="J992" s="37">
        <f>IF(I992=0,0,SUM(I$2:$I992))</f>
        <v>0</v>
      </c>
      <c r="K992" s="37" t="str">
        <f t="shared" si="61"/>
        <v/>
      </c>
      <c r="L992" s="37" t="str">
        <f t="shared" si="62"/>
        <v/>
      </c>
      <c r="M992" s="37" t="str">
        <f t="shared" si="63"/>
        <v/>
      </c>
    </row>
    <row r="993" spans="9:13" x14ac:dyDescent="0.25">
      <c r="I993" s="37">
        <f t="shared" si="60"/>
        <v>0</v>
      </c>
      <c r="J993" s="37">
        <f>IF(I993=0,0,SUM(I$2:$I993))</f>
        <v>0</v>
      </c>
      <c r="K993" s="37" t="str">
        <f t="shared" si="61"/>
        <v/>
      </c>
      <c r="L993" s="37" t="str">
        <f t="shared" si="62"/>
        <v/>
      </c>
      <c r="M993" s="37" t="str">
        <f t="shared" si="63"/>
        <v/>
      </c>
    </row>
    <row r="994" spans="9:13" x14ac:dyDescent="0.25">
      <c r="I994" s="37">
        <f t="shared" si="60"/>
        <v>0</v>
      </c>
      <c r="J994" s="37">
        <f>IF(I994=0,0,SUM(I$2:$I994))</f>
        <v>0</v>
      </c>
      <c r="K994" s="37" t="str">
        <f t="shared" si="61"/>
        <v/>
      </c>
      <c r="L994" s="37" t="str">
        <f t="shared" si="62"/>
        <v/>
      </c>
      <c r="M994" s="37" t="str">
        <f t="shared" si="63"/>
        <v/>
      </c>
    </row>
    <row r="995" spans="9:13" x14ac:dyDescent="0.25">
      <c r="I995" s="37">
        <f t="shared" si="60"/>
        <v>0</v>
      </c>
      <c r="J995" s="37">
        <f>IF(I995=0,0,SUM(I$2:$I995))</f>
        <v>0</v>
      </c>
      <c r="K995" s="37" t="str">
        <f t="shared" si="61"/>
        <v/>
      </c>
      <c r="L995" s="37" t="str">
        <f t="shared" si="62"/>
        <v/>
      </c>
      <c r="M995" s="37" t="str">
        <f t="shared" si="63"/>
        <v/>
      </c>
    </row>
    <row r="996" spans="9:13" x14ac:dyDescent="0.25">
      <c r="I996" s="37">
        <f t="shared" si="60"/>
        <v>0</v>
      </c>
      <c r="J996" s="37">
        <f>IF(I996=0,0,SUM(I$2:$I996))</f>
        <v>0</v>
      </c>
      <c r="K996" s="37" t="str">
        <f t="shared" si="61"/>
        <v/>
      </c>
      <c r="L996" s="37" t="str">
        <f t="shared" si="62"/>
        <v/>
      </c>
      <c r="M996" s="37" t="str">
        <f t="shared" si="63"/>
        <v/>
      </c>
    </row>
    <row r="997" spans="9:13" x14ac:dyDescent="0.25">
      <c r="I997" s="37">
        <f t="shared" si="60"/>
        <v>0</v>
      </c>
      <c r="J997" s="37">
        <f>IF(I997=0,0,SUM(I$2:$I997))</f>
        <v>0</v>
      </c>
      <c r="K997" s="37" t="str">
        <f t="shared" si="61"/>
        <v/>
      </c>
      <c r="L997" s="37" t="str">
        <f t="shared" si="62"/>
        <v/>
      </c>
      <c r="M997" s="37" t="str">
        <f t="shared" si="63"/>
        <v/>
      </c>
    </row>
    <row r="998" spans="9:13" x14ac:dyDescent="0.25">
      <c r="I998" s="37">
        <f t="shared" si="60"/>
        <v>0</v>
      </c>
      <c r="J998" s="37">
        <f>IF(I998=0,0,SUM(I$2:$I998))</f>
        <v>0</v>
      </c>
      <c r="K998" s="37" t="str">
        <f t="shared" si="61"/>
        <v/>
      </c>
      <c r="L998" s="37" t="str">
        <f t="shared" si="62"/>
        <v/>
      </c>
      <c r="M998" s="37" t="str">
        <f t="shared" si="63"/>
        <v/>
      </c>
    </row>
    <row r="999" spans="9:13" x14ac:dyDescent="0.25">
      <c r="I999" s="37">
        <f t="shared" si="60"/>
        <v>0</v>
      </c>
      <c r="J999" s="37">
        <f>IF(I999=0,0,SUM(I$2:$I999))</f>
        <v>0</v>
      </c>
      <c r="K999" s="37" t="str">
        <f t="shared" si="61"/>
        <v/>
      </c>
      <c r="L999" s="37" t="str">
        <f t="shared" si="62"/>
        <v/>
      </c>
      <c r="M999" s="37" t="str">
        <f t="shared" si="63"/>
        <v/>
      </c>
    </row>
    <row r="1000" spans="9:13" x14ac:dyDescent="0.25">
      <c r="I1000" s="37">
        <f t="shared" si="60"/>
        <v>0</v>
      </c>
      <c r="J1000" s="37">
        <f>IF(I1000=0,0,SUM(I$2:$I1000))</f>
        <v>0</v>
      </c>
      <c r="K1000" s="37" t="str">
        <f t="shared" si="61"/>
        <v/>
      </c>
      <c r="L1000" s="37" t="str">
        <f t="shared" si="62"/>
        <v/>
      </c>
      <c r="M1000" s="37" t="str">
        <f t="shared" si="63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BOUDET</dc:creator>
  <cp:lastModifiedBy>Julien Pereira</cp:lastModifiedBy>
  <dcterms:created xsi:type="dcterms:W3CDTF">2018-06-07T07:58:22Z</dcterms:created>
  <dcterms:modified xsi:type="dcterms:W3CDTF">2018-06-26T12:28:33Z</dcterms:modified>
</cp:coreProperties>
</file>