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00000_{A07CA8FD-76E0-4E79-AC2D-A16011214299}" xr6:coauthVersionLast="31" xr6:coauthVersionMax="31" xr10:uidLastSave="{00000000-0000-0000-0000-000000000000}"/>
  <bookViews>
    <workbookView xWindow="0" yWindow="0" windowWidth="19200" windowHeight="11025" xr2:uid="{00000000-000D-0000-FFFF-FFFF00000000}"/>
  </bookViews>
  <sheets>
    <sheet name="Feuil1" sheetId="1" r:id="rId1"/>
    <sheet name="Feuil2" sheetId="2" r:id="rId2"/>
    <sheet name="Feuil3" sheetId="3" r:id="rId3"/>
  </sheets>
  <calcPr calcId="179017"/>
</workbook>
</file>

<file path=xl/calcChain.xml><?xml version="1.0" encoding="utf-8"?>
<calcChain xmlns="http://schemas.openxmlformats.org/spreadsheetml/2006/main">
  <c r="A3" i="1" l="1"/>
  <c r="B3" i="1"/>
  <c r="C3" i="1" s="1"/>
  <c r="F3" i="1" s="1"/>
  <c r="D3" i="1"/>
  <c r="E3" i="1"/>
  <c r="A4" i="1"/>
  <c r="B4" i="1"/>
  <c r="C4" i="1" s="1"/>
  <c r="F4" i="1" s="1"/>
  <c r="D4" i="1"/>
  <c r="E4" i="1"/>
  <c r="A5" i="1"/>
  <c r="B5" i="1"/>
  <c r="D5" i="1"/>
  <c r="E5" i="1"/>
  <c r="A6" i="1"/>
  <c r="B6" i="1"/>
  <c r="C6" i="1" s="1"/>
  <c r="F6" i="1" s="1"/>
  <c r="D6" i="1"/>
  <c r="E6" i="1"/>
  <c r="A7" i="1"/>
  <c r="B7" i="1"/>
  <c r="D7" i="1"/>
  <c r="E7" i="1"/>
  <c r="A8" i="1"/>
  <c r="B8" i="1"/>
  <c r="C8" i="1" s="1"/>
  <c r="D8" i="1"/>
  <c r="E8" i="1"/>
  <c r="F8" i="1"/>
  <c r="A9" i="1"/>
  <c r="B9" i="1"/>
  <c r="C9" i="1" s="1"/>
  <c r="D9" i="1"/>
  <c r="E9" i="1"/>
  <c r="F9" i="1"/>
  <c r="A10" i="1"/>
  <c r="B10" i="1"/>
  <c r="C10" i="1" s="1"/>
  <c r="D10" i="1"/>
  <c r="E10" i="1"/>
  <c r="F10" i="1"/>
  <c r="A11" i="1"/>
  <c r="B11" i="1"/>
  <c r="D11" i="1"/>
  <c r="E11" i="1"/>
  <c r="A12" i="1"/>
  <c r="B12" i="1"/>
  <c r="C12" i="1" s="1"/>
  <c r="F12" i="1" s="1"/>
  <c r="D12" i="1"/>
  <c r="E12" i="1"/>
  <c r="A13" i="1"/>
  <c r="B13" i="1"/>
  <c r="C13" i="1" s="1"/>
  <c r="D13" i="1"/>
  <c r="E13" i="1"/>
  <c r="F13" i="1"/>
  <c r="A14" i="1"/>
  <c r="B14" i="1"/>
  <c r="C14" i="1" s="1"/>
  <c r="D14" i="1"/>
  <c r="E14" i="1"/>
  <c r="F14" i="1"/>
  <c r="A15" i="1"/>
  <c r="B15" i="1"/>
  <c r="C15" i="1" s="1"/>
  <c r="D15" i="1"/>
  <c r="E15" i="1"/>
  <c r="F15" i="1"/>
  <c r="A16" i="1"/>
  <c r="B16" i="1"/>
  <c r="C16" i="1" s="1"/>
  <c r="D16" i="1"/>
  <c r="E16" i="1"/>
  <c r="F16" i="1"/>
  <c r="A17" i="1"/>
  <c r="B17" i="1"/>
  <c r="C17" i="1" s="1"/>
  <c r="D17" i="1"/>
  <c r="E17" i="1"/>
  <c r="F17" i="1"/>
  <c r="A18" i="1"/>
  <c r="B18" i="1"/>
  <c r="C18" i="1" s="1"/>
  <c r="D18" i="1"/>
  <c r="E18" i="1"/>
  <c r="F18" i="1"/>
  <c r="A19" i="1"/>
  <c r="B19" i="1"/>
  <c r="C19" i="1" s="1"/>
  <c r="D19" i="1"/>
  <c r="E19" i="1"/>
  <c r="F19" i="1"/>
  <c r="A20" i="1"/>
  <c r="B20" i="1"/>
  <c r="C20" i="1" s="1"/>
  <c r="D20" i="1"/>
  <c r="E20" i="1"/>
  <c r="F20" i="1"/>
  <c r="A21" i="1"/>
  <c r="B21" i="1"/>
  <c r="C21" i="1" s="1"/>
  <c r="D21" i="1"/>
  <c r="E21" i="1"/>
  <c r="F21" i="1"/>
  <c r="A22" i="1"/>
  <c r="B22" i="1"/>
  <c r="C22" i="1" s="1"/>
  <c r="D22" i="1"/>
  <c r="E22" i="1"/>
  <c r="F22" i="1"/>
  <c r="A23" i="1"/>
  <c r="B23" i="1"/>
  <c r="C23" i="1" s="1"/>
  <c r="D23" i="1"/>
  <c r="E23" i="1"/>
  <c r="F23" i="1"/>
  <c r="A24" i="1"/>
  <c r="B24" i="1"/>
  <c r="C24" i="1" s="1"/>
  <c r="D24" i="1"/>
  <c r="E24" i="1"/>
  <c r="F24" i="1"/>
  <c r="A25" i="1"/>
  <c r="B25" i="1"/>
  <c r="C25" i="1" s="1"/>
  <c r="D25" i="1"/>
  <c r="E25" i="1"/>
  <c r="F25" i="1"/>
  <c r="A26" i="1"/>
  <c r="B26" i="1"/>
  <c r="C26" i="1" s="1"/>
  <c r="D26" i="1"/>
  <c r="E26" i="1"/>
  <c r="F26" i="1"/>
  <c r="A27" i="1"/>
  <c r="B27" i="1"/>
  <c r="C27" i="1" s="1"/>
  <c r="D27" i="1"/>
  <c r="E27" i="1"/>
  <c r="F27" i="1"/>
  <c r="A28" i="1"/>
  <c r="B28" i="1"/>
  <c r="C28" i="1" s="1"/>
  <c r="D28" i="1"/>
  <c r="E28" i="1"/>
  <c r="F28" i="1"/>
  <c r="A29" i="1"/>
  <c r="B29" i="1"/>
  <c r="C29" i="1" s="1"/>
  <c r="D29" i="1"/>
  <c r="E29" i="1"/>
  <c r="F29" i="1"/>
  <c r="A30" i="1"/>
  <c r="B30" i="1"/>
  <c r="C30" i="1" s="1"/>
  <c r="D30" i="1"/>
  <c r="E30" i="1"/>
  <c r="F30" i="1"/>
  <c r="A31" i="1"/>
  <c r="B31" i="1"/>
  <c r="C31" i="1" s="1"/>
  <c r="D31" i="1"/>
  <c r="E31" i="1"/>
  <c r="F31" i="1"/>
  <c r="A32" i="1"/>
  <c r="B32" i="1"/>
  <c r="C32" i="1" s="1"/>
  <c r="D32" i="1"/>
  <c r="E32" i="1"/>
  <c r="F32" i="1"/>
  <c r="A33" i="1"/>
  <c r="B33" i="1"/>
  <c r="C33" i="1" s="1"/>
  <c r="D33" i="1"/>
  <c r="E33" i="1"/>
  <c r="F33" i="1"/>
  <c r="A34" i="1"/>
  <c r="B34" i="1"/>
  <c r="C34" i="1" s="1"/>
  <c r="D34" i="1"/>
  <c r="E34" i="1"/>
  <c r="F34" i="1"/>
  <c r="A35" i="1"/>
  <c r="B35" i="1"/>
  <c r="C35" i="1" s="1"/>
  <c r="D35" i="1"/>
  <c r="E35" i="1"/>
  <c r="F35" i="1"/>
  <c r="A36" i="1"/>
  <c r="B36" i="1"/>
  <c r="C36" i="1" s="1"/>
  <c r="D36" i="1"/>
  <c r="E36" i="1"/>
  <c r="F36" i="1"/>
  <c r="A37" i="1"/>
  <c r="B37" i="1"/>
  <c r="C37" i="1" s="1"/>
  <c r="D37" i="1"/>
  <c r="E37" i="1"/>
  <c r="F37" i="1"/>
  <c r="A38" i="1"/>
  <c r="B38" i="1"/>
  <c r="C38" i="1" s="1"/>
  <c r="D38" i="1"/>
  <c r="E38" i="1"/>
  <c r="F38" i="1"/>
  <c r="A39" i="1"/>
  <c r="B39" i="1"/>
  <c r="C39" i="1" s="1"/>
  <c r="D39" i="1"/>
  <c r="E39" i="1"/>
  <c r="F39" i="1"/>
  <c r="A40" i="1"/>
  <c r="B40" i="1"/>
  <c r="C40" i="1" s="1"/>
  <c r="D40" i="1"/>
  <c r="E40" i="1"/>
  <c r="F40" i="1"/>
  <c r="A41" i="1"/>
  <c r="B41" i="1"/>
  <c r="C41" i="1" s="1"/>
  <c r="D41" i="1"/>
  <c r="E41" i="1"/>
  <c r="F41" i="1"/>
  <c r="A42" i="1"/>
  <c r="B42" i="1"/>
  <c r="C42" i="1" s="1"/>
  <c r="D42" i="1"/>
  <c r="E42" i="1"/>
  <c r="F42" i="1"/>
  <c r="F2" i="1"/>
  <c r="A43" i="1"/>
  <c r="D43" i="1" s="1"/>
  <c r="B43" i="1"/>
  <c r="C43" i="1" s="1"/>
  <c r="E43" i="1"/>
  <c r="F11" i="1" l="1"/>
  <c r="F7" i="1"/>
  <c r="C11" i="1"/>
  <c r="C7" i="1"/>
  <c r="C5" i="1"/>
  <c r="F5" i="1" s="1"/>
  <c r="B2" i="1"/>
  <c r="C2" i="1" s="1"/>
  <c r="D2" i="1"/>
  <c r="E2" i="1"/>
  <c r="A2" i="1"/>
  <c r="O8" i="1" l="1"/>
</calcChain>
</file>

<file path=xl/sharedStrings.xml><?xml version="1.0" encoding="utf-8"?>
<sst xmlns="http://schemas.openxmlformats.org/spreadsheetml/2006/main" count="45" uniqueCount="33">
  <si>
    <t xml:space="preserve">1 000 </t>
  </si>
  <si>
    <t>I</t>
  </si>
  <si>
    <t>II</t>
  </si>
  <si>
    <t>50 000</t>
  </si>
  <si>
    <r>
      <t xml:space="preserve">0.001 g </t>
    </r>
    <r>
      <rPr>
        <sz val="11"/>
        <color rgb="FF000000"/>
        <rFont val="SymbolMT"/>
      </rPr>
      <t xml:space="preserve">≤ </t>
    </r>
    <r>
      <rPr>
        <i/>
        <sz val="11"/>
        <color rgb="FF000000"/>
        <rFont val="TimesNewRomanPS-ItalicMT"/>
      </rPr>
      <t>e</t>
    </r>
  </si>
  <si>
    <t>IIII</t>
  </si>
  <si>
    <t>III</t>
  </si>
  <si>
    <t>10 000</t>
  </si>
  <si>
    <r>
      <t xml:space="preserve">5 g </t>
    </r>
    <r>
      <rPr>
        <sz val="11"/>
        <color rgb="FF000000"/>
        <rFont val="SymbolMT"/>
      </rPr>
      <t xml:space="preserve">≤ </t>
    </r>
    <r>
      <rPr>
        <i/>
        <sz val="11"/>
        <color rgb="FF000000"/>
        <rFont val="TimesNewRomanPS-ItalicMT"/>
      </rPr>
      <t>e</t>
    </r>
  </si>
  <si>
    <t>infini</t>
  </si>
  <si>
    <t>Minmum</t>
  </si>
  <si>
    <t>0.001 g ≤ e ≤ 0.05 g</t>
  </si>
  <si>
    <t>100 000</t>
  </si>
  <si>
    <t>5 000</t>
  </si>
  <si>
    <r>
      <t xml:space="preserve">0.1 g </t>
    </r>
    <r>
      <rPr>
        <sz val="11"/>
        <color rgb="FF000000"/>
        <rFont val="SymbolMT"/>
      </rPr>
      <t xml:space="preserve">≤ </t>
    </r>
    <r>
      <rPr>
        <i/>
        <sz val="11"/>
        <color rgb="FF000000"/>
        <rFont val="TimesNewRomanPS-ItalicMT"/>
      </rPr>
      <t>e</t>
    </r>
  </si>
  <si>
    <t>Class</t>
  </si>
  <si>
    <t>Maximum</t>
  </si>
  <si>
    <t>n</t>
  </si>
  <si>
    <t>Max (g)</t>
  </si>
  <si>
    <t>e (g)</t>
  </si>
  <si>
    <t>class</t>
  </si>
  <si>
    <t>Classee</t>
  </si>
  <si>
    <t>Critere 1</t>
  </si>
  <si>
    <t>Critere 2</t>
  </si>
  <si>
    <t>Accptation</t>
  </si>
  <si>
    <r>
      <t xml:space="preserve"> </t>
    </r>
    <r>
      <rPr>
        <b/>
        <i/>
        <sz val="11"/>
        <color rgb="FF000000"/>
        <rFont val="TimesNewRomanPS-BoldItalicMT"/>
      </rPr>
      <t>e</t>
    </r>
  </si>
  <si>
    <t>n = Max/e</t>
  </si>
  <si>
    <r>
      <t xml:space="preserve">n </t>
    </r>
    <r>
      <rPr>
        <b/>
        <sz val="11"/>
        <color rgb="FF000000"/>
        <rFont val="TimesNewRomanPS-BoldMT"/>
      </rPr>
      <t/>
    </r>
  </si>
  <si>
    <t>e min</t>
  </si>
  <si>
    <t>e max</t>
  </si>
  <si>
    <t xml:space="preserve">n min </t>
  </si>
  <si>
    <t>n max</t>
  </si>
  <si>
    <t>0.1 g ≤ e ≤ 2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</si>
</sst>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TimesNewRomanPS-BoldMT"/>
    </font>
    <font>
      <b/>
      <i/>
      <sz val="11"/>
      <color rgb="FF000000"/>
      <name val="TimesNewRomanPS-BoldItalicMT"/>
    </font>
    <font>
      <sz val="11"/>
      <color rgb="FF000000"/>
      <name val="TimesNewRomanPSMT"/>
    </font>
    <font>
      <sz val="11"/>
      <color rgb="FF000000"/>
      <name val="SymbolMT"/>
    </font>
    <font>
      <i/>
      <sz val="11"/>
      <color rgb="FF000000"/>
      <name val="TimesNewRomanPS-ItalicMT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4" fillId="0" borderId="1" xfId="0" applyFont="1" applyBorder="1" applyAlignment="1">
      <alignment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left"/>
    </xf>
    <xf numFmtId="0" fontId="4" fillId="0" borderId="3" xfId="0" applyFont="1" applyBorder="1" applyAlignment="1">
      <alignment horizontal="center" vertical="center" wrapText="1"/>
    </xf>
    <xf numFmtId="0" fontId="4" fillId="0" borderId="3" xfId="0" applyFont="1" applyBorder="1" applyAlignment="1">
      <alignment wrapText="1"/>
    </xf>
    <xf numFmtId="0" fontId="0" fillId="0" borderId="1" xfId="0" applyBorder="1"/>
    <xf numFmtId="0" fontId="7" fillId="0" borderId="1" xfId="0" applyFont="1" applyBorder="1" applyAlignment="1">
      <alignment horizontal="center"/>
    </xf>
    <xf numFmtId="0" fontId="0" fillId="2" borderId="0" xfId="0" applyFill="1" applyAlignment="1">
      <alignment horizontal="center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</xdr:colOff>
      <xdr:row>9</xdr:row>
      <xdr:rowOff>9525</xdr:rowOff>
    </xdr:from>
    <xdr:to>
      <xdr:col>16</xdr:col>
      <xdr:colOff>400050</xdr:colOff>
      <xdr:row>14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238750" y="1724025"/>
          <a:ext cx="3381375" cy="101917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en-US" sz="1100"/>
            <a:t>Si je choisi</a:t>
          </a:r>
          <a:r>
            <a:rPr lang="en-US" sz="1100" baseline="0"/>
            <a:t> </a:t>
          </a:r>
          <a:r>
            <a:rPr lang="en-US" sz="1100"/>
            <a:t> la classe dans la celleule  G8 si le deux critere en méme temps accptable   en dit "classe ok"  dans la cellule H8 si ne correspond pas  en dit "Eureur de classe"</a:t>
          </a:r>
        </a:p>
      </xdr:txBody>
    </xdr:sp>
    <xdr:clientData/>
  </xdr:twoCellAnchor>
  <xdr:twoCellAnchor>
    <xdr:from>
      <xdr:col>16</xdr:col>
      <xdr:colOff>352425</xdr:colOff>
      <xdr:row>1</xdr:row>
      <xdr:rowOff>76200</xdr:rowOff>
    </xdr:from>
    <xdr:to>
      <xdr:col>21</xdr:col>
      <xdr:colOff>552450</xdr:colOff>
      <xdr:row>26</xdr:row>
      <xdr:rowOff>19050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8572500" y="266700"/>
          <a:ext cx="4010025" cy="470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Exemple 1 /   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choisir un max = 15000g et e = 2 g  le n est ( max/2   ;  15000/2 = 7500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1/  en  sectionné sur le  classe  par exemple classe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II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cellule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G8 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2/ La classe a deux ligne 9 et 10 et deux critères d’acceptation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 le premier chose test la ligne 9 a deux critères 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Le 1er est soit e(2) ≥ 0.001 et en même temp n (7500) soit entre 100 et 100 000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SI le 1er critère non ok el la deuxième ok donc le premier ligne 9 not ok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reste pour la classe II la ligne 10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fais la même chose si e(2) ≥ 0,1 g et en même temps n (7500) soit entre 5000 et 100 000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la deuxième ligne e ≥ 0,1 g et aussi n est inclus entre 5000 et 100 000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donc la deuxième ligne de classe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II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est ok pour "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aussi ok pour le "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n"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donc dans la cellule H8 en écrire " CLASSE OK"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en prends un autre exemple mais juste je change la classe que je choisi dans la cellule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G8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change classe devient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III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reste même valeur le "e" et le "max" donc maintenant il va rechercher dans la ligne 13 de classe III dans le tableau ;  a un seul ligne et deux critères  il recherche dans le 1er critère "e"&gt; 5g ?  Et " n " entre 100 et 1000 ? le 1er critère not ok est la 2eme not ok aussi  donc il écrit dans cellule H8 " erreur de classe"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43"/>
  <sheetViews>
    <sheetView tabSelected="1" zoomScale="85" zoomScaleNormal="85" workbookViewId="0">
      <selection activeCell="J24" sqref="J24"/>
    </sheetView>
  </sheetViews>
  <sheetFormatPr baseColWidth="10" defaultRowHeight="15"/>
  <cols>
    <col min="1" max="7" width="11.42578125" style="2" customWidth="1"/>
    <col min="9" max="9" width="11" customWidth="1"/>
    <col min="10" max="10" width="34.7109375" customWidth="1"/>
    <col min="11" max="11" width="9" bestFit="1" customWidth="1"/>
    <col min="14" max="16" width="11.42578125" style="2"/>
  </cols>
  <sheetData>
    <row r="1" spans="1:16">
      <c r="A1" s="2" t="s">
        <v>15</v>
      </c>
      <c r="B1" s="2" t="s">
        <v>28</v>
      </c>
      <c r="C1" s="2" t="s">
        <v>29</v>
      </c>
      <c r="D1" s="2" t="s">
        <v>30</v>
      </c>
      <c r="E1" s="2" t="s">
        <v>31</v>
      </c>
      <c r="F1" s="2" t="s">
        <v>24</v>
      </c>
    </row>
    <row r="2" spans="1:16">
      <c r="A2" s="2" t="str">
        <f>IF(I8="","",I8)</f>
        <v>I</v>
      </c>
      <c r="B2" s="2" t="str">
        <f t="shared" ref="B2:B40" si="0">IF(A2="","",LEFT(J8,SEARCH("g",J8)-2))</f>
        <v>0.001</v>
      </c>
      <c r="C2" s="2">
        <f t="shared" ref="C2:C40" si="1">IF(B2="","",IF(RIGHT(J8,1)="e",10^10,LEFT(RIGHT(J8,LEN(J8)-SEARCH("≤",J8,SEARCH("e",J8)+1)),SEARCH("g",RIGHT(J8,LEN(J8)-SEARCH("≤",J8,SEARCH("e",J8)+1)))-1)))</f>
        <v>10000000000</v>
      </c>
      <c r="D2" s="2" t="str">
        <f t="shared" ref="D2:D40" si="2">IF(A2="","",IF(K8="infini",10^10,K8))</f>
        <v>50 000</v>
      </c>
      <c r="E2" s="2">
        <f t="shared" ref="E2:E40" si="3">IF(A2="","",IF(L8="infini",10^10,L8))</f>
        <v>10000000000</v>
      </c>
      <c r="F2" s="2" t="str">
        <f>IF(A2="","",IF(AND(O$5&gt;=VALUE(SUBSTITUTE(B2,".",",")),O$5&lt;=VALUE(SUBSTITUTE(C2,".",",")),A2=N$8,P$5&gt;=VALUE(D2),P$5&lt;=VALUE(E2)),"OK","KO"))</f>
        <v>KO</v>
      </c>
    </row>
    <row r="3" spans="1:16">
      <c r="A3" s="2" t="str">
        <f t="shared" ref="A3:A42" si="4">IF(I9="","",I9)</f>
        <v>II</v>
      </c>
      <c r="B3" s="2" t="str">
        <f t="shared" ref="B3:B42" si="5">IF(A3="","",LEFT(J9,SEARCH("g",J9)-2))</f>
        <v>0.001</v>
      </c>
      <c r="C3" s="2" t="str">
        <f t="shared" ref="C3:C42" si="6">IF(B3="","",IF(RIGHT(J9,1)="e",10^10,LEFT(RIGHT(J9,LEN(J9)-SEARCH("≤",J9,SEARCH("e",J9)+1)),SEARCH("g",RIGHT(J9,LEN(J9)-SEARCH("≤",J9,SEARCH("e",J9)+1)))-1)))</f>
        <v xml:space="preserve"> 0.05 </v>
      </c>
      <c r="D3" s="2">
        <f t="shared" ref="D3:D42" si="7">IF(A3="","",IF(K9="infini",10^10,K9))</f>
        <v>100</v>
      </c>
      <c r="E3" s="2" t="str">
        <f t="shared" ref="E3:E42" si="8">IF(A3="","",IF(L9="infini",10^10,L9))</f>
        <v>100 000</v>
      </c>
      <c r="F3" s="2" t="str">
        <f t="shared" ref="F3:F42" si="9">IF(A3="","",IF(AND(O$5&gt;=VALUE(SUBSTITUTE(B3,".",",")),O$5&lt;=VALUE(SUBSTITUTE(C3,".",",")),A3=N$8,P$5&gt;=VALUE(D3),P$5&lt;=VALUE(E3)),"OK","KO"))</f>
        <v>KO</v>
      </c>
    </row>
    <row r="4" spans="1:16">
      <c r="A4" s="2" t="str">
        <f t="shared" si="4"/>
        <v>II</v>
      </c>
      <c r="B4" s="2" t="str">
        <f t="shared" si="5"/>
        <v>0.1</v>
      </c>
      <c r="C4" s="2">
        <f t="shared" si="6"/>
        <v>10000000000</v>
      </c>
      <c r="D4" s="2" t="str">
        <f t="shared" si="7"/>
        <v>5 000</v>
      </c>
      <c r="E4" s="2" t="str">
        <f t="shared" si="8"/>
        <v>100 000</v>
      </c>
      <c r="F4" s="2" t="str">
        <f t="shared" si="9"/>
        <v>KO</v>
      </c>
      <c r="K4" s="21" t="s">
        <v>26</v>
      </c>
      <c r="L4" s="21"/>
      <c r="N4" s="7" t="s">
        <v>18</v>
      </c>
      <c r="O4" s="7" t="s">
        <v>19</v>
      </c>
      <c r="P4" s="7" t="s">
        <v>17</v>
      </c>
    </row>
    <row r="5" spans="1:16">
      <c r="A5" s="2" t="str">
        <f t="shared" si="4"/>
        <v>III</v>
      </c>
      <c r="B5" s="2" t="str">
        <f t="shared" si="5"/>
        <v>0.1</v>
      </c>
      <c r="C5" s="2" t="str">
        <f t="shared" si="6"/>
        <v xml:space="preserve"> 2 </v>
      </c>
      <c r="D5" s="2">
        <f t="shared" si="7"/>
        <v>100</v>
      </c>
      <c r="E5" s="2" t="str">
        <f t="shared" si="8"/>
        <v>10 000</v>
      </c>
      <c r="F5" s="2" t="str">
        <f t="shared" si="9"/>
        <v>OK</v>
      </c>
      <c r="J5" s="13" t="s">
        <v>22</v>
      </c>
      <c r="K5" s="19" t="s">
        <v>23</v>
      </c>
      <c r="L5" s="20"/>
      <c r="N5" s="8">
        <v>15000</v>
      </c>
      <c r="O5" s="8">
        <v>1</v>
      </c>
      <c r="P5" s="8">
        <v>9900</v>
      </c>
    </row>
    <row r="6" spans="1:16">
      <c r="A6" s="2" t="str">
        <f t="shared" si="4"/>
        <v>III</v>
      </c>
      <c r="B6" s="2" t="str">
        <f t="shared" si="5"/>
        <v>5</v>
      </c>
      <c r="C6" s="2">
        <f t="shared" si="6"/>
        <v>10000000000</v>
      </c>
      <c r="D6" s="2">
        <f t="shared" si="7"/>
        <v>500</v>
      </c>
      <c r="E6" s="2" t="str">
        <f t="shared" si="8"/>
        <v>10 000</v>
      </c>
      <c r="F6" s="2" t="str">
        <f t="shared" si="9"/>
        <v>KO</v>
      </c>
      <c r="H6" s="5" t="s">
        <v>15</v>
      </c>
      <c r="I6" s="4" t="s">
        <v>20</v>
      </c>
      <c r="J6" s="4" t="s">
        <v>25</v>
      </c>
      <c r="K6" s="17" t="s">
        <v>27</v>
      </c>
      <c r="L6" s="18"/>
    </row>
    <row r="7" spans="1:16">
      <c r="A7" s="2" t="str">
        <f t="shared" si="4"/>
        <v>IIII</v>
      </c>
      <c r="B7" s="2" t="str">
        <f t="shared" si="5"/>
        <v>5</v>
      </c>
      <c r="C7" s="2">
        <f t="shared" si="6"/>
        <v>10000000000</v>
      </c>
      <c r="D7" s="2">
        <f t="shared" si="7"/>
        <v>100</v>
      </c>
      <c r="E7" s="2" t="str">
        <f t="shared" si="8"/>
        <v xml:space="preserve">1 000 </v>
      </c>
      <c r="F7" s="2" t="str">
        <f t="shared" si="9"/>
        <v>KO</v>
      </c>
      <c r="I7" s="1"/>
      <c r="J7" s="1"/>
      <c r="K7" s="12" t="s">
        <v>10</v>
      </c>
      <c r="L7" s="12" t="s">
        <v>16</v>
      </c>
      <c r="N7" s="2" t="s">
        <v>21</v>
      </c>
      <c r="O7" s="2" t="s">
        <v>24</v>
      </c>
    </row>
    <row r="8" spans="1:16">
      <c r="A8" s="2" t="str">
        <f t="shared" si="4"/>
        <v/>
      </c>
      <c r="B8" s="2" t="str">
        <f t="shared" si="5"/>
        <v/>
      </c>
      <c r="C8" s="2" t="str">
        <f t="shared" si="6"/>
        <v/>
      </c>
      <c r="D8" s="2" t="str">
        <f t="shared" si="7"/>
        <v/>
      </c>
      <c r="E8" s="2" t="str">
        <f t="shared" si="8"/>
        <v/>
      </c>
      <c r="F8" s="2" t="str">
        <f t="shared" si="9"/>
        <v/>
      </c>
      <c r="H8" s="3" t="s">
        <v>1</v>
      </c>
      <c r="I8" s="10" t="s">
        <v>1</v>
      </c>
      <c r="J8" s="11" t="s">
        <v>4</v>
      </c>
      <c r="K8" s="10" t="s">
        <v>3</v>
      </c>
      <c r="L8" s="10" t="s">
        <v>9</v>
      </c>
      <c r="N8" s="6" t="s">
        <v>6</v>
      </c>
      <c r="O8" s="14" t="str">
        <f>IF(COUNTIF(F:F,"OK")&gt;=1,"classe ok","Err classe")</f>
        <v>classe ok</v>
      </c>
    </row>
    <row r="9" spans="1:16">
      <c r="A9" s="2" t="str">
        <f t="shared" si="4"/>
        <v/>
      </c>
      <c r="B9" s="2" t="str">
        <f t="shared" si="5"/>
        <v/>
      </c>
      <c r="C9" s="2" t="str">
        <f t="shared" si="6"/>
        <v/>
      </c>
      <c r="D9" s="2" t="str">
        <f t="shared" si="7"/>
        <v/>
      </c>
      <c r="E9" s="2" t="str">
        <f t="shared" si="8"/>
        <v/>
      </c>
      <c r="F9" s="2" t="str">
        <f t="shared" si="9"/>
        <v/>
      </c>
      <c r="H9" s="15" t="s">
        <v>2</v>
      </c>
      <c r="I9" s="3" t="s">
        <v>2</v>
      </c>
      <c r="J9" s="1" t="s">
        <v>11</v>
      </c>
      <c r="K9" s="3">
        <v>100</v>
      </c>
      <c r="L9" s="3" t="s">
        <v>12</v>
      </c>
    </row>
    <row r="10" spans="1:16">
      <c r="A10" s="2" t="str">
        <f t="shared" si="4"/>
        <v/>
      </c>
      <c r="B10" s="2" t="str">
        <f t="shared" si="5"/>
        <v/>
      </c>
      <c r="C10" s="2" t="str">
        <f t="shared" si="6"/>
        <v/>
      </c>
      <c r="D10" s="2" t="str">
        <f t="shared" si="7"/>
        <v/>
      </c>
      <c r="E10" s="2" t="str">
        <f t="shared" si="8"/>
        <v/>
      </c>
      <c r="F10" s="2" t="str">
        <f t="shared" si="9"/>
        <v/>
      </c>
      <c r="H10" s="16"/>
      <c r="I10" s="3" t="s">
        <v>2</v>
      </c>
      <c r="J10" s="1" t="s">
        <v>14</v>
      </c>
      <c r="K10" s="3" t="s">
        <v>13</v>
      </c>
      <c r="L10" s="3" t="s">
        <v>12</v>
      </c>
    </row>
    <row r="11" spans="1:16">
      <c r="A11" s="2" t="str">
        <f t="shared" si="4"/>
        <v/>
      </c>
      <c r="B11" s="2" t="str">
        <f t="shared" si="5"/>
        <v/>
      </c>
      <c r="C11" s="2" t="str">
        <f t="shared" si="6"/>
        <v/>
      </c>
      <c r="D11" s="2" t="str">
        <f t="shared" si="7"/>
        <v/>
      </c>
      <c r="E11" s="2" t="str">
        <f t="shared" si="8"/>
        <v/>
      </c>
      <c r="F11" s="2" t="str">
        <f t="shared" si="9"/>
        <v/>
      </c>
      <c r="H11" s="15" t="s">
        <v>6</v>
      </c>
      <c r="I11" s="3" t="s">
        <v>6</v>
      </c>
      <c r="J11" s="1" t="s">
        <v>32</v>
      </c>
      <c r="K11" s="3">
        <v>100</v>
      </c>
      <c r="L11" s="3" t="s">
        <v>7</v>
      </c>
    </row>
    <row r="12" spans="1:16">
      <c r="A12" s="2" t="str">
        <f t="shared" si="4"/>
        <v/>
      </c>
      <c r="B12" s="2" t="str">
        <f t="shared" si="5"/>
        <v/>
      </c>
      <c r="C12" s="2" t="str">
        <f t="shared" si="6"/>
        <v/>
      </c>
      <c r="D12" s="2" t="str">
        <f t="shared" si="7"/>
        <v/>
      </c>
      <c r="E12" s="2" t="str">
        <f t="shared" si="8"/>
        <v/>
      </c>
      <c r="F12" s="2" t="str">
        <f t="shared" si="9"/>
        <v/>
      </c>
      <c r="H12" s="16"/>
      <c r="I12" s="3" t="s">
        <v>6</v>
      </c>
      <c r="J12" s="1" t="s">
        <v>8</v>
      </c>
      <c r="K12" s="3">
        <v>500</v>
      </c>
      <c r="L12" s="3" t="s">
        <v>7</v>
      </c>
      <c r="O12" s="9"/>
    </row>
    <row r="13" spans="1:16">
      <c r="A13" s="2" t="str">
        <f t="shared" si="4"/>
        <v/>
      </c>
      <c r="B13" s="2" t="str">
        <f t="shared" si="5"/>
        <v/>
      </c>
      <c r="C13" s="2" t="str">
        <f t="shared" si="6"/>
        <v/>
      </c>
      <c r="D13" s="2" t="str">
        <f t="shared" si="7"/>
        <v/>
      </c>
      <c r="E13" s="2" t="str">
        <f t="shared" si="8"/>
        <v/>
      </c>
      <c r="F13" s="2" t="str">
        <f t="shared" si="9"/>
        <v/>
      </c>
      <c r="H13" s="3" t="s">
        <v>5</v>
      </c>
      <c r="I13" s="3" t="s">
        <v>5</v>
      </c>
      <c r="J13" s="1" t="s">
        <v>8</v>
      </c>
      <c r="K13" s="3">
        <v>100</v>
      </c>
      <c r="L13" s="3" t="s">
        <v>0</v>
      </c>
    </row>
    <row r="14" spans="1:16">
      <c r="A14" s="2" t="str">
        <f t="shared" si="4"/>
        <v/>
      </c>
      <c r="B14" s="2" t="str">
        <f t="shared" si="5"/>
        <v/>
      </c>
      <c r="C14" s="2" t="str">
        <f t="shared" si="6"/>
        <v/>
      </c>
      <c r="D14" s="2" t="str">
        <f t="shared" si="7"/>
        <v/>
      </c>
      <c r="E14" s="2" t="str">
        <f t="shared" si="8"/>
        <v/>
      </c>
      <c r="F14" s="2" t="str">
        <f t="shared" si="9"/>
        <v/>
      </c>
    </row>
    <row r="15" spans="1:16">
      <c r="A15" s="2" t="str">
        <f t="shared" si="4"/>
        <v/>
      </c>
      <c r="B15" s="2" t="str">
        <f t="shared" si="5"/>
        <v/>
      </c>
      <c r="C15" s="2" t="str">
        <f t="shared" si="6"/>
        <v/>
      </c>
      <c r="D15" s="2" t="str">
        <f t="shared" si="7"/>
        <v/>
      </c>
      <c r="E15" s="2" t="str">
        <f t="shared" si="8"/>
        <v/>
      </c>
      <c r="F15" s="2" t="str">
        <f t="shared" si="9"/>
        <v/>
      </c>
    </row>
    <row r="16" spans="1:16">
      <c r="A16" s="2" t="str">
        <f t="shared" si="4"/>
        <v/>
      </c>
      <c r="B16" s="2" t="str">
        <f t="shared" si="5"/>
        <v/>
      </c>
      <c r="C16" s="2" t="str">
        <f t="shared" si="6"/>
        <v/>
      </c>
      <c r="D16" s="2" t="str">
        <f t="shared" si="7"/>
        <v/>
      </c>
      <c r="E16" s="2" t="str">
        <f t="shared" si="8"/>
        <v/>
      </c>
      <c r="F16" s="2" t="str">
        <f t="shared" si="9"/>
        <v/>
      </c>
    </row>
    <row r="17" spans="1:6">
      <c r="A17" s="2" t="str">
        <f t="shared" si="4"/>
        <v/>
      </c>
      <c r="B17" s="2" t="str">
        <f t="shared" si="5"/>
        <v/>
      </c>
      <c r="C17" s="2" t="str">
        <f t="shared" si="6"/>
        <v/>
      </c>
      <c r="D17" s="2" t="str">
        <f t="shared" si="7"/>
        <v/>
      </c>
      <c r="E17" s="2" t="str">
        <f t="shared" si="8"/>
        <v/>
      </c>
      <c r="F17" s="2" t="str">
        <f t="shared" si="9"/>
        <v/>
      </c>
    </row>
    <row r="18" spans="1:6">
      <c r="A18" s="2" t="str">
        <f t="shared" si="4"/>
        <v/>
      </c>
      <c r="B18" s="2" t="str">
        <f t="shared" si="5"/>
        <v/>
      </c>
      <c r="C18" s="2" t="str">
        <f t="shared" si="6"/>
        <v/>
      </c>
      <c r="D18" s="2" t="str">
        <f t="shared" si="7"/>
        <v/>
      </c>
      <c r="E18" s="2" t="str">
        <f t="shared" si="8"/>
        <v/>
      </c>
      <c r="F18" s="2" t="str">
        <f t="shared" si="9"/>
        <v/>
      </c>
    </row>
    <row r="19" spans="1:6">
      <c r="A19" s="2" t="str">
        <f t="shared" si="4"/>
        <v/>
      </c>
      <c r="B19" s="2" t="str">
        <f t="shared" si="5"/>
        <v/>
      </c>
      <c r="C19" s="2" t="str">
        <f t="shared" si="6"/>
        <v/>
      </c>
      <c r="D19" s="2" t="str">
        <f t="shared" si="7"/>
        <v/>
      </c>
      <c r="E19" s="2" t="str">
        <f t="shared" si="8"/>
        <v/>
      </c>
      <c r="F19" s="2" t="str">
        <f t="shared" si="9"/>
        <v/>
      </c>
    </row>
    <row r="20" spans="1:6">
      <c r="A20" s="2" t="str">
        <f t="shared" si="4"/>
        <v/>
      </c>
      <c r="B20" s="2" t="str">
        <f t="shared" si="5"/>
        <v/>
      </c>
      <c r="C20" s="2" t="str">
        <f t="shared" si="6"/>
        <v/>
      </c>
      <c r="D20" s="2" t="str">
        <f t="shared" si="7"/>
        <v/>
      </c>
      <c r="E20" s="2" t="str">
        <f t="shared" si="8"/>
        <v/>
      </c>
      <c r="F20" s="2" t="str">
        <f t="shared" si="9"/>
        <v/>
      </c>
    </row>
    <row r="21" spans="1:6">
      <c r="A21" s="2" t="str">
        <f t="shared" si="4"/>
        <v/>
      </c>
      <c r="B21" s="2" t="str">
        <f t="shared" si="5"/>
        <v/>
      </c>
      <c r="C21" s="2" t="str">
        <f t="shared" si="6"/>
        <v/>
      </c>
      <c r="D21" s="2" t="str">
        <f t="shared" si="7"/>
        <v/>
      </c>
      <c r="E21" s="2" t="str">
        <f t="shared" si="8"/>
        <v/>
      </c>
      <c r="F21" s="2" t="str">
        <f t="shared" si="9"/>
        <v/>
      </c>
    </row>
    <row r="22" spans="1:6">
      <c r="A22" s="2" t="str">
        <f t="shared" si="4"/>
        <v/>
      </c>
      <c r="B22" s="2" t="str">
        <f t="shared" si="5"/>
        <v/>
      </c>
      <c r="C22" s="2" t="str">
        <f t="shared" si="6"/>
        <v/>
      </c>
      <c r="D22" s="2" t="str">
        <f t="shared" si="7"/>
        <v/>
      </c>
      <c r="E22" s="2" t="str">
        <f t="shared" si="8"/>
        <v/>
      </c>
      <c r="F22" s="2" t="str">
        <f t="shared" si="9"/>
        <v/>
      </c>
    </row>
    <row r="23" spans="1:6">
      <c r="A23" s="2" t="str">
        <f t="shared" si="4"/>
        <v/>
      </c>
      <c r="B23" s="2" t="str">
        <f t="shared" si="5"/>
        <v/>
      </c>
      <c r="C23" s="2" t="str">
        <f t="shared" si="6"/>
        <v/>
      </c>
      <c r="D23" s="2" t="str">
        <f t="shared" si="7"/>
        <v/>
      </c>
      <c r="E23" s="2" t="str">
        <f t="shared" si="8"/>
        <v/>
      </c>
      <c r="F23" s="2" t="str">
        <f t="shared" si="9"/>
        <v/>
      </c>
    </row>
    <row r="24" spans="1:6">
      <c r="A24" s="2" t="str">
        <f t="shared" si="4"/>
        <v/>
      </c>
      <c r="B24" s="2" t="str">
        <f t="shared" si="5"/>
        <v/>
      </c>
      <c r="C24" s="2" t="str">
        <f t="shared" si="6"/>
        <v/>
      </c>
      <c r="D24" s="2" t="str">
        <f t="shared" si="7"/>
        <v/>
      </c>
      <c r="E24" s="2" t="str">
        <f t="shared" si="8"/>
        <v/>
      </c>
      <c r="F24" s="2" t="str">
        <f t="shared" si="9"/>
        <v/>
      </c>
    </row>
    <row r="25" spans="1:6">
      <c r="A25" s="2" t="str">
        <f t="shared" si="4"/>
        <v/>
      </c>
      <c r="B25" s="2" t="str">
        <f t="shared" si="5"/>
        <v/>
      </c>
      <c r="C25" s="2" t="str">
        <f t="shared" si="6"/>
        <v/>
      </c>
      <c r="D25" s="2" t="str">
        <f t="shared" si="7"/>
        <v/>
      </c>
      <c r="E25" s="2" t="str">
        <f t="shared" si="8"/>
        <v/>
      </c>
      <c r="F25" s="2" t="str">
        <f t="shared" si="9"/>
        <v/>
      </c>
    </row>
    <row r="26" spans="1:6">
      <c r="A26" s="2" t="str">
        <f t="shared" si="4"/>
        <v/>
      </c>
      <c r="B26" s="2" t="str">
        <f t="shared" si="5"/>
        <v/>
      </c>
      <c r="C26" s="2" t="str">
        <f t="shared" si="6"/>
        <v/>
      </c>
      <c r="D26" s="2" t="str">
        <f t="shared" si="7"/>
        <v/>
      </c>
      <c r="E26" s="2" t="str">
        <f t="shared" si="8"/>
        <v/>
      </c>
      <c r="F26" s="2" t="str">
        <f t="shared" si="9"/>
        <v/>
      </c>
    </row>
    <row r="27" spans="1:6">
      <c r="A27" s="2" t="str">
        <f t="shared" si="4"/>
        <v/>
      </c>
      <c r="B27" s="2" t="str">
        <f t="shared" si="5"/>
        <v/>
      </c>
      <c r="C27" s="2" t="str">
        <f t="shared" si="6"/>
        <v/>
      </c>
      <c r="D27" s="2" t="str">
        <f t="shared" si="7"/>
        <v/>
      </c>
      <c r="E27" s="2" t="str">
        <f t="shared" si="8"/>
        <v/>
      </c>
      <c r="F27" s="2" t="str">
        <f t="shared" si="9"/>
        <v/>
      </c>
    </row>
    <row r="28" spans="1:6">
      <c r="A28" s="2" t="str">
        <f t="shared" si="4"/>
        <v/>
      </c>
      <c r="B28" s="2" t="str">
        <f t="shared" si="5"/>
        <v/>
      </c>
      <c r="C28" s="2" t="str">
        <f t="shared" si="6"/>
        <v/>
      </c>
      <c r="D28" s="2" t="str">
        <f t="shared" si="7"/>
        <v/>
      </c>
      <c r="E28" s="2" t="str">
        <f t="shared" si="8"/>
        <v/>
      </c>
      <c r="F28" s="2" t="str">
        <f t="shared" si="9"/>
        <v/>
      </c>
    </row>
    <row r="29" spans="1:6">
      <c r="A29" s="2" t="str">
        <f t="shared" si="4"/>
        <v/>
      </c>
      <c r="B29" s="2" t="str">
        <f t="shared" si="5"/>
        <v/>
      </c>
      <c r="C29" s="2" t="str">
        <f t="shared" si="6"/>
        <v/>
      </c>
      <c r="D29" s="2" t="str">
        <f t="shared" si="7"/>
        <v/>
      </c>
      <c r="E29" s="2" t="str">
        <f t="shared" si="8"/>
        <v/>
      </c>
      <c r="F29" s="2" t="str">
        <f t="shared" si="9"/>
        <v/>
      </c>
    </row>
    <row r="30" spans="1:6">
      <c r="A30" s="2" t="str">
        <f t="shared" si="4"/>
        <v/>
      </c>
      <c r="B30" s="2" t="str">
        <f t="shared" si="5"/>
        <v/>
      </c>
      <c r="C30" s="2" t="str">
        <f t="shared" si="6"/>
        <v/>
      </c>
      <c r="D30" s="2" t="str">
        <f t="shared" si="7"/>
        <v/>
      </c>
      <c r="E30" s="2" t="str">
        <f t="shared" si="8"/>
        <v/>
      </c>
      <c r="F30" s="2" t="str">
        <f t="shared" si="9"/>
        <v/>
      </c>
    </row>
    <row r="31" spans="1:6">
      <c r="A31" s="2" t="str">
        <f t="shared" si="4"/>
        <v/>
      </c>
      <c r="B31" s="2" t="str">
        <f t="shared" si="5"/>
        <v/>
      </c>
      <c r="C31" s="2" t="str">
        <f t="shared" si="6"/>
        <v/>
      </c>
      <c r="D31" s="2" t="str">
        <f t="shared" si="7"/>
        <v/>
      </c>
      <c r="E31" s="2" t="str">
        <f t="shared" si="8"/>
        <v/>
      </c>
      <c r="F31" s="2" t="str">
        <f t="shared" si="9"/>
        <v/>
      </c>
    </row>
    <row r="32" spans="1:6">
      <c r="A32" s="2" t="str">
        <f t="shared" si="4"/>
        <v/>
      </c>
      <c r="B32" s="2" t="str">
        <f t="shared" si="5"/>
        <v/>
      </c>
      <c r="C32" s="2" t="str">
        <f t="shared" si="6"/>
        <v/>
      </c>
      <c r="D32" s="2" t="str">
        <f t="shared" si="7"/>
        <v/>
      </c>
      <c r="E32" s="2" t="str">
        <f t="shared" si="8"/>
        <v/>
      </c>
      <c r="F32" s="2" t="str">
        <f t="shared" si="9"/>
        <v/>
      </c>
    </row>
    <row r="33" spans="1:6">
      <c r="A33" s="2" t="str">
        <f t="shared" si="4"/>
        <v/>
      </c>
      <c r="B33" s="2" t="str">
        <f t="shared" si="5"/>
        <v/>
      </c>
      <c r="C33" s="2" t="str">
        <f t="shared" si="6"/>
        <v/>
      </c>
      <c r="D33" s="2" t="str">
        <f t="shared" si="7"/>
        <v/>
      </c>
      <c r="E33" s="2" t="str">
        <f t="shared" si="8"/>
        <v/>
      </c>
      <c r="F33" s="2" t="str">
        <f t="shared" si="9"/>
        <v/>
      </c>
    </row>
    <row r="34" spans="1:6">
      <c r="A34" s="2" t="str">
        <f t="shared" si="4"/>
        <v/>
      </c>
      <c r="B34" s="2" t="str">
        <f t="shared" si="5"/>
        <v/>
      </c>
      <c r="C34" s="2" t="str">
        <f t="shared" si="6"/>
        <v/>
      </c>
      <c r="D34" s="2" t="str">
        <f t="shared" si="7"/>
        <v/>
      </c>
      <c r="E34" s="2" t="str">
        <f t="shared" si="8"/>
        <v/>
      </c>
      <c r="F34" s="2" t="str">
        <f t="shared" si="9"/>
        <v/>
      </c>
    </row>
    <row r="35" spans="1:6">
      <c r="A35" s="2" t="str">
        <f t="shared" si="4"/>
        <v/>
      </c>
      <c r="B35" s="2" t="str">
        <f t="shared" si="5"/>
        <v/>
      </c>
      <c r="C35" s="2" t="str">
        <f t="shared" si="6"/>
        <v/>
      </c>
      <c r="D35" s="2" t="str">
        <f t="shared" si="7"/>
        <v/>
      </c>
      <c r="E35" s="2" t="str">
        <f t="shared" si="8"/>
        <v/>
      </c>
      <c r="F35" s="2" t="str">
        <f t="shared" si="9"/>
        <v/>
      </c>
    </row>
    <row r="36" spans="1:6">
      <c r="A36" s="2" t="str">
        <f t="shared" si="4"/>
        <v/>
      </c>
      <c r="B36" s="2" t="str">
        <f t="shared" si="5"/>
        <v/>
      </c>
      <c r="C36" s="2" t="str">
        <f t="shared" si="6"/>
        <v/>
      </c>
      <c r="D36" s="2" t="str">
        <f t="shared" si="7"/>
        <v/>
      </c>
      <c r="E36" s="2" t="str">
        <f t="shared" si="8"/>
        <v/>
      </c>
      <c r="F36" s="2" t="str">
        <f t="shared" si="9"/>
        <v/>
      </c>
    </row>
    <row r="37" spans="1:6">
      <c r="A37" s="2" t="str">
        <f t="shared" si="4"/>
        <v/>
      </c>
      <c r="B37" s="2" t="str">
        <f t="shared" si="5"/>
        <v/>
      </c>
      <c r="C37" s="2" t="str">
        <f t="shared" si="6"/>
        <v/>
      </c>
      <c r="D37" s="2" t="str">
        <f t="shared" si="7"/>
        <v/>
      </c>
      <c r="E37" s="2" t="str">
        <f t="shared" si="8"/>
        <v/>
      </c>
      <c r="F37" s="2" t="str">
        <f t="shared" si="9"/>
        <v/>
      </c>
    </row>
    <row r="38" spans="1:6">
      <c r="A38" s="2" t="str">
        <f t="shared" si="4"/>
        <v/>
      </c>
      <c r="B38" s="2" t="str">
        <f t="shared" si="5"/>
        <v/>
      </c>
      <c r="C38" s="2" t="str">
        <f t="shared" si="6"/>
        <v/>
      </c>
      <c r="D38" s="2" t="str">
        <f t="shared" si="7"/>
        <v/>
      </c>
      <c r="E38" s="2" t="str">
        <f t="shared" si="8"/>
        <v/>
      </c>
      <c r="F38" s="2" t="str">
        <f t="shared" si="9"/>
        <v/>
      </c>
    </row>
    <row r="39" spans="1:6">
      <c r="A39" s="2" t="str">
        <f t="shared" si="4"/>
        <v/>
      </c>
      <c r="B39" s="2" t="str">
        <f t="shared" si="5"/>
        <v/>
      </c>
      <c r="C39" s="2" t="str">
        <f t="shared" si="6"/>
        <v/>
      </c>
      <c r="D39" s="2" t="str">
        <f t="shared" si="7"/>
        <v/>
      </c>
      <c r="E39" s="2" t="str">
        <f t="shared" si="8"/>
        <v/>
      </c>
      <c r="F39" s="2" t="str">
        <f t="shared" si="9"/>
        <v/>
      </c>
    </row>
    <row r="40" spans="1:6">
      <c r="A40" s="2" t="str">
        <f t="shared" si="4"/>
        <v/>
      </c>
      <c r="B40" s="2" t="str">
        <f t="shared" si="5"/>
        <v/>
      </c>
      <c r="C40" s="2" t="str">
        <f t="shared" si="6"/>
        <v/>
      </c>
      <c r="D40" s="2" t="str">
        <f t="shared" si="7"/>
        <v/>
      </c>
      <c r="E40" s="2" t="str">
        <f t="shared" si="8"/>
        <v/>
      </c>
      <c r="F40" s="2" t="str">
        <f t="shared" si="9"/>
        <v/>
      </c>
    </row>
    <row r="41" spans="1:6">
      <c r="A41" s="2" t="str">
        <f t="shared" si="4"/>
        <v/>
      </c>
      <c r="B41" s="2" t="str">
        <f t="shared" si="5"/>
        <v/>
      </c>
      <c r="C41" s="2" t="str">
        <f t="shared" si="6"/>
        <v/>
      </c>
      <c r="D41" s="2" t="str">
        <f t="shared" si="7"/>
        <v/>
      </c>
      <c r="E41" s="2" t="str">
        <f t="shared" si="8"/>
        <v/>
      </c>
      <c r="F41" s="2" t="str">
        <f t="shared" si="9"/>
        <v/>
      </c>
    </row>
    <row r="42" spans="1:6">
      <c r="A42" s="2" t="str">
        <f t="shared" si="4"/>
        <v/>
      </c>
      <c r="B42" s="2" t="str">
        <f t="shared" si="5"/>
        <v/>
      </c>
      <c r="C42" s="2" t="str">
        <f t="shared" si="6"/>
        <v/>
      </c>
      <c r="D42" s="2" t="str">
        <f t="shared" si="7"/>
        <v/>
      </c>
      <c r="E42" s="2" t="str">
        <f t="shared" si="8"/>
        <v/>
      </c>
      <c r="F42" s="2" t="str">
        <f t="shared" si="9"/>
        <v/>
      </c>
    </row>
    <row r="43" spans="1:6">
      <c r="A43" s="2" t="str">
        <f t="shared" ref="A3:A43" si="10">IF(I49="","",I49)</f>
        <v/>
      </c>
      <c r="B43" s="2" t="str">
        <f t="shared" ref="B3:B43" si="11">IF(A43="","",LEFT(J49,SEARCH("g",J49)-2))</f>
        <v/>
      </c>
      <c r="C43" s="2" t="str">
        <f t="shared" ref="C3:C43" si="12">IF(B43="","",IF(RIGHT(J49,1)="e",10^10,LEFT(RIGHT(J49,LEN(J49)-SEARCH("≤",J49,SEARCH("e",J49)+1)),SEARCH("g",RIGHT(J49,LEN(J49)-SEARCH("≤",J49,SEARCH("e",J49)+1)))-1)))</f>
        <v/>
      </c>
      <c r="D43" s="2" t="str">
        <f t="shared" ref="D3:D43" si="13">IF(A43="","",IF(K49="infini",10^10,K49))</f>
        <v/>
      </c>
      <c r="E43" s="2" t="str">
        <f t="shared" ref="E3:E43" si="14">IF(A43="","",IF(L49="infini",10^10,L49))</f>
        <v/>
      </c>
    </row>
  </sheetData>
  <dataConsolidate/>
  <mergeCells count="5">
    <mergeCell ref="H11:H12"/>
    <mergeCell ref="H9:H10"/>
    <mergeCell ref="K6:L6"/>
    <mergeCell ref="K5:L5"/>
    <mergeCell ref="K4:L4"/>
  </mergeCells>
  <dataValidations count="1">
    <dataValidation type="list" allowBlank="1" showInputMessage="1" showErrorMessage="1" sqref="N8" xr:uid="{00000000-0002-0000-0000-000000000000}">
      <formula1>$H$8:$H$13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NIZAR</dc:creator>
  <cp:lastModifiedBy>Julien Pereira</cp:lastModifiedBy>
  <dcterms:created xsi:type="dcterms:W3CDTF">2019-02-13T14:13:41Z</dcterms:created>
  <dcterms:modified xsi:type="dcterms:W3CDTF">2019-02-14T13:09:35Z</dcterms:modified>
</cp:coreProperties>
</file>