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18915" windowHeight="11820" activeTab="1"/>
  </bookViews>
  <sheets>
    <sheet name="Donnée" sheetId="1" r:id="rId1"/>
    <sheet name="TCD" sheetId="4" r:id="rId2"/>
    <sheet name="Fofo Excel" sheetId="2" r:id="rId3"/>
  </sheets>
  <functionGroups builtInGroupCount="17"/>
  <calcPr calcId="145621"/>
  <pivotCaches>
    <pivotCache cacheId="16" r:id="rId4"/>
  </pivotCaches>
</workbook>
</file>

<file path=xl/calcChain.xml><?xml version="1.0" encoding="utf-8"?>
<calcChain xmlns="http://schemas.openxmlformats.org/spreadsheetml/2006/main">
  <c r="E7" i="1" l="1"/>
  <c r="F2" i="1"/>
  <c r="F6" i="1"/>
  <c r="F7" i="1"/>
  <c r="F3" i="1"/>
  <c r="F5" i="1"/>
  <c r="F9" i="1"/>
  <c r="F4" i="1"/>
  <c r="F8" i="1"/>
  <c r="E3" i="1" l="1"/>
  <c r="E4" i="1"/>
  <c r="E5" i="1"/>
  <c r="E6" i="1"/>
  <c r="E8" i="1"/>
  <c r="E9" i="1"/>
  <c r="E2" i="1"/>
</calcChain>
</file>

<file path=xl/sharedStrings.xml><?xml version="1.0" encoding="utf-8"?>
<sst xmlns="http://schemas.openxmlformats.org/spreadsheetml/2006/main" count="39" uniqueCount="23">
  <si>
    <t>N° Facture</t>
  </si>
  <si>
    <t>Client</t>
  </si>
  <si>
    <t>Code acteur</t>
  </si>
  <si>
    <t>Montant HT</t>
  </si>
  <si>
    <t>Montant TTC</t>
  </si>
  <si>
    <t>A1</t>
  </si>
  <si>
    <t>A2</t>
  </si>
  <si>
    <t>B1</t>
  </si>
  <si>
    <t>A3</t>
  </si>
  <si>
    <t>B2</t>
  </si>
  <si>
    <t>C1</t>
  </si>
  <si>
    <t>C2</t>
  </si>
  <si>
    <t>C3</t>
  </si>
  <si>
    <t>Pierre</t>
  </si>
  <si>
    <t>Paul</t>
  </si>
  <si>
    <t>Jacques</t>
  </si>
  <si>
    <t>https://forum.excel-pratique.com/viewtopic.php?f=2&amp;t=103071</t>
  </si>
  <si>
    <t>Étiquettes de lignes</t>
  </si>
  <si>
    <t>Total général</t>
  </si>
  <si>
    <t>Somme de Montant HT</t>
  </si>
  <si>
    <t>Somme de Montant TTC</t>
  </si>
  <si>
    <t>Code couleur</t>
  </si>
  <si>
    <t>Somme de Code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</si>
</sst>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1" xfId="0" applyFill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0" fontId="0" fillId="0" borderId="0" xfId="0" applyFill="1"/>
    <xf numFmtId="44" fontId="0" fillId="0" borderId="1" xfId="0" applyNumberFormat="1" applyFill="1" applyBorder="1" applyAlignment="1">
      <alignment horizontal="center"/>
    </xf>
    <xf numFmtId="0" fontId="3" fillId="0" borderId="0" xfId="2"/>
    <xf numFmtId="0" fontId="2" fillId="0" borderId="1" xfId="0" applyFont="1" applyFill="1" applyBorder="1" applyAlignment="1">
      <alignment horizontal="center"/>
    </xf>
    <xf numFmtId="44" fontId="2" fillId="0" borderId="1" xfId="1" applyFont="1" applyFill="1" applyBorder="1" applyAlignment="1">
      <alignment horizontal="center"/>
    </xf>
    <xf numFmtId="44" fontId="2" fillId="0" borderId="1" xfId="0" applyNumberFormat="1" applyFont="1" applyFill="1" applyBorder="1" applyAlignment="1">
      <alignment horizontal="center"/>
    </xf>
    <xf numFmtId="0" fontId="2" fillId="0" borderId="0" xfId="0" applyFont="1" applyFill="1"/>
    <xf numFmtId="0" fontId="0" fillId="2" borderId="1" xfId="0" applyFill="1" applyBorder="1" applyAlignment="1">
      <alignment horizontal="center"/>
    </xf>
    <xf numFmtId="44" fontId="0" fillId="2" borderId="1" xfId="1" applyFont="1" applyFill="1" applyBorder="1" applyAlignment="1">
      <alignment horizontal="center"/>
    </xf>
    <xf numFmtId="44" fontId="0" fillId="2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44" fontId="0" fillId="3" borderId="1" xfId="0" applyNumberFormat="1" applyFill="1" applyBorder="1" applyAlignment="1">
      <alignment horizontal="center"/>
    </xf>
  </cellXfs>
  <cellStyles count="3">
    <cellStyle name="Lien hypertexte" xfId="2" builtinId="8"/>
    <cellStyle name="Monétaire" xfId="1" builtinId="4"/>
    <cellStyle name="Normal" xfId="0" builtinId="0"/>
  </cellStyles>
  <dxfs count="10">
    <dxf>
      <fill>
        <patternFill>
          <fgColor indexed="64"/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133350</xdr:rowOff>
    </xdr:from>
    <xdr:to>
      <xdr:col>7</xdr:col>
      <xdr:colOff>533400</xdr:colOff>
      <xdr:row>9</xdr:row>
      <xdr:rowOff>114300</xdr:rowOff>
    </xdr:to>
    <xdr:cxnSp macro="">
      <xdr:nvCxnSpPr>
        <xdr:cNvPr id="5" name="Connecteur droit avec flèche 4"/>
        <xdr:cNvCxnSpPr/>
      </xdr:nvCxnSpPr>
      <xdr:spPr>
        <a:xfrm flipH="1" flipV="1">
          <a:off x="5991225" y="133350"/>
          <a:ext cx="1295400" cy="169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9</xdr:row>
      <xdr:rowOff>47625</xdr:rowOff>
    </xdr:from>
    <xdr:to>
      <xdr:col>8</xdr:col>
      <xdr:colOff>209550</xdr:colOff>
      <xdr:row>11</xdr:row>
      <xdr:rowOff>180975</xdr:rowOff>
    </xdr:to>
    <xdr:sp macro="" textlink="">
      <xdr:nvSpPr>
        <xdr:cNvPr id="6" name="Rectangle 5"/>
        <xdr:cNvSpPr/>
      </xdr:nvSpPr>
      <xdr:spPr>
        <a:xfrm>
          <a:off x="6800850" y="1762125"/>
          <a:ext cx="923925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</a:t>
          </a:r>
          <a:r>
            <a:rPr lang="fr-FR" sz="1100" baseline="0"/>
            <a:t> masquée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2</xdr:row>
          <xdr:rowOff>0</xdr:rowOff>
        </xdr:from>
        <xdr:to>
          <xdr:col>7</xdr:col>
          <xdr:colOff>590550</xdr:colOff>
          <xdr:row>4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Actualisation du TCD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19050</xdr:colOff>
      <xdr:row>0</xdr:row>
      <xdr:rowOff>28575</xdr:rowOff>
    </xdr:from>
    <xdr:to>
      <xdr:col>5</xdr:col>
      <xdr:colOff>695325</xdr:colOff>
      <xdr:row>15</xdr:row>
      <xdr:rowOff>123825</xdr:rowOff>
    </xdr:to>
    <xdr:cxnSp macro="">
      <xdr:nvCxnSpPr>
        <xdr:cNvPr id="5" name="Connecteur droit avec flèche 4"/>
        <xdr:cNvCxnSpPr/>
      </xdr:nvCxnSpPr>
      <xdr:spPr>
        <a:xfrm flipH="1" flipV="1">
          <a:off x="4352925" y="28575"/>
          <a:ext cx="1438275" cy="29527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15</xdr:row>
      <xdr:rowOff>85725</xdr:rowOff>
    </xdr:from>
    <xdr:to>
      <xdr:col>6</xdr:col>
      <xdr:colOff>561975</xdr:colOff>
      <xdr:row>18</xdr:row>
      <xdr:rowOff>66675</xdr:rowOff>
    </xdr:to>
    <xdr:sp macro="" textlink="">
      <xdr:nvSpPr>
        <xdr:cNvPr id="6" name="Rectangle 5"/>
        <xdr:cNvSpPr/>
      </xdr:nvSpPr>
      <xdr:spPr>
        <a:xfrm>
          <a:off x="5095875" y="2943225"/>
          <a:ext cx="1323975" cy="552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Colonne</a:t>
          </a:r>
          <a:r>
            <a:rPr lang="fr-FR" sz="1100" baseline="0"/>
            <a:t> masquée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ulien Pereira" refreshedDate="43138.691042361112" createdVersion="4" refreshedVersion="4" minRefreshableVersion="3" recordCount="8">
  <cacheSource type="worksheet">
    <worksheetSource ref="A1:F9" sheet="Donnée"/>
  </cacheSource>
  <cacheFields count="6">
    <cacheField name="N° Facture" numFmtId="0">
      <sharedItems containsMixedTypes="1" containsNumber="1" containsInteger="1" minValue="6" maxValue="6" count="9">
        <s v="A1"/>
        <s v="A2"/>
        <s v="B1"/>
        <s v="A3"/>
        <s v="B2"/>
        <s v="C1"/>
        <s v="C2"/>
        <s v="C3"/>
        <n v="6" u="1"/>
      </sharedItems>
    </cacheField>
    <cacheField name="Client" numFmtId="0">
      <sharedItems count="3">
        <s v="Pierre"/>
        <s v="Paul"/>
        <s v="Jacques"/>
      </sharedItems>
    </cacheField>
    <cacheField name="Code acteur" numFmtId="0">
      <sharedItems containsSemiMixedTypes="0" containsString="0" containsNumber="1" containsInteger="1" minValue="111" maxValue="222"/>
    </cacheField>
    <cacheField name="Montant HT" numFmtId="44">
      <sharedItems containsSemiMixedTypes="0" containsString="0" containsNumber="1" minValue="2.1" maxValue="2510.0100000000002"/>
    </cacheField>
    <cacheField name="Montant TTC" numFmtId="44">
      <sharedItems containsSemiMixedTypes="0" containsString="0" containsNumber="1" minValue="2.52" maxValue="3012.0120000000002"/>
    </cacheField>
    <cacheField name="Code couleur" numFmtId="0">
      <sharedItems containsSemiMixedTypes="0" containsString="0" containsNumber="1" containsInteger="1" minValue="-4142" maxValue="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111"/>
    <n v="36"/>
    <n v="43.199999999999996"/>
    <n v="-4142"/>
  </r>
  <r>
    <x v="1"/>
    <x v="0"/>
    <n v="111"/>
    <n v="45.5"/>
    <n v="54.6"/>
    <n v="-4142"/>
  </r>
  <r>
    <x v="2"/>
    <x v="1"/>
    <n v="222"/>
    <n v="102.3"/>
    <n v="122.75999999999999"/>
    <n v="-4142"/>
  </r>
  <r>
    <x v="3"/>
    <x v="0"/>
    <n v="111"/>
    <n v="2.1"/>
    <n v="2.52"/>
    <n v="-4142"/>
  </r>
  <r>
    <x v="4"/>
    <x v="1"/>
    <n v="222"/>
    <n v="15"/>
    <n v="18"/>
    <n v="6"/>
  </r>
  <r>
    <x v="5"/>
    <x v="2"/>
    <n v="111"/>
    <n v="2510.0100000000002"/>
    <n v="3012.0120000000002"/>
    <n v="6"/>
  </r>
  <r>
    <x v="6"/>
    <x v="2"/>
    <n v="111"/>
    <n v="213"/>
    <n v="255.6"/>
    <n v="3"/>
  </r>
  <r>
    <x v="7"/>
    <x v="2"/>
    <n v="111"/>
    <n v="480.34"/>
    <n v="576.4079999999999"/>
    <n v="-414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1:D13" firstHeaderRow="0" firstDataRow="1" firstDataCol="1"/>
  <pivotFields count="6">
    <pivotField axis="axisRow" showAll="0">
      <items count="10">
        <item x="1"/>
        <item x="3"/>
        <item x="2"/>
        <item x="4"/>
        <item x="5"/>
        <item x="6"/>
        <item x="7"/>
        <item m="1" x="8"/>
        <item x="0"/>
        <item t="default"/>
      </items>
    </pivotField>
    <pivotField axis="axisRow" showAll="0" sortType="ascending">
      <items count="4">
        <item x="2"/>
        <item x="1"/>
        <item x="0"/>
        <item t="default"/>
      </items>
    </pivotField>
    <pivotField showAll="0"/>
    <pivotField dataField="1" numFmtId="44" showAll="0"/>
    <pivotField dataField="1" numFmtId="44" showAll="0"/>
    <pivotField dataField="1" showAll="0" defaultSubtotal="0"/>
  </pivotFields>
  <rowFields count="2">
    <field x="1"/>
    <field x="0"/>
  </rowFields>
  <rowItems count="12">
    <i>
      <x/>
    </i>
    <i r="1">
      <x v="4"/>
    </i>
    <i r="1">
      <x v="5"/>
    </i>
    <i r="1">
      <x v="6"/>
    </i>
    <i>
      <x v="1"/>
    </i>
    <i r="1">
      <x v="2"/>
    </i>
    <i r="1">
      <x v="3"/>
    </i>
    <i>
      <x v="2"/>
    </i>
    <i r="1">
      <x/>
    </i>
    <i r="1">
      <x v="1"/>
    </i>
    <i r="1">
      <x v="8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Montant HT" fld="3" baseField="0" baseItem="0"/>
    <dataField name="Somme de Montant TTC" fld="4" baseField="0" baseItem="0"/>
    <dataField name="Somme de Code couleur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030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8"/>
  <sheetViews>
    <sheetView workbookViewId="0">
      <selection activeCell="F2" sqref="F2"/>
    </sheetView>
  </sheetViews>
  <sheetFormatPr baseColWidth="10" defaultRowHeight="15" x14ac:dyDescent="0.25"/>
  <cols>
    <col min="1" max="1" width="21" style="1" bestFit="1" customWidth="1"/>
    <col min="2" max="2" width="21.5703125" style="1" bestFit="1" customWidth="1"/>
    <col min="3" max="3" width="22.42578125" style="1" bestFit="1" customWidth="1"/>
    <col min="4" max="4" width="12.7109375" style="2" bestFit="1" customWidth="1"/>
    <col min="5" max="5" width="12.140625" style="1" bestFit="1" customWidth="1"/>
    <col min="6" max="6" width="12.7109375" hidden="1" customWidth="1"/>
  </cols>
  <sheetData>
    <row r="1" spans="1:6" s="9" customFormat="1" x14ac:dyDescent="0.25">
      <c r="A1" s="7" t="s">
        <v>0</v>
      </c>
      <c r="B1" s="7" t="s">
        <v>1</v>
      </c>
      <c r="C1" s="7" t="s">
        <v>2</v>
      </c>
      <c r="D1" s="8" t="s">
        <v>3</v>
      </c>
      <c r="E1" s="7" t="s">
        <v>4</v>
      </c>
      <c r="F1" s="7" t="s">
        <v>21</v>
      </c>
    </row>
    <row r="2" spans="1:6" s="9" customFormat="1" x14ac:dyDescent="0.25">
      <c r="A2" s="7" t="s">
        <v>5</v>
      </c>
      <c r="B2" s="7" t="s">
        <v>13</v>
      </c>
      <c r="C2" s="7">
        <v>111</v>
      </c>
      <c r="D2" s="8">
        <v>36</v>
      </c>
      <c r="E2" s="10">
        <f>D2*1.2</f>
        <v>43.199999999999996</v>
      </c>
      <c r="F2" s="7">
        <f ca="1">CoulCel(A2)</f>
        <v>-4142</v>
      </c>
    </row>
    <row r="3" spans="1:6" s="9" customFormat="1" x14ac:dyDescent="0.25">
      <c r="A3" s="7" t="s">
        <v>6</v>
      </c>
      <c r="B3" s="7" t="s">
        <v>13</v>
      </c>
      <c r="C3" s="7">
        <v>111</v>
      </c>
      <c r="D3" s="8">
        <v>45.5</v>
      </c>
      <c r="E3" s="10">
        <f t="shared" ref="E3:E9" si="0">D3*1.2</f>
        <v>54.6</v>
      </c>
      <c r="F3" s="7">
        <f t="shared" ref="F3:F9" ca="1" si="1">CoulCel(A3)</f>
        <v>-4142</v>
      </c>
    </row>
    <row r="4" spans="1:6" s="9" customFormat="1" x14ac:dyDescent="0.25">
      <c r="A4" s="7" t="s">
        <v>7</v>
      </c>
      <c r="B4" s="7" t="s">
        <v>14</v>
      </c>
      <c r="C4" s="7">
        <v>222</v>
      </c>
      <c r="D4" s="8">
        <v>102.3</v>
      </c>
      <c r="E4" s="10">
        <f t="shared" si="0"/>
        <v>122.75999999999999</v>
      </c>
      <c r="F4" s="7">
        <f t="shared" ca="1" si="1"/>
        <v>-4142</v>
      </c>
    </row>
    <row r="5" spans="1:6" s="9" customFormat="1" x14ac:dyDescent="0.25">
      <c r="A5" s="7" t="s">
        <v>8</v>
      </c>
      <c r="B5" s="7" t="s">
        <v>13</v>
      </c>
      <c r="C5" s="7">
        <v>111</v>
      </c>
      <c r="D5" s="8">
        <v>2.1</v>
      </c>
      <c r="E5" s="10">
        <f t="shared" si="0"/>
        <v>2.52</v>
      </c>
      <c r="F5" s="7">
        <f t="shared" ca="1" si="1"/>
        <v>-4142</v>
      </c>
    </row>
    <row r="6" spans="1:6" s="9" customFormat="1" x14ac:dyDescent="0.25">
      <c r="A6" s="16" t="s">
        <v>9</v>
      </c>
      <c r="B6" s="16" t="s">
        <v>14</v>
      </c>
      <c r="C6" s="16">
        <v>222</v>
      </c>
      <c r="D6" s="17">
        <v>15</v>
      </c>
      <c r="E6" s="18">
        <f t="shared" si="0"/>
        <v>18</v>
      </c>
      <c r="F6" s="7">
        <f ca="1">CoulCel(A6)</f>
        <v>6</v>
      </c>
    </row>
    <row r="7" spans="1:6" s="9" customFormat="1" x14ac:dyDescent="0.25">
      <c r="A7" s="16" t="s">
        <v>10</v>
      </c>
      <c r="B7" s="16" t="s">
        <v>15</v>
      </c>
      <c r="C7" s="16">
        <v>111</v>
      </c>
      <c r="D7" s="17">
        <v>2510.0100000000002</v>
      </c>
      <c r="E7" s="18">
        <f>D7*1.2</f>
        <v>3012.0120000000002</v>
      </c>
      <c r="F7" s="7">
        <f t="shared" ca="1" si="1"/>
        <v>6</v>
      </c>
    </row>
    <row r="8" spans="1:6" s="9" customFormat="1" x14ac:dyDescent="0.25">
      <c r="A8" s="19" t="s">
        <v>11</v>
      </c>
      <c r="B8" s="19" t="s">
        <v>15</v>
      </c>
      <c r="C8" s="19">
        <v>111</v>
      </c>
      <c r="D8" s="20">
        <v>213</v>
      </c>
      <c r="E8" s="21">
        <f t="shared" si="0"/>
        <v>255.6</v>
      </c>
      <c r="F8" s="7">
        <f t="shared" ca="1" si="1"/>
        <v>3</v>
      </c>
    </row>
    <row r="9" spans="1:6" s="15" customFormat="1" x14ac:dyDescent="0.25">
      <c r="A9" s="12" t="s">
        <v>12</v>
      </c>
      <c r="B9" s="12" t="s">
        <v>15</v>
      </c>
      <c r="C9" s="12">
        <v>111</v>
      </c>
      <c r="D9" s="13">
        <v>480.34</v>
      </c>
      <c r="E9" s="14">
        <f t="shared" si="0"/>
        <v>576.4079999999999</v>
      </c>
      <c r="F9" s="7">
        <f t="shared" ca="1" si="1"/>
        <v>-4142</v>
      </c>
    </row>
    <row r="11" spans="1:6" x14ac:dyDescent="0.25">
      <c r="A11"/>
      <c r="B11"/>
      <c r="C11"/>
    </row>
    <row r="12" spans="1:6" x14ac:dyDescent="0.25">
      <c r="A12" s="4"/>
      <c r="B12" s="6"/>
      <c r="C12" s="6"/>
    </row>
    <row r="13" spans="1:6" x14ac:dyDescent="0.25">
      <c r="A13" s="5"/>
      <c r="B13" s="6"/>
      <c r="C13" s="6"/>
    </row>
    <row r="14" spans="1:6" x14ac:dyDescent="0.25">
      <c r="A14" s="5"/>
      <c r="B14" s="6"/>
      <c r="C14" s="6"/>
    </row>
    <row r="15" spans="1:6" x14ac:dyDescent="0.25">
      <c r="A15" s="5"/>
      <c r="B15" s="6"/>
      <c r="C15" s="6"/>
    </row>
    <row r="16" spans="1:6" x14ac:dyDescent="0.25">
      <c r="A16" s="4"/>
      <c r="B16" s="6"/>
      <c r="C16" s="6"/>
    </row>
    <row r="17" spans="1:3" x14ac:dyDescent="0.25">
      <c r="A17" s="5"/>
      <c r="B17" s="6"/>
      <c r="C17" s="6"/>
    </row>
    <row r="18" spans="1:3" x14ac:dyDescent="0.25">
      <c r="A18" s="5"/>
      <c r="B18" s="6"/>
      <c r="C18" s="6"/>
    </row>
    <row r="19" spans="1:3" x14ac:dyDescent="0.25">
      <c r="A19" s="4"/>
      <c r="B19" s="6"/>
      <c r="C19" s="6"/>
    </row>
    <row r="20" spans="1:3" x14ac:dyDescent="0.25">
      <c r="A20" s="5"/>
      <c r="B20" s="6"/>
      <c r="C20" s="6"/>
    </row>
    <row r="21" spans="1:3" x14ac:dyDescent="0.25">
      <c r="A21" s="5"/>
      <c r="B21" s="6"/>
      <c r="C21" s="6"/>
    </row>
    <row r="22" spans="1:3" x14ac:dyDescent="0.25">
      <c r="A22" s="5"/>
      <c r="B22" s="6"/>
      <c r="C22" s="6"/>
    </row>
    <row r="23" spans="1:3" x14ac:dyDescent="0.25">
      <c r="A23" s="4"/>
      <c r="B23" s="6"/>
      <c r="C23" s="6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13"/>
  <sheetViews>
    <sheetView tabSelected="1" workbookViewId="0">
      <selection activeCell="F13" sqref="F13"/>
    </sheetView>
  </sheetViews>
  <sheetFormatPr baseColWidth="10" defaultRowHeight="15" x14ac:dyDescent="0.25"/>
  <cols>
    <col min="1" max="1" width="21" bestFit="1" customWidth="1"/>
    <col min="2" max="2" width="21.5703125" customWidth="1"/>
    <col min="3" max="3" width="22.42578125" bestFit="1" customWidth="1"/>
    <col min="4" max="4" width="22.85546875" hidden="1" customWidth="1"/>
  </cols>
  <sheetData>
    <row r="1" spans="1:4" x14ac:dyDescent="0.25">
      <c r="A1" s="3" t="s">
        <v>17</v>
      </c>
      <c r="B1" t="s">
        <v>19</v>
      </c>
      <c r="C1" t="s">
        <v>20</v>
      </c>
      <c r="D1" t="s">
        <v>22</v>
      </c>
    </row>
    <row r="2" spans="1:4" x14ac:dyDescent="0.25">
      <c r="A2" s="4" t="s">
        <v>15</v>
      </c>
      <c r="B2" s="6">
        <v>3203.3500000000004</v>
      </c>
      <c r="C2" s="6">
        <v>3844.02</v>
      </c>
      <c r="D2" s="6">
        <v>-4133</v>
      </c>
    </row>
    <row r="3" spans="1:4" x14ac:dyDescent="0.25">
      <c r="A3" s="5" t="s">
        <v>10</v>
      </c>
      <c r="B3" s="6">
        <v>2510.0100000000002</v>
      </c>
      <c r="C3" s="6">
        <v>3012.0120000000002</v>
      </c>
      <c r="D3" s="6">
        <v>6</v>
      </c>
    </row>
    <row r="4" spans="1:4" x14ac:dyDescent="0.25">
      <c r="A4" s="5" t="s">
        <v>11</v>
      </c>
      <c r="B4" s="6">
        <v>213</v>
      </c>
      <c r="C4" s="6">
        <v>255.6</v>
      </c>
      <c r="D4" s="6">
        <v>3</v>
      </c>
    </row>
    <row r="5" spans="1:4" x14ac:dyDescent="0.25">
      <c r="A5" s="5" t="s">
        <v>12</v>
      </c>
      <c r="B5" s="6">
        <v>480.34</v>
      </c>
      <c r="C5" s="6">
        <v>576.4079999999999</v>
      </c>
      <c r="D5" s="6">
        <v>-4142</v>
      </c>
    </row>
    <row r="6" spans="1:4" x14ac:dyDescent="0.25">
      <c r="A6" s="4" t="s">
        <v>14</v>
      </c>
      <c r="B6" s="6">
        <v>117.3</v>
      </c>
      <c r="C6" s="6">
        <v>140.76</v>
      </c>
      <c r="D6" s="6">
        <v>-4136</v>
      </c>
    </row>
    <row r="7" spans="1:4" x14ac:dyDescent="0.25">
      <c r="A7" s="5" t="s">
        <v>7</v>
      </c>
      <c r="B7" s="6">
        <v>102.3</v>
      </c>
      <c r="C7" s="6">
        <v>122.75999999999999</v>
      </c>
      <c r="D7" s="6">
        <v>-4142</v>
      </c>
    </row>
    <row r="8" spans="1:4" x14ac:dyDescent="0.25">
      <c r="A8" s="5" t="s">
        <v>9</v>
      </c>
      <c r="B8" s="6">
        <v>15</v>
      </c>
      <c r="C8" s="6">
        <v>18</v>
      </c>
      <c r="D8" s="6">
        <v>6</v>
      </c>
    </row>
    <row r="9" spans="1:4" x14ac:dyDescent="0.25">
      <c r="A9" s="4" t="s">
        <v>13</v>
      </c>
      <c r="B9" s="6">
        <v>83.6</v>
      </c>
      <c r="C9" s="6">
        <v>100.32</v>
      </c>
      <c r="D9" s="6">
        <v>-12426</v>
      </c>
    </row>
    <row r="10" spans="1:4" x14ac:dyDescent="0.25">
      <c r="A10" s="5" t="s">
        <v>6</v>
      </c>
      <c r="B10" s="6">
        <v>45.5</v>
      </c>
      <c r="C10" s="6">
        <v>54.6</v>
      </c>
      <c r="D10" s="6">
        <v>-4142</v>
      </c>
    </row>
    <row r="11" spans="1:4" x14ac:dyDescent="0.25">
      <c r="A11" s="5" t="s">
        <v>8</v>
      </c>
      <c r="B11" s="6">
        <v>2.1</v>
      </c>
      <c r="C11" s="6">
        <v>2.52</v>
      </c>
      <c r="D11" s="6">
        <v>-4142</v>
      </c>
    </row>
    <row r="12" spans="1:4" x14ac:dyDescent="0.25">
      <c r="A12" s="5" t="s">
        <v>5</v>
      </c>
      <c r="B12" s="6">
        <v>36</v>
      </c>
      <c r="C12" s="6">
        <v>43.199999999999996</v>
      </c>
      <c r="D12" s="6">
        <v>-4142</v>
      </c>
    </row>
    <row r="13" spans="1:4" x14ac:dyDescent="0.25">
      <c r="A13" s="4" t="s">
        <v>18</v>
      </c>
      <c r="B13" s="6">
        <v>3404.2500000000005</v>
      </c>
      <c r="C13" s="6">
        <v>4085.0999999999995</v>
      </c>
      <c r="D13" s="6">
        <v>-20695</v>
      </c>
    </row>
  </sheetData>
  <conditionalFormatting sqref="A2:D13">
    <cfRule type="expression" dxfId="1" priority="2">
      <formula>$D2=6</formula>
    </cfRule>
    <cfRule type="expression" dxfId="0" priority="1">
      <formula>$D2=3</formula>
    </cfRule>
  </conditionalFormatting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Actualisation_TCD">
                <anchor moveWithCells="1" sizeWithCells="1">
                  <from>
                    <xdr:col>5</xdr:col>
                    <xdr:colOff>171450</xdr:colOff>
                    <xdr:row>2</xdr:row>
                    <xdr:rowOff>0</xdr:rowOff>
                  </from>
                  <to>
                    <xdr:col>7</xdr:col>
                    <xdr:colOff>590550</xdr:colOff>
                    <xdr:row>4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21" sqref="C21"/>
    </sheetView>
  </sheetViews>
  <sheetFormatPr baseColWidth="10" defaultRowHeight="15" x14ac:dyDescent="0.25"/>
  <cols>
    <col min="1" max="1" width="58.85546875" bestFit="1" customWidth="1"/>
  </cols>
  <sheetData>
    <row r="1" spans="1:1" x14ac:dyDescent="0.25">
      <c r="A1" s="11" t="s">
        <v>16</v>
      </c>
    </row>
  </sheetData>
  <hyperlinks>
    <hyperlink ref="A1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</vt:lpstr>
      <vt:lpstr>TCD</vt:lpstr>
      <vt:lpstr>Fofo Excel</vt:lpstr>
    </vt:vector>
  </TitlesOfParts>
  <Company>Aon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2017-12-28T11:53:58Z</dcterms:created>
  <dcterms:modified xsi:type="dcterms:W3CDTF">2018-02-07T15:35:17Z</dcterms:modified>
</cp:coreProperties>
</file>