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defaultThemeVersion="124226"/>
  <bookViews>
    <workbookView xWindow="0" yWindow="0" windowWidth="28800" windowHeight="12225"/>
  </bookViews>
  <sheets>
    <sheet name="Mailing" sheetId="1" r:id="rId1"/>
    <sheet name="Programmation" sheetId="3" r:id="rId2"/>
    <sheet name="Base Données CS" sheetId="2" r:id="rId3"/>
    <sheet name="Base Données TLS" sheetId="4" r:id="rId4"/>
    <sheet name="Feuil2" sheetId="5" r:id="rId5"/>
  </sheets>
  <definedNames>
    <definedName name="_xlnm._FilterDatabase" localSheetId="0" hidden="1">Mailing!$C$1:$P$12</definedName>
  </definedNames>
  <calcPr calcId="145621" iterateDelta="1E-4"/>
</workbook>
</file>

<file path=xl/calcChain.xml><?xml version="1.0" encoding="utf-8"?>
<calcChain xmlns="http://schemas.openxmlformats.org/spreadsheetml/2006/main">
  <c r="O15" i="1" l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O387" i="1"/>
  <c r="O388" i="1"/>
  <c r="O389" i="1"/>
  <c r="O390" i="1"/>
  <c r="O391" i="1"/>
  <c r="O392" i="1"/>
  <c r="O393" i="1"/>
  <c r="O394" i="1"/>
  <c r="O395" i="1"/>
  <c r="O396" i="1"/>
  <c r="O397" i="1"/>
  <c r="O398" i="1"/>
  <c r="O399" i="1"/>
  <c r="O400" i="1"/>
  <c r="O401" i="1"/>
  <c r="O402" i="1"/>
  <c r="O403" i="1"/>
  <c r="O404" i="1"/>
  <c r="O405" i="1"/>
  <c r="O406" i="1"/>
  <c r="O407" i="1"/>
  <c r="O408" i="1"/>
  <c r="O409" i="1"/>
  <c r="O410" i="1"/>
  <c r="O411" i="1"/>
  <c r="O412" i="1"/>
  <c r="O413" i="1"/>
  <c r="O414" i="1"/>
  <c r="O415" i="1"/>
  <c r="O416" i="1"/>
  <c r="O417" i="1"/>
  <c r="O418" i="1"/>
  <c r="O419" i="1"/>
  <c r="O420" i="1"/>
  <c r="O421" i="1"/>
  <c r="O422" i="1"/>
  <c r="O423" i="1"/>
  <c r="O424" i="1"/>
  <c r="O425" i="1"/>
  <c r="O426" i="1"/>
  <c r="O427" i="1"/>
  <c r="O428" i="1"/>
  <c r="O429" i="1"/>
  <c r="O430" i="1"/>
  <c r="O431" i="1"/>
  <c r="O432" i="1"/>
  <c r="O433" i="1"/>
  <c r="O434" i="1"/>
  <c r="O435" i="1"/>
  <c r="O436" i="1"/>
  <c r="O437" i="1"/>
  <c r="O438" i="1"/>
  <c r="O439" i="1"/>
  <c r="O440" i="1"/>
  <c r="O441" i="1"/>
  <c r="O442" i="1"/>
  <c r="O443" i="1"/>
  <c r="O444" i="1"/>
  <c r="O445" i="1"/>
  <c r="O446" i="1"/>
  <c r="O447" i="1"/>
  <c r="O448" i="1"/>
  <c r="O449" i="1"/>
  <c r="O450" i="1"/>
  <c r="O451" i="1"/>
  <c r="O452" i="1"/>
  <c r="O453" i="1"/>
  <c r="O454" i="1"/>
  <c r="O455" i="1"/>
  <c r="O456" i="1"/>
  <c r="O457" i="1"/>
  <c r="O458" i="1"/>
  <c r="O459" i="1"/>
  <c r="O460" i="1"/>
  <c r="O461" i="1"/>
  <c r="O462" i="1"/>
  <c r="O463" i="1"/>
  <c r="O464" i="1"/>
  <c r="O465" i="1"/>
  <c r="O466" i="1"/>
  <c r="O467" i="1"/>
  <c r="O468" i="1"/>
  <c r="O469" i="1"/>
  <c r="O470" i="1"/>
  <c r="O471" i="1"/>
  <c r="O472" i="1"/>
  <c r="O473" i="1"/>
  <c r="O474" i="1"/>
  <c r="O475" i="1"/>
  <c r="O476" i="1"/>
  <c r="O477" i="1"/>
  <c r="O478" i="1"/>
  <c r="O479" i="1"/>
  <c r="O480" i="1"/>
  <c r="O481" i="1"/>
  <c r="O482" i="1"/>
  <c r="O483" i="1"/>
  <c r="O484" i="1"/>
  <c r="O485" i="1"/>
  <c r="O486" i="1"/>
  <c r="O487" i="1"/>
  <c r="O488" i="1"/>
  <c r="O489" i="1"/>
  <c r="O490" i="1"/>
  <c r="O491" i="1"/>
  <c r="O492" i="1"/>
  <c r="O493" i="1"/>
  <c r="O494" i="1"/>
  <c r="O495" i="1"/>
  <c r="O496" i="1"/>
  <c r="O497" i="1"/>
  <c r="O498" i="1"/>
  <c r="O499" i="1"/>
  <c r="O500" i="1"/>
  <c r="O501" i="1"/>
  <c r="O502" i="1"/>
  <c r="O503" i="1"/>
  <c r="O504" i="1"/>
  <c r="O505" i="1"/>
  <c r="O506" i="1"/>
  <c r="O507" i="1"/>
  <c r="O508" i="1"/>
  <c r="O509" i="1"/>
  <c r="O510" i="1"/>
  <c r="O511" i="1"/>
  <c r="O512" i="1"/>
  <c r="O513" i="1"/>
  <c r="O514" i="1"/>
  <c r="O515" i="1"/>
  <c r="O516" i="1"/>
  <c r="O517" i="1"/>
  <c r="O518" i="1"/>
  <c r="O519" i="1"/>
  <c r="O520" i="1"/>
  <c r="O521" i="1"/>
  <c r="O522" i="1"/>
  <c r="O523" i="1"/>
  <c r="O524" i="1"/>
  <c r="O525" i="1"/>
  <c r="O526" i="1"/>
  <c r="O527" i="1"/>
  <c r="O528" i="1"/>
  <c r="O529" i="1"/>
  <c r="O530" i="1"/>
  <c r="O531" i="1"/>
  <c r="O532" i="1"/>
  <c r="O533" i="1"/>
  <c r="O534" i="1"/>
  <c r="O535" i="1"/>
  <c r="O536" i="1"/>
  <c r="O537" i="1"/>
  <c r="O538" i="1"/>
  <c r="O539" i="1"/>
  <c r="O540" i="1"/>
  <c r="O541" i="1"/>
  <c r="O542" i="1"/>
  <c r="O543" i="1"/>
  <c r="O544" i="1"/>
  <c r="O545" i="1"/>
  <c r="O546" i="1"/>
  <c r="O547" i="1"/>
  <c r="O548" i="1"/>
  <c r="O549" i="1"/>
  <c r="O550" i="1"/>
  <c r="O551" i="1"/>
  <c r="O552" i="1"/>
  <c r="O553" i="1"/>
  <c r="O554" i="1"/>
  <c r="O555" i="1"/>
  <c r="O556" i="1"/>
  <c r="O557" i="1"/>
  <c r="O558" i="1"/>
  <c r="O559" i="1"/>
  <c r="O560" i="1"/>
  <c r="O561" i="1"/>
  <c r="O562" i="1"/>
  <c r="O563" i="1"/>
  <c r="O564" i="1"/>
  <c r="O565" i="1"/>
  <c r="O566" i="1"/>
  <c r="O567" i="1"/>
  <c r="O568" i="1"/>
  <c r="O569" i="1"/>
  <c r="O570" i="1"/>
  <c r="O571" i="1"/>
  <c r="O572" i="1"/>
  <c r="O573" i="1"/>
  <c r="O574" i="1"/>
  <c r="O575" i="1"/>
  <c r="O576" i="1"/>
  <c r="O577" i="1"/>
  <c r="O578" i="1"/>
  <c r="O579" i="1"/>
  <c r="O580" i="1"/>
  <c r="O581" i="1"/>
  <c r="O582" i="1"/>
  <c r="O583" i="1"/>
  <c r="O584" i="1"/>
  <c r="O585" i="1"/>
  <c r="O586" i="1"/>
  <c r="O587" i="1"/>
  <c r="O588" i="1"/>
  <c r="O589" i="1"/>
  <c r="O590" i="1"/>
  <c r="O591" i="1"/>
  <c r="O592" i="1"/>
  <c r="O593" i="1"/>
  <c r="O594" i="1"/>
  <c r="O595" i="1"/>
  <c r="O596" i="1"/>
  <c r="O597" i="1"/>
  <c r="O598" i="1"/>
  <c r="O599" i="1"/>
  <c r="O600" i="1"/>
  <c r="O601" i="1"/>
  <c r="O602" i="1"/>
  <c r="O603" i="1"/>
  <c r="O604" i="1"/>
  <c r="O605" i="1"/>
  <c r="O606" i="1"/>
  <c r="O607" i="1"/>
  <c r="O608" i="1"/>
  <c r="O609" i="1"/>
  <c r="O610" i="1"/>
  <c r="O611" i="1"/>
  <c r="O612" i="1"/>
  <c r="O613" i="1"/>
  <c r="O614" i="1"/>
  <c r="O615" i="1"/>
  <c r="O616" i="1"/>
  <c r="O617" i="1"/>
  <c r="O618" i="1"/>
  <c r="O619" i="1"/>
  <c r="O620" i="1"/>
  <c r="O621" i="1"/>
  <c r="O622" i="1"/>
  <c r="O623" i="1"/>
  <c r="O624" i="1"/>
  <c r="O625" i="1"/>
  <c r="O626" i="1"/>
  <c r="O627" i="1"/>
  <c r="O628" i="1"/>
  <c r="O629" i="1"/>
  <c r="O630" i="1"/>
  <c r="O631" i="1"/>
  <c r="O632" i="1"/>
  <c r="O633" i="1"/>
  <c r="O634" i="1"/>
  <c r="O635" i="1"/>
  <c r="O636" i="1"/>
  <c r="O637" i="1"/>
  <c r="O638" i="1"/>
  <c r="O639" i="1"/>
  <c r="O640" i="1"/>
  <c r="O641" i="1"/>
  <c r="O642" i="1"/>
  <c r="O643" i="1"/>
  <c r="O644" i="1"/>
  <c r="O645" i="1"/>
  <c r="O646" i="1"/>
  <c r="O647" i="1"/>
  <c r="O648" i="1"/>
  <c r="O649" i="1"/>
  <c r="O650" i="1"/>
  <c r="O651" i="1"/>
  <c r="O652" i="1"/>
  <c r="O653" i="1"/>
  <c r="O654" i="1"/>
  <c r="O655" i="1"/>
  <c r="O656" i="1"/>
  <c r="O657" i="1"/>
  <c r="O658" i="1"/>
  <c r="O659" i="1"/>
  <c r="O660" i="1"/>
  <c r="O661" i="1"/>
  <c r="O662" i="1"/>
  <c r="O663" i="1"/>
  <c r="O664" i="1"/>
  <c r="O665" i="1"/>
  <c r="O666" i="1"/>
  <c r="O667" i="1"/>
  <c r="O668" i="1"/>
  <c r="O669" i="1"/>
  <c r="O670" i="1"/>
  <c r="O671" i="1"/>
  <c r="O672" i="1"/>
  <c r="O673" i="1"/>
  <c r="O674" i="1"/>
  <c r="O675" i="1"/>
  <c r="O676" i="1"/>
  <c r="O677" i="1"/>
  <c r="O678" i="1"/>
  <c r="O679" i="1"/>
  <c r="O680" i="1"/>
  <c r="O681" i="1"/>
  <c r="O682" i="1"/>
  <c r="O683" i="1"/>
  <c r="O684" i="1"/>
  <c r="O685" i="1"/>
  <c r="O686" i="1"/>
  <c r="O687" i="1"/>
  <c r="O688" i="1"/>
  <c r="O689" i="1"/>
  <c r="O690" i="1"/>
  <c r="O691" i="1"/>
  <c r="O692" i="1"/>
  <c r="O693" i="1"/>
  <c r="O694" i="1"/>
  <c r="O695" i="1"/>
  <c r="O696" i="1"/>
  <c r="O697" i="1"/>
  <c r="O698" i="1"/>
  <c r="O699" i="1"/>
  <c r="O700" i="1"/>
  <c r="O701" i="1"/>
  <c r="O702" i="1"/>
  <c r="O703" i="1"/>
  <c r="O704" i="1"/>
  <c r="O705" i="1"/>
  <c r="O706" i="1"/>
  <c r="O707" i="1"/>
  <c r="O708" i="1"/>
  <c r="O709" i="1"/>
  <c r="O710" i="1"/>
  <c r="O711" i="1"/>
  <c r="O712" i="1"/>
  <c r="O713" i="1"/>
  <c r="O714" i="1"/>
  <c r="O715" i="1"/>
  <c r="O716" i="1"/>
  <c r="O717" i="1"/>
  <c r="O718" i="1"/>
  <c r="O719" i="1"/>
  <c r="O720" i="1"/>
  <c r="O721" i="1"/>
  <c r="O722" i="1"/>
  <c r="O723" i="1"/>
  <c r="O724" i="1"/>
  <c r="O725" i="1"/>
  <c r="O726" i="1"/>
  <c r="O727" i="1"/>
  <c r="O728" i="1"/>
  <c r="O729" i="1"/>
  <c r="O730" i="1"/>
  <c r="O731" i="1"/>
  <c r="O732" i="1"/>
  <c r="O733" i="1"/>
  <c r="O734" i="1"/>
  <c r="O735" i="1"/>
  <c r="O736" i="1"/>
  <c r="O737" i="1"/>
  <c r="O738" i="1"/>
  <c r="O739" i="1"/>
  <c r="O740" i="1"/>
  <c r="O741" i="1"/>
  <c r="O742" i="1"/>
  <c r="O743" i="1"/>
  <c r="O744" i="1"/>
  <c r="O745" i="1"/>
  <c r="O746" i="1"/>
  <c r="O747" i="1"/>
  <c r="O748" i="1"/>
  <c r="O749" i="1"/>
  <c r="O750" i="1"/>
  <c r="O751" i="1"/>
  <c r="O752" i="1"/>
  <c r="O753" i="1"/>
  <c r="O754" i="1"/>
  <c r="O755" i="1"/>
  <c r="O756" i="1"/>
  <c r="O757" i="1"/>
  <c r="O758" i="1"/>
  <c r="O759" i="1"/>
  <c r="O760" i="1"/>
  <c r="O761" i="1"/>
  <c r="O762" i="1"/>
  <c r="O763" i="1"/>
  <c r="O764" i="1"/>
  <c r="O765" i="1"/>
  <c r="O766" i="1"/>
  <c r="O767" i="1"/>
  <c r="O768" i="1"/>
  <c r="O769" i="1"/>
  <c r="O770" i="1"/>
  <c r="O771" i="1"/>
  <c r="O772" i="1"/>
  <c r="O773" i="1"/>
  <c r="O774" i="1"/>
  <c r="O775" i="1"/>
  <c r="O776" i="1"/>
  <c r="O777" i="1"/>
  <c r="O778" i="1"/>
  <c r="O779" i="1"/>
  <c r="O780" i="1"/>
  <c r="O781" i="1"/>
  <c r="O782" i="1"/>
  <c r="O783" i="1"/>
  <c r="O784" i="1"/>
  <c r="O785" i="1"/>
  <c r="O786" i="1"/>
  <c r="O787" i="1"/>
  <c r="O788" i="1"/>
  <c r="O789" i="1"/>
  <c r="O790" i="1"/>
  <c r="O791" i="1"/>
  <c r="O792" i="1"/>
  <c r="O793" i="1"/>
  <c r="O794" i="1"/>
  <c r="O795" i="1"/>
  <c r="O796" i="1"/>
  <c r="O797" i="1"/>
  <c r="O798" i="1"/>
  <c r="O799" i="1"/>
  <c r="O800" i="1"/>
  <c r="O801" i="1"/>
  <c r="O802" i="1"/>
  <c r="O803" i="1"/>
  <c r="O804" i="1"/>
  <c r="O805" i="1"/>
  <c r="O806" i="1"/>
  <c r="O807" i="1"/>
  <c r="O808" i="1"/>
  <c r="O809" i="1"/>
  <c r="O810" i="1"/>
  <c r="O811" i="1"/>
  <c r="O812" i="1"/>
  <c r="O813" i="1"/>
  <c r="O814" i="1"/>
  <c r="O815" i="1"/>
  <c r="O816" i="1"/>
  <c r="O817" i="1"/>
  <c r="O818" i="1"/>
  <c r="O819" i="1"/>
  <c r="O820" i="1"/>
  <c r="O821" i="1"/>
  <c r="O822" i="1"/>
  <c r="O823" i="1"/>
  <c r="O824" i="1"/>
  <c r="O825" i="1"/>
  <c r="O826" i="1"/>
  <c r="O827" i="1"/>
  <c r="O828" i="1"/>
  <c r="O829" i="1"/>
  <c r="O830" i="1"/>
  <c r="O831" i="1"/>
  <c r="O832" i="1"/>
  <c r="O833" i="1"/>
  <c r="O834" i="1"/>
  <c r="O835" i="1"/>
  <c r="O836" i="1"/>
  <c r="O837" i="1"/>
  <c r="O838" i="1"/>
  <c r="O839" i="1"/>
  <c r="O840" i="1"/>
  <c r="O841" i="1"/>
  <c r="O842" i="1"/>
  <c r="O843" i="1"/>
  <c r="O844" i="1"/>
  <c r="O845" i="1"/>
  <c r="O846" i="1"/>
  <c r="O847" i="1"/>
  <c r="O848" i="1"/>
  <c r="O849" i="1"/>
  <c r="O850" i="1"/>
  <c r="O851" i="1"/>
  <c r="O852" i="1"/>
  <c r="O853" i="1"/>
  <c r="O854" i="1"/>
  <c r="O855" i="1"/>
  <c r="O856" i="1"/>
  <c r="O857" i="1"/>
  <c r="O858" i="1"/>
  <c r="O859" i="1"/>
  <c r="O860" i="1"/>
  <c r="O861" i="1"/>
  <c r="O862" i="1"/>
  <c r="O863" i="1"/>
  <c r="O864" i="1"/>
  <c r="O865" i="1"/>
  <c r="O866" i="1"/>
  <c r="O867" i="1"/>
  <c r="O868" i="1"/>
  <c r="O869" i="1"/>
  <c r="O870" i="1"/>
  <c r="O871" i="1"/>
  <c r="O872" i="1"/>
  <c r="O873" i="1"/>
  <c r="O874" i="1"/>
  <c r="O875" i="1"/>
  <c r="O876" i="1"/>
  <c r="O877" i="1"/>
  <c r="O878" i="1"/>
  <c r="O879" i="1"/>
  <c r="O880" i="1"/>
  <c r="O881" i="1"/>
  <c r="O882" i="1"/>
  <c r="O883" i="1"/>
  <c r="O884" i="1"/>
  <c r="O885" i="1"/>
  <c r="O886" i="1"/>
  <c r="O887" i="1"/>
  <c r="O888" i="1"/>
  <c r="O889" i="1"/>
  <c r="O890" i="1"/>
  <c r="O891" i="1"/>
  <c r="O892" i="1"/>
  <c r="O893" i="1"/>
  <c r="O894" i="1"/>
  <c r="O895" i="1"/>
  <c r="O896" i="1"/>
  <c r="O897" i="1"/>
  <c r="O898" i="1"/>
  <c r="O899" i="1"/>
  <c r="O900" i="1"/>
  <c r="O901" i="1"/>
  <c r="O902" i="1"/>
  <c r="O903" i="1"/>
  <c r="O904" i="1"/>
  <c r="O905" i="1"/>
  <c r="O906" i="1"/>
  <c r="O907" i="1"/>
  <c r="O908" i="1"/>
  <c r="O909" i="1"/>
  <c r="O910" i="1"/>
  <c r="O911" i="1"/>
  <c r="O912" i="1"/>
  <c r="O913" i="1"/>
  <c r="O914" i="1"/>
  <c r="O915" i="1"/>
  <c r="O916" i="1"/>
  <c r="O917" i="1"/>
  <c r="O918" i="1"/>
  <c r="O919" i="1"/>
  <c r="O920" i="1"/>
  <c r="O921" i="1"/>
  <c r="O922" i="1"/>
  <c r="O923" i="1"/>
  <c r="O924" i="1"/>
  <c r="O925" i="1"/>
  <c r="O926" i="1"/>
  <c r="O927" i="1"/>
  <c r="O928" i="1"/>
  <c r="O929" i="1"/>
  <c r="O930" i="1"/>
  <c r="O931" i="1"/>
  <c r="O932" i="1"/>
  <c r="O933" i="1"/>
  <c r="O934" i="1"/>
  <c r="O935" i="1"/>
  <c r="O936" i="1"/>
  <c r="O937" i="1"/>
  <c r="O938" i="1"/>
  <c r="O939" i="1"/>
  <c r="O940" i="1"/>
  <c r="O941" i="1"/>
  <c r="O942" i="1"/>
  <c r="O943" i="1"/>
  <c r="O944" i="1"/>
  <c r="O945" i="1"/>
  <c r="O946" i="1"/>
  <c r="O947" i="1"/>
  <c r="O948" i="1"/>
  <c r="O949" i="1"/>
  <c r="O950" i="1"/>
  <c r="O951" i="1"/>
  <c r="O952" i="1"/>
  <c r="O953" i="1"/>
  <c r="O954" i="1"/>
  <c r="O955" i="1"/>
  <c r="O956" i="1"/>
  <c r="O957" i="1"/>
  <c r="O958" i="1"/>
  <c r="O959" i="1"/>
  <c r="O960" i="1"/>
  <c r="O961" i="1"/>
  <c r="O962" i="1"/>
  <c r="O963" i="1"/>
  <c r="O964" i="1"/>
  <c r="O965" i="1"/>
  <c r="O966" i="1"/>
  <c r="O967" i="1"/>
  <c r="O968" i="1"/>
  <c r="O969" i="1"/>
  <c r="O970" i="1"/>
  <c r="O971" i="1"/>
  <c r="O972" i="1"/>
  <c r="O973" i="1"/>
  <c r="O974" i="1"/>
  <c r="O975" i="1"/>
  <c r="O976" i="1"/>
  <c r="O977" i="1"/>
  <c r="O978" i="1"/>
  <c r="O979" i="1"/>
  <c r="O980" i="1"/>
  <c r="O981" i="1"/>
  <c r="O982" i="1"/>
  <c r="O983" i="1"/>
  <c r="O984" i="1"/>
  <c r="O985" i="1"/>
  <c r="O986" i="1"/>
  <c r="O987" i="1"/>
  <c r="O988" i="1"/>
  <c r="O989" i="1"/>
  <c r="O990" i="1"/>
  <c r="O991" i="1"/>
  <c r="O992" i="1"/>
  <c r="O993" i="1"/>
  <c r="O994" i="1"/>
  <c r="O995" i="1"/>
  <c r="O996" i="1"/>
  <c r="O997" i="1"/>
  <c r="O998" i="1"/>
  <c r="O999" i="1"/>
  <c r="O1000" i="1"/>
  <c r="O1001" i="1"/>
  <c r="O1002" i="1"/>
  <c r="O1003" i="1"/>
  <c r="O1004" i="1"/>
  <c r="O1005" i="1"/>
  <c r="O1006" i="1"/>
  <c r="O1007" i="1"/>
  <c r="O1008" i="1"/>
  <c r="O1009" i="1"/>
  <c r="O1010" i="1"/>
  <c r="O1011" i="1"/>
  <c r="O1012" i="1"/>
  <c r="O1013" i="1"/>
  <c r="O1014" i="1"/>
  <c r="O1015" i="1"/>
  <c r="O1016" i="1"/>
  <c r="O1017" i="1"/>
  <c r="O1018" i="1"/>
  <c r="O1019" i="1"/>
  <c r="O1020" i="1"/>
  <c r="O1021" i="1"/>
  <c r="O1022" i="1"/>
  <c r="O1023" i="1"/>
  <c r="O1024" i="1"/>
  <c r="O1025" i="1"/>
  <c r="O1026" i="1"/>
  <c r="O1027" i="1"/>
  <c r="O1028" i="1"/>
  <c r="O1029" i="1"/>
  <c r="O1030" i="1"/>
  <c r="O1031" i="1"/>
  <c r="O1032" i="1"/>
  <c r="O1033" i="1"/>
  <c r="O1034" i="1"/>
  <c r="O1035" i="1"/>
  <c r="O1036" i="1"/>
  <c r="O1037" i="1"/>
  <c r="O1038" i="1"/>
  <c r="O1039" i="1"/>
  <c r="O1040" i="1"/>
  <c r="O1041" i="1"/>
  <c r="O1042" i="1"/>
  <c r="O1043" i="1"/>
  <c r="O1044" i="1"/>
  <c r="O1045" i="1"/>
  <c r="O1046" i="1"/>
  <c r="O1047" i="1"/>
  <c r="O1048" i="1"/>
  <c r="O1049" i="1"/>
  <c r="O1050" i="1"/>
  <c r="O1051" i="1"/>
  <c r="O1052" i="1"/>
  <c r="O1053" i="1"/>
  <c r="O1054" i="1"/>
  <c r="O1055" i="1"/>
  <c r="O1056" i="1"/>
  <c r="O1057" i="1"/>
  <c r="O1058" i="1"/>
  <c r="O1059" i="1"/>
  <c r="O1060" i="1"/>
  <c r="O1061" i="1"/>
  <c r="O1062" i="1"/>
  <c r="O1063" i="1"/>
  <c r="O1064" i="1"/>
  <c r="O1065" i="1"/>
  <c r="O1066" i="1"/>
  <c r="O1067" i="1"/>
  <c r="O1068" i="1"/>
  <c r="O1069" i="1"/>
  <c r="O1070" i="1"/>
  <c r="O1071" i="1"/>
  <c r="O1072" i="1"/>
  <c r="O1073" i="1"/>
  <c r="O1074" i="1"/>
  <c r="O1075" i="1"/>
  <c r="O1076" i="1"/>
  <c r="O1077" i="1"/>
  <c r="O1078" i="1"/>
  <c r="O1079" i="1"/>
  <c r="O1080" i="1"/>
  <c r="O1081" i="1"/>
  <c r="O1082" i="1"/>
  <c r="O1083" i="1"/>
  <c r="O1084" i="1"/>
  <c r="O1085" i="1"/>
  <c r="O1086" i="1"/>
  <c r="O1087" i="1"/>
  <c r="O1088" i="1"/>
  <c r="O1089" i="1"/>
  <c r="O1090" i="1"/>
  <c r="O1091" i="1"/>
  <c r="O1092" i="1"/>
  <c r="O1093" i="1"/>
  <c r="O1094" i="1"/>
  <c r="O1095" i="1"/>
  <c r="O1096" i="1"/>
  <c r="O1097" i="1"/>
  <c r="O1098" i="1"/>
  <c r="O1099" i="1"/>
  <c r="O1100" i="1"/>
  <c r="O1101" i="1"/>
  <c r="O1102" i="1"/>
  <c r="O1103" i="1"/>
  <c r="O1104" i="1"/>
  <c r="O1105" i="1"/>
  <c r="O1106" i="1"/>
  <c r="O1107" i="1"/>
  <c r="O1108" i="1"/>
  <c r="O1109" i="1"/>
  <c r="O1110" i="1"/>
  <c r="O1111" i="1"/>
  <c r="O1112" i="1"/>
  <c r="O1113" i="1"/>
  <c r="O1114" i="1"/>
  <c r="O1115" i="1"/>
  <c r="O1116" i="1"/>
  <c r="O1117" i="1"/>
  <c r="O1118" i="1"/>
  <c r="O1119" i="1"/>
  <c r="O1120" i="1"/>
  <c r="O1121" i="1"/>
  <c r="O1122" i="1"/>
  <c r="O1123" i="1"/>
  <c r="O1124" i="1"/>
  <c r="O1125" i="1"/>
  <c r="O1126" i="1"/>
  <c r="O1127" i="1"/>
  <c r="O1128" i="1"/>
  <c r="O1129" i="1"/>
  <c r="O1130" i="1"/>
  <c r="O1131" i="1"/>
  <c r="O1132" i="1"/>
  <c r="O1133" i="1"/>
  <c r="O1134" i="1"/>
  <c r="O1135" i="1"/>
  <c r="O1136" i="1"/>
  <c r="O1137" i="1"/>
  <c r="O1138" i="1"/>
  <c r="O1139" i="1"/>
  <c r="O1140" i="1"/>
  <c r="O1141" i="1"/>
  <c r="O1142" i="1"/>
  <c r="O1143" i="1"/>
  <c r="O1144" i="1"/>
  <c r="O1145" i="1"/>
  <c r="O1146" i="1"/>
  <c r="O1147" i="1"/>
  <c r="O1148" i="1"/>
  <c r="O1149" i="1"/>
  <c r="O1150" i="1"/>
  <c r="O1151" i="1"/>
  <c r="O1152" i="1"/>
  <c r="O1153" i="1"/>
  <c r="O1154" i="1"/>
  <c r="O1155" i="1"/>
  <c r="O1156" i="1"/>
  <c r="O1157" i="1"/>
  <c r="O1158" i="1"/>
  <c r="O1159" i="1"/>
  <c r="O1160" i="1"/>
  <c r="O1161" i="1"/>
  <c r="O1162" i="1"/>
  <c r="O1163" i="1"/>
  <c r="O1164" i="1"/>
  <c r="O1165" i="1"/>
  <c r="O1166" i="1"/>
  <c r="O1167" i="1"/>
  <c r="O1168" i="1"/>
  <c r="O1169" i="1"/>
  <c r="O1170" i="1"/>
  <c r="O1171" i="1"/>
  <c r="O1172" i="1"/>
  <c r="O1173" i="1"/>
  <c r="O1174" i="1"/>
  <c r="O1175" i="1"/>
  <c r="O1176" i="1"/>
  <c r="O1177" i="1"/>
  <c r="O1178" i="1"/>
  <c r="O1179" i="1"/>
  <c r="O1180" i="1"/>
  <c r="O1181" i="1"/>
  <c r="O1182" i="1"/>
  <c r="O1183" i="1"/>
  <c r="O1184" i="1"/>
  <c r="O1185" i="1"/>
  <c r="O1186" i="1"/>
  <c r="O1187" i="1"/>
  <c r="O1188" i="1"/>
  <c r="O1189" i="1"/>
  <c r="O1190" i="1"/>
  <c r="O1191" i="1"/>
  <c r="O1192" i="1"/>
  <c r="O1193" i="1"/>
  <c r="O1194" i="1"/>
  <c r="O1195" i="1"/>
  <c r="O1196" i="1"/>
  <c r="O1197" i="1"/>
  <c r="O1198" i="1"/>
  <c r="O1199" i="1"/>
  <c r="O1200" i="1"/>
  <c r="O1201" i="1"/>
  <c r="O1202" i="1"/>
  <c r="O1203" i="1"/>
  <c r="O1204" i="1"/>
  <c r="O1205" i="1"/>
  <c r="O1206" i="1"/>
  <c r="O1207" i="1"/>
  <c r="O1208" i="1"/>
  <c r="O1209" i="1"/>
  <c r="O1210" i="1"/>
  <c r="O1211" i="1"/>
  <c r="O1212" i="1"/>
  <c r="O1213" i="1"/>
  <c r="O1214" i="1"/>
  <c r="O1215" i="1"/>
  <c r="O1216" i="1"/>
  <c r="O1217" i="1"/>
  <c r="O1218" i="1"/>
  <c r="O1219" i="1"/>
  <c r="O1220" i="1"/>
  <c r="O1221" i="1"/>
  <c r="O1222" i="1"/>
  <c r="O1223" i="1"/>
  <c r="O1224" i="1"/>
  <c r="O1225" i="1"/>
  <c r="O1226" i="1"/>
  <c r="O1227" i="1"/>
  <c r="O1228" i="1"/>
  <c r="O1229" i="1"/>
  <c r="O1230" i="1"/>
  <c r="O1231" i="1"/>
  <c r="O1232" i="1"/>
  <c r="O1233" i="1"/>
  <c r="O1234" i="1"/>
  <c r="O1235" i="1"/>
  <c r="O1236" i="1"/>
  <c r="O1237" i="1"/>
  <c r="O1238" i="1"/>
  <c r="O1239" i="1"/>
  <c r="O1240" i="1"/>
  <c r="O1241" i="1"/>
  <c r="O1242" i="1"/>
  <c r="O1243" i="1"/>
  <c r="O1244" i="1"/>
  <c r="O1245" i="1"/>
  <c r="O1246" i="1"/>
  <c r="O1247" i="1"/>
  <c r="O1248" i="1"/>
  <c r="O1249" i="1"/>
  <c r="O1250" i="1"/>
  <c r="O1251" i="1"/>
  <c r="O1252" i="1"/>
  <c r="O1253" i="1"/>
  <c r="O1254" i="1"/>
  <c r="O1255" i="1"/>
  <c r="O1256" i="1"/>
  <c r="O1257" i="1"/>
  <c r="O1258" i="1"/>
  <c r="O1259" i="1"/>
  <c r="O1260" i="1"/>
  <c r="O1261" i="1"/>
  <c r="O1262" i="1"/>
  <c r="O1263" i="1"/>
  <c r="O1264" i="1"/>
  <c r="O1265" i="1"/>
  <c r="O1266" i="1"/>
  <c r="O1267" i="1"/>
  <c r="O1268" i="1"/>
  <c r="O1269" i="1"/>
  <c r="O1270" i="1"/>
  <c r="O1271" i="1"/>
  <c r="O1272" i="1"/>
  <c r="O1273" i="1"/>
  <c r="O1274" i="1"/>
  <c r="O1275" i="1"/>
  <c r="O1276" i="1"/>
  <c r="O1277" i="1"/>
  <c r="O1278" i="1"/>
  <c r="O1279" i="1"/>
  <c r="O1280" i="1"/>
  <c r="O1281" i="1"/>
  <c r="O1282" i="1"/>
  <c r="O1283" i="1"/>
  <c r="O1284" i="1"/>
  <c r="O1285" i="1"/>
  <c r="O1286" i="1"/>
  <c r="O1287" i="1"/>
  <c r="O1288" i="1"/>
  <c r="O1289" i="1"/>
  <c r="O1290" i="1"/>
  <c r="O1291" i="1"/>
  <c r="O1292" i="1"/>
  <c r="O1293" i="1"/>
  <c r="O1294" i="1"/>
  <c r="O1295" i="1"/>
  <c r="O1296" i="1"/>
  <c r="O1297" i="1"/>
  <c r="O1298" i="1"/>
  <c r="O1299" i="1"/>
  <c r="O1300" i="1"/>
  <c r="O1301" i="1"/>
  <c r="O1302" i="1"/>
  <c r="O1303" i="1"/>
  <c r="O1304" i="1"/>
  <c r="O1305" i="1"/>
  <c r="O1306" i="1"/>
  <c r="O1307" i="1"/>
  <c r="O1308" i="1"/>
  <c r="O1309" i="1"/>
  <c r="O1310" i="1"/>
  <c r="O1311" i="1"/>
  <c r="O1312" i="1"/>
  <c r="O1313" i="1"/>
  <c r="O1314" i="1"/>
  <c r="O1315" i="1"/>
  <c r="O1316" i="1"/>
  <c r="O1317" i="1"/>
  <c r="O1318" i="1"/>
  <c r="O1319" i="1"/>
  <c r="O1320" i="1"/>
  <c r="O1321" i="1"/>
  <c r="O1322" i="1"/>
  <c r="O1323" i="1"/>
  <c r="O1324" i="1"/>
  <c r="O1325" i="1"/>
  <c r="O1326" i="1"/>
  <c r="O1327" i="1"/>
  <c r="O1328" i="1"/>
  <c r="O1329" i="1"/>
  <c r="O1330" i="1"/>
  <c r="O1331" i="1"/>
  <c r="O1332" i="1"/>
  <c r="O1333" i="1"/>
  <c r="O1334" i="1"/>
  <c r="O1335" i="1"/>
  <c r="O1336" i="1"/>
  <c r="O1337" i="1"/>
  <c r="O1338" i="1"/>
  <c r="O1339" i="1"/>
  <c r="O1340" i="1"/>
  <c r="O1341" i="1"/>
  <c r="O1342" i="1"/>
  <c r="O1343" i="1"/>
  <c r="O1344" i="1"/>
  <c r="O1345" i="1"/>
  <c r="O1346" i="1"/>
  <c r="O1347" i="1"/>
  <c r="O1348" i="1"/>
  <c r="O1349" i="1"/>
  <c r="O1350" i="1"/>
  <c r="O1351" i="1"/>
  <c r="O1352" i="1"/>
  <c r="O1353" i="1"/>
  <c r="O1354" i="1"/>
  <c r="O1355" i="1"/>
  <c r="O1356" i="1"/>
  <c r="O1357" i="1"/>
  <c r="O1358" i="1"/>
  <c r="O1359" i="1"/>
  <c r="O1360" i="1"/>
  <c r="O1361" i="1"/>
  <c r="O1362" i="1"/>
  <c r="O1363" i="1"/>
  <c r="O1364" i="1"/>
  <c r="O1365" i="1"/>
  <c r="O1366" i="1"/>
  <c r="O1367" i="1"/>
  <c r="O1368" i="1"/>
  <c r="O1369" i="1"/>
  <c r="O1370" i="1"/>
  <c r="O1371" i="1"/>
  <c r="O1372" i="1"/>
  <c r="O1373" i="1"/>
  <c r="O1374" i="1"/>
  <c r="O1375" i="1"/>
  <c r="O1376" i="1"/>
  <c r="O1377" i="1"/>
  <c r="O1378" i="1"/>
  <c r="O1379" i="1"/>
  <c r="O1380" i="1"/>
  <c r="O1381" i="1"/>
  <c r="O1382" i="1"/>
  <c r="O1383" i="1"/>
  <c r="O1384" i="1"/>
  <c r="O1385" i="1"/>
  <c r="O1386" i="1"/>
  <c r="O1387" i="1"/>
  <c r="O1388" i="1"/>
  <c r="O1389" i="1"/>
  <c r="O1390" i="1"/>
  <c r="O1391" i="1"/>
  <c r="O1392" i="1"/>
  <c r="O1393" i="1"/>
  <c r="O1394" i="1"/>
  <c r="O1395" i="1"/>
  <c r="O1396" i="1"/>
  <c r="O1397" i="1"/>
  <c r="O1398" i="1"/>
  <c r="O1399" i="1"/>
  <c r="O1400" i="1"/>
  <c r="O1401" i="1"/>
  <c r="O1402" i="1"/>
  <c r="O1403" i="1"/>
  <c r="O1404" i="1"/>
  <c r="O1405" i="1"/>
  <c r="O1406" i="1"/>
  <c r="O1407" i="1"/>
  <c r="O1408" i="1"/>
  <c r="O1409" i="1"/>
  <c r="O1410" i="1"/>
  <c r="O1411" i="1"/>
  <c r="O1412" i="1"/>
  <c r="O1413" i="1"/>
  <c r="O1414" i="1"/>
  <c r="O1415" i="1"/>
  <c r="O1416" i="1"/>
  <c r="O1417" i="1"/>
  <c r="O1418" i="1"/>
  <c r="O1419" i="1"/>
  <c r="O1420" i="1"/>
  <c r="O1421" i="1"/>
  <c r="O1422" i="1"/>
  <c r="O1423" i="1"/>
  <c r="O1424" i="1"/>
  <c r="O1425" i="1"/>
  <c r="O1426" i="1"/>
  <c r="O1427" i="1"/>
  <c r="O1428" i="1"/>
  <c r="O1429" i="1"/>
  <c r="O1430" i="1"/>
  <c r="O1431" i="1"/>
  <c r="O1432" i="1"/>
  <c r="O1433" i="1"/>
  <c r="O1434" i="1"/>
  <c r="O1435" i="1"/>
  <c r="O1436" i="1"/>
  <c r="O1437" i="1"/>
  <c r="O1438" i="1"/>
  <c r="O1439" i="1"/>
  <c r="O1440" i="1"/>
  <c r="O1441" i="1"/>
  <c r="O1442" i="1"/>
  <c r="O1443" i="1"/>
  <c r="O1444" i="1"/>
  <c r="O1445" i="1"/>
  <c r="O1446" i="1"/>
  <c r="O1447" i="1"/>
  <c r="O1448" i="1"/>
  <c r="O1449" i="1"/>
  <c r="O1450" i="1"/>
  <c r="O1451" i="1"/>
  <c r="O1452" i="1"/>
  <c r="O1453" i="1"/>
  <c r="O1454" i="1"/>
  <c r="O1455" i="1"/>
  <c r="O1456" i="1"/>
  <c r="O1457" i="1"/>
  <c r="O1458" i="1"/>
  <c r="O1459" i="1"/>
  <c r="O1460" i="1"/>
  <c r="O1461" i="1"/>
  <c r="O1462" i="1"/>
  <c r="O1463" i="1"/>
  <c r="O1464" i="1"/>
  <c r="O1465" i="1"/>
  <c r="O1466" i="1"/>
  <c r="O1467" i="1"/>
  <c r="O1468" i="1"/>
  <c r="O1469" i="1"/>
  <c r="O1470" i="1"/>
  <c r="O1471" i="1"/>
  <c r="O1472" i="1"/>
  <c r="O1473" i="1"/>
  <c r="O1474" i="1"/>
  <c r="O1475" i="1"/>
  <c r="O1476" i="1"/>
  <c r="O1477" i="1"/>
  <c r="O1478" i="1"/>
  <c r="O1479" i="1"/>
  <c r="O1480" i="1"/>
  <c r="O1481" i="1"/>
  <c r="O1482" i="1"/>
  <c r="O1483" i="1"/>
  <c r="O1484" i="1"/>
  <c r="O1485" i="1"/>
  <c r="O1486" i="1"/>
  <c r="O1487" i="1"/>
  <c r="O1488" i="1"/>
  <c r="O1489" i="1"/>
  <c r="O1490" i="1"/>
  <c r="O1491" i="1"/>
  <c r="O1492" i="1"/>
  <c r="O1493" i="1"/>
  <c r="O1494" i="1"/>
  <c r="O1495" i="1"/>
  <c r="O1496" i="1"/>
  <c r="O1497" i="1"/>
  <c r="O1498" i="1"/>
  <c r="O1499" i="1"/>
  <c r="O1500" i="1"/>
  <c r="O1501" i="1"/>
  <c r="O1502" i="1"/>
  <c r="O1503" i="1"/>
  <c r="O1504" i="1"/>
  <c r="O1505" i="1"/>
  <c r="O1506" i="1"/>
  <c r="O1507" i="1"/>
  <c r="O1508" i="1"/>
  <c r="O1509" i="1"/>
  <c r="O1510" i="1"/>
  <c r="O1511" i="1"/>
  <c r="O1512" i="1"/>
  <c r="O1513" i="1"/>
  <c r="O1514" i="1"/>
  <c r="O1515" i="1"/>
  <c r="O1516" i="1"/>
  <c r="O1517" i="1"/>
  <c r="O1518" i="1"/>
  <c r="O1519" i="1"/>
  <c r="O1520" i="1"/>
  <c r="O1521" i="1"/>
  <c r="O1522" i="1"/>
  <c r="O1523" i="1"/>
  <c r="O1524" i="1"/>
  <c r="O1525" i="1"/>
  <c r="O1526" i="1"/>
  <c r="O1527" i="1"/>
  <c r="O1528" i="1"/>
  <c r="O1529" i="1"/>
  <c r="O1530" i="1"/>
  <c r="O1531" i="1"/>
  <c r="O1532" i="1"/>
  <c r="O1533" i="1"/>
  <c r="O1534" i="1"/>
  <c r="O1535" i="1"/>
  <c r="O1536" i="1"/>
  <c r="O1537" i="1"/>
  <c r="O1538" i="1"/>
  <c r="O1539" i="1"/>
  <c r="O1540" i="1"/>
  <c r="O1541" i="1"/>
  <c r="O1542" i="1"/>
  <c r="O1543" i="1"/>
  <c r="O1544" i="1"/>
  <c r="O1545" i="1"/>
  <c r="O1546" i="1"/>
  <c r="O1547" i="1"/>
  <c r="O1548" i="1"/>
  <c r="O1549" i="1"/>
  <c r="O1550" i="1"/>
  <c r="O1551" i="1"/>
  <c r="O1552" i="1"/>
  <c r="O1553" i="1"/>
  <c r="O1554" i="1"/>
  <c r="O1555" i="1"/>
  <c r="O1556" i="1"/>
  <c r="O1557" i="1"/>
  <c r="O1558" i="1"/>
  <c r="O1559" i="1"/>
  <c r="O1560" i="1"/>
  <c r="O1561" i="1"/>
  <c r="O1562" i="1"/>
  <c r="O1563" i="1"/>
  <c r="O1564" i="1"/>
  <c r="O1565" i="1"/>
  <c r="O1566" i="1"/>
  <c r="O1567" i="1"/>
  <c r="O1568" i="1"/>
  <c r="O1569" i="1"/>
  <c r="O1570" i="1"/>
  <c r="O1571" i="1"/>
  <c r="O1572" i="1"/>
  <c r="O1573" i="1"/>
  <c r="O1574" i="1"/>
  <c r="O1575" i="1"/>
  <c r="O1576" i="1"/>
  <c r="O1577" i="1"/>
  <c r="O1578" i="1"/>
  <c r="O1579" i="1"/>
  <c r="O1580" i="1"/>
  <c r="O1581" i="1"/>
  <c r="O1582" i="1"/>
  <c r="O1583" i="1"/>
  <c r="O1584" i="1"/>
  <c r="O1585" i="1"/>
  <c r="O1586" i="1"/>
  <c r="O1587" i="1"/>
  <c r="O1588" i="1"/>
  <c r="O1589" i="1"/>
  <c r="O1590" i="1"/>
  <c r="O1591" i="1"/>
  <c r="O1592" i="1"/>
  <c r="O1593" i="1"/>
  <c r="O1594" i="1"/>
  <c r="O1595" i="1"/>
  <c r="O1596" i="1"/>
  <c r="O1597" i="1"/>
  <c r="O1598" i="1"/>
  <c r="O1599" i="1"/>
  <c r="O1600" i="1"/>
  <c r="O1601" i="1"/>
  <c r="O1602" i="1"/>
  <c r="O1603" i="1"/>
  <c r="O1604" i="1"/>
  <c r="O1605" i="1"/>
  <c r="O1606" i="1"/>
  <c r="O1607" i="1"/>
  <c r="O1608" i="1"/>
  <c r="O1609" i="1"/>
  <c r="O1610" i="1"/>
  <c r="O1611" i="1"/>
  <c r="O1612" i="1"/>
  <c r="O1613" i="1"/>
  <c r="O1614" i="1"/>
  <c r="O1615" i="1"/>
  <c r="O1616" i="1"/>
  <c r="O1617" i="1"/>
  <c r="O1618" i="1"/>
  <c r="O1619" i="1"/>
  <c r="O1620" i="1"/>
  <c r="O1621" i="1"/>
  <c r="O1622" i="1"/>
  <c r="O1623" i="1"/>
  <c r="O1624" i="1"/>
  <c r="O1625" i="1"/>
  <c r="O1626" i="1"/>
  <c r="O1627" i="1"/>
  <c r="O1628" i="1"/>
  <c r="O1629" i="1"/>
  <c r="O1630" i="1"/>
  <c r="O1631" i="1"/>
  <c r="O1632" i="1"/>
  <c r="O1633" i="1"/>
  <c r="O1634" i="1"/>
  <c r="O1635" i="1"/>
  <c r="O1636" i="1"/>
  <c r="O1637" i="1"/>
  <c r="O1638" i="1"/>
  <c r="O1639" i="1"/>
  <c r="O1640" i="1"/>
  <c r="O1641" i="1"/>
  <c r="O1642" i="1"/>
  <c r="O1643" i="1"/>
  <c r="O1644" i="1"/>
  <c r="O1645" i="1"/>
  <c r="O1646" i="1"/>
  <c r="O1647" i="1"/>
  <c r="O1648" i="1"/>
  <c r="O1649" i="1"/>
  <c r="O1650" i="1"/>
  <c r="O1651" i="1"/>
  <c r="O1652" i="1"/>
  <c r="O1653" i="1"/>
  <c r="O1654" i="1"/>
  <c r="O1655" i="1"/>
  <c r="O1656" i="1"/>
  <c r="O1657" i="1"/>
  <c r="O1658" i="1"/>
  <c r="O1659" i="1"/>
  <c r="O1660" i="1"/>
  <c r="O1661" i="1"/>
  <c r="O1662" i="1"/>
  <c r="O1663" i="1"/>
  <c r="O1664" i="1"/>
  <c r="O1665" i="1"/>
  <c r="O1666" i="1"/>
  <c r="O1667" i="1"/>
  <c r="O1668" i="1"/>
  <c r="O1669" i="1"/>
  <c r="O1670" i="1"/>
  <c r="O1671" i="1"/>
  <c r="O1672" i="1"/>
  <c r="O1673" i="1"/>
  <c r="O1674" i="1"/>
  <c r="O1675" i="1"/>
  <c r="O1676" i="1"/>
  <c r="O1677" i="1"/>
  <c r="O1678" i="1"/>
  <c r="O1679" i="1"/>
  <c r="O1680" i="1"/>
  <c r="O1681" i="1"/>
  <c r="O1682" i="1"/>
  <c r="O1683" i="1"/>
  <c r="O1684" i="1"/>
  <c r="O1685" i="1"/>
  <c r="O1686" i="1"/>
  <c r="O1687" i="1"/>
  <c r="O1688" i="1"/>
  <c r="O1689" i="1"/>
  <c r="O1690" i="1"/>
  <c r="O1691" i="1"/>
  <c r="O1692" i="1"/>
  <c r="O1693" i="1"/>
  <c r="O1694" i="1"/>
  <c r="O1695" i="1"/>
  <c r="O1696" i="1"/>
  <c r="O1697" i="1"/>
  <c r="O1698" i="1"/>
  <c r="O1699" i="1"/>
  <c r="O1700" i="1"/>
  <c r="O1701" i="1"/>
  <c r="O1702" i="1"/>
  <c r="O1703" i="1"/>
  <c r="O1704" i="1"/>
  <c r="O1705" i="1"/>
  <c r="O1706" i="1"/>
  <c r="O1707" i="1"/>
  <c r="O1708" i="1"/>
  <c r="O1709" i="1"/>
  <c r="O1710" i="1"/>
  <c r="O1711" i="1"/>
  <c r="O1712" i="1"/>
  <c r="O1713" i="1"/>
  <c r="O1714" i="1"/>
  <c r="O1715" i="1"/>
  <c r="O1716" i="1"/>
  <c r="O1717" i="1"/>
  <c r="O1718" i="1"/>
  <c r="O1719" i="1"/>
  <c r="O1720" i="1"/>
  <c r="O1721" i="1"/>
  <c r="O1722" i="1"/>
  <c r="O1723" i="1"/>
  <c r="O1724" i="1"/>
  <c r="O1725" i="1"/>
  <c r="O1726" i="1"/>
  <c r="O1727" i="1"/>
  <c r="O1728" i="1"/>
  <c r="O1729" i="1"/>
  <c r="O1730" i="1"/>
  <c r="O1731" i="1"/>
  <c r="O1732" i="1"/>
  <c r="O1733" i="1"/>
  <c r="O1734" i="1"/>
  <c r="O1735" i="1"/>
  <c r="O1736" i="1"/>
  <c r="O1737" i="1"/>
  <c r="O1738" i="1"/>
  <c r="O1739" i="1"/>
  <c r="O1740" i="1"/>
  <c r="O1741" i="1"/>
  <c r="O1742" i="1"/>
  <c r="O1743" i="1"/>
  <c r="O1744" i="1"/>
  <c r="O1745" i="1"/>
  <c r="O1746" i="1"/>
  <c r="O1747" i="1"/>
  <c r="O1748" i="1"/>
  <c r="O1749" i="1"/>
  <c r="O1750" i="1"/>
  <c r="O1751" i="1"/>
  <c r="O1752" i="1"/>
  <c r="O1753" i="1"/>
  <c r="O1754" i="1"/>
  <c r="O1755" i="1"/>
  <c r="O1756" i="1"/>
  <c r="O1757" i="1"/>
  <c r="O1758" i="1"/>
  <c r="O1759" i="1"/>
  <c r="O1760" i="1"/>
  <c r="O1761" i="1"/>
  <c r="O1762" i="1"/>
  <c r="O1763" i="1"/>
  <c r="O1764" i="1"/>
  <c r="O1765" i="1"/>
  <c r="O1766" i="1"/>
  <c r="O1767" i="1"/>
  <c r="O1768" i="1"/>
  <c r="O1769" i="1"/>
  <c r="O1770" i="1"/>
  <c r="O1771" i="1"/>
  <c r="O1772" i="1"/>
  <c r="O1773" i="1"/>
  <c r="O1774" i="1"/>
  <c r="O1775" i="1"/>
  <c r="O1776" i="1"/>
  <c r="O1777" i="1"/>
  <c r="O1778" i="1"/>
  <c r="O1779" i="1"/>
  <c r="O1780" i="1"/>
  <c r="O1781" i="1"/>
  <c r="O1782" i="1"/>
  <c r="O1783" i="1"/>
  <c r="O1784" i="1"/>
  <c r="O1785" i="1"/>
  <c r="O1786" i="1"/>
  <c r="O1787" i="1"/>
  <c r="O1788" i="1"/>
  <c r="O1789" i="1"/>
  <c r="O1790" i="1"/>
  <c r="O1791" i="1"/>
  <c r="O1792" i="1"/>
  <c r="O1793" i="1"/>
  <c r="O1794" i="1"/>
  <c r="O1795" i="1"/>
  <c r="O1796" i="1"/>
  <c r="O1797" i="1"/>
  <c r="O1798" i="1"/>
  <c r="O1799" i="1"/>
  <c r="O1800" i="1"/>
  <c r="O1801" i="1"/>
  <c r="O1802" i="1"/>
  <c r="O1803" i="1"/>
  <c r="O1804" i="1"/>
  <c r="O1805" i="1"/>
  <c r="O1806" i="1"/>
  <c r="O1807" i="1"/>
  <c r="O1808" i="1"/>
  <c r="O1809" i="1"/>
  <c r="O1810" i="1"/>
  <c r="O1811" i="1"/>
  <c r="O1812" i="1"/>
  <c r="O1813" i="1"/>
  <c r="O1814" i="1"/>
  <c r="O1815" i="1"/>
  <c r="O1816" i="1"/>
  <c r="O1817" i="1"/>
  <c r="O1818" i="1"/>
  <c r="O1819" i="1"/>
  <c r="O1820" i="1"/>
  <c r="O1821" i="1"/>
  <c r="O1822" i="1"/>
  <c r="O1823" i="1"/>
  <c r="O1824" i="1"/>
  <c r="O1825" i="1"/>
  <c r="O1826" i="1"/>
  <c r="O1827" i="1"/>
  <c r="O1828" i="1"/>
  <c r="O1829" i="1"/>
  <c r="O1830" i="1"/>
  <c r="O1831" i="1"/>
  <c r="O1832" i="1"/>
  <c r="O1833" i="1"/>
  <c r="O1834" i="1"/>
  <c r="O1835" i="1"/>
  <c r="O1836" i="1"/>
  <c r="O1837" i="1"/>
  <c r="O1838" i="1"/>
  <c r="O1839" i="1"/>
  <c r="O1840" i="1"/>
  <c r="O1841" i="1"/>
  <c r="O1842" i="1"/>
  <c r="O1843" i="1"/>
  <c r="O1844" i="1"/>
  <c r="O1845" i="1"/>
  <c r="O1846" i="1"/>
  <c r="O1847" i="1"/>
  <c r="O1848" i="1"/>
  <c r="O1849" i="1"/>
  <c r="O1850" i="1"/>
  <c r="O1851" i="1"/>
  <c r="O1852" i="1"/>
  <c r="O1853" i="1"/>
  <c r="O1854" i="1"/>
  <c r="O1855" i="1"/>
  <c r="O1856" i="1"/>
  <c r="O1857" i="1"/>
  <c r="O1858" i="1"/>
  <c r="O1859" i="1"/>
  <c r="O1860" i="1"/>
  <c r="O1861" i="1"/>
  <c r="O1862" i="1"/>
  <c r="O1863" i="1"/>
  <c r="O1864" i="1"/>
  <c r="O1865" i="1"/>
  <c r="O1866" i="1"/>
  <c r="O1867" i="1"/>
  <c r="O1868" i="1"/>
  <c r="O1869" i="1"/>
  <c r="O1870" i="1"/>
  <c r="O1871" i="1"/>
  <c r="O1872" i="1"/>
  <c r="O1873" i="1"/>
  <c r="O1874" i="1"/>
  <c r="O1875" i="1"/>
  <c r="O1876" i="1"/>
  <c r="O1877" i="1"/>
  <c r="O1878" i="1"/>
  <c r="O1879" i="1"/>
  <c r="O1880" i="1"/>
  <c r="O1881" i="1"/>
  <c r="O1882" i="1"/>
  <c r="O1883" i="1"/>
  <c r="O1884" i="1"/>
  <c r="O1885" i="1"/>
  <c r="O1886" i="1"/>
  <c r="O1887" i="1"/>
  <c r="O1888" i="1"/>
  <c r="O1889" i="1"/>
  <c r="O1890" i="1"/>
  <c r="O1891" i="1"/>
  <c r="O1892" i="1"/>
  <c r="O1893" i="1"/>
  <c r="O1894" i="1"/>
  <c r="O1895" i="1"/>
  <c r="O1896" i="1"/>
  <c r="O1897" i="1"/>
  <c r="O1898" i="1"/>
  <c r="O1899" i="1"/>
  <c r="O1900" i="1"/>
  <c r="O1901" i="1"/>
  <c r="O1902" i="1"/>
  <c r="O1903" i="1"/>
  <c r="O1904" i="1"/>
  <c r="O1905" i="1"/>
  <c r="O1906" i="1"/>
  <c r="O1907" i="1"/>
  <c r="O1908" i="1"/>
  <c r="O1909" i="1"/>
  <c r="O1910" i="1"/>
  <c r="O1911" i="1"/>
  <c r="O1912" i="1"/>
  <c r="O1913" i="1"/>
  <c r="O1914" i="1"/>
  <c r="O1915" i="1"/>
  <c r="O1916" i="1"/>
  <c r="O1917" i="1"/>
  <c r="O1918" i="1"/>
  <c r="O1919" i="1"/>
  <c r="O1920" i="1"/>
  <c r="O1921" i="1"/>
  <c r="O1922" i="1"/>
  <c r="O1923" i="1"/>
  <c r="O1924" i="1"/>
  <c r="O1925" i="1"/>
  <c r="O1926" i="1"/>
  <c r="O1927" i="1"/>
  <c r="O1928" i="1"/>
  <c r="O1929" i="1"/>
  <c r="O1930" i="1"/>
  <c r="O1931" i="1"/>
  <c r="O1932" i="1"/>
  <c r="O1933" i="1"/>
  <c r="O1934" i="1"/>
  <c r="O1935" i="1"/>
  <c r="O1936" i="1"/>
  <c r="O1937" i="1"/>
  <c r="O1938" i="1"/>
  <c r="O1939" i="1"/>
  <c r="O1940" i="1"/>
  <c r="O1941" i="1"/>
  <c r="O1942" i="1"/>
  <c r="O1943" i="1"/>
  <c r="O1944" i="1"/>
  <c r="O1945" i="1"/>
  <c r="O1946" i="1"/>
  <c r="O1947" i="1"/>
  <c r="O1948" i="1"/>
  <c r="O1949" i="1"/>
  <c r="O1950" i="1"/>
  <c r="O1951" i="1"/>
  <c r="O1952" i="1"/>
  <c r="O1953" i="1"/>
  <c r="O1954" i="1"/>
  <c r="O1955" i="1"/>
  <c r="O1956" i="1"/>
  <c r="O1957" i="1"/>
  <c r="O1958" i="1"/>
  <c r="O1959" i="1"/>
  <c r="O1960" i="1"/>
  <c r="O1961" i="1"/>
  <c r="O1962" i="1"/>
  <c r="O1963" i="1"/>
  <c r="O1964" i="1"/>
  <c r="O1965" i="1"/>
  <c r="O1966" i="1"/>
  <c r="O1967" i="1"/>
  <c r="O1968" i="1"/>
  <c r="O1969" i="1"/>
  <c r="O1970" i="1"/>
  <c r="O1971" i="1"/>
  <c r="O1972" i="1"/>
  <c r="O1973" i="1"/>
  <c r="O1974" i="1"/>
  <c r="O1975" i="1"/>
  <c r="O1976" i="1"/>
  <c r="O1977" i="1"/>
  <c r="O1978" i="1"/>
  <c r="O1979" i="1"/>
  <c r="O1980" i="1"/>
  <c r="O1981" i="1"/>
  <c r="O1982" i="1"/>
  <c r="O1983" i="1"/>
  <c r="O1984" i="1"/>
  <c r="O1985" i="1"/>
  <c r="O1986" i="1"/>
  <c r="O1987" i="1"/>
  <c r="O1988" i="1"/>
  <c r="O1989" i="1"/>
  <c r="O1990" i="1"/>
  <c r="O1991" i="1"/>
  <c r="O1992" i="1"/>
  <c r="O1993" i="1"/>
  <c r="O1994" i="1"/>
  <c r="O1995" i="1"/>
  <c r="O1996" i="1"/>
  <c r="O1997" i="1"/>
  <c r="O1998" i="1"/>
  <c r="O1999" i="1"/>
  <c r="O2000" i="1"/>
  <c r="C14" i="1"/>
  <c r="D57" i="3" l="1"/>
  <c r="D45" i="3"/>
  <c r="D44" i="3"/>
  <c r="D31" i="3"/>
  <c r="E43" i="3"/>
  <c r="D43" i="3"/>
  <c r="E103" i="3" l="1"/>
  <c r="E102" i="3"/>
  <c r="E101" i="3"/>
  <c r="E100" i="3"/>
  <c r="E99" i="3"/>
  <c r="E97" i="3"/>
  <c r="E86" i="3"/>
  <c r="E85" i="3"/>
  <c r="E83" i="3"/>
  <c r="E68" i="3"/>
  <c r="E53" i="3"/>
  <c r="E49" i="3"/>
  <c r="E36" i="3"/>
  <c r="E26" i="3"/>
  <c r="E18" i="3"/>
  <c r="E95" i="3"/>
  <c r="E94" i="3"/>
  <c r="E93" i="3"/>
  <c r="E87" i="3"/>
  <c r="E80" i="3"/>
  <c r="E72" i="3"/>
  <c r="E64" i="3"/>
  <c r="E61" i="3"/>
  <c r="E57" i="3"/>
  <c r="E55" i="3"/>
  <c r="E52" i="3"/>
  <c r="E48" i="3"/>
  <c r="E45" i="3"/>
  <c r="E44" i="3"/>
  <c r="E41" i="3"/>
  <c r="E37" i="3"/>
  <c r="E32" i="3"/>
  <c r="E31" i="3"/>
  <c r="E30" i="3"/>
  <c r="E25" i="3"/>
  <c r="E24" i="3"/>
  <c r="E88" i="3"/>
  <c r="E84" i="3"/>
  <c r="E70" i="3"/>
  <c r="E69" i="3"/>
  <c r="E67" i="3"/>
  <c r="E63" i="3"/>
  <c r="E62" i="3"/>
  <c r="E59" i="3"/>
  <c r="E35" i="3"/>
  <c r="E22" i="3"/>
  <c r="E16" i="3"/>
  <c r="E10" i="3"/>
  <c r="H103" i="3"/>
  <c r="I102" i="3"/>
  <c r="H102" i="3"/>
  <c r="H101" i="3"/>
  <c r="H100" i="3"/>
  <c r="H99" i="3"/>
  <c r="I86" i="3"/>
  <c r="H86" i="3"/>
  <c r="I85" i="3"/>
  <c r="H85" i="3"/>
  <c r="H83" i="3"/>
  <c r="H68" i="3"/>
  <c r="H53" i="3"/>
  <c r="H49" i="3"/>
  <c r="H36" i="3"/>
  <c r="H26" i="3"/>
  <c r="D103" i="3"/>
  <c r="D102" i="3"/>
  <c r="D101" i="3"/>
  <c r="D100" i="3"/>
  <c r="D98" i="3"/>
  <c r="D97" i="3"/>
  <c r="D99" i="3"/>
  <c r="D96" i="3"/>
  <c r="D95" i="3"/>
  <c r="D94" i="3"/>
  <c r="D93" i="3"/>
  <c r="D92" i="3"/>
  <c r="D91" i="3"/>
  <c r="D90" i="3"/>
  <c r="D89" i="3"/>
  <c r="D88" i="3"/>
  <c r="D87" i="3"/>
  <c r="D86" i="3"/>
  <c r="D85" i="3"/>
  <c r="D84" i="3"/>
  <c r="D83" i="3"/>
  <c r="D82" i="3"/>
  <c r="D81" i="3"/>
  <c r="D80" i="3"/>
  <c r="D79" i="3"/>
  <c r="D78" i="3"/>
  <c r="D77" i="3"/>
  <c r="D76" i="3"/>
  <c r="D75" i="3"/>
  <c r="D74" i="3"/>
  <c r="D73" i="3"/>
  <c r="D72" i="3"/>
  <c r="D71" i="3"/>
  <c r="D70" i="3"/>
  <c r="D69" i="3"/>
  <c r="D68" i="3"/>
  <c r="D67" i="3"/>
  <c r="D66" i="3"/>
  <c r="D65" i="3"/>
  <c r="D64" i="3"/>
  <c r="D63" i="3"/>
  <c r="D62" i="3"/>
  <c r="D61" i="3"/>
  <c r="D59" i="3"/>
  <c r="D56" i="3"/>
  <c r="D55" i="3"/>
  <c r="D54" i="3"/>
  <c r="D53" i="3"/>
  <c r="D52" i="3"/>
  <c r="D51" i="3"/>
  <c r="D50" i="3"/>
  <c r="D49" i="3"/>
  <c r="D48" i="3"/>
  <c r="D47" i="3"/>
  <c r="D46" i="3"/>
  <c r="D42" i="3"/>
  <c r="D41" i="3"/>
  <c r="D40" i="3"/>
  <c r="D39" i="3"/>
  <c r="D38" i="3"/>
  <c r="D37" i="3"/>
  <c r="D36" i="3"/>
  <c r="D35" i="3"/>
  <c r="D34" i="3"/>
  <c r="D33" i="3"/>
  <c r="D32" i="3"/>
  <c r="G95" i="3"/>
  <c r="G94" i="3"/>
  <c r="G93" i="3"/>
  <c r="G90" i="3"/>
  <c r="G89" i="3"/>
  <c r="G87" i="3"/>
  <c r="G80" i="3"/>
  <c r="G73" i="3"/>
  <c r="G72" i="3"/>
  <c r="G64" i="3"/>
  <c r="G61" i="3"/>
  <c r="G58" i="3"/>
  <c r="G57" i="3"/>
  <c r="G55" i="3"/>
  <c r="G54" i="3"/>
  <c r="G52" i="3"/>
  <c r="G48" i="3"/>
  <c r="G45" i="3"/>
  <c r="G44" i="3"/>
  <c r="G43" i="3"/>
  <c r="G41" i="3"/>
  <c r="G40" i="3"/>
  <c r="G39" i="3"/>
  <c r="G37" i="3"/>
  <c r="G32" i="3"/>
  <c r="G31" i="3"/>
  <c r="G30" i="3"/>
  <c r="G27" i="3"/>
  <c r="G25" i="3"/>
  <c r="G24" i="3"/>
  <c r="G103" i="3"/>
  <c r="G102" i="3"/>
  <c r="G101" i="3"/>
  <c r="G100" i="3"/>
  <c r="G99" i="3"/>
  <c r="G97" i="3"/>
  <c r="G86" i="3"/>
  <c r="G85" i="3"/>
  <c r="G83" i="3"/>
  <c r="G68" i="3"/>
  <c r="G53" i="3"/>
  <c r="G49" i="3"/>
  <c r="G36" i="3"/>
  <c r="G26" i="3"/>
  <c r="G18" i="3"/>
  <c r="G92" i="3"/>
  <c r="G91" i="3"/>
  <c r="G74" i="3"/>
  <c r="G56" i="3"/>
  <c r="G42" i="3"/>
  <c r="G38" i="3"/>
  <c r="G23" i="3"/>
  <c r="G21" i="3"/>
  <c r="G20" i="3"/>
  <c r="G19" i="3"/>
  <c r="G17" i="3"/>
  <c r="G14" i="3"/>
  <c r="G13" i="3"/>
  <c r="G12" i="3"/>
  <c r="G88" i="3"/>
  <c r="G84" i="3"/>
  <c r="G70" i="3"/>
  <c r="G69" i="3"/>
  <c r="G67" i="3"/>
  <c r="G59" i="3"/>
  <c r="G35" i="3"/>
  <c r="G22" i="3"/>
  <c r="G16" i="3"/>
  <c r="G10" i="3"/>
  <c r="G98" i="3"/>
  <c r="G96" i="3"/>
  <c r="G82" i="3"/>
  <c r="G81" i="3"/>
  <c r="G79" i="3"/>
  <c r="G78" i="3"/>
  <c r="G77" i="3"/>
  <c r="G76" i="3"/>
  <c r="G75" i="3"/>
  <c r="G71" i="3"/>
  <c r="G66" i="3"/>
  <c r="G65" i="3"/>
  <c r="G63" i="3"/>
  <c r="G62" i="3"/>
  <c r="G60" i="3"/>
  <c r="G51" i="3"/>
  <c r="G50" i="3"/>
  <c r="G47" i="3"/>
  <c r="G46" i="3"/>
  <c r="G34" i="3"/>
  <c r="G33" i="3"/>
  <c r="G29" i="3"/>
  <c r="G15" i="3"/>
  <c r="G11" i="3"/>
  <c r="G9" i="3"/>
  <c r="D30" i="3"/>
  <c r="D29" i="3"/>
  <c r="D27" i="3" l="1"/>
  <c r="D26" i="3"/>
  <c r="D25" i="3"/>
  <c r="D24" i="3"/>
  <c r="D23" i="3"/>
  <c r="D22" i="3"/>
  <c r="D21" i="3"/>
  <c r="D20" i="3"/>
  <c r="D19" i="3"/>
  <c r="D17" i="3"/>
  <c r="D15" i="3"/>
  <c r="D14" i="3"/>
  <c r="D13" i="3"/>
  <c r="D12" i="3"/>
  <c r="D16" i="3"/>
  <c r="D10" i="3"/>
</calcChain>
</file>

<file path=xl/sharedStrings.xml><?xml version="1.0" encoding="utf-8"?>
<sst xmlns="http://schemas.openxmlformats.org/spreadsheetml/2006/main" count="654" uniqueCount="247">
  <si>
    <t>E MAIL 1</t>
  </si>
  <si>
    <t>E MAIL 2</t>
  </si>
  <si>
    <t>E MAIL 3</t>
  </si>
  <si>
    <t>RESPCOMM</t>
  </si>
  <si>
    <t>RESPTECH</t>
  </si>
  <si>
    <t>COMMERCIAL</t>
  </si>
  <si>
    <t>ADRESSE</t>
  </si>
  <si>
    <t>CODEAFFAIRE</t>
  </si>
  <si>
    <t>SITE</t>
  </si>
  <si>
    <t>RESPTECH2</t>
  </si>
  <si>
    <t>ADV</t>
  </si>
  <si>
    <t>CODE POSTAL</t>
  </si>
  <si>
    <t>VILLE</t>
  </si>
  <si>
    <t>Ville</t>
  </si>
  <si>
    <t/>
  </si>
  <si>
    <t>Id</t>
  </si>
  <si>
    <t>Actif</t>
  </si>
  <si>
    <t>Code</t>
  </si>
  <si>
    <t>Type</t>
  </si>
  <si>
    <t>Adresse1</t>
  </si>
  <si>
    <t>CodePostal</t>
  </si>
  <si>
    <t>RaisonSociale</t>
  </si>
  <si>
    <t>Nom</t>
  </si>
  <si>
    <t>ClasserSous</t>
  </si>
  <si>
    <t>Email1</t>
  </si>
  <si>
    <t>Email2</t>
  </si>
  <si>
    <t>Email3</t>
  </si>
  <si>
    <t>DateContrat</t>
  </si>
  <si>
    <t>DateResiliation</t>
  </si>
  <si>
    <t>PossedeCle</t>
  </si>
  <si>
    <t>ListeTypeCle</t>
  </si>
  <si>
    <t>IntervenantPrioritaire</t>
  </si>
  <si>
    <t>Client</t>
  </si>
  <si>
    <t>Professionnel</t>
  </si>
  <si>
    <t>NANTES</t>
  </si>
  <si>
    <t>NA</t>
  </si>
  <si>
    <t>ID</t>
  </si>
  <si>
    <t>PA</t>
  </si>
  <si>
    <t>Resp Tech</t>
  </si>
  <si>
    <t>Tech 1</t>
  </si>
  <si>
    <t>Tech 2</t>
  </si>
  <si>
    <t>Tech 3</t>
  </si>
  <si>
    <t>AL</t>
  </si>
  <si>
    <t>LY</t>
  </si>
  <si>
    <t>MO</t>
  </si>
  <si>
    <t>BO</t>
  </si>
  <si>
    <t>TO</t>
  </si>
  <si>
    <t>MA</t>
  </si>
  <si>
    <t>LI</t>
  </si>
  <si>
    <t>NO</t>
  </si>
  <si>
    <t>PARIS</t>
  </si>
  <si>
    <t>Lyon</t>
  </si>
  <si>
    <t>Montpellier</t>
  </si>
  <si>
    <t>Marseille</t>
  </si>
  <si>
    <t>Commercial</t>
  </si>
  <si>
    <t>Thomas</t>
  </si>
  <si>
    <t>Jean Marc</t>
  </si>
  <si>
    <t>Alexandre</t>
  </si>
  <si>
    <t>Florian</t>
  </si>
  <si>
    <t>X</t>
  </si>
  <si>
    <t>Guillaume</t>
  </si>
  <si>
    <t>Frederic</t>
  </si>
  <si>
    <t>Serge</t>
  </si>
  <si>
    <t>Recrutement</t>
  </si>
  <si>
    <t>Isabelle</t>
  </si>
  <si>
    <t>Rachid</t>
  </si>
  <si>
    <t>Resp Comm</t>
  </si>
  <si>
    <t>Commerciaux</t>
  </si>
  <si>
    <t>Angelique</t>
  </si>
  <si>
    <t>Fabrice</t>
  </si>
  <si>
    <t>Leila</t>
  </si>
  <si>
    <t>Sebastien</t>
  </si>
  <si>
    <t>Nicolas</t>
  </si>
  <si>
    <t>Francois</t>
  </si>
  <si>
    <t>Maxime</t>
  </si>
  <si>
    <t>Laure</t>
  </si>
  <si>
    <t>Valerie</t>
  </si>
  <si>
    <t>Olivier</t>
  </si>
  <si>
    <t>Anthony</t>
  </si>
  <si>
    <t>Regions</t>
  </si>
  <si>
    <t>Mohammed</t>
  </si>
  <si>
    <t>Christopher</t>
  </si>
  <si>
    <t>Ludovic</t>
  </si>
  <si>
    <t>Goran</t>
  </si>
  <si>
    <t>-</t>
  </si>
  <si>
    <t>Tech Supp</t>
  </si>
  <si>
    <t>Samir</t>
  </si>
  <si>
    <t>Mehdi</t>
  </si>
  <si>
    <t>Ludovic R</t>
  </si>
  <si>
    <t>Maxime C</t>
  </si>
  <si>
    <t>Transmetteur</t>
  </si>
  <si>
    <t>Nom du site</t>
  </si>
  <si>
    <t>Code du site</t>
  </si>
  <si>
    <t>Famille père</t>
  </si>
  <si>
    <t>Cat. Analytique</t>
  </si>
  <si>
    <t>Adresse 1</t>
  </si>
  <si>
    <t>Adresse 2</t>
  </si>
  <si>
    <t>Adresse 3</t>
  </si>
  <si>
    <t>Adresse 4</t>
  </si>
  <si>
    <t>Code postal</t>
  </si>
  <si>
    <t>Mot de passe</t>
  </si>
  <si>
    <t>Date de création</t>
  </si>
  <si>
    <t>Nantes</t>
  </si>
  <si>
    <t>TOULOUSE</t>
  </si>
  <si>
    <t xml:space="preserve"> Clé</t>
  </si>
  <si>
    <t>44000</t>
  </si>
  <si>
    <t>OPTIMUM SECU</t>
  </si>
  <si>
    <t>SEMAINTEX</t>
  </si>
  <si>
    <t xml:space="preserve"> Autre</t>
  </si>
  <si>
    <t>qsc@wanadoo.fr</t>
  </si>
  <si>
    <t>QUIETUDE SECURITE CONSEIL</t>
  </si>
  <si>
    <t>LI403012</t>
  </si>
  <si>
    <t>Rue Marcel Doret</t>
  </si>
  <si>
    <t>62100</t>
  </si>
  <si>
    <t>CALAIS</t>
  </si>
  <si>
    <t>QSC Wine &amp; Beer Calais</t>
  </si>
  <si>
    <t>QSC Wine &amp; Beer Calais(- -)</t>
  </si>
  <si>
    <t>ZI du Bois des Lots</t>
  </si>
  <si>
    <t>26130</t>
  </si>
  <si>
    <t>ST PAUL TROIS CHATEAUX</t>
  </si>
  <si>
    <t>ASTORGA</t>
  </si>
  <si>
    <t>jcastorga@gerflor.com</t>
  </si>
  <si>
    <t>PC APPELER LE 04 75 50 68 45 / 06 03 45 44 43</t>
  </si>
  <si>
    <t>LY601030</t>
  </si>
  <si>
    <t>Depot Gerflor</t>
  </si>
  <si>
    <t>Depot Gerflor (ASTORGA Jean Charles)</t>
  </si>
  <si>
    <t>GSP - Global Sécurité Protection</t>
  </si>
  <si>
    <t>Lille</t>
  </si>
  <si>
    <t>NA611039</t>
  </si>
  <si>
    <t>78 rue de Rennes</t>
  </si>
  <si>
    <t>Garage Peugeot Nantes</t>
  </si>
  <si>
    <t>Legros</t>
  </si>
  <si>
    <t>Garage Peugeot Nantes (Legros François)</t>
  </si>
  <si>
    <t>f.legros@bpd-marignan.com</t>
  </si>
  <si>
    <t>c.lamotte@bpd-marignan.com</t>
  </si>
  <si>
    <t>2M</t>
  </si>
  <si>
    <t>80000</t>
  </si>
  <si>
    <t>AMIENS</t>
  </si>
  <si>
    <t>ALTEA SECURITE ET PREVENTION (SITES AL)</t>
  </si>
  <si>
    <t>MA706029</t>
  </si>
  <si>
    <t>Avenue du Docteur Victor Robini</t>
  </si>
  <si>
    <t>06200</t>
  </si>
  <si>
    <t>NICE</t>
  </si>
  <si>
    <t>Le Meridia / ILOT ROBINI (Robini)</t>
  </si>
  <si>
    <t>REYDON</t>
  </si>
  <si>
    <t>clement.reydon@vinci-construction.fr</t>
  </si>
  <si>
    <t>sylvain.trantoul@vinci-construction.fr</t>
  </si>
  <si>
    <t>ASPI</t>
  </si>
  <si>
    <t>75009</t>
  </si>
  <si>
    <t>ID711005</t>
  </si>
  <si>
    <t>rue du Dr Clement Matry</t>
  </si>
  <si>
    <t>77920</t>
  </si>
  <si>
    <t>Fontainebleau</t>
  </si>
  <si>
    <t>GIRAUD / SANCHEZ</t>
  </si>
  <si>
    <t>Fontainebleau (GIRAUD / SANCHEZ)</t>
  </si>
  <si>
    <t>a.giraud@ginkgo-advisor.com</t>
  </si>
  <si>
    <t>jm.sanchez@ginkgo-advisor.com</t>
  </si>
  <si>
    <t>MENARD</t>
  </si>
  <si>
    <t>BO804013</t>
  </si>
  <si>
    <t>10 Route de Loustaou Vieil</t>
  </si>
  <si>
    <t>33160</t>
  </si>
  <si>
    <t>SAINT AUBIN DE MEDOC</t>
  </si>
  <si>
    <t>Le Domaine de Villepreux</t>
  </si>
  <si>
    <t>GADAUD</t>
  </si>
  <si>
    <t>Le Domaine de Villepreux (GADAUD Catherine)</t>
  </si>
  <si>
    <t>c.gadaud@lamotte.fr</t>
  </si>
  <si>
    <t>TO804003</t>
  </si>
  <si>
    <t>22  chemin de chantelle</t>
  </si>
  <si>
    <t>31200</t>
  </si>
  <si>
    <t>Club House</t>
  </si>
  <si>
    <t>NOIR</t>
  </si>
  <si>
    <t>Club House (NOIR FLORENT)</t>
  </si>
  <si>
    <t>bmillet@bateco.fr</t>
  </si>
  <si>
    <t>66450</t>
  </si>
  <si>
    <t>optibric.h@gmail.com</t>
  </si>
  <si>
    <t>MO803001</t>
  </si>
  <si>
    <t>3 rue brice guyart</t>
  </si>
  <si>
    <t>POLLESTRES</t>
  </si>
  <si>
    <t>jardins d olympe</t>
  </si>
  <si>
    <t>GRANIER</t>
  </si>
  <si>
    <t>jardins d olympe (GRANIER VIOLAINE)</t>
  </si>
  <si>
    <t>v.granier@bouygues-immobilier.com</t>
  </si>
  <si>
    <t>PA805030</t>
  </si>
  <si>
    <t xml:space="preserve">7 rue de douai </t>
  </si>
  <si>
    <t>7 rue de douai FC PA805030</t>
  </si>
  <si>
    <t>SAN</t>
  </si>
  <si>
    <t>7 rue de douai FC PA805030 (SAN TAREK)</t>
  </si>
  <si>
    <t>techno-renovation230@orange.fr</t>
  </si>
  <si>
    <t>77300</t>
  </si>
  <si>
    <t>FONTAINEBLEAU</t>
  </si>
  <si>
    <t>NO805012</t>
  </si>
  <si>
    <t>Rue du Campus</t>
  </si>
  <si>
    <t>Mipih - Data Center</t>
  </si>
  <si>
    <t>Mipih - Data Center (MENARD Thibaut)</t>
  </si>
  <si>
    <t>thibaut.menard@spiebatignolles.fr</t>
  </si>
  <si>
    <t>AL706014</t>
  </si>
  <si>
    <t>13 Rue Paul Albert</t>
  </si>
  <si>
    <t>57100</t>
  </si>
  <si>
    <t>THIONVILLE</t>
  </si>
  <si>
    <t>Athena</t>
  </si>
  <si>
    <t>FANCHINI</t>
  </si>
  <si>
    <t>Athena (FANCHINI)</t>
  </si>
  <si>
    <t>contact@multibat57.fr</t>
  </si>
  <si>
    <t>Prodomo base vie</t>
  </si>
  <si>
    <t>00005584</t>
  </si>
  <si>
    <t>78 Rue de Rennes</t>
  </si>
  <si>
    <t>44300</t>
  </si>
  <si>
    <t>2016-11-24</t>
  </si>
  <si>
    <t>Idf Chantiers</t>
  </si>
  <si>
    <t>Prodocam extérieur</t>
  </si>
  <si>
    <t>Prodocam intérieur</t>
  </si>
  <si>
    <t>2018-04-17</t>
  </si>
  <si>
    <t>00102002</t>
  </si>
  <si>
    <t>Le Meridia</t>
  </si>
  <si>
    <t>avenue du Docteur Victor Robini</t>
  </si>
  <si>
    <t>Normandie</t>
  </si>
  <si>
    <t>Idf Echafaudages</t>
  </si>
  <si>
    <t>00102059</t>
  </si>
  <si>
    <t>2014-05-20</t>
  </si>
  <si>
    <t>00102070</t>
  </si>
  <si>
    <t>rue du Docteur Clement Matry</t>
  </si>
  <si>
    <t>2017-12-01</t>
  </si>
  <si>
    <t>00102076 / 00102006</t>
  </si>
  <si>
    <t>MIPIH Data Center</t>
  </si>
  <si>
    <t>2018-06-28</t>
  </si>
  <si>
    <t>2018-07-03</t>
  </si>
  <si>
    <t>2018-05-14</t>
  </si>
  <si>
    <t>2018-06-04</t>
  </si>
  <si>
    <t>00102128</t>
  </si>
  <si>
    <t>7 rue de Douai FC PA805030</t>
  </si>
  <si>
    <t>7 rue de Douai</t>
  </si>
  <si>
    <t>Echafaudage</t>
  </si>
  <si>
    <t>PARIS 09</t>
  </si>
  <si>
    <t>00102147 / 00102983</t>
  </si>
  <si>
    <t>2016-04-22</t>
  </si>
  <si>
    <t>00102171 / 00102084</t>
  </si>
  <si>
    <t>13 rue Paul Albert</t>
  </si>
  <si>
    <t>00102230</t>
  </si>
  <si>
    <t>Jardins d'Olympe</t>
  </si>
  <si>
    <t>3 Rue Brice Guyart</t>
  </si>
  <si>
    <t>2018-05-28</t>
  </si>
  <si>
    <t>00102267 / 00102915</t>
  </si>
  <si>
    <t>ST AUBIN DE MEDOC</t>
  </si>
  <si>
    <t>2018-05-04</t>
  </si>
  <si>
    <t>00175815</t>
  </si>
  <si>
    <t>22 Chemin de Chantelle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</si>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</sst>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\-m\-d\ hh:mm"/>
  </numFmts>
  <fonts count="1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8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mediumGray"/>
    </fill>
    <fill>
      <patternFill patternType="solid">
        <fgColor theme="0"/>
        <bgColor indexed="64"/>
      </patternFill>
    </fill>
    <fill>
      <patternFill patternType="solid">
        <fgColor theme="0" tint="-0.14996795556505021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 style="thin">
        <color auto="1"/>
      </top>
      <bottom style="double">
        <color auto="1"/>
      </bottom>
      <diagonal/>
    </border>
    <border>
      <left/>
      <right/>
      <top style="thin">
        <color auto="1"/>
      </top>
      <bottom style="double">
        <color auto="1"/>
      </bottom>
      <diagonal/>
    </border>
    <border>
      <left/>
      <right style="thin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  <border>
      <left style="double">
        <color auto="1"/>
      </left>
      <right/>
      <top style="double">
        <color auto="1"/>
      </top>
      <bottom style="thin">
        <color indexed="64"/>
      </bottom>
      <diagonal/>
    </border>
    <border>
      <left/>
      <right/>
      <top style="double">
        <color auto="1"/>
      </top>
      <bottom style="thin">
        <color indexed="64"/>
      </bottom>
      <diagonal/>
    </border>
    <border>
      <left/>
      <right style="thin">
        <color indexed="64"/>
      </right>
      <top style="double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0" fontId="7" fillId="0" borderId="0"/>
    <xf numFmtId="0" fontId="8" fillId="0" borderId="0"/>
    <xf numFmtId="0" fontId="10" fillId="0" borderId="0"/>
  </cellStyleXfs>
  <cellXfs count="56">
    <xf numFmtId="0" fontId="0" fillId="0" borderId="0" xfId="0"/>
    <xf numFmtId="0" fontId="2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1" xfId="1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6" fillId="0" borderId="1" xfId="1" applyFont="1" applyBorder="1" applyAlignment="1">
      <alignment horizontal="center"/>
    </xf>
    <xf numFmtId="0" fontId="5" fillId="0" borderId="1" xfId="0" applyNumberFormat="1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2" fillId="0" borderId="1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7" fillId="0" borderId="0" xfId="2"/>
    <xf numFmtId="164" fontId="7" fillId="0" borderId="0" xfId="2" applyNumberFormat="1" applyFont="1" applyFill="1" applyBorder="1" applyAlignment="1" applyProtection="1"/>
    <xf numFmtId="0" fontId="11" fillId="2" borderId="0" xfId="4" applyFont="1" applyFill="1"/>
    <xf numFmtId="0" fontId="10" fillId="0" borderId="0" xfId="4" applyFill="1"/>
    <xf numFmtId="0" fontId="0" fillId="0" borderId="0" xfId="0" applyFill="1"/>
    <xf numFmtId="0" fontId="7" fillId="0" borderId="0" xfId="2" applyFill="1"/>
    <xf numFmtId="0" fontId="0" fillId="0" borderId="0" xfId="0" applyFill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2" fillId="0" borderId="1" xfId="0" quotePrefix="1" applyFont="1" applyFill="1" applyBorder="1" applyAlignment="1">
      <alignment horizontal="center" vertical="center"/>
    </xf>
    <xf numFmtId="0" fontId="2" fillId="0" borderId="4" xfId="0" quotePrefix="1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9" fillId="0" borderId="1" xfId="0" quotePrefix="1" applyFont="1" applyFill="1" applyBorder="1" applyAlignment="1">
      <alignment horizontal="center" vertical="center"/>
    </xf>
    <xf numFmtId="0" fontId="9" fillId="0" borderId="4" xfId="0" quotePrefix="1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0" borderId="5" xfId="0" quotePrefix="1" applyFont="1" applyFill="1" applyBorder="1" applyAlignment="1">
      <alignment horizontal="center" vertical="center"/>
    </xf>
    <xf numFmtId="0" fontId="2" fillId="0" borderId="6" xfId="0" quotePrefix="1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vertical="center"/>
    </xf>
    <xf numFmtId="0" fontId="2" fillId="3" borderId="16" xfId="0" applyFont="1" applyFill="1" applyBorder="1" applyAlignment="1">
      <alignment horizontal="center" vertical="center"/>
    </xf>
    <xf numFmtId="0" fontId="2" fillId="3" borderId="18" xfId="0" applyFont="1" applyFill="1" applyBorder="1" applyAlignment="1">
      <alignment horizontal="center" vertical="center"/>
    </xf>
    <xf numFmtId="0" fontId="2" fillId="3" borderId="19" xfId="0" applyFont="1" applyFill="1" applyBorder="1" applyAlignment="1">
      <alignment horizontal="center" vertical="center"/>
    </xf>
    <xf numFmtId="0" fontId="2" fillId="3" borderId="20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3" fillId="0" borderId="21" xfId="0" applyFont="1" applyBorder="1" applyAlignment="1">
      <alignment horizontal="center"/>
    </xf>
    <xf numFmtId="0" fontId="5" fillId="0" borderId="21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5" fillId="0" borderId="17" xfId="0" applyFont="1" applyBorder="1" applyAlignment="1">
      <alignment horizontal="center"/>
    </xf>
    <xf numFmtId="0" fontId="3" fillId="4" borderId="22" xfId="0" applyFont="1" applyFill="1" applyBorder="1" applyAlignment="1">
      <alignment horizontal="center"/>
    </xf>
    <xf numFmtId="0" fontId="7" fillId="4" borderId="23" xfId="2" applyFill="1" applyBorder="1" applyAlignment="1">
      <alignment horizontal="center"/>
    </xf>
    <xf numFmtId="0" fontId="5" fillId="4" borderId="23" xfId="0" applyFont="1" applyFill="1" applyBorder="1" applyAlignment="1">
      <alignment horizontal="center"/>
    </xf>
    <xf numFmtId="0" fontId="3" fillId="4" borderId="23" xfId="0" applyFont="1" applyFill="1" applyBorder="1" applyAlignment="1">
      <alignment horizontal="center"/>
    </xf>
  </cellXfs>
  <cellStyles count="5">
    <cellStyle name="Lien hypertexte" xfId="1" builtinId="8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2" defaultPivotStyle="PivotStyleLight16"/>
  <colors>
    <mruColors>
      <color rgb="FFFFFF99"/>
      <color rgb="FFCCCCFF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</xdr:colOff>
          <xdr:row>0</xdr:row>
          <xdr:rowOff>0</xdr:rowOff>
        </xdr:from>
        <xdr:to>
          <xdr:col>1</xdr:col>
          <xdr:colOff>10027</xdr:colOff>
          <xdr:row>1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Traitement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P2000"/>
  <sheetViews>
    <sheetView tabSelected="1" zoomScaleNormal="100" workbookViewId="0">
      <selection activeCell="I1" sqref="I1"/>
    </sheetView>
  </sheetViews>
  <sheetFormatPr baseColWidth="10" defaultRowHeight="12.75" x14ac:dyDescent="0.2"/>
  <cols>
    <col min="1" max="1" width="11.42578125" style="1"/>
    <col min="2" max="2" width="3" style="1" customWidth="1"/>
    <col min="3" max="3" width="30.42578125" style="48" bestFit="1" customWidth="1"/>
    <col min="4" max="4" width="17.42578125" style="55" bestFit="1" customWidth="1"/>
    <col min="5" max="5" width="38.28515625" style="50" bestFit="1" customWidth="1"/>
    <col min="6" max="6" width="15.42578125" style="2" bestFit="1" customWidth="1"/>
    <col min="7" max="7" width="20.5703125" style="2" bestFit="1" customWidth="1"/>
    <col min="8" max="8" width="24.85546875" style="2" bestFit="1" customWidth="1"/>
    <col min="9" max="9" width="26" style="2" bestFit="1" customWidth="1"/>
    <col min="10" max="10" width="13.7109375" style="2" bestFit="1" customWidth="1"/>
    <col min="11" max="11" width="22.7109375" style="2" bestFit="1" customWidth="1"/>
    <col min="12" max="12" width="8.7109375" style="2" bestFit="1" customWidth="1"/>
    <col min="13" max="13" width="30.28515625" style="2" bestFit="1" customWidth="1"/>
    <col min="14" max="14" width="30.42578125" style="2" bestFit="1" customWidth="1"/>
    <col min="15" max="15" width="11.85546875" style="2" bestFit="1" customWidth="1"/>
    <col min="16" max="16" width="10.42578125" style="8" bestFit="1" customWidth="1"/>
    <col min="17" max="16384" width="11.42578125" style="1"/>
  </cols>
  <sheetData>
    <row r="1" spans="3:16" x14ac:dyDescent="0.2">
      <c r="C1" s="48" t="s">
        <v>8</v>
      </c>
      <c r="D1" s="52" t="s">
        <v>7</v>
      </c>
      <c r="E1" s="50" t="s">
        <v>6</v>
      </c>
      <c r="F1" s="2" t="s">
        <v>11</v>
      </c>
      <c r="G1" s="2" t="s">
        <v>12</v>
      </c>
      <c r="H1" s="2" t="s">
        <v>5</v>
      </c>
      <c r="I1" s="2" t="s">
        <v>4</v>
      </c>
      <c r="J1" s="2" t="s">
        <v>9</v>
      </c>
      <c r="K1" s="2" t="s">
        <v>3</v>
      </c>
      <c r="L1" s="2" t="s">
        <v>10</v>
      </c>
      <c r="M1" s="2" t="s">
        <v>0</v>
      </c>
      <c r="N1" s="2" t="s">
        <v>1</v>
      </c>
      <c r="O1" s="2" t="s">
        <v>2</v>
      </c>
      <c r="P1" s="7" t="s">
        <v>246</v>
      </c>
    </row>
    <row r="2" spans="3:16" x14ac:dyDescent="0.2">
      <c r="C2" s="49"/>
      <c r="D2" s="53"/>
      <c r="E2" s="51"/>
      <c r="F2" s="6"/>
      <c r="G2" s="4"/>
      <c r="P2" s="7"/>
    </row>
    <row r="3" spans="3:16" x14ac:dyDescent="0.2">
      <c r="C3" s="49"/>
      <c r="D3" s="53"/>
      <c r="E3" s="51"/>
      <c r="F3" s="6"/>
      <c r="G3" s="4"/>
      <c r="P3" s="7"/>
    </row>
    <row r="4" spans="3:16" x14ac:dyDescent="0.2">
      <c r="C4" s="49"/>
      <c r="D4" s="53"/>
      <c r="E4" s="51"/>
      <c r="F4" s="6"/>
      <c r="G4" s="4"/>
      <c r="P4" s="7"/>
    </row>
    <row r="5" spans="3:16" x14ac:dyDescent="0.2">
      <c r="C5" s="49"/>
      <c r="D5" s="53"/>
      <c r="E5" s="51"/>
      <c r="F5" s="6"/>
      <c r="G5" s="4"/>
      <c r="P5" s="7"/>
    </row>
    <row r="6" spans="3:16" x14ac:dyDescent="0.2">
      <c r="C6" s="49"/>
      <c r="D6" s="53"/>
      <c r="E6" s="51"/>
      <c r="F6" s="6"/>
      <c r="G6" s="4"/>
      <c r="P6" s="7"/>
    </row>
    <row r="7" spans="3:16" x14ac:dyDescent="0.2">
      <c r="C7" s="49"/>
      <c r="D7" s="53"/>
      <c r="E7" s="51"/>
      <c r="F7" s="6"/>
      <c r="G7" s="4"/>
      <c r="P7" s="7"/>
    </row>
    <row r="8" spans="3:16" x14ac:dyDescent="0.2">
      <c r="C8" s="49"/>
      <c r="D8" s="53"/>
      <c r="E8" s="51"/>
      <c r="F8" s="6"/>
      <c r="G8" s="4"/>
      <c r="P8" s="7"/>
    </row>
    <row r="9" spans="3:16" x14ac:dyDescent="0.2">
      <c r="C9" s="49"/>
      <c r="D9" s="53"/>
      <c r="E9" s="51"/>
      <c r="F9" s="6"/>
      <c r="G9" s="4"/>
      <c r="P9" s="7"/>
    </row>
    <row r="10" spans="3:16" x14ac:dyDescent="0.2">
      <c r="C10" s="49"/>
      <c r="D10" s="53"/>
      <c r="E10" s="51"/>
      <c r="F10" s="6"/>
      <c r="G10" s="4"/>
      <c r="P10" s="7"/>
    </row>
    <row r="11" spans="3:16" x14ac:dyDescent="0.2">
      <c r="C11" s="49"/>
      <c r="D11" s="53"/>
      <c r="E11" s="51"/>
      <c r="F11" s="6"/>
      <c r="G11" s="4"/>
      <c r="P11" s="7"/>
    </row>
    <row r="12" spans="3:16" x14ac:dyDescent="0.2">
      <c r="C12" s="49"/>
      <c r="D12" s="53"/>
      <c r="E12" s="51"/>
      <c r="F12" s="6"/>
      <c r="G12" s="4"/>
      <c r="P12" s="7"/>
    </row>
    <row r="13" spans="3:16" x14ac:dyDescent="0.2">
      <c r="C13" s="49"/>
      <c r="D13" s="54"/>
      <c r="E13" s="51"/>
      <c r="F13" s="6"/>
      <c r="G13" s="4"/>
      <c r="P13" s="7"/>
    </row>
    <row r="14" spans="3:16" x14ac:dyDescent="0.2">
      <c r="C14" s="49" t="str">
        <f>IF($A:$A="","",1)</f>
        <v/>
      </c>
      <c r="D14" s="54"/>
      <c r="E14" s="51"/>
      <c r="F14" s="6"/>
      <c r="G14" s="4"/>
      <c r="P14" s="7"/>
    </row>
    <row r="15" spans="3:16" x14ac:dyDescent="0.2">
      <c r="C15" s="49"/>
      <c r="D15" s="54"/>
      <c r="E15" s="51"/>
      <c r="F15" s="6"/>
      <c r="G15" s="4"/>
      <c r="O15" s="2" t="str">
        <f>IF(D15="","",IF(VLOOKUP(D15,'Base Données CS'!C$2:M$2500,11)="","",VLOOKUP(D15,'Base Données CS'!C$2:M$2500,11)))</f>
        <v/>
      </c>
      <c r="P15" s="7"/>
    </row>
    <row r="16" spans="3:16" x14ac:dyDescent="0.2">
      <c r="C16" s="49"/>
      <c r="D16" s="54"/>
      <c r="E16" s="51"/>
      <c r="F16" s="6"/>
      <c r="G16" s="4"/>
      <c r="O16" s="2" t="str">
        <f>IF(D16="","",IF(VLOOKUP(D16,'Base Données CS'!C$2:M$2500,11)="","",VLOOKUP(D16,'Base Données CS'!C$2:M$2500,11)))</f>
        <v/>
      </c>
      <c r="P16" s="7"/>
    </row>
    <row r="17" spans="3:16" x14ac:dyDescent="0.2">
      <c r="C17" s="49"/>
      <c r="D17" s="54"/>
      <c r="E17" s="51"/>
      <c r="F17" s="6"/>
      <c r="G17" s="4"/>
      <c r="O17" s="2" t="str">
        <f>IF(D17="","",IF(VLOOKUP(D17,'Base Données CS'!C$2:M$2500,11)="","",VLOOKUP(D17,'Base Données CS'!C$2:M$2500,11)))</f>
        <v/>
      </c>
      <c r="P17" s="7"/>
    </row>
    <row r="18" spans="3:16" x14ac:dyDescent="0.2">
      <c r="C18" s="49"/>
      <c r="D18" s="54"/>
      <c r="E18" s="51"/>
      <c r="F18" s="6"/>
      <c r="G18" s="4"/>
      <c r="O18" s="2" t="str">
        <f>IF(D18="","",IF(VLOOKUP(D18,'Base Données CS'!C$2:M$2500,11)="","",VLOOKUP(D18,'Base Données CS'!C$2:M$2500,11)))</f>
        <v/>
      </c>
      <c r="P18" s="7"/>
    </row>
    <row r="19" spans="3:16" x14ac:dyDescent="0.2">
      <c r="C19" s="49"/>
      <c r="D19" s="54"/>
      <c r="E19" s="51"/>
      <c r="F19" s="6"/>
      <c r="G19" s="4"/>
      <c r="O19" s="2" t="str">
        <f>IF(D19="","",IF(VLOOKUP(D19,'Base Données CS'!C$2:M$2500,11)="","",VLOOKUP(D19,'Base Données CS'!C$2:M$2500,11)))</f>
        <v/>
      </c>
      <c r="P19" s="7"/>
    </row>
    <row r="20" spans="3:16" x14ac:dyDescent="0.2">
      <c r="C20" s="49"/>
      <c r="D20" s="54"/>
      <c r="E20" s="51"/>
      <c r="F20" s="6"/>
      <c r="G20" s="4"/>
      <c r="O20" s="2" t="str">
        <f>IF(D20="","",IF(VLOOKUP(D20,'Base Données CS'!C$2:M$2500,11)="","",VLOOKUP(D20,'Base Données CS'!C$2:M$2500,11)))</f>
        <v/>
      </c>
      <c r="P20" s="7"/>
    </row>
    <row r="21" spans="3:16" x14ac:dyDescent="0.2">
      <c r="C21" s="49"/>
      <c r="D21" s="54"/>
      <c r="E21" s="51"/>
      <c r="F21" s="6"/>
      <c r="G21" s="4"/>
      <c r="O21" s="2" t="str">
        <f>IF(D21="","",IF(VLOOKUP(D21,'Base Données CS'!C$2:M$2500,11)="","",VLOOKUP(D21,'Base Données CS'!C$2:M$2500,11)))</f>
        <v/>
      </c>
      <c r="P21" s="7"/>
    </row>
    <row r="22" spans="3:16" x14ac:dyDescent="0.2">
      <c r="C22" s="49"/>
      <c r="D22" s="54"/>
      <c r="E22" s="51"/>
      <c r="F22" s="6"/>
      <c r="G22" s="4"/>
      <c r="O22" s="2" t="str">
        <f>IF(D22="","",IF(VLOOKUP(D22,'Base Données CS'!C$2:M$2500,11)="","",VLOOKUP(D22,'Base Données CS'!C$2:M$2500,11)))</f>
        <v/>
      </c>
      <c r="P22" s="7"/>
    </row>
    <row r="23" spans="3:16" x14ac:dyDescent="0.2">
      <c r="C23" s="49"/>
      <c r="D23" s="54"/>
      <c r="E23" s="51"/>
      <c r="F23" s="6"/>
      <c r="G23" s="4"/>
      <c r="O23" s="2" t="str">
        <f>IF(D23="","",IF(VLOOKUP(D23,'Base Données CS'!C$2:M$2500,11)="","",VLOOKUP(D23,'Base Données CS'!C$2:M$2500,11)))</f>
        <v/>
      </c>
      <c r="P23" s="7"/>
    </row>
    <row r="24" spans="3:16" x14ac:dyDescent="0.2">
      <c r="C24" s="49"/>
      <c r="D24" s="54"/>
      <c r="E24" s="51"/>
      <c r="F24" s="6"/>
      <c r="G24" s="4"/>
      <c r="O24" s="2" t="str">
        <f>IF(D24="","",IF(VLOOKUP(D24,'Base Données CS'!C$2:M$2500,11)="","",VLOOKUP(D24,'Base Données CS'!C$2:M$2500,11)))</f>
        <v/>
      </c>
      <c r="P24" s="7"/>
    </row>
    <row r="25" spans="3:16" x14ac:dyDescent="0.2">
      <c r="C25" s="49"/>
      <c r="D25" s="54"/>
      <c r="E25" s="51"/>
      <c r="F25" s="6"/>
      <c r="G25" s="4"/>
      <c r="O25" s="2" t="str">
        <f>IF(D25="","",IF(VLOOKUP(D25,'Base Données CS'!C$2:M$2500,11)="","",VLOOKUP(D25,'Base Données CS'!C$2:M$2500,11)))</f>
        <v/>
      </c>
      <c r="P25" s="7"/>
    </row>
    <row r="26" spans="3:16" x14ac:dyDescent="0.2">
      <c r="C26" s="49"/>
      <c r="D26" s="54"/>
      <c r="E26" s="51"/>
      <c r="F26" s="6"/>
      <c r="G26" s="4"/>
      <c r="O26" s="2" t="str">
        <f>IF(D26="","",IF(VLOOKUP(D26,'Base Données CS'!C$2:M$2500,11)="","",VLOOKUP(D26,'Base Données CS'!C$2:M$2500,11)))</f>
        <v/>
      </c>
      <c r="P26" s="7"/>
    </row>
    <row r="27" spans="3:16" x14ac:dyDescent="0.2">
      <c r="C27" s="49"/>
      <c r="D27" s="54"/>
      <c r="E27" s="51"/>
      <c r="F27" s="6"/>
      <c r="G27" s="4"/>
      <c r="O27" s="2" t="str">
        <f>IF(D27="","",IF(VLOOKUP(D27,'Base Données CS'!C$2:M$2500,11)="","",VLOOKUP(D27,'Base Données CS'!C$2:M$2500,11)))</f>
        <v/>
      </c>
      <c r="P27" s="7"/>
    </row>
    <row r="28" spans="3:16" x14ac:dyDescent="0.2">
      <c r="C28" s="49"/>
      <c r="D28" s="54"/>
      <c r="E28" s="51"/>
      <c r="F28" s="6"/>
      <c r="G28" s="4"/>
      <c r="O28" s="2" t="str">
        <f>IF(D28="","",IF(VLOOKUP(D28,'Base Données CS'!C$2:M$2500,11)="","",VLOOKUP(D28,'Base Données CS'!C$2:M$2500,11)))</f>
        <v/>
      </c>
      <c r="P28" s="7"/>
    </row>
    <row r="29" spans="3:16" x14ac:dyDescent="0.2">
      <c r="C29" s="49"/>
      <c r="D29" s="54"/>
      <c r="E29" s="51"/>
      <c r="F29" s="6"/>
      <c r="G29" s="4"/>
      <c r="O29" s="2" t="str">
        <f>IF(D29="","",IF(VLOOKUP(D29,'Base Données CS'!C$2:M$2500,11)="","",VLOOKUP(D29,'Base Données CS'!C$2:M$2500,11)))</f>
        <v/>
      </c>
      <c r="P29" s="7"/>
    </row>
    <row r="30" spans="3:16" x14ac:dyDescent="0.2">
      <c r="C30" s="49"/>
      <c r="D30" s="54"/>
      <c r="E30" s="51"/>
      <c r="F30" s="6"/>
      <c r="G30" s="4"/>
      <c r="O30" s="2" t="str">
        <f>IF(D30="","",IF(VLOOKUP(D30,'Base Données CS'!C$2:M$2500,11)="","",VLOOKUP(D30,'Base Données CS'!C$2:M$2500,11)))</f>
        <v/>
      </c>
      <c r="P30" s="7"/>
    </row>
    <row r="31" spans="3:16" x14ac:dyDescent="0.2">
      <c r="C31" s="49"/>
      <c r="D31" s="54"/>
      <c r="E31" s="51"/>
      <c r="F31" s="6"/>
      <c r="G31" s="4"/>
      <c r="O31" s="2" t="str">
        <f>IF(D31="","",IF(VLOOKUP(D31,'Base Données CS'!C$2:M$2500,11)="","",VLOOKUP(D31,'Base Données CS'!C$2:M$2500,11)))</f>
        <v/>
      </c>
      <c r="P31" s="7"/>
    </row>
    <row r="32" spans="3:16" x14ac:dyDescent="0.2">
      <c r="C32" s="49"/>
      <c r="D32" s="54"/>
      <c r="E32" s="51"/>
      <c r="F32" s="6"/>
      <c r="G32" s="4"/>
      <c r="O32" s="2" t="str">
        <f>IF(D32="","",IF(VLOOKUP(D32,'Base Données CS'!C$2:M$2500,11)="","",VLOOKUP(D32,'Base Données CS'!C$2:M$2500,11)))</f>
        <v/>
      </c>
      <c r="P32" s="7"/>
    </row>
    <row r="33" spans="3:16" x14ac:dyDescent="0.2">
      <c r="C33" s="49"/>
      <c r="D33" s="54"/>
      <c r="E33" s="51"/>
      <c r="F33" s="6"/>
      <c r="G33" s="4"/>
      <c r="O33" s="2" t="str">
        <f>IF(D33="","",IF(VLOOKUP(D33,'Base Données CS'!C$2:M$2500,11)="","",VLOOKUP(D33,'Base Données CS'!C$2:M$2500,11)))</f>
        <v/>
      </c>
      <c r="P33" s="7"/>
    </row>
    <row r="34" spans="3:16" x14ac:dyDescent="0.2">
      <c r="C34" s="49"/>
      <c r="D34" s="54"/>
      <c r="E34" s="51"/>
      <c r="F34" s="6"/>
      <c r="G34" s="4"/>
      <c r="O34" s="2" t="str">
        <f>IF(D34="","",IF(VLOOKUP(D34,'Base Données CS'!C$2:M$2500,11)="","",VLOOKUP(D34,'Base Données CS'!C$2:M$2500,11)))</f>
        <v/>
      </c>
      <c r="P34" s="7"/>
    </row>
    <row r="35" spans="3:16" x14ac:dyDescent="0.2">
      <c r="C35" s="49"/>
      <c r="D35" s="54"/>
      <c r="E35" s="51"/>
      <c r="F35" s="6"/>
      <c r="G35" s="4"/>
      <c r="O35" s="2" t="str">
        <f>IF(D35="","",IF(VLOOKUP(D35,'Base Données CS'!C$2:M$2500,11)="","",VLOOKUP(D35,'Base Données CS'!C$2:M$2500,11)))</f>
        <v/>
      </c>
      <c r="P35" s="7"/>
    </row>
    <row r="36" spans="3:16" x14ac:dyDescent="0.2">
      <c r="C36" s="49"/>
      <c r="D36" s="54"/>
      <c r="E36" s="51"/>
      <c r="F36" s="6"/>
      <c r="G36" s="4"/>
      <c r="O36" s="2" t="str">
        <f>IF(D36="","",IF(VLOOKUP(D36,'Base Données CS'!C$2:M$2500,11)="","",VLOOKUP(D36,'Base Données CS'!C$2:M$2500,11)))</f>
        <v/>
      </c>
      <c r="P36" s="7"/>
    </row>
    <row r="37" spans="3:16" x14ac:dyDescent="0.2">
      <c r="C37" s="49"/>
      <c r="D37" s="54"/>
      <c r="E37" s="51"/>
      <c r="F37" s="6"/>
      <c r="G37" s="4"/>
      <c r="O37" s="2" t="str">
        <f>IF(D37="","",IF(VLOOKUP(D37,'Base Données CS'!C$2:M$2500,11)="","",VLOOKUP(D37,'Base Données CS'!C$2:M$2500,11)))</f>
        <v/>
      </c>
      <c r="P37" s="7"/>
    </row>
    <row r="38" spans="3:16" x14ac:dyDescent="0.2">
      <c r="C38" s="49"/>
      <c r="D38" s="54"/>
      <c r="E38" s="51"/>
      <c r="F38" s="6"/>
      <c r="G38" s="4"/>
      <c r="O38" s="2" t="str">
        <f>IF(D38="","",IF(VLOOKUP(D38,'Base Données CS'!C$2:M$2500,11)="","",VLOOKUP(D38,'Base Données CS'!C$2:M$2500,11)))</f>
        <v/>
      </c>
      <c r="P38" s="7"/>
    </row>
    <row r="39" spans="3:16" x14ac:dyDescent="0.2">
      <c r="C39" s="49"/>
      <c r="D39" s="54"/>
      <c r="E39" s="51"/>
      <c r="F39" s="6"/>
      <c r="G39" s="4"/>
      <c r="O39" s="2" t="str">
        <f>IF(D39="","",IF(VLOOKUP(D39,'Base Données CS'!C$2:M$2500,11)="","",VLOOKUP(D39,'Base Données CS'!C$2:M$2500,11)))</f>
        <v/>
      </c>
      <c r="P39" s="7"/>
    </row>
    <row r="40" spans="3:16" x14ac:dyDescent="0.2">
      <c r="C40" s="49"/>
      <c r="D40" s="54"/>
      <c r="E40" s="51"/>
      <c r="F40" s="6"/>
      <c r="G40" s="4"/>
      <c r="O40" s="2" t="str">
        <f>IF(D40="","",IF(VLOOKUP(D40,'Base Données CS'!C$2:M$2500,11)="","",VLOOKUP(D40,'Base Données CS'!C$2:M$2500,11)))</f>
        <v/>
      </c>
      <c r="P40" s="7"/>
    </row>
    <row r="41" spans="3:16" x14ac:dyDescent="0.2">
      <c r="C41" s="49"/>
      <c r="D41" s="54"/>
      <c r="E41" s="51"/>
      <c r="F41" s="6"/>
      <c r="G41" s="4"/>
      <c r="O41" s="2" t="str">
        <f>IF(D41="","",IF(VLOOKUP(D41,'Base Données CS'!C$2:M$2500,11)="","",VLOOKUP(D41,'Base Données CS'!C$2:M$2500,11)))</f>
        <v/>
      </c>
      <c r="P41" s="7"/>
    </row>
    <row r="42" spans="3:16" x14ac:dyDescent="0.2">
      <c r="C42" s="49"/>
      <c r="D42" s="54"/>
      <c r="E42" s="51"/>
      <c r="F42" s="6"/>
      <c r="G42" s="4"/>
      <c r="O42" s="2" t="str">
        <f>IF(D42="","",IF(VLOOKUP(D42,'Base Données CS'!C$2:M$2500,11)="","",VLOOKUP(D42,'Base Données CS'!C$2:M$2500,11)))</f>
        <v/>
      </c>
      <c r="P42" s="7"/>
    </row>
    <row r="43" spans="3:16" x14ac:dyDescent="0.2">
      <c r="C43" s="49"/>
      <c r="D43" s="54"/>
      <c r="E43" s="51"/>
      <c r="F43" s="6"/>
      <c r="G43" s="4"/>
      <c r="O43" s="2" t="str">
        <f>IF(D43="","",IF(VLOOKUP(D43,'Base Données CS'!C$2:M$2500,11)="","",VLOOKUP(D43,'Base Données CS'!C$2:M$2500,11)))</f>
        <v/>
      </c>
      <c r="P43" s="7"/>
    </row>
    <row r="44" spans="3:16" x14ac:dyDescent="0.2">
      <c r="C44" s="49"/>
      <c r="D44" s="54"/>
      <c r="E44" s="51"/>
      <c r="F44" s="6"/>
      <c r="G44" s="4"/>
      <c r="O44" s="2" t="str">
        <f>IF(D44="","",IF(VLOOKUP(D44,'Base Données CS'!C$2:M$2500,11)="","",VLOOKUP(D44,'Base Données CS'!C$2:M$2500,11)))</f>
        <v/>
      </c>
      <c r="P44" s="7"/>
    </row>
    <row r="45" spans="3:16" x14ac:dyDescent="0.2">
      <c r="C45" s="49"/>
      <c r="D45" s="54"/>
      <c r="E45" s="51"/>
      <c r="F45" s="6"/>
      <c r="G45" s="4"/>
      <c r="O45" s="2" t="str">
        <f>IF(D45="","",IF(VLOOKUP(D45,'Base Données CS'!C$2:M$2500,11)="","",VLOOKUP(D45,'Base Données CS'!C$2:M$2500,11)))</f>
        <v/>
      </c>
      <c r="P45" s="7"/>
    </row>
    <row r="46" spans="3:16" x14ac:dyDescent="0.2">
      <c r="C46" s="49"/>
      <c r="D46" s="54"/>
      <c r="E46" s="51"/>
      <c r="F46" s="6"/>
      <c r="G46" s="4"/>
      <c r="O46" s="2" t="str">
        <f>IF(D46="","",IF(VLOOKUP(D46,'Base Données CS'!C$2:M$2500,11)="","",VLOOKUP(D46,'Base Données CS'!C$2:M$2500,11)))</f>
        <v/>
      </c>
      <c r="P46" s="7"/>
    </row>
    <row r="47" spans="3:16" x14ac:dyDescent="0.2">
      <c r="C47" s="49"/>
      <c r="D47" s="54"/>
      <c r="E47" s="51"/>
      <c r="F47" s="6"/>
      <c r="G47" s="4"/>
      <c r="O47" s="2" t="str">
        <f>IF(D47="","",IF(VLOOKUP(D47,'Base Données CS'!C$2:M$2500,11)="","",VLOOKUP(D47,'Base Données CS'!C$2:M$2500,11)))</f>
        <v/>
      </c>
      <c r="P47" s="7"/>
    </row>
    <row r="48" spans="3:16" x14ac:dyDescent="0.2">
      <c r="C48" s="49"/>
      <c r="D48" s="54"/>
      <c r="E48" s="51"/>
      <c r="F48" s="6"/>
      <c r="G48" s="4"/>
      <c r="O48" s="2" t="str">
        <f>IF(D48="","",IF(VLOOKUP(D48,'Base Données CS'!C$2:M$2500,11)="","",VLOOKUP(D48,'Base Données CS'!C$2:M$2500,11)))</f>
        <v/>
      </c>
      <c r="P48" s="7"/>
    </row>
    <row r="49" spans="3:16" x14ac:dyDescent="0.2">
      <c r="C49" s="49"/>
      <c r="D49" s="54"/>
      <c r="E49" s="51"/>
      <c r="F49" s="6"/>
      <c r="G49" s="4"/>
      <c r="O49" s="2" t="str">
        <f>IF(D49="","",IF(VLOOKUP(D49,'Base Données CS'!C$2:M$2500,11)="","",VLOOKUP(D49,'Base Données CS'!C$2:M$2500,11)))</f>
        <v/>
      </c>
      <c r="P49" s="7"/>
    </row>
    <row r="50" spans="3:16" x14ac:dyDescent="0.2">
      <c r="C50" s="49"/>
      <c r="D50" s="54"/>
      <c r="E50" s="51"/>
      <c r="F50" s="6"/>
      <c r="G50" s="4"/>
      <c r="O50" s="2" t="str">
        <f>IF(D50="","",IF(VLOOKUP(D50,'Base Données CS'!C$2:M$2500,11)="","",VLOOKUP(D50,'Base Données CS'!C$2:M$2500,11)))</f>
        <v/>
      </c>
      <c r="P50" s="7"/>
    </row>
    <row r="51" spans="3:16" x14ac:dyDescent="0.2">
      <c r="C51" s="49"/>
      <c r="D51" s="54"/>
      <c r="E51" s="51"/>
      <c r="F51" s="6"/>
      <c r="G51" s="4"/>
      <c r="O51" s="2" t="str">
        <f>IF(D51="","",IF(VLOOKUP(D51,'Base Données CS'!C$2:M$2500,11)="","",VLOOKUP(D51,'Base Données CS'!C$2:M$2500,11)))</f>
        <v/>
      </c>
      <c r="P51" s="7"/>
    </row>
    <row r="52" spans="3:16" x14ac:dyDescent="0.2">
      <c r="C52" s="49"/>
      <c r="D52" s="54"/>
      <c r="E52" s="51"/>
      <c r="F52" s="6"/>
      <c r="G52" s="4"/>
      <c r="O52" s="2" t="str">
        <f>IF(D52="","",IF(VLOOKUP(D52,'Base Données CS'!C$2:M$2500,11)="","",VLOOKUP(D52,'Base Données CS'!C$2:M$2500,11)))</f>
        <v/>
      </c>
      <c r="P52" s="7"/>
    </row>
    <row r="53" spans="3:16" x14ac:dyDescent="0.2">
      <c r="C53" s="49"/>
      <c r="D53" s="54"/>
      <c r="E53" s="51"/>
      <c r="F53" s="6"/>
      <c r="G53" s="4"/>
      <c r="O53" s="2" t="str">
        <f>IF(D53="","",IF(VLOOKUP(D53,'Base Données CS'!C$2:M$2500,11)="","",VLOOKUP(D53,'Base Données CS'!C$2:M$2500,11)))</f>
        <v/>
      </c>
      <c r="P53" s="7"/>
    </row>
    <row r="54" spans="3:16" x14ac:dyDescent="0.2">
      <c r="C54" s="49"/>
      <c r="D54" s="54"/>
      <c r="E54" s="51"/>
      <c r="F54" s="6"/>
      <c r="G54" s="4"/>
      <c r="O54" s="2" t="str">
        <f>IF(D54="","",IF(VLOOKUP(D54,'Base Données CS'!C$2:M$2500,11)="","",VLOOKUP(D54,'Base Données CS'!C$2:M$2500,11)))</f>
        <v/>
      </c>
      <c r="P54" s="7"/>
    </row>
    <row r="55" spans="3:16" x14ac:dyDescent="0.2">
      <c r="C55" s="49"/>
      <c r="D55" s="54"/>
      <c r="E55" s="51"/>
      <c r="F55" s="6"/>
      <c r="G55" s="4"/>
      <c r="O55" s="2" t="str">
        <f>IF(D55="","",IF(VLOOKUP(D55,'Base Données CS'!C$2:M$2500,11)="","",VLOOKUP(D55,'Base Données CS'!C$2:M$2500,11)))</f>
        <v/>
      </c>
      <c r="P55" s="7"/>
    </row>
    <row r="56" spans="3:16" x14ac:dyDescent="0.2">
      <c r="C56" s="49"/>
      <c r="D56" s="54"/>
      <c r="E56" s="51"/>
      <c r="F56" s="6"/>
      <c r="G56" s="4"/>
      <c r="O56" s="2" t="str">
        <f>IF(D56="","",IF(VLOOKUP(D56,'Base Données CS'!C$2:M$2500,11)="","",VLOOKUP(D56,'Base Données CS'!C$2:M$2500,11)))</f>
        <v/>
      </c>
      <c r="P56" s="7"/>
    </row>
    <row r="57" spans="3:16" x14ac:dyDescent="0.2">
      <c r="C57" s="49"/>
      <c r="D57" s="54"/>
      <c r="E57" s="51"/>
      <c r="F57" s="6"/>
      <c r="G57" s="4"/>
      <c r="O57" s="2" t="str">
        <f>IF(D57="","",IF(VLOOKUP(D57,'Base Données CS'!C$2:M$2500,11)="","",VLOOKUP(D57,'Base Données CS'!C$2:M$2500,11)))</f>
        <v/>
      </c>
      <c r="P57" s="7"/>
    </row>
    <row r="58" spans="3:16" x14ac:dyDescent="0.2">
      <c r="C58" s="49"/>
      <c r="D58" s="54"/>
      <c r="E58" s="51"/>
      <c r="F58" s="6"/>
      <c r="G58" s="4"/>
      <c r="O58" s="2" t="str">
        <f>IF(D58="","",IF(VLOOKUP(D58,'Base Données CS'!C$2:M$2500,11)="","",VLOOKUP(D58,'Base Données CS'!C$2:M$2500,11)))</f>
        <v/>
      </c>
      <c r="P58" s="7"/>
    </row>
    <row r="59" spans="3:16" x14ac:dyDescent="0.2">
      <c r="C59" s="49"/>
      <c r="D59" s="54"/>
      <c r="E59" s="51"/>
      <c r="F59" s="6"/>
      <c r="G59" s="4"/>
      <c r="O59" s="2" t="str">
        <f>IF(D59="","",IF(VLOOKUP(D59,'Base Données CS'!C$2:M$2500,11)="","",VLOOKUP(D59,'Base Données CS'!C$2:M$2500,11)))</f>
        <v/>
      </c>
      <c r="P59" s="7"/>
    </row>
    <row r="60" spans="3:16" x14ac:dyDescent="0.2">
      <c r="C60" s="49"/>
      <c r="D60" s="54"/>
      <c r="E60" s="51"/>
      <c r="F60" s="6"/>
      <c r="G60" s="4"/>
      <c r="O60" s="2" t="str">
        <f>IF(D60="","",IF(VLOOKUP(D60,'Base Données CS'!C$2:M$2500,11)="","",VLOOKUP(D60,'Base Données CS'!C$2:M$2500,11)))</f>
        <v/>
      </c>
      <c r="P60" s="7"/>
    </row>
    <row r="61" spans="3:16" x14ac:dyDescent="0.2">
      <c r="C61" s="49"/>
      <c r="D61" s="54"/>
      <c r="E61" s="51"/>
      <c r="F61" s="6"/>
      <c r="G61" s="4"/>
      <c r="O61" s="2" t="str">
        <f>IF(D61="","",IF(VLOOKUP(D61,'Base Données CS'!C$2:M$2500,11)="","",VLOOKUP(D61,'Base Données CS'!C$2:M$2500,11)))</f>
        <v/>
      </c>
      <c r="P61" s="7"/>
    </row>
    <row r="62" spans="3:16" x14ac:dyDescent="0.2">
      <c r="C62" s="49"/>
      <c r="D62" s="54"/>
      <c r="E62" s="51"/>
      <c r="F62" s="6"/>
      <c r="G62" s="4"/>
      <c r="O62" s="2" t="str">
        <f>IF(D62="","",IF(VLOOKUP(D62,'Base Données CS'!C$2:M$2500,11)="","",VLOOKUP(D62,'Base Données CS'!C$2:M$2500,11)))</f>
        <v/>
      </c>
      <c r="P62" s="7"/>
    </row>
    <row r="63" spans="3:16" x14ac:dyDescent="0.2">
      <c r="C63" s="49"/>
      <c r="D63" s="54"/>
      <c r="E63" s="51"/>
      <c r="F63" s="6"/>
      <c r="G63" s="4"/>
      <c r="O63" s="2" t="str">
        <f>IF(D63="","",IF(VLOOKUP(D63,'Base Données CS'!C$2:M$2500,11)="","",VLOOKUP(D63,'Base Données CS'!C$2:M$2500,11)))</f>
        <v/>
      </c>
      <c r="P63" s="7"/>
    </row>
    <row r="64" spans="3:16" x14ac:dyDescent="0.2">
      <c r="C64" s="49"/>
      <c r="D64" s="54"/>
      <c r="E64" s="51"/>
      <c r="F64" s="6"/>
      <c r="G64" s="4"/>
      <c r="O64" s="2" t="str">
        <f>IF(D64="","",IF(VLOOKUP(D64,'Base Données CS'!C$2:M$2500,11)="","",VLOOKUP(D64,'Base Données CS'!C$2:M$2500,11)))</f>
        <v/>
      </c>
      <c r="P64" s="7"/>
    </row>
    <row r="65" spans="3:16" x14ac:dyDescent="0.2">
      <c r="C65" s="49"/>
      <c r="D65" s="54"/>
      <c r="E65" s="51"/>
      <c r="F65" s="6"/>
      <c r="G65" s="4"/>
      <c r="O65" s="2" t="str">
        <f>IF(D65="","",IF(VLOOKUP(D65,'Base Données CS'!C$2:M$2500,11)="","",VLOOKUP(D65,'Base Données CS'!C$2:M$2500,11)))</f>
        <v/>
      </c>
      <c r="P65" s="7"/>
    </row>
    <row r="66" spans="3:16" x14ac:dyDescent="0.2">
      <c r="C66" s="49"/>
      <c r="D66" s="54"/>
      <c r="E66" s="51"/>
      <c r="F66" s="6"/>
      <c r="G66" s="4"/>
      <c r="O66" s="2" t="str">
        <f>IF(D66="","",IF(VLOOKUP(D66,'Base Données CS'!C$2:M$2500,11)="","",VLOOKUP(D66,'Base Données CS'!C$2:M$2500,11)))</f>
        <v/>
      </c>
      <c r="P66" s="7"/>
    </row>
    <row r="67" spans="3:16" x14ac:dyDescent="0.2">
      <c r="C67" s="49"/>
      <c r="D67" s="54"/>
      <c r="E67" s="51"/>
      <c r="F67" s="6"/>
      <c r="G67" s="4"/>
      <c r="O67" s="2" t="str">
        <f>IF(D67="","",IF(VLOOKUP(D67,'Base Données CS'!C$2:M$2500,11)="","",VLOOKUP(D67,'Base Données CS'!C$2:M$2500,11)))</f>
        <v/>
      </c>
      <c r="P67" s="7"/>
    </row>
    <row r="68" spans="3:16" x14ac:dyDescent="0.2">
      <c r="C68" s="49"/>
      <c r="D68" s="54"/>
      <c r="E68" s="51"/>
      <c r="F68" s="6"/>
      <c r="G68" s="4"/>
      <c r="O68" s="2" t="str">
        <f>IF(D68="","",IF(VLOOKUP(D68,'Base Données CS'!C$2:M$2500,11)="","",VLOOKUP(D68,'Base Données CS'!C$2:M$2500,11)))</f>
        <v/>
      </c>
      <c r="P68" s="7"/>
    </row>
    <row r="69" spans="3:16" x14ac:dyDescent="0.2">
      <c r="C69" s="49"/>
      <c r="D69" s="54"/>
      <c r="E69" s="51"/>
      <c r="F69" s="6"/>
      <c r="G69" s="4"/>
      <c r="O69" s="2" t="str">
        <f>IF(D69="","",IF(VLOOKUP(D69,'Base Données CS'!C$2:M$2500,11)="","",VLOOKUP(D69,'Base Données CS'!C$2:M$2500,11)))</f>
        <v/>
      </c>
      <c r="P69" s="7"/>
    </row>
    <row r="70" spans="3:16" x14ac:dyDescent="0.2">
      <c r="C70" s="49"/>
      <c r="D70" s="54"/>
      <c r="E70" s="51"/>
      <c r="F70" s="6"/>
      <c r="G70" s="4"/>
      <c r="O70" s="2" t="str">
        <f>IF(D70="","",IF(VLOOKUP(D70,'Base Données CS'!C$2:M$2500,11)="","",VLOOKUP(D70,'Base Données CS'!C$2:M$2500,11)))</f>
        <v/>
      </c>
      <c r="P70" s="7"/>
    </row>
    <row r="71" spans="3:16" x14ac:dyDescent="0.2">
      <c r="C71" s="49"/>
      <c r="D71" s="54"/>
      <c r="E71" s="51"/>
      <c r="F71" s="6"/>
      <c r="G71" s="4"/>
      <c r="O71" s="2" t="str">
        <f>IF(D71="","",IF(VLOOKUP(D71,'Base Données CS'!C$2:M$2500,11)="","",VLOOKUP(D71,'Base Données CS'!C$2:M$2500,11)))</f>
        <v/>
      </c>
      <c r="P71" s="7"/>
    </row>
    <row r="72" spans="3:16" x14ac:dyDescent="0.2">
      <c r="C72" s="49"/>
      <c r="D72" s="54"/>
      <c r="E72" s="51"/>
      <c r="F72" s="6"/>
      <c r="G72" s="4"/>
      <c r="O72" s="2" t="str">
        <f>IF(D72="","",IF(VLOOKUP(D72,'Base Données CS'!C$2:M$2500,11)="","",VLOOKUP(D72,'Base Données CS'!C$2:M$2500,11)))</f>
        <v/>
      </c>
      <c r="P72" s="7"/>
    </row>
    <row r="73" spans="3:16" x14ac:dyDescent="0.2">
      <c r="C73" s="49"/>
      <c r="D73" s="54"/>
      <c r="E73" s="51"/>
      <c r="F73" s="6"/>
      <c r="G73" s="4"/>
      <c r="O73" s="2" t="str">
        <f>IF(D73="","",IF(VLOOKUP(D73,'Base Données CS'!C$2:M$2500,11)="","",VLOOKUP(D73,'Base Données CS'!C$2:M$2500,11)))</f>
        <v/>
      </c>
      <c r="P73" s="7"/>
    </row>
    <row r="74" spans="3:16" x14ac:dyDescent="0.2">
      <c r="C74" s="49"/>
      <c r="D74" s="54"/>
      <c r="E74" s="51"/>
      <c r="F74" s="6"/>
      <c r="G74" s="4"/>
      <c r="O74" s="2" t="str">
        <f>IF(D74="","",IF(VLOOKUP(D74,'Base Données CS'!C$2:M$2500,11)="","",VLOOKUP(D74,'Base Données CS'!C$2:M$2500,11)))</f>
        <v/>
      </c>
      <c r="P74" s="7"/>
    </row>
    <row r="75" spans="3:16" x14ac:dyDescent="0.2">
      <c r="C75" s="49"/>
      <c r="D75" s="54"/>
      <c r="E75" s="51"/>
      <c r="F75" s="6"/>
      <c r="G75" s="4"/>
      <c r="O75" s="2" t="str">
        <f>IF(D75="","",IF(VLOOKUP(D75,'Base Données CS'!C$2:M$2500,11)="","",VLOOKUP(D75,'Base Données CS'!C$2:M$2500,11)))</f>
        <v/>
      </c>
      <c r="P75" s="7"/>
    </row>
    <row r="76" spans="3:16" x14ac:dyDescent="0.2">
      <c r="C76" s="49"/>
      <c r="D76" s="54"/>
      <c r="E76" s="51"/>
      <c r="F76" s="6"/>
      <c r="G76" s="4"/>
      <c r="O76" s="2" t="str">
        <f>IF(D76="","",IF(VLOOKUP(D76,'Base Données CS'!C$2:M$2500,11)="","",VLOOKUP(D76,'Base Données CS'!C$2:M$2500,11)))</f>
        <v/>
      </c>
      <c r="P76" s="7"/>
    </row>
    <row r="77" spans="3:16" x14ac:dyDescent="0.2">
      <c r="C77" s="49"/>
      <c r="D77" s="54"/>
      <c r="E77" s="51"/>
      <c r="F77" s="6"/>
      <c r="G77" s="4"/>
      <c r="O77" s="2" t="str">
        <f>IF(D77="","",IF(VLOOKUP(D77,'Base Données CS'!C$2:M$2500,11)="","",VLOOKUP(D77,'Base Données CS'!C$2:M$2500,11)))</f>
        <v/>
      </c>
      <c r="P77" s="7"/>
    </row>
    <row r="78" spans="3:16" x14ac:dyDescent="0.2">
      <c r="C78" s="49"/>
      <c r="D78" s="54"/>
      <c r="E78" s="51"/>
      <c r="F78" s="6"/>
      <c r="G78" s="4"/>
      <c r="O78" s="2" t="str">
        <f>IF(D78="","",IF(VLOOKUP(D78,'Base Données CS'!C$2:M$2500,11)="","",VLOOKUP(D78,'Base Données CS'!C$2:M$2500,11)))</f>
        <v/>
      </c>
      <c r="P78" s="7"/>
    </row>
    <row r="79" spans="3:16" x14ac:dyDescent="0.2">
      <c r="C79" s="49"/>
      <c r="D79" s="54"/>
      <c r="E79" s="51"/>
      <c r="F79" s="6"/>
      <c r="G79" s="4"/>
      <c r="O79" s="2" t="str">
        <f>IF(D79="","",IF(VLOOKUP(D79,'Base Données CS'!C$2:M$2500,11)="","",VLOOKUP(D79,'Base Données CS'!C$2:M$2500,11)))</f>
        <v/>
      </c>
      <c r="P79" s="7"/>
    </row>
    <row r="80" spans="3:16" x14ac:dyDescent="0.2">
      <c r="C80" s="49"/>
      <c r="D80" s="54"/>
      <c r="E80" s="51"/>
      <c r="F80" s="6"/>
      <c r="G80" s="4"/>
      <c r="O80" s="2" t="str">
        <f>IF(D80="","",IF(VLOOKUP(D80,'Base Données CS'!C$2:M$2500,11)="","",VLOOKUP(D80,'Base Données CS'!C$2:M$2500,11)))</f>
        <v/>
      </c>
      <c r="P80" s="7"/>
    </row>
    <row r="81" spans="3:16" x14ac:dyDescent="0.2">
      <c r="C81" s="49"/>
      <c r="D81" s="54"/>
      <c r="E81" s="51"/>
      <c r="F81" s="6"/>
      <c r="G81" s="4"/>
      <c r="O81" s="2" t="str">
        <f>IF(D81="","",IF(VLOOKUP(D81,'Base Données CS'!C$2:M$2500,11)="","",VLOOKUP(D81,'Base Données CS'!C$2:M$2500,11)))</f>
        <v/>
      </c>
      <c r="P81" s="7"/>
    </row>
    <row r="82" spans="3:16" x14ac:dyDescent="0.2">
      <c r="C82" s="49"/>
      <c r="D82" s="54"/>
      <c r="E82" s="51"/>
      <c r="F82" s="6"/>
      <c r="G82" s="4"/>
      <c r="O82" s="2" t="str">
        <f>IF(D82="","",IF(VLOOKUP(D82,'Base Données CS'!C$2:M$2500,11)="","",VLOOKUP(D82,'Base Données CS'!C$2:M$2500,11)))</f>
        <v/>
      </c>
      <c r="P82" s="7"/>
    </row>
    <row r="83" spans="3:16" x14ac:dyDescent="0.2">
      <c r="C83" s="49"/>
      <c r="D83" s="54"/>
      <c r="E83" s="51"/>
      <c r="F83" s="6"/>
      <c r="G83" s="4"/>
      <c r="O83" s="2" t="str">
        <f>IF(D83="","",IF(VLOOKUP(D83,'Base Données CS'!C$2:M$2500,11)="","",VLOOKUP(D83,'Base Données CS'!C$2:M$2500,11)))</f>
        <v/>
      </c>
      <c r="P83" s="7"/>
    </row>
    <row r="84" spans="3:16" x14ac:dyDescent="0.2">
      <c r="C84" s="49"/>
      <c r="D84" s="54"/>
      <c r="E84" s="51"/>
      <c r="F84" s="6"/>
      <c r="G84" s="4"/>
      <c r="O84" s="2" t="str">
        <f>IF(D84="","",IF(VLOOKUP(D84,'Base Données CS'!C$2:M$2500,11)="","",VLOOKUP(D84,'Base Données CS'!C$2:M$2500,11)))</f>
        <v/>
      </c>
      <c r="P84" s="7"/>
    </row>
    <row r="85" spans="3:16" x14ac:dyDescent="0.2">
      <c r="C85" s="49"/>
      <c r="D85" s="54"/>
      <c r="E85" s="51"/>
      <c r="F85" s="6"/>
      <c r="G85" s="4"/>
      <c r="O85" s="2" t="str">
        <f>IF(D85="","",IF(VLOOKUP(D85,'Base Données CS'!C$2:M$2500,11)="","",VLOOKUP(D85,'Base Données CS'!C$2:M$2500,11)))</f>
        <v/>
      </c>
      <c r="P85" s="7"/>
    </row>
    <row r="86" spans="3:16" x14ac:dyDescent="0.2">
      <c r="C86" s="49"/>
      <c r="D86" s="54"/>
      <c r="E86" s="51"/>
      <c r="F86" s="6"/>
      <c r="G86" s="4"/>
      <c r="O86" s="2" t="str">
        <f>IF(D86="","",IF(VLOOKUP(D86,'Base Données CS'!C$2:M$2500,11)="","",VLOOKUP(D86,'Base Données CS'!C$2:M$2500,11)))</f>
        <v/>
      </c>
      <c r="P86" s="7"/>
    </row>
    <row r="87" spans="3:16" x14ac:dyDescent="0.2">
      <c r="C87" s="49"/>
      <c r="D87" s="54"/>
      <c r="E87" s="51"/>
      <c r="F87" s="6"/>
      <c r="G87" s="4"/>
      <c r="O87" s="2" t="str">
        <f>IF(D87="","",IF(VLOOKUP(D87,'Base Données CS'!C$2:M$2500,11)="","",VLOOKUP(D87,'Base Données CS'!C$2:M$2500,11)))</f>
        <v/>
      </c>
      <c r="P87" s="7"/>
    </row>
    <row r="88" spans="3:16" x14ac:dyDescent="0.2">
      <c r="C88" s="49"/>
      <c r="D88" s="54"/>
      <c r="E88" s="51"/>
      <c r="F88" s="6"/>
      <c r="G88" s="4"/>
      <c r="O88" s="2" t="str">
        <f>IF(D88="","",IF(VLOOKUP(D88,'Base Données CS'!C$2:M$2500,11)="","",VLOOKUP(D88,'Base Données CS'!C$2:M$2500,11)))</f>
        <v/>
      </c>
      <c r="P88" s="7"/>
    </row>
    <row r="89" spans="3:16" x14ac:dyDescent="0.2">
      <c r="C89" s="49"/>
      <c r="D89" s="54"/>
      <c r="E89" s="51"/>
      <c r="F89" s="6"/>
      <c r="G89" s="4"/>
      <c r="O89" s="2" t="str">
        <f>IF(D89="","",IF(VLOOKUP(D89,'Base Données CS'!C$2:M$2500,11)="","",VLOOKUP(D89,'Base Données CS'!C$2:M$2500,11)))</f>
        <v/>
      </c>
      <c r="P89" s="7"/>
    </row>
    <row r="90" spans="3:16" x14ac:dyDescent="0.2">
      <c r="C90" s="49"/>
      <c r="D90" s="54"/>
      <c r="E90" s="51"/>
      <c r="F90" s="6"/>
      <c r="G90" s="4"/>
      <c r="O90" s="2" t="str">
        <f>IF(D90="","",IF(VLOOKUP(D90,'Base Données CS'!C$2:M$2500,11)="","",VLOOKUP(D90,'Base Données CS'!C$2:M$2500,11)))</f>
        <v/>
      </c>
      <c r="P90" s="7"/>
    </row>
    <row r="91" spans="3:16" x14ac:dyDescent="0.2">
      <c r="C91" s="49"/>
      <c r="D91" s="54"/>
      <c r="E91" s="51"/>
      <c r="F91" s="6"/>
      <c r="G91" s="4"/>
      <c r="O91" s="2" t="str">
        <f>IF(D91="","",IF(VLOOKUP(D91,'Base Données CS'!C$2:M$2500,11)="","",VLOOKUP(D91,'Base Données CS'!C$2:M$2500,11)))</f>
        <v/>
      </c>
      <c r="P91" s="7"/>
    </row>
    <row r="92" spans="3:16" x14ac:dyDescent="0.2">
      <c r="C92" s="49"/>
      <c r="D92" s="54"/>
      <c r="E92" s="51"/>
      <c r="F92" s="6"/>
      <c r="G92" s="4"/>
      <c r="O92" s="2" t="str">
        <f>IF(D92="","",IF(VLOOKUP(D92,'Base Données CS'!C$2:M$2500,11)="","",VLOOKUP(D92,'Base Données CS'!C$2:M$2500,11)))</f>
        <v/>
      </c>
      <c r="P92" s="7"/>
    </row>
    <row r="93" spans="3:16" x14ac:dyDescent="0.2">
      <c r="C93" s="49"/>
      <c r="D93" s="54"/>
      <c r="E93" s="51"/>
      <c r="F93" s="6"/>
      <c r="G93" s="4"/>
      <c r="O93" s="2" t="str">
        <f>IF(D93="","",IF(VLOOKUP(D93,'Base Données CS'!C$2:M$2500,11)="","",VLOOKUP(D93,'Base Données CS'!C$2:M$2500,11)))</f>
        <v/>
      </c>
      <c r="P93" s="7"/>
    </row>
    <row r="94" spans="3:16" x14ac:dyDescent="0.2">
      <c r="C94" s="49"/>
      <c r="D94" s="54"/>
      <c r="E94" s="51"/>
      <c r="F94" s="6"/>
      <c r="G94" s="4"/>
      <c r="O94" s="2" t="str">
        <f>IF(D94="","",IF(VLOOKUP(D94,'Base Données CS'!C$2:M$2500,11)="","",VLOOKUP(D94,'Base Données CS'!C$2:M$2500,11)))</f>
        <v/>
      </c>
      <c r="P94" s="7"/>
    </row>
    <row r="95" spans="3:16" x14ac:dyDescent="0.2">
      <c r="C95" s="49"/>
      <c r="D95" s="54"/>
      <c r="E95" s="51"/>
      <c r="F95" s="6"/>
      <c r="G95" s="4"/>
      <c r="O95" s="2" t="str">
        <f>IF(D95="","",IF(VLOOKUP(D95,'Base Données CS'!C$2:M$2500,11)="","",VLOOKUP(D95,'Base Données CS'!C$2:M$2500,11)))</f>
        <v/>
      </c>
      <c r="P95" s="7"/>
    </row>
    <row r="96" spans="3:16" x14ac:dyDescent="0.2">
      <c r="C96" s="49"/>
      <c r="D96" s="54"/>
      <c r="E96" s="51"/>
      <c r="F96" s="6"/>
      <c r="G96" s="4"/>
      <c r="O96" s="2" t="str">
        <f>IF(D96="","",IF(VLOOKUP(D96,'Base Données CS'!C$2:M$2500,11)="","",VLOOKUP(D96,'Base Données CS'!C$2:M$2500,11)))</f>
        <v/>
      </c>
      <c r="P96" s="7"/>
    </row>
    <row r="97" spans="3:16" x14ac:dyDescent="0.2">
      <c r="C97" s="49"/>
      <c r="D97" s="54"/>
      <c r="E97" s="51"/>
      <c r="F97" s="6"/>
      <c r="G97" s="4"/>
      <c r="O97" s="2" t="str">
        <f>IF(D97="","",IF(VLOOKUP(D97,'Base Données CS'!C$2:M$2500,11)="","",VLOOKUP(D97,'Base Données CS'!C$2:M$2500,11)))</f>
        <v/>
      </c>
      <c r="P97" s="7"/>
    </row>
    <row r="98" spans="3:16" x14ac:dyDescent="0.2">
      <c r="C98" s="49"/>
      <c r="D98" s="54"/>
      <c r="E98" s="51"/>
      <c r="F98" s="6"/>
      <c r="G98" s="4"/>
      <c r="O98" s="2" t="str">
        <f>IF(D98="","",IF(VLOOKUP(D98,'Base Données CS'!C$2:M$2500,11)="","",VLOOKUP(D98,'Base Données CS'!C$2:M$2500,11)))</f>
        <v/>
      </c>
      <c r="P98" s="7"/>
    </row>
    <row r="99" spans="3:16" x14ac:dyDescent="0.2">
      <c r="C99" s="49"/>
      <c r="D99" s="54"/>
      <c r="E99" s="51"/>
      <c r="F99" s="6"/>
      <c r="G99" s="4"/>
      <c r="O99" s="2" t="str">
        <f>IF(D99="","",IF(VLOOKUP(D99,'Base Données CS'!C$2:M$2500,11)="","",VLOOKUP(D99,'Base Données CS'!C$2:M$2500,11)))</f>
        <v/>
      </c>
      <c r="P99" s="7"/>
    </row>
    <row r="100" spans="3:16" x14ac:dyDescent="0.2">
      <c r="C100" s="49"/>
      <c r="D100" s="54"/>
      <c r="E100" s="51"/>
      <c r="F100" s="6"/>
      <c r="G100" s="4"/>
      <c r="O100" s="2" t="str">
        <f>IF(D100="","",IF(VLOOKUP(D100,'Base Données CS'!C$2:M$2500,11)="","",VLOOKUP(D100,'Base Données CS'!C$2:M$2500,11)))</f>
        <v/>
      </c>
      <c r="P100" s="7"/>
    </row>
    <row r="101" spans="3:16" x14ac:dyDescent="0.2">
      <c r="C101" s="49"/>
      <c r="D101" s="54"/>
      <c r="E101" s="51"/>
      <c r="F101" s="6"/>
      <c r="G101" s="4"/>
      <c r="O101" s="2" t="str">
        <f>IF(D101="","",IF(VLOOKUP(D101,'Base Données CS'!C$2:M$2500,11)="","",VLOOKUP(D101,'Base Données CS'!C$2:M$2500,11)))</f>
        <v/>
      </c>
      <c r="P101" s="7"/>
    </row>
    <row r="102" spans="3:16" x14ac:dyDescent="0.2">
      <c r="C102" s="49"/>
      <c r="D102" s="54"/>
      <c r="E102" s="51"/>
      <c r="F102" s="6"/>
      <c r="G102" s="4"/>
      <c r="O102" s="2" t="str">
        <f>IF(D102="","",IF(VLOOKUP(D102,'Base Données CS'!C$2:M$2500,11)="","",VLOOKUP(D102,'Base Données CS'!C$2:M$2500,11)))</f>
        <v/>
      </c>
      <c r="P102" s="7"/>
    </row>
    <row r="103" spans="3:16" x14ac:dyDescent="0.2">
      <c r="C103" s="49"/>
      <c r="D103" s="54"/>
      <c r="E103" s="51"/>
      <c r="F103" s="6"/>
      <c r="G103" s="4"/>
      <c r="O103" s="2" t="str">
        <f>IF(D103="","",IF(VLOOKUP(D103,'Base Données CS'!C$2:M$2500,11)="","",VLOOKUP(D103,'Base Données CS'!C$2:M$2500,11)))</f>
        <v/>
      </c>
      <c r="P103" s="7"/>
    </row>
    <row r="104" spans="3:16" x14ac:dyDescent="0.2">
      <c r="C104" s="49"/>
      <c r="D104" s="54"/>
      <c r="E104" s="51"/>
      <c r="F104" s="6"/>
      <c r="G104" s="4"/>
      <c r="O104" s="2" t="str">
        <f>IF(D104="","",IF(VLOOKUP(D104,'Base Données CS'!C$2:M$2500,11)="","",VLOOKUP(D104,'Base Données CS'!C$2:M$2500,11)))</f>
        <v/>
      </c>
      <c r="P104" s="7"/>
    </row>
    <row r="105" spans="3:16" x14ac:dyDescent="0.2">
      <c r="C105" s="49"/>
      <c r="D105" s="54"/>
      <c r="E105" s="51"/>
      <c r="F105" s="6"/>
      <c r="G105" s="4"/>
      <c r="O105" s="2" t="str">
        <f>IF(D105="","",IF(VLOOKUP(D105,'Base Données CS'!C$2:M$2500,11)="","",VLOOKUP(D105,'Base Données CS'!C$2:M$2500,11)))</f>
        <v/>
      </c>
      <c r="P105" s="7"/>
    </row>
    <row r="106" spans="3:16" x14ac:dyDescent="0.2">
      <c r="C106" s="49"/>
      <c r="D106" s="54"/>
      <c r="E106" s="51"/>
      <c r="F106" s="6"/>
      <c r="G106" s="4"/>
      <c r="O106" s="2" t="str">
        <f>IF(D106="","",IF(VLOOKUP(D106,'Base Données CS'!C$2:M$2500,11)="","",VLOOKUP(D106,'Base Données CS'!C$2:M$2500,11)))</f>
        <v/>
      </c>
      <c r="P106" s="7"/>
    </row>
    <row r="107" spans="3:16" x14ac:dyDescent="0.2">
      <c r="C107" s="49"/>
      <c r="D107" s="54"/>
      <c r="E107" s="51"/>
      <c r="F107" s="6"/>
      <c r="G107" s="4"/>
      <c r="O107" s="2" t="str">
        <f>IF(D107="","",IF(VLOOKUP(D107,'Base Données CS'!C$2:M$2500,11)="","",VLOOKUP(D107,'Base Données CS'!C$2:M$2500,11)))</f>
        <v/>
      </c>
      <c r="P107" s="7"/>
    </row>
    <row r="108" spans="3:16" x14ac:dyDescent="0.2">
      <c r="C108" s="49"/>
      <c r="D108" s="54"/>
      <c r="E108" s="51"/>
      <c r="F108" s="6"/>
      <c r="G108" s="4"/>
      <c r="O108" s="2" t="str">
        <f>IF(D108="","",IF(VLOOKUP(D108,'Base Données CS'!C$2:M$2500,11)="","",VLOOKUP(D108,'Base Données CS'!C$2:M$2500,11)))</f>
        <v/>
      </c>
      <c r="P108" s="7"/>
    </row>
    <row r="109" spans="3:16" x14ac:dyDescent="0.2">
      <c r="C109" s="49"/>
      <c r="D109" s="54"/>
      <c r="E109" s="51"/>
      <c r="F109" s="6"/>
      <c r="G109" s="4"/>
      <c r="O109" s="2" t="str">
        <f>IF(D109="","",IF(VLOOKUP(D109,'Base Données CS'!C$2:M$2500,11)="","",VLOOKUP(D109,'Base Données CS'!C$2:M$2500,11)))</f>
        <v/>
      </c>
      <c r="P109" s="7"/>
    </row>
    <row r="110" spans="3:16" x14ac:dyDescent="0.2">
      <c r="C110" s="49"/>
      <c r="D110" s="54"/>
      <c r="E110" s="51"/>
      <c r="F110" s="6"/>
      <c r="G110" s="4"/>
      <c r="O110" s="2" t="str">
        <f>IF(D110="","",IF(VLOOKUP(D110,'Base Données CS'!C$2:M$2500,11)="","",VLOOKUP(D110,'Base Données CS'!C$2:M$2500,11)))</f>
        <v/>
      </c>
      <c r="P110" s="7"/>
    </row>
    <row r="111" spans="3:16" x14ac:dyDescent="0.2">
      <c r="C111" s="49"/>
      <c r="D111" s="54"/>
      <c r="E111" s="51"/>
      <c r="F111" s="6"/>
      <c r="G111" s="4"/>
      <c r="O111" s="2" t="str">
        <f>IF(D111="","",IF(VLOOKUP(D111,'Base Données CS'!C$2:M$2500,11)="","",VLOOKUP(D111,'Base Données CS'!C$2:M$2500,11)))</f>
        <v/>
      </c>
      <c r="P111" s="7"/>
    </row>
    <row r="112" spans="3:16" x14ac:dyDescent="0.2">
      <c r="C112" s="49"/>
      <c r="D112" s="54"/>
      <c r="E112" s="51"/>
      <c r="F112" s="6"/>
      <c r="G112" s="4"/>
      <c r="O112" s="2" t="str">
        <f>IF(D112="","",IF(VLOOKUP(D112,'Base Données CS'!C$2:M$2500,11)="","",VLOOKUP(D112,'Base Données CS'!C$2:M$2500,11)))</f>
        <v/>
      </c>
      <c r="P112" s="7"/>
    </row>
    <row r="113" spans="3:16" x14ac:dyDescent="0.2">
      <c r="C113" s="49"/>
      <c r="D113" s="54"/>
      <c r="E113" s="51"/>
      <c r="F113" s="6"/>
      <c r="G113" s="4"/>
      <c r="O113" s="2" t="str">
        <f>IF(D113="","",IF(VLOOKUP(D113,'Base Données CS'!C$2:M$2500,11)="","",VLOOKUP(D113,'Base Données CS'!C$2:M$2500,11)))</f>
        <v/>
      </c>
      <c r="P113" s="7"/>
    </row>
    <row r="114" spans="3:16" x14ac:dyDescent="0.2">
      <c r="C114" s="49"/>
      <c r="D114" s="54"/>
      <c r="E114" s="51"/>
      <c r="F114" s="6"/>
      <c r="G114" s="4"/>
      <c r="O114" s="2" t="str">
        <f>IF(D114="","",IF(VLOOKUP(D114,'Base Données CS'!C$2:M$2500,11)="","",VLOOKUP(D114,'Base Données CS'!C$2:M$2500,11)))</f>
        <v/>
      </c>
      <c r="P114" s="7"/>
    </row>
    <row r="115" spans="3:16" x14ac:dyDescent="0.2">
      <c r="C115" s="49"/>
      <c r="D115" s="54"/>
      <c r="E115" s="51"/>
      <c r="F115" s="6"/>
      <c r="G115" s="4"/>
      <c r="O115" s="2" t="str">
        <f>IF(D115="","",IF(VLOOKUP(D115,'Base Données CS'!C$2:M$2500,11)="","",VLOOKUP(D115,'Base Données CS'!C$2:M$2500,11)))</f>
        <v/>
      </c>
      <c r="P115" s="7"/>
    </row>
    <row r="116" spans="3:16" x14ac:dyDescent="0.2">
      <c r="C116" s="49"/>
      <c r="D116" s="54"/>
      <c r="E116" s="51"/>
      <c r="F116" s="6"/>
      <c r="G116" s="4"/>
      <c r="O116" s="2" t="str">
        <f>IF(D116="","",IF(VLOOKUP(D116,'Base Données CS'!C$2:M$2500,11)="","",VLOOKUP(D116,'Base Données CS'!C$2:M$2500,11)))</f>
        <v/>
      </c>
      <c r="P116" s="7"/>
    </row>
    <row r="117" spans="3:16" x14ac:dyDescent="0.2">
      <c r="C117" s="49"/>
      <c r="D117" s="54"/>
      <c r="E117" s="51"/>
      <c r="F117" s="6"/>
      <c r="G117" s="4"/>
      <c r="O117" s="2" t="str">
        <f>IF(D117="","",IF(VLOOKUP(D117,'Base Données CS'!C$2:M$2500,11)="","",VLOOKUP(D117,'Base Données CS'!C$2:M$2500,11)))</f>
        <v/>
      </c>
      <c r="P117" s="7"/>
    </row>
    <row r="118" spans="3:16" x14ac:dyDescent="0.2">
      <c r="C118" s="49"/>
      <c r="D118" s="54"/>
      <c r="E118" s="51"/>
      <c r="F118" s="6"/>
      <c r="G118" s="4"/>
      <c r="O118" s="2" t="str">
        <f>IF(D118="","",IF(VLOOKUP(D118,'Base Données CS'!C$2:M$2500,11)="","",VLOOKUP(D118,'Base Données CS'!C$2:M$2500,11)))</f>
        <v/>
      </c>
      <c r="P118" s="7"/>
    </row>
    <row r="119" spans="3:16" x14ac:dyDescent="0.2">
      <c r="C119" s="49"/>
      <c r="D119" s="54"/>
      <c r="E119" s="51"/>
      <c r="F119" s="6"/>
      <c r="G119" s="4"/>
      <c r="O119" s="2" t="str">
        <f>IF(D119="","",IF(VLOOKUP(D119,'Base Données CS'!C$2:M$2500,11)="","",VLOOKUP(D119,'Base Données CS'!C$2:M$2500,11)))</f>
        <v/>
      </c>
      <c r="P119" s="7"/>
    </row>
    <row r="120" spans="3:16" x14ac:dyDescent="0.2">
      <c r="C120" s="49"/>
      <c r="D120" s="54"/>
      <c r="E120" s="51"/>
      <c r="F120" s="6"/>
      <c r="G120" s="4"/>
      <c r="O120" s="2" t="str">
        <f>IF(D120="","",IF(VLOOKUP(D120,'Base Données CS'!C$2:M$2500,11)="","",VLOOKUP(D120,'Base Données CS'!C$2:M$2500,11)))</f>
        <v/>
      </c>
      <c r="P120" s="7"/>
    </row>
    <row r="121" spans="3:16" x14ac:dyDescent="0.2">
      <c r="C121" s="49"/>
      <c r="D121" s="54"/>
      <c r="E121" s="51"/>
      <c r="F121" s="6"/>
      <c r="G121" s="4"/>
      <c r="O121" s="2" t="str">
        <f>IF(D121="","",IF(VLOOKUP(D121,'Base Données CS'!C$2:M$2500,11)="","",VLOOKUP(D121,'Base Données CS'!C$2:M$2500,11)))</f>
        <v/>
      </c>
      <c r="P121" s="7"/>
    </row>
    <row r="122" spans="3:16" x14ac:dyDescent="0.2">
      <c r="C122" s="49"/>
      <c r="D122" s="54"/>
      <c r="E122" s="51"/>
      <c r="F122" s="6"/>
      <c r="G122" s="4"/>
      <c r="O122" s="2" t="str">
        <f>IF(D122="","",IF(VLOOKUP(D122,'Base Données CS'!C$2:M$2500,11)="","",VLOOKUP(D122,'Base Données CS'!C$2:M$2500,11)))</f>
        <v/>
      </c>
      <c r="P122" s="7"/>
    </row>
    <row r="123" spans="3:16" x14ac:dyDescent="0.2">
      <c r="C123" s="49"/>
      <c r="D123" s="54"/>
      <c r="E123" s="51"/>
      <c r="F123" s="6"/>
      <c r="G123" s="4"/>
      <c r="O123" s="2" t="str">
        <f>IF(D123="","",IF(VLOOKUP(D123,'Base Données CS'!C$2:M$2500,11)="","",VLOOKUP(D123,'Base Données CS'!C$2:M$2500,11)))</f>
        <v/>
      </c>
      <c r="P123" s="7"/>
    </row>
    <row r="124" spans="3:16" x14ac:dyDescent="0.2">
      <c r="C124" s="49"/>
      <c r="D124" s="54"/>
      <c r="E124" s="51"/>
      <c r="F124" s="6"/>
      <c r="G124" s="4"/>
      <c r="O124" s="2" t="str">
        <f>IF(D124="","",IF(VLOOKUP(D124,'Base Données CS'!C$2:M$2500,11)="","",VLOOKUP(D124,'Base Données CS'!C$2:M$2500,11)))</f>
        <v/>
      </c>
      <c r="P124" s="7"/>
    </row>
    <row r="125" spans="3:16" x14ac:dyDescent="0.2">
      <c r="C125" s="49"/>
      <c r="D125" s="54"/>
      <c r="E125" s="51"/>
      <c r="F125" s="6"/>
      <c r="G125" s="4"/>
      <c r="O125" s="2" t="str">
        <f>IF(D125="","",IF(VLOOKUP(D125,'Base Données CS'!C$2:M$2500,11)="","",VLOOKUP(D125,'Base Données CS'!C$2:M$2500,11)))</f>
        <v/>
      </c>
      <c r="P125" s="7"/>
    </row>
    <row r="126" spans="3:16" x14ac:dyDescent="0.2">
      <c r="C126" s="49"/>
      <c r="D126" s="54"/>
      <c r="E126" s="51"/>
      <c r="F126" s="6"/>
      <c r="G126" s="4"/>
      <c r="O126" s="2" t="str">
        <f>IF(D126="","",IF(VLOOKUP(D126,'Base Données CS'!C$2:M$2500,11)="","",VLOOKUP(D126,'Base Données CS'!C$2:M$2500,11)))</f>
        <v/>
      </c>
      <c r="P126" s="7"/>
    </row>
    <row r="127" spans="3:16" x14ac:dyDescent="0.2">
      <c r="C127" s="49"/>
      <c r="D127" s="54"/>
      <c r="E127" s="51"/>
      <c r="F127" s="6"/>
      <c r="G127" s="4"/>
      <c r="O127" s="2" t="str">
        <f>IF(D127="","",IF(VLOOKUP(D127,'Base Données CS'!C$2:M$2500,11)="","",VLOOKUP(D127,'Base Données CS'!C$2:M$2500,11)))</f>
        <v/>
      </c>
      <c r="P127" s="7"/>
    </row>
    <row r="128" spans="3:16" x14ac:dyDescent="0.2">
      <c r="C128" s="49"/>
      <c r="D128" s="54"/>
      <c r="E128" s="51"/>
      <c r="F128" s="6"/>
      <c r="G128" s="4"/>
      <c r="O128" s="2" t="str">
        <f>IF(D128="","",IF(VLOOKUP(D128,'Base Données CS'!C$2:M$2500,11)="","",VLOOKUP(D128,'Base Données CS'!C$2:M$2500,11)))</f>
        <v/>
      </c>
      <c r="P128" s="7"/>
    </row>
    <row r="129" spans="3:16" x14ac:dyDescent="0.2">
      <c r="C129" s="49"/>
      <c r="D129" s="54"/>
      <c r="E129" s="51"/>
      <c r="F129" s="6"/>
      <c r="G129" s="4"/>
      <c r="O129" s="2" t="str">
        <f>IF(D129="","",IF(VLOOKUP(D129,'Base Données CS'!C$2:M$2500,11)="","",VLOOKUP(D129,'Base Données CS'!C$2:M$2500,11)))</f>
        <v/>
      </c>
      <c r="P129" s="7"/>
    </row>
    <row r="130" spans="3:16" x14ac:dyDescent="0.2">
      <c r="C130" s="49"/>
      <c r="D130" s="54"/>
      <c r="E130" s="51"/>
      <c r="F130" s="6"/>
      <c r="G130" s="4"/>
      <c r="O130" s="2" t="str">
        <f>IF(D130="","",IF(VLOOKUP(D130,'Base Données CS'!C$2:M$2500,11)="","",VLOOKUP(D130,'Base Données CS'!C$2:M$2500,11)))</f>
        <v/>
      </c>
      <c r="P130" s="7"/>
    </row>
    <row r="131" spans="3:16" x14ac:dyDescent="0.2">
      <c r="C131" s="49"/>
      <c r="D131" s="54"/>
      <c r="E131" s="51"/>
      <c r="F131" s="6"/>
      <c r="G131" s="4"/>
      <c r="O131" s="2" t="str">
        <f>IF(D131="","",IF(VLOOKUP(D131,'Base Données CS'!C$2:M$2500,11)="","",VLOOKUP(D131,'Base Données CS'!C$2:M$2500,11)))</f>
        <v/>
      </c>
      <c r="P131" s="7"/>
    </row>
    <row r="132" spans="3:16" x14ac:dyDescent="0.2">
      <c r="C132" s="49"/>
      <c r="D132" s="54"/>
      <c r="E132" s="51"/>
      <c r="F132" s="6"/>
      <c r="G132" s="4"/>
      <c r="O132" s="2" t="str">
        <f>IF(D132="","",IF(VLOOKUP(D132,'Base Données CS'!C$2:M$2500,11)="","",VLOOKUP(D132,'Base Données CS'!C$2:M$2500,11)))</f>
        <v/>
      </c>
      <c r="P132" s="7"/>
    </row>
    <row r="133" spans="3:16" x14ac:dyDescent="0.2">
      <c r="C133" s="49"/>
      <c r="D133" s="54"/>
      <c r="E133" s="51"/>
      <c r="F133" s="6"/>
      <c r="G133" s="4"/>
      <c r="O133" s="2" t="str">
        <f>IF(D133="","",IF(VLOOKUP(D133,'Base Données CS'!C$2:M$2500,11)="","",VLOOKUP(D133,'Base Données CS'!C$2:M$2500,11)))</f>
        <v/>
      </c>
      <c r="P133" s="7"/>
    </row>
    <row r="134" spans="3:16" x14ac:dyDescent="0.2">
      <c r="C134" s="49"/>
      <c r="D134" s="54"/>
      <c r="E134" s="51"/>
      <c r="F134" s="6"/>
      <c r="G134" s="4"/>
      <c r="O134" s="2" t="str">
        <f>IF(D134="","",IF(VLOOKUP(D134,'Base Données CS'!C$2:M$2500,11)="","",VLOOKUP(D134,'Base Données CS'!C$2:M$2500,11)))</f>
        <v/>
      </c>
      <c r="P134" s="7"/>
    </row>
    <row r="135" spans="3:16" x14ac:dyDescent="0.2">
      <c r="C135" s="49"/>
      <c r="D135" s="54"/>
      <c r="E135" s="51"/>
      <c r="F135" s="6"/>
      <c r="G135" s="4"/>
      <c r="O135" s="2" t="str">
        <f>IF(D135="","",IF(VLOOKUP(D135,'Base Données CS'!C$2:M$2500,11)="","",VLOOKUP(D135,'Base Données CS'!C$2:M$2500,11)))</f>
        <v/>
      </c>
      <c r="P135" s="7"/>
    </row>
    <row r="136" spans="3:16" x14ac:dyDescent="0.2">
      <c r="C136" s="49"/>
      <c r="D136" s="54"/>
      <c r="E136" s="51"/>
      <c r="F136" s="6"/>
      <c r="G136" s="4"/>
      <c r="O136" s="2" t="str">
        <f>IF(D136="","",IF(VLOOKUP(D136,'Base Données CS'!C$2:M$2500,11)="","",VLOOKUP(D136,'Base Données CS'!C$2:M$2500,11)))</f>
        <v/>
      </c>
      <c r="P136" s="7"/>
    </row>
    <row r="137" spans="3:16" x14ac:dyDescent="0.2">
      <c r="C137" s="49"/>
      <c r="D137" s="54"/>
      <c r="E137" s="51"/>
      <c r="F137" s="6"/>
      <c r="G137" s="4"/>
      <c r="O137" s="2" t="str">
        <f>IF(D137="","",IF(VLOOKUP(D137,'Base Données CS'!C$2:M$2500,11)="","",VLOOKUP(D137,'Base Données CS'!C$2:M$2500,11)))</f>
        <v/>
      </c>
      <c r="P137" s="7"/>
    </row>
    <row r="138" spans="3:16" x14ac:dyDescent="0.2">
      <c r="C138" s="49"/>
      <c r="D138" s="54"/>
      <c r="E138" s="51"/>
      <c r="F138" s="6"/>
      <c r="G138" s="4"/>
      <c r="O138" s="2" t="str">
        <f>IF(D138="","",IF(VLOOKUP(D138,'Base Données CS'!C$2:M$2500,11)="","",VLOOKUP(D138,'Base Données CS'!C$2:M$2500,11)))</f>
        <v/>
      </c>
      <c r="P138" s="7"/>
    </row>
    <row r="139" spans="3:16" x14ac:dyDescent="0.2">
      <c r="C139" s="49"/>
      <c r="D139" s="54"/>
      <c r="E139" s="51"/>
      <c r="F139" s="6"/>
      <c r="G139" s="4"/>
      <c r="O139" s="2" t="str">
        <f>IF(D139="","",IF(VLOOKUP(D139,'Base Données CS'!C$2:M$2500,11)="","",VLOOKUP(D139,'Base Données CS'!C$2:M$2500,11)))</f>
        <v/>
      </c>
      <c r="P139" s="7"/>
    </row>
    <row r="140" spans="3:16" x14ac:dyDescent="0.2">
      <c r="C140" s="49"/>
      <c r="D140" s="54"/>
      <c r="E140" s="51"/>
      <c r="F140" s="6"/>
      <c r="G140" s="4"/>
      <c r="O140" s="2" t="str">
        <f>IF(D140="","",IF(VLOOKUP(D140,'Base Données CS'!C$2:M$2500,11)="","",VLOOKUP(D140,'Base Données CS'!C$2:M$2500,11)))</f>
        <v/>
      </c>
      <c r="P140" s="7"/>
    </row>
    <row r="141" spans="3:16" x14ac:dyDescent="0.2">
      <c r="C141" s="49"/>
      <c r="D141" s="54"/>
      <c r="E141" s="51"/>
      <c r="F141" s="6"/>
      <c r="G141" s="4"/>
      <c r="O141" s="2" t="str">
        <f>IF(D141="","",IF(VLOOKUP(D141,'Base Données CS'!C$2:M$2500,11)="","",VLOOKUP(D141,'Base Données CS'!C$2:M$2500,11)))</f>
        <v/>
      </c>
      <c r="P141" s="7"/>
    </row>
    <row r="142" spans="3:16" x14ac:dyDescent="0.2">
      <c r="C142" s="49"/>
      <c r="D142" s="54"/>
      <c r="E142" s="51"/>
      <c r="F142" s="6"/>
      <c r="G142" s="4"/>
      <c r="O142" s="2" t="str">
        <f>IF(D142="","",IF(VLOOKUP(D142,'Base Données CS'!C$2:M$2500,11)="","",VLOOKUP(D142,'Base Données CS'!C$2:M$2500,11)))</f>
        <v/>
      </c>
      <c r="P142" s="7"/>
    </row>
    <row r="143" spans="3:16" x14ac:dyDescent="0.2">
      <c r="C143" s="49"/>
      <c r="D143" s="54"/>
      <c r="E143" s="51"/>
      <c r="F143" s="6"/>
      <c r="G143" s="4"/>
      <c r="O143" s="2" t="str">
        <f>IF(D143="","",IF(VLOOKUP(D143,'Base Données CS'!C$2:M$2500,11)="","",VLOOKUP(D143,'Base Données CS'!C$2:M$2500,11)))</f>
        <v/>
      </c>
      <c r="P143" s="7"/>
    </row>
    <row r="144" spans="3:16" x14ac:dyDescent="0.2">
      <c r="C144" s="49"/>
      <c r="D144" s="54"/>
      <c r="E144" s="51"/>
      <c r="F144" s="6"/>
      <c r="G144" s="4"/>
      <c r="O144" s="2" t="str">
        <f>IF(D144="","",IF(VLOOKUP(D144,'Base Données CS'!C$2:M$2500,11)="","",VLOOKUP(D144,'Base Données CS'!C$2:M$2500,11)))</f>
        <v/>
      </c>
      <c r="P144" s="7"/>
    </row>
    <row r="145" spans="3:16" x14ac:dyDescent="0.2">
      <c r="C145" s="49"/>
      <c r="D145" s="54"/>
      <c r="E145" s="51"/>
      <c r="F145" s="6"/>
      <c r="G145" s="4"/>
      <c r="O145" s="2" t="str">
        <f>IF(D145="","",IF(VLOOKUP(D145,'Base Données CS'!C$2:M$2500,11)="","",VLOOKUP(D145,'Base Données CS'!C$2:M$2500,11)))</f>
        <v/>
      </c>
      <c r="P145" s="7"/>
    </row>
    <row r="146" spans="3:16" x14ac:dyDescent="0.2">
      <c r="C146" s="49"/>
      <c r="D146" s="54"/>
      <c r="E146" s="51"/>
      <c r="F146" s="6"/>
      <c r="G146" s="4"/>
      <c r="O146" s="2" t="str">
        <f>IF(D146="","",IF(VLOOKUP(D146,'Base Données CS'!C$2:M$2500,11)="","",VLOOKUP(D146,'Base Données CS'!C$2:M$2500,11)))</f>
        <v/>
      </c>
      <c r="P146" s="7"/>
    </row>
    <row r="147" spans="3:16" x14ac:dyDescent="0.2">
      <c r="C147" s="49"/>
      <c r="D147" s="54"/>
      <c r="E147" s="51"/>
      <c r="F147" s="6"/>
      <c r="G147" s="4"/>
      <c r="O147" s="2" t="str">
        <f>IF(D147="","",IF(VLOOKUP(D147,'Base Données CS'!C$2:M$2500,11)="","",VLOOKUP(D147,'Base Données CS'!C$2:M$2500,11)))</f>
        <v/>
      </c>
      <c r="P147" s="7"/>
    </row>
    <row r="148" spans="3:16" x14ac:dyDescent="0.2">
      <c r="C148" s="49"/>
      <c r="D148" s="54"/>
      <c r="E148" s="51"/>
      <c r="F148" s="6"/>
      <c r="G148" s="4"/>
      <c r="O148" s="2" t="str">
        <f>IF(D148="","",IF(VLOOKUP(D148,'Base Données CS'!C$2:M$2500,11)="","",VLOOKUP(D148,'Base Données CS'!C$2:M$2500,11)))</f>
        <v/>
      </c>
      <c r="P148" s="7"/>
    </row>
    <row r="149" spans="3:16" x14ac:dyDescent="0.2">
      <c r="C149" s="49"/>
      <c r="D149" s="54"/>
      <c r="E149" s="51"/>
      <c r="F149" s="6"/>
      <c r="G149" s="4"/>
      <c r="O149" s="2" t="str">
        <f>IF(D149="","",IF(VLOOKUP(D149,'Base Données CS'!C$2:M$2500,11)="","",VLOOKUP(D149,'Base Données CS'!C$2:M$2500,11)))</f>
        <v/>
      </c>
      <c r="P149" s="7"/>
    </row>
    <row r="150" spans="3:16" x14ac:dyDescent="0.2">
      <c r="C150" s="49"/>
      <c r="D150" s="54"/>
      <c r="E150" s="51"/>
      <c r="F150" s="6"/>
      <c r="G150" s="4"/>
      <c r="O150" s="2" t="str">
        <f>IF(D150="","",IF(VLOOKUP(D150,'Base Données CS'!C$2:M$2500,11)="","",VLOOKUP(D150,'Base Données CS'!C$2:M$2500,11)))</f>
        <v/>
      </c>
      <c r="P150" s="7"/>
    </row>
    <row r="151" spans="3:16" x14ac:dyDescent="0.2">
      <c r="C151" s="49"/>
      <c r="D151" s="54"/>
      <c r="E151" s="51"/>
      <c r="F151" s="6"/>
      <c r="G151" s="4"/>
      <c r="O151" s="2" t="str">
        <f>IF(D151="","",IF(VLOOKUP(D151,'Base Données CS'!C$2:M$2500,11)="","",VLOOKUP(D151,'Base Données CS'!C$2:M$2500,11)))</f>
        <v/>
      </c>
      <c r="P151" s="7"/>
    </row>
    <row r="152" spans="3:16" x14ac:dyDescent="0.2">
      <c r="C152" s="49"/>
      <c r="D152" s="54"/>
      <c r="E152" s="51"/>
      <c r="F152" s="6"/>
      <c r="G152" s="4"/>
      <c r="O152" s="2" t="str">
        <f>IF(D152="","",IF(VLOOKUP(D152,'Base Données CS'!C$2:M$2500,11)="","",VLOOKUP(D152,'Base Données CS'!C$2:M$2500,11)))</f>
        <v/>
      </c>
      <c r="P152" s="7"/>
    </row>
    <row r="153" spans="3:16" x14ac:dyDescent="0.2">
      <c r="C153" s="49"/>
      <c r="D153" s="54"/>
      <c r="E153" s="51"/>
      <c r="F153" s="6"/>
      <c r="G153" s="4"/>
      <c r="O153" s="2" t="str">
        <f>IF(D153="","",IF(VLOOKUP(D153,'Base Données CS'!C$2:M$2500,11)="","",VLOOKUP(D153,'Base Données CS'!C$2:M$2500,11)))</f>
        <v/>
      </c>
      <c r="P153" s="7"/>
    </row>
    <row r="154" spans="3:16" x14ac:dyDescent="0.2">
      <c r="C154" s="49"/>
      <c r="D154" s="54"/>
      <c r="E154" s="51"/>
      <c r="F154" s="6"/>
      <c r="G154" s="4"/>
      <c r="O154" s="2" t="str">
        <f>IF(D154="","",IF(VLOOKUP(D154,'Base Données CS'!C$2:M$2500,11)="","",VLOOKUP(D154,'Base Données CS'!C$2:M$2500,11)))</f>
        <v/>
      </c>
      <c r="P154" s="7"/>
    </row>
    <row r="155" spans="3:16" x14ac:dyDescent="0.2">
      <c r="C155" s="49"/>
      <c r="D155" s="54"/>
      <c r="E155" s="51"/>
      <c r="F155" s="6"/>
      <c r="G155" s="4"/>
      <c r="O155" s="2" t="str">
        <f>IF(D155="","",IF(VLOOKUP(D155,'Base Données CS'!C$2:M$2500,11)="","",VLOOKUP(D155,'Base Données CS'!C$2:M$2500,11)))</f>
        <v/>
      </c>
      <c r="P155" s="7"/>
    </row>
    <row r="156" spans="3:16" x14ac:dyDescent="0.2">
      <c r="C156" s="49"/>
      <c r="D156" s="54"/>
      <c r="E156" s="51"/>
      <c r="F156" s="6"/>
      <c r="G156" s="4"/>
      <c r="O156" s="2" t="str">
        <f>IF(D156="","",IF(VLOOKUP(D156,'Base Données CS'!C$2:M$2500,11)="","",VLOOKUP(D156,'Base Données CS'!C$2:M$2500,11)))</f>
        <v/>
      </c>
      <c r="P156" s="7"/>
    </row>
    <row r="157" spans="3:16" x14ac:dyDescent="0.2">
      <c r="C157" s="49"/>
      <c r="D157" s="54"/>
      <c r="E157" s="51"/>
      <c r="F157" s="6"/>
      <c r="G157" s="4"/>
      <c r="O157" s="2" t="str">
        <f>IF(D157="","",IF(VLOOKUP(D157,'Base Données CS'!C$2:M$2500,11)="","",VLOOKUP(D157,'Base Données CS'!C$2:M$2500,11)))</f>
        <v/>
      </c>
      <c r="P157" s="7"/>
    </row>
    <row r="158" spans="3:16" x14ac:dyDescent="0.2">
      <c r="C158" s="49"/>
      <c r="D158" s="54"/>
      <c r="E158" s="51"/>
      <c r="F158" s="6"/>
      <c r="G158" s="4"/>
      <c r="O158" s="2" t="str">
        <f>IF(D158="","",IF(VLOOKUP(D158,'Base Données CS'!C$2:M$2500,11)="","",VLOOKUP(D158,'Base Données CS'!C$2:M$2500,11)))</f>
        <v/>
      </c>
      <c r="P158" s="7"/>
    </row>
    <row r="159" spans="3:16" x14ac:dyDescent="0.2">
      <c r="C159" s="49"/>
      <c r="D159" s="54"/>
      <c r="E159" s="51"/>
      <c r="F159" s="6"/>
      <c r="G159" s="4"/>
      <c r="O159" s="2" t="str">
        <f>IF(D159="","",IF(VLOOKUP(D159,'Base Données CS'!C$2:M$2500,11)="","",VLOOKUP(D159,'Base Données CS'!C$2:M$2500,11)))</f>
        <v/>
      </c>
      <c r="P159" s="7"/>
    </row>
    <row r="160" spans="3:16" x14ac:dyDescent="0.2">
      <c r="C160" s="49"/>
      <c r="D160" s="54"/>
      <c r="E160" s="51"/>
      <c r="F160" s="6"/>
      <c r="G160" s="4"/>
      <c r="O160" s="2" t="str">
        <f>IF(D160="","",IF(VLOOKUP(D160,'Base Données CS'!C$2:M$2500,11)="","",VLOOKUP(D160,'Base Données CS'!C$2:M$2500,11)))</f>
        <v/>
      </c>
      <c r="P160" s="7"/>
    </row>
    <row r="161" spans="3:16" x14ac:dyDescent="0.2">
      <c r="C161" s="49"/>
      <c r="D161" s="54"/>
      <c r="E161" s="51"/>
      <c r="F161" s="6"/>
      <c r="G161" s="4"/>
      <c r="O161" s="2" t="str">
        <f>IF(D161="","",IF(VLOOKUP(D161,'Base Données CS'!C$2:M$2500,11)="","",VLOOKUP(D161,'Base Données CS'!C$2:M$2500,11)))</f>
        <v/>
      </c>
      <c r="P161" s="7"/>
    </row>
    <row r="162" spans="3:16" x14ac:dyDescent="0.2">
      <c r="C162" s="49"/>
      <c r="D162" s="54"/>
      <c r="E162" s="51"/>
      <c r="F162" s="6"/>
      <c r="G162" s="4"/>
      <c r="O162" s="2" t="str">
        <f>IF(D162="","",IF(VLOOKUP(D162,'Base Données CS'!C$2:M$2500,11)="","",VLOOKUP(D162,'Base Données CS'!C$2:M$2500,11)))</f>
        <v/>
      </c>
      <c r="P162" s="7"/>
    </row>
    <row r="163" spans="3:16" x14ac:dyDescent="0.2">
      <c r="C163" s="49"/>
      <c r="D163" s="54"/>
      <c r="E163" s="51"/>
      <c r="F163" s="6"/>
      <c r="G163" s="4"/>
      <c r="O163" s="2" t="str">
        <f>IF(D163="","",IF(VLOOKUP(D163,'Base Données CS'!C$2:M$2500,11)="","",VLOOKUP(D163,'Base Données CS'!C$2:M$2500,11)))</f>
        <v/>
      </c>
      <c r="P163" s="7"/>
    </row>
    <row r="164" spans="3:16" x14ac:dyDescent="0.2">
      <c r="C164" s="49"/>
      <c r="D164" s="54"/>
      <c r="E164" s="51"/>
      <c r="F164" s="6"/>
      <c r="G164" s="4"/>
      <c r="O164" s="2" t="str">
        <f>IF(D164="","",IF(VLOOKUP(D164,'Base Données CS'!C$2:M$2500,11)="","",VLOOKUP(D164,'Base Données CS'!C$2:M$2500,11)))</f>
        <v/>
      </c>
      <c r="P164" s="7"/>
    </row>
    <row r="165" spans="3:16" x14ac:dyDescent="0.2">
      <c r="C165" s="49"/>
      <c r="D165" s="54"/>
      <c r="E165" s="51"/>
      <c r="F165" s="6"/>
      <c r="G165" s="4"/>
      <c r="O165" s="2" t="str">
        <f>IF(D165="","",IF(VLOOKUP(D165,'Base Données CS'!C$2:M$2500,11)="","",VLOOKUP(D165,'Base Données CS'!C$2:M$2500,11)))</f>
        <v/>
      </c>
      <c r="P165" s="7"/>
    </row>
    <row r="166" spans="3:16" x14ac:dyDescent="0.2">
      <c r="C166" s="49"/>
      <c r="D166" s="54"/>
      <c r="E166" s="51"/>
      <c r="F166" s="6"/>
      <c r="G166" s="4"/>
      <c r="O166" s="2" t="str">
        <f>IF(D166="","",IF(VLOOKUP(D166,'Base Données CS'!C$2:M$2500,11)="","",VLOOKUP(D166,'Base Données CS'!C$2:M$2500,11)))</f>
        <v/>
      </c>
      <c r="P166" s="7"/>
    </row>
    <row r="167" spans="3:16" x14ac:dyDescent="0.2">
      <c r="C167" s="49"/>
      <c r="D167" s="54"/>
      <c r="E167" s="51"/>
      <c r="F167" s="6"/>
      <c r="G167" s="4"/>
      <c r="O167" s="2" t="str">
        <f>IF(D167="","",IF(VLOOKUP(D167,'Base Données CS'!C$2:M$2500,11)="","",VLOOKUP(D167,'Base Données CS'!C$2:M$2500,11)))</f>
        <v/>
      </c>
      <c r="P167" s="7"/>
    </row>
    <row r="168" spans="3:16" x14ac:dyDescent="0.2">
      <c r="C168" s="49"/>
      <c r="D168" s="54"/>
      <c r="E168" s="51"/>
      <c r="F168" s="6"/>
      <c r="G168" s="4"/>
      <c r="O168" s="2" t="str">
        <f>IF(D168="","",IF(VLOOKUP(D168,'Base Données CS'!C$2:M$2500,11)="","",VLOOKUP(D168,'Base Données CS'!C$2:M$2500,11)))</f>
        <v/>
      </c>
      <c r="P168" s="7"/>
    </row>
    <row r="169" spans="3:16" x14ac:dyDescent="0.2">
      <c r="C169" s="49"/>
      <c r="D169" s="54"/>
      <c r="E169" s="51"/>
      <c r="F169" s="6"/>
      <c r="G169" s="4"/>
      <c r="O169" s="2" t="str">
        <f>IF(D169="","",IF(VLOOKUP(D169,'Base Données CS'!C$2:M$2500,11)="","",VLOOKUP(D169,'Base Données CS'!C$2:M$2500,11)))</f>
        <v/>
      </c>
      <c r="P169" s="7"/>
    </row>
    <row r="170" spans="3:16" x14ac:dyDescent="0.2">
      <c r="C170" s="49"/>
      <c r="D170" s="54"/>
      <c r="E170" s="51"/>
      <c r="F170" s="6"/>
      <c r="G170" s="4"/>
      <c r="O170" s="2" t="str">
        <f>IF(D170="","",IF(VLOOKUP(D170,'Base Données CS'!C$2:M$2500,11)="","",VLOOKUP(D170,'Base Données CS'!C$2:M$2500,11)))</f>
        <v/>
      </c>
      <c r="P170" s="7"/>
    </row>
    <row r="171" spans="3:16" x14ac:dyDescent="0.2">
      <c r="C171" s="49"/>
      <c r="D171" s="54"/>
      <c r="E171" s="51"/>
      <c r="F171" s="6"/>
      <c r="G171" s="4"/>
      <c r="O171" s="2" t="str">
        <f>IF(D171="","",IF(VLOOKUP(D171,'Base Données CS'!C$2:M$2500,11)="","",VLOOKUP(D171,'Base Données CS'!C$2:M$2500,11)))</f>
        <v/>
      </c>
      <c r="P171" s="7"/>
    </row>
    <row r="172" spans="3:16" x14ac:dyDescent="0.2">
      <c r="C172" s="49"/>
      <c r="D172" s="54"/>
      <c r="E172" s="51"/>
      <c r="F172" s="6"/>
      <c r="G172" s="4"/>
      <c r="O172" s="2" t="str">
        <f>IF(D172="","",IF(VLOOKUP(D172,'Base Données CS'!C$2:M$2500,11)="","",VLOOKUP(D172,'Base Données CS'!C$2:M$2500,11)))</f>
        <v/>
      </c>
      <c r="P172" s="7"/>
    </row>
    <row r="173" spans="3:16" x14ac:dyDescent="0.2">
      <c r="C173" s="49"/>
      <c r="D173" s="54"/>
      <c r="E173" s="51"/>
      <c r="F173" s="6"/>
      <c r="G173" s="4"/>
      <c r="O173" s="2" t="str">
        <f>IF(D173="","",IF(VLOOKUP(D173,'Base Données CS'!C$2:M$2500,11)="","",VLOOKUP(D173,'Base Données CS'!C$2:M$2500,11)))</f>
        <v/>
      </c>
      <c r="P173" s="7"/>
    </row>
    <row r="174" spans="3:16" x14ac:dyDescent="0.2">
      <c r="C174" s="49"/>
      <c r="D174" s="54"/>
      <c r="E174" s="51"/>
      <c r="F174" s="6"/>
      <c r="G174" s="4"/>
      <c r="O174" s="2" t="str">
        <f>IF(D174="","",IF(VLOOKUP(D174,'Base Données CS'!C$2:M$2500,11)="","",VLOOKUP(D174,'Base Données CS'!C$2:M$2500,11)))</f>
        <v/>
      </c>
      <c r="P174" s="7"/>
    </row>
    <row r="175" spans="3:16" x14ac:dyDescent="0.2">
      <c r="C175" s="49"/>
      <c r="D175" s="54"/>
      <c r="E175" s="51"/>
      <c r="F175" s="6"/>
      <c r="G175" s="4"/>
      <c r="O175" s="2" t="str">
        <f>IF(D175="","",IF(VLOOKUP(D175,'Base Données CS'!C$2:M$2500,11)="","",VLOOKUP(D175,'Base Données CS'!C$2:M$2500,11)))</f>
        <v/>
      </c>
      <c r="P175" s="7"/>
    </row>
    <row r="176" spans="3:16" x14ac:dyDescent="0.2">
      <c r="C176" s="49"/>
      <c r="D176" s="54"/>
      <c r="E176" s="51"/>
      <c r="F176" s="6"/>
      <c r="G176" s="4"/>
      <c r="O176" s="2" t="str">
        <f>IF(D176="","",IF(VLOOKUP(D176,'Base Données CS'!C$2:M$2500,11)="","",VLOOKUP(D176,'Base Données CS'!C$2:M$2500,11)))</f>
        <v/>
      </c>
      <c r="P176" s="7"/>
    </row>
    <row r="177" spans="3:16" x14ac:dyDescent="0.2">
      <c r="C177" s="49"/>
      <c r="D177" s="54"/>
      <c r="E177" s="51"/>
      <c r="F177" s="6"/>
      <c r="G177" s="4"/>
      <c r="O177" s="2" t="str">
        <f>IF(D177="","",IF(VLOOKUP(D177,'Base Données CS'!C$2:M$2500,11)="","",VLOOKUP(D177,'Base Données CS'!C$2:M$2500,11)))</f>
        <v/>
      </c>
      <c r="P177" s="7"/>
    </row>
    <row r="178" spans="3:16" x14ac:dyDescent="0.2">
      <c r="C178" s="49"/>
      <c r="D178" s="54"/>
      <c r="E178" s="51"/>
      <c r="F178" s="6"/>
      <c r="G178" s="4"/>
      <c r="O178" s="2" t="str">
        <f>IF(D178="","",IF(VLOOKUP(D178,'Base Données CS'!C$2:M$2500,11)="","",VLOOKUP(D178,'Base Données CS'!C$2:M$2500,11)))</f>
        <v/>
      </c>
      <c r="P178" s="7"/>
    </row>
    <row r="179" spans="3:16" x14ac:dyDescent="0.2">
      <c r="C179" s="49"/>
      <c r="D179" s="54"/>
      <c r="E179" s="51"/>
      <c r="F179" s="6"/>
      <c r="G179" s="4"/>
      <c r="O179" s="2" t="str">
        <f>IF(D179="","",IF(VLOOKUP(D179,'Base Données CS'!C$2:M$2500,11)="","",VLOOKUP(D179,'Base Données CS'!C$2:M$2500,11)))</f>
        <v/>
      </c>
      <c r="P179" s="7"/>
    </row>
    <row r="180" spans="3:16" x14ac:dyDescent="0.2">
      <c r="C180" s="49"/>
      <c r="D180" s="54"/>
      <c r="E180" s="51"/>
      <c r="F180" s="6"/>
      <c r="G180" s="4"/>
      <c r="O180" s="2" t="str">
        <f>IF(D180="","",IF(VLOOKUP(D180,'Base Données CS'!C$2:M$2500,11)="","",VLOOKUP(D180,'Base Données CS'!C$2:M$2500,11)))</f>
        <v/>
      </c>
      <c r="P180" s="7"/>
    </row>
    <row r="181" spans="3:16" x14ac:dyDescent="0.2">
      <c r="C181" s="49"/>
      <c r="D181" s="54"/>
      <c r="E181" s="51"/>
      <c r="F181" s="6"/>
      <c r="G181" s="4"/>
      <c r="O181" s="2" t="str">
        <f>IF(D181="","",IF(VLOOKUP(D181,'Base Données CS'!C$2:M$2500,11)="","",VLOOKUP(D181,'Base Données CS'!C$2:M$2500,11)))</f>
        <v/>
      </c>
      <c r="P181" s="7"/>
    </row>
    <row r="182" spans="3:16" x14ac:dyDescent="0.2">
      <c r="C182" s="49"/>
      <c r="D182" s="54"/>
      <c r="E182" s="51"/>
      <c r="F182" s="6"/>
      <c r="G182" s="4"/>
      <c r="O182" s="2" t="str">
        <f>IF(D182="","",IF(VLOOKUP(D182,'Base Données CS'!C$2:M$2500,11)="","",VLOOKUP(D182,'Base Données CS'!C$2:M$2500,11)))</f>
        <v/>
      </c>
      <c r="P182" s="7"/>
    </row>
    <row r="183" spans="3:16" x14ac:dyDescent="0.2">
      <c r="C183" s="49"/>
      <c r="D183" s="54"/>
      <c r="E183" s="51"/>
      <c r="F183" s="6"/>
      <c r="G183" s="4"/>
      <c r="O183" s="2" t="str">
        <f>IF(D183="","",IF(VLOOKUP(D183,'Base Données CS'!C$2:M$2500,11)="","",VLOOKUP(D183,'Base Données CS'!C$2:M$2500,11)))</f>
        <v/>
      </c>
      <c r="P183" s="7"/>
    </row>
    <row r="184" spans="3:16" x14ac:dyDescent="0.2">
      <c r="C184" s="49"/>
      <c r="D184" s="54"/>
      <c r="E184" s="51"/>
      <c r="F184" s="6"/>
      <c r="G184" s="4"/>
      <c r="O184" s="2" t="str">
        <f>IF(D184="","",IF(VLOOKUP(D184,'Base Données CS'!C$2:M$2500,11)="","",VLOOKUP(D184,'Base Données CS'!C$2:M$2500,11)))</f>
        <v/>
      </c>
      <c r="P184" s="7"/>
    </row>
    <row r="185" spans="3:16" x14ac:dyDescent="0.2">
      <c r="C185" s="49"/>
      <c r="D185" s="54"/>
      <c r="E185" s="51"/>
      <c r="F185" s="6"/>
      <c r="G185" s="4"/>
      <c r="O185" s="2" t="str">
        <f>IF(D185="","",IF(VLOOKUP(D185,'Base Données CS'!C$2:M$2500,11)="","",VLOOKUP(D185,'Base Données CS'!C$2:M$2500,11)))</f>
        <v/>
      </c>
      <c r="P185" s="7"/>
    </row>
    <row r="186" spans="3:16" x14ac:dyDescent="0.2">
      <c r="C186" s="49"/>
      <c r="D186" s="54"/>
      <c r="E186" s="51"/>
      <c r="F186" s="6"/>
      <c r="G186" s="4"/>
      <c r="O186" s="2" t="str">
        <f>IF(D186="","",IF(VLOOKUP(D186,'Base Données CS'!C$2:M$2500,11)="","",VLOOKUP(D186,'Base Données CS'!C$2:M$2500,11)))</f>
        <v/>
      </c>
      <c r="P186" s="7"/>
    </row>
    <row r="187" spans="3:16" x14ac:dyDescent="0.2">
      <c r="C187" s="49"/>
      <c r="D187" s="54"/>
      <c r="E187" s="51"/>
      <c r="F187" s="6"/>
      <c r="G187" s="4"/>
      <c r="O187" s="2" t="str">
        <f>IF(D187="","",IF(VLOOKUP(D187,'Base Données CS'!C$2:M$2500,11)="","",VLOOKUP(D187,'Base Données CS'!C$2:M$2500,11)))</f>
        <v/>
      </c>
      <c r="P187" s="7"/>
    </row>
    <row r="188" spans="3:16" x14ac:dyDescent="0.2">
      <c r="C188" s="49"/>
      <c r="D188" s="54"/>
      <c r="E188" s="51"/>
      <c r="F188" s="6"/>
      <c r="G188" s="4"/>
      <c r="O188" s="2" t="str">
        <f>IF(D188="","",IF(VLOOKUP(D188,'Base Données CS'!C$2:M$2500,11)="","",VLOOKUP(D188,'Base Données CS'!C$2:M$2500,11)))</f>
        <v/>
      </c>
      <c r="P188" s="7"/>
    </row>
    <row r="189" spans="3:16" x14ac:dyDescent="0.2">
      <c r="C189" s="49"/>
      <c r="D189" s="54"/>
      <c r="E189" s="51"/>
      <c r="F189" s="6"/>
      <c r="G189" s="4"/>
      <c r="O189" s="2" t="str">
        <f>IF(D189="","",IF(VLOOKUP(D189,'Base Données CS'!C$2:M$2500,11)="","",VLOOKUP(D189,'Base Données CS'!C$2:M$2500,11)))</f>
        <v/>
      </c>
      <c r="P189" s="7"/>
    </row>
    <row r="190" spans="3:16" x14ac:dyDescent="0.2">
      <c r="C190" s="49"/>
      <c r="D190" s="54"/>
      <c r="E190" s="51"/>
      <c r="F190" s="6"/>
      <c r="G190" s="4"/>
      <c r="O190" s="2" t="str">
        <f>IF(D190="","",IF(VLOOKUP(D190,'Base Données CS'!C$2:M$2500,11)="","",VLOOKUP(D190,'Base Données CS'!C$2:M$2500,11)))</f>
        <v/>
      </c>
      <c r="P190" s="7"/>
    </row>
    <row r="191" spans="3:16" x14ac:dyDescent="0.2">
      <c r="C191" s="49"/>
      <c r="D191" s="54"/>
      <c r="E191" s="51"/>
      <c r="F191" s="6"/>
      <c r="G191" s="4"/>
      <c r="O191" s="2" t="str">
        <f>IF(D191="","",IF(VLOOKUP(D191,'Base Données CS'!C$2:M$2500,11)="","",VLOOKUP(D191,'Base Données CS'!C$2:M$2500,11)))</f>
        <v/>
      </c>
      <c r="P191" s="7"/>
    </row>
    <row r="192" spans="3:16" x14ac:dyDescent="0.2">
      <c r="C192" s="49"/>
      <c r="D192" s="54"/>
      <c r="E192" s="51"/>
      <c r="F192" s="6"/>
      <c r="G192" s="4"/>
      <c r="O192" s="2" t="str">
        <f>IF(D192="","",IF(VLOOKUP(D192,'Base Données CS'!C$2:M$2500,11)="","",VLOOKUP(D192,'Base Données CS'!C$2:M$2500,11)))</f>
        <v/>
      </c>
      <c r="P192" s="7"/>
    </row>
    <row r="193" spans="3:16" x14ac:dyDescent="0.2">
      <c r="C193" s="49"/>
      <c r="D193" s="54"/>
      <c r="E193" s="51"/>
      <c r="F193" s="6"/>
      <c r="G193" s="4"/>
      <c r="O193" s="2" t="str">
        <f>IF(D193="","",IF(VLOOKUP(D193,'Base Données CS'!C$2:M$2500,11)="","",VLOOKUP(D193,'Base Données CS'!C$2:M$2500,11)))</f>
        <v/>
      </c>
      <c r="P193" s="7"/>
    </row>
    <row r="194" spans="3:16" x14ac:dyDescent="0.2">
      <c r="C194" s="49"/>
      <c r="D194" s="54"/>
      <c r="E194" s="51"/>
      <c r="F194" s="6"/>
      <c r="G194" s="4"/>
      <c r="O194" s="2" t="str">
        <f>IF(D194="","",IF(VLOOKUP(D194,'Base Données CS'!C$2:M$2500,11)="","",VLOOKUP(D194,'Base Données CS'!C$2:M$2500,11)))</f>
        <v/>
      </c>
      <c r="P194" s="7"/>
    </row>
    <row r="195" spans="3:16" x14ac:dyDescent="0.2">
      <c r="C195" s="49"/>
      <c r="D195" s="54"/>
      <c r="E195" s="51"/>
      <c r="F195" s="6"/>
      <c r="G195" s="4"/>
      <c r="O195" s="2" t="str">
        <f>IF(D195="","",IF(VLOOKUP(D195,'Base Données CS'!C$2:M$2500,11)="","",VLOOKUP(D195,'Base Données CS'!C$2:M$2500,11)))</f>
        <v/>
      </c>
      <c r="P195" s="7"/>
    </row>
    <row r="196" spans="3:16" x14ac:dyDescent="0.2">
      <c r="C196" s="49"/>
      <c r="D196" s="54"/>
      <c r="E196" s="51"/>
      <c r="F196" s="6"/>
      <c r="G196" s="4"/>
      <c r="O196" s="2" t="str">
        <f>IF(D196="","",IF(VLOOKUP(D196,'Base Données CS'!C$2:M$2500,11)="","",VLOOKUP(D196,'Base Données CS'!C$2:M$2500,11)))</f>
        <v/>
      </c>
      <c r="P196" s="7"/>
    </row>
    <row r="197" spans="3:16" x14ac:dyDescent="0.2">
      <c r="C197" s="49"/>
      <c r="D197" s="54"/>
      <c r="E197" s="51"/>
      <c r="F197" s="6"/>
      <c r="G197" s="4"/>
      <c r="O197" s="2" t="str">
        <f>IF(D197="","",IF(VLOOKUP(D197,'Base Données CS'!C$2:M$2500,11)="","",VLOOKUP(D197,'Base Données CS'!C$2:M$2500,11)))</f>
        <v/>
      </c>
      <c r="P197" s="7"/>
    </row>
    <row r="198" spans="3:16" x14ac:dyDescent="0.2">
      <c r="C198" s="49"/>
      <c r="D198" s="54"/>
      <c r="E198" s="51"/>
      <c r="F198" s="6"/>
      <c r="G198" s="4"/>
      <c r="O198" s="2" t="str">
        <f>IF(D198="","",IF(VLOOKUP(D198,'Base Données CS'!C$2:M$2500,11)="","",VLOOKUP(D198,'Base Données CS'!C$2:M$2500,11)))</f>
        <v/>
      </c>
      <c r="P198" s="7"/>
    </row>
    <row r="199" spans="3:16" x14ac:dyDescent="0.2">
      <c r="C199" s="49"/>
      <c r="D199" s="54"/>
      <c r="E199" s="51"/>
      <c r="F199" s="6"/>
      <c r="G199" s="4"/>
      <c r="O199" s="2" t="str">
        <f>IF(D199="","",IF(VLOOKUP(D199,'Base Données CS'!C$2:M$2500,11)="","",VLOOKUP(D199,'Base Données CS'!C$2:M$2500,11)))</f>
        <v/>
      </c>
      <c r="P199" s="7"/>
    </row>
    <row r="200" spans="3:16" x14ac:dyDescent="0.2">
      <c r="C200" s="49"/>
      <c r="D200" s="54"/>
      <c r="E200" s="51"/>
      <c r="F200" s="6"/>
      <c r="G200" s="4"/>
      <c r="O200" s="2" t="str">
        <f>IF(D200="","",IF(VLOOKUP(D200,'Base Données CS'!C$2:M$2500,11)="","",VLOOKUP(D200,'Base Données CS'!C$2:M$2500,11)))</f>
        <v/>
      </c>
      <c r="P200" s="7"/>
    </row>
    <row r="201" spans="3:16" x14ac:dyDescent="0.2">
      <c r="C201" s="49"/>
      <c r="D201" s="54"/>
      <c r="E201" s="51"/>
      <c r="F201" s="6"/>
      <c r="G201" s="4"/>
      <c r="O201" s="2" t="str">
        <f>IF(D201="","",IF(VLOOKUP(D201,'Base Données CS'!C$2:M$2500,11)="","",VLOOKUP(D201,'Base Données CS'!C$2:M$2500,11)))</f>
        <v/>
      </c>
      <c r="P201" s="7"/>
    </row>
    <row r="202" spans="3:16" x14ac:dyDescent="0.2">
      <c r="C202" s="49"/>
      <c r="D202" s="54"/>
      <c r="E202" s="51"/>
      <c r="F202" s="6"/>
      <c r="G202" s="4"/>
      <c r="O202" s="2" t="str">
        <f>IF(D202="","",IF(VLOOKUP(D202,'Base Données CS'!C$2:M$2500,11)="","",VLOOKUP(D202,'Base Données CS'!C$2:M$2500,11)))</f>
        <v/>
      </c>
      <c r="P202" s="7"/>
    </row>
    <row r="203" spans="3:16" x14ac:dyDescent="0.2">
      <c r="C203" s="49"/>
      <c r="D203" s="54"/>
      <c r="E203" s="51"/>
      <c r="F203" s="6"/>
      <c r="G203" s="4"/>
      <c r="O203" s="2" t="str">
        <f>IF(D203="","",IF(VLOOKUP(D203,'Base Données CS'!C$2:M$2500,11)="","",VLOOKUP(D203,'Base Données CS'!C$2:M$2500,11)))</f>
        <v/>
      </c>
      <c r="P203" s="7"/>
    </row>
    <row r="204" spans="3:16" x14ac:dyDescent="0.2">
      <c r="C204" s="49"/>
      <c r="D204" s="54"/>
      <c r="E204" s="51"/>
      <c r="F204" s="6"/>
      <c r="G204" s="4"/>
      <c r="O204" s="2" t="str">
        <f>IF(D204="","",IF(VLOOKUP(D204,'Base Données CS'!C$2:M$2500,11)="","",VLOOKUP(D204,'Base Données CS'!C$2:M$2500,11)))</f>
        <v/>
      </c>
      <c r="P204" s="7"/>
    </row>
    <row r="205" spans="3:16" x14ac:dyDescent="0.2">
      <c r="C205" s="49"/>
      <c r="D205" s="54"/>
      <c r="E205" s="51"/>
      <c r="F205" s="6"/>
      <c r="G205" s="4"/>
      <c r="O205" s="2" t="str">
        <f>IF(D205="","",IF(VLOOKUP(D205,'Base Données CS'!C$2:M$2500,11)="","",VLOOKUP(D205,'Base Données CS'!C$2:M$2500,11)))</f>
        <v/>
      </c>
      <c r="P205" s="7"/>
    </row>
    <row r="206" spans="3:16" x14ac:dyDescent="0.2">
      <c r="C206" s="49"/>
      <c r="D206" s="54"/>
      <c r="E206" s="51"/>
      <c r="F206" s="6"/>
      <c r="G206" s="4"/>
      <c r="O206" s="2" t="str">
        <f>IF(D206="","",IF(VLOOKUP(D206,'Base Données CS'!C$2:M$2500,11)="","",VLOOKUP(D206,'Base Données CS'!C$2:M$2500,11)))</f>
        <v/>
      </c>
      <c r="P206" s="7"/>
    </row>
    <row r="207" spans="3:16" x14ac:dyDescent="0.2">
      <c r="C207" s="49"/>
      <c r="D207" s="54"/>
      <c r="E207" s="51"/>
      <c r="F207" s="6"/>
      <c r="G207" s="4"/>
      <c r="O207" s="2" t="str">
        <f>IF(D207="","",IF(VLOOKUP(D207,'Base Données CS'!C$2:M$2500,11)="","",VLOOKUP(D207,'Base Données CS'!C$2:M$2500,11)))</f>
        <v/>
      </c>
      <c r="P207" s="7"/>
    </row>
    <row r="208" spans="3:16" x14ac:dyDescent="0.2">
      <c r="C208" s="49"/>
      <c r="D208" s="54"/>
      <c r="E208" s="51"/>
      <c r="F208" s="6"/>
      <c r="G208" s="4"/>
      <c r="O208" s="2" t="str">
        <f>IF(D208="","",IF(VLOOKUP(D208,'Base Données CS'!C$2:M$2500,11)="","",VLOOKUP(D208,'Base Données CS'!C$2:M$2500,11)))</f>
        <v/>
      </c>
      <c r="P208" s="7"/>
    </row>
    <row r="209" spans="3:16" x14ac:dyDescent="0.2">
      <c r="C209" s="49"/>
      <c r="D209" s="54"/>
      <c r="E209" s="51"/>
      <c r="F209" s="6"/>
      <c r="G209" s="4"/>
      <c r="O209" s="2" t="str">
        <f>IF(D209="","",IF(VLOOKUP(D209,'Base Données CS'!C$2:M$2500,11)="","",VLOOKUP(D209,'Base Données CS'!C$2:M$2500,11)))</f>
        <v/>
      </c>
      <c r="P209" s="7"/>
    </row>
    <row r="210" spans="3:16" x14ac:dyDescent="0.2">
      <c r="C210" s="49"/>
      <c r="D210" s="54"/>
      <c r="E210" s="51"/>
      <c r="F210" s="6"/>
      <c r="G210" s="4"/>
      <c r="O210" s="2" t="str">
        <f>IF(D210="","",IF(VLOOKUP(D210,'Base Données CS'!C$2:M$2500,11)="","",VLOOKUP(D210,'Base Données CS'!C$2:M$2500,11)))</f>
        <v/>
      </c>
      <c r="P210" s="7"/>
    </row>
    <row r="211" spans="3:16" x14ac:dyDescent="0.2">
      <c r="C211" s="49"/>
      <c r="D211" s="54"/>
      <c r="E211" s="51"/>
      <c r="F211" s="6"/>
      <c r="G211" s="4"/>
      <c r="O211" s="2" t="str">
        <f>IF(D211="","",IF(VLOOKUP(D211,'Base Données CS'!C$2:M$2500,11)="","",VLOOKUP(D211,'Base Données CS'!C$2:M$2500,11)))</f>
        <v/>
      </c>
      <c r="P211" s="7"/>
    </row>
    <row r="212" spans="3:16" x14ac:dyDescent="0.2">
      <c r="C212" s="49"/>
      <c r="D212" s="54"/>
      <c r="E212" s="51"/>
      <c r="F212" s="6"/>
      <c r="G212" s="4"/>
      <c r="O212" s="2" t="str">
        <f>IF(D212="","",IF(VLOOKUP(D212,'Base Données CS'!C$2:M$2500,11)="","",VLOOKUP(D212,'Base Données CS'!C$2:M$2500,11)))</f>
        <v/>
      </c>
      <c r="P212" s="7"/>
    </row>
    <row r="213" spans="3:16" x14ac:dyDescent="0.2">
      <c r="C213" s="49"/>
      <c r="D213" s="54"/>
      <c r="E213" s="51"/>
      <c r="F213" s="6"/>
      <c r="G213" s="4"/>
      <c r="O213" s="2" t="str">
        <f>IF(D213="","",IF(VLOOKUP(D213,'Base Données CS'!C$2:M$2500,11)="","",VLOOKUP(D213,'Base Données CS'!C$2:M$2500,11)))</f>
        <v/>
      </c>
      <c r="P213" s="7"/>
    </row>
    <row r="214" spans="3:16" x14ac:dyDescent="0.2">
      <c r="C214" s="49"/>
      <c r="D214" s="54"/>
      <c r="E214" s="51"/>
      <c r="F214" s="6"/>
      <c r="G214" s="4"/>
      <c r="O214" s="2" t="str">
        <f>IF(D214="","",IF(VLOOKUP(D214,'Base Données CS'!C$2:M$2500,11)="","",VLOOKUP(D214,'Base Données CS'!C$2:M$2500,11)))</f>
        <v/>
      </c>
      <c r="P214" s="7"/>
    </row>
    <row r="215" spans="3:16" x14ac:dyDescent="0.2">
      <c r="C215" s="49"/>
      <c r="D215" s="54"/>
      <c r="E215" s="51"/>
      <c r="F215" s="6"/>
      <c r="G215" s="4"/>
      <c r="O215" s="2" t="str">
        <f>IF(D215="","",IF(VLOOKUP(D215,'Base Données CS'!C$2:M$2500,11)="","",VLOOKUP(D215,'Base Données CS'!C$2:M$2500,11)))</f>
        <v/>
      </c>
      <c r="P215" s="7"/>
    </row>
    <row r="216" spans="3:16" x14ac:dyDescent="0.2">
      <c r="C216" s="49"/>
      <c r="D216" s="54"/>
      <c r="E216" s="51"/>
      <c r="F216" s="6"/>
      <c r="G216" s="4"/>
      <c r="O216" s="2" t="str">
        <f>IF(D216="","",IF(VLOOKUP(D216,'Base Données CS'!C$2:M$2500,11)="","",VLOOKUP(D216,'Base Données CS'!C$2:M$2500,11)))</f>
        <v/>
      </c>
      <c r="P216" s="7"/>
    </row>
    <row r="217" spans="3:16" x14ac:dyDescent="0.2">
      <c r="C217" s="49"/>
      <c r="D217" s="54"/>
      <c r="E217" s="51"/>
      <c r="F217" s="6"/>
      <c r="G217" s="4"/>
      <c r="O217" s="2" t="str">
        <f>IF(D217="","",IF(VLOOKUP(D217,'Base Données CS'!C$2:M$2500,11)="","",VLOOKUP(D217,'Base Données CS'!C$2:M$2500,11)))</f>
        <v/>
      </c>
      <c r="P217" s="7"/>
    </row>
    <row r="218" spans="3:16" x14ac:dyDescent="0.2">
      <c r="C218" s="49"/>
      <c r="D218" s="54"/>
      <c r="E218" s="51"/>
      <c r="F218" s="6"/>
      <c r="G218" s="4"/>
      <c r="O218" s="2" t="str">
        <f>IF(D218="","",IF(VLOOKUP(D218,'Base Données CS'!C$2:M$2500,11)="","",VLOOKUP(D218,'Base Données CS'!C$2:M$2500,11)))</f>
        <v/>
      </c>
      <c r="P218" s="7"/>
    </row>
    <row r="219" spans="3:16" x14ac:dyDescent="0.2">
      <c r="C219" s="49"/>
      <c r="D219" s="54"/>
      <c r="E219" s="51"/>
      <c r="F219" s="6"/>
      <c r="G219" s="4"/>
      <c r="O219" s="2" t="str">
        <f>IF(D219="","",IF(VLOOKUP(D219,'Base Données CS'!C$2:M$2500,11)="","",VLOOKUP(D219,'Base Données CS'!C$2:M$2500,11)))</f>
        <v/>
      </c>
      <c r="P219" s="7"/>
    </row>
    <row r="220" spans="3:16" x14ac:dyDescent="0.2">
      <c r="C220" s="49"/>
      <c r="D220" s="54"/>
      <c r="E220" s="51"/>
      <c r="F220" s="6"/>
      <c r="G220" s="4"/>
      <c r="O220" s="2" t="str">
        <f>IF(D220="","",IF(VLOOKUP(D220,'Base Données CS'!C$2:M$2500,11)="","",VLOOKUP(D220,'Base Données CS'!C$2:M$2500,11)))</f>
        <v/>
      </c>
      <c r="P220" s="7"/>
    </row>
    <row r="221" spans="3:16" x14ac:dyDescent="0.2">
      <c r="C221" s="49"/>
      <c r="D221" s="54"/>
      <c r="E221" s="51"/>
      <c r="F221" s="6"/>
      <c r="G221" s="4"/>
      <c r="O221" s="2" t="str">
        <f>IF(D221="","",IF(VLOOKUP(D221,'Base Données CS'!C$2:M$2500,11)="","",VLOOKUP(D221,'Base Données CS'!C$2:M$2500,11)))</f>
        <v/>
      </c>
      <c r="P221" s="7"/>
    </row>
    <row r="222" spans="3:16" x14ac:dyDescent="0.2">
      <c r="C222" s="49"/>
      <c r="D222" s="54"/>
      <c r="E222" s="51"/>
      <c r="F222" s="6"/>
      <c r="G222" s="4"/>
      <c r="O222" s="2" t="str">
        <f>IF(D222="","",IF(VLOOKUP(D222,'Base Données CS'!C$2:M$2500,11)="","",VLOOKUP(D222,'Base Données CS'!C$2:M$2500,11)))</f>
        <v/>
      </c>
      <c r="P222" s="7"/>
    </row>
    <row r="223" spans="3:16" x14ac:dyDescent="0.2">
      <c r="C223" s="49"/>
      <c r="D223" s="54"/>
      <c r="E223" s="51"/>
      <c r="F223" s="6"/>
      <c r="G223" s="4"/>
      <c r="O223" s="2" t="str">
        <f>IF(D223="","",IF(VLOOKUP(D223,'Base Données CS'!C$2:M$2500,11)="","",VLOOKUP(D223,'Base Données CS'!C$2:M$2500,11)))</f>
        <v/>
      </c>
      <c r="P223" s="7"/>
    </row>
    <row r="224" spans="3:16" x14ac:dyDescent="0.2">
      <c r="C224" s="49"/>
      <c r="D224" s="54"/>
      <c r="E224" s="51"/>
      <c r="F224" s="6"/>
      <c r="G224" s="4"/>
      <c r="O224" s="2" t="str">
        <f>IF(D224="","",IF(VLOOKUP(D224,'Base Données CS'!C$2:M$2500,11)="","",VLOOKUP(D224,'Base Données CS'!C$2:M$2500,11)))</f>
        <v/>
      </c>
      <c r="P224" s="7"/>
    </row>
    <row r="225" spans="3:16" x14ac:dyDescent="0.2">
      <c r="C225" s="49"/>
      <c r="D225" s="54"/>
      <c r="E225" s="51"/>
      <c r="F225" s="6"/>
      <c r="G225" s="4"/>
      <c r="O225" s="2" t="str">
        <f>IF(D225="","",IF(VLOOKUP(D225,'Base Données CS'!C$2:M$2500,11)="","",VLOOKUP(D225,'Base Données CS'!C$2:M$2500,11)))</f>
        <v/>
      </c>
      <c r="P225" s="7"/>
    </row>
    <row r="226" spans="3:16" x14ac:dyDescent="0.2">
      <c r="C226" s="49"/>
      <c r="D226" s="54"/>
      <c r="E226" s="51"/>
      <c r="F226" s="6"/>
      <c r="G226" s="4"/>
      <c r="O226" s="2" t="str">
        <f>IF(D226="","",IF(VLOOKUP(D226,'Base Données CS'!C$2:M$2500,11)="","",VLOOKUP(D226,'Base Données CS'!C$2:M$2500,11)))</f>
        <v/>
      </c>
      <c r="P226" s="7"/>
    </row>
    <row r="227" spans="3:16" x14ac:dyDescent="0.2">
      <c r="C227" s="49"/>
      <c r="D227" s="54"/>
      <c r="E227" s="51"/>
      <c r="F227" s="6"/>
      <c r="G227" s="4"/>
      <c r="O227" s="2" t="str">
        <f>IF(D227="","",IF(VLOOKUP(D227,'Base Données CS'!C$2:M$2500,11)="","",VLOOKUP(D227,'Base Données CS'!C$2:M$2500,11)))</f>
        <v/>
      </c>
      <c r="P227" s="7"/>
    </row>
    <row r="228" spans="3:16" x14ac:dyDescent="0.2">
      <c r="C228" s="49"/>
      <c r="D228" s="54"/>
      <c r="E228" s="51"/>
      <c r="F228" s="6"/>
      <c r="G228" s="4"/>
      <c r="O228" s="2" t="str">
        <f>IF(D228="","",IF(VLOOKUP(D228,'Base Données CS'!C$2:M$2500,11)="","",VLOOKUP(D228,'Base Données CS'!C$2:M$2500,11)))</f>
        <v/>
      </c>
      <c r="P228" s="7"/>
    </row>
    <row r="229" spans="3:16" x14ac:dyDescent="0.2">
      <c r="C229" s="49"/>
      <c r="D229" s="54"/>
      <c r="E229" s="51"/>
      <c r="F229" s="6"/>
      <c r="G229" s="4"/>
      <c r="O229" s="2" t="str">
        <f>IF(D229="","",IF(VLOOKUP(D229,'Base Données CS'!C$2:M$2500,11)="","",VLOOKUP(D229,'Base Données CS'!C$2:M$2500,11)))</f>
        <v/>
      </c>
      <c r="P229" s="7"/>
    </row>
    <row r="230" spans="3:16" x14ac:dyDescent="0.2">
      <c r="C230" s="49"/>
      <c r="D230" s="54"/>
      <c r="E230" s="51"/>
      <c r="F230" s="6"/>
      <c r="G230" s="4"/>
      <c r="O230" s="2" t="str">
        <f>IF(D230="","",IF(VLOOKUP(D230,'Base Données CS'!C$2:M$2500,11)="","",VLOOKUP(D230,'Base Données CS'!C$2:M$2500,11)))</f>
        <v/>
      </c>
      <c r="P230" s="7"/>
    </row>
    <row r="231" spans="3:16" x14ac:dyDescent="0.2">
      <c r="C231" s="49"/>
      <c r="D231" s="54"/>
      <c r="E231" s="51"/>
      <c r="F231" s="6"/>
      <c r="G231" s="4"/>
      <c r="O231" s="2" t="str">
        <f>IF(D231="","",IF(VLOOKUP(D231,'Base Données CS'!C$2:M$2500,11)="","",VLOOKUP(D231,'Base Données CS'!C$2:M$2500,11)))</f>
        <v/>
      </c>
      <c r="P231" s="7"/>
    </row>
    <row r="232" spans="3:16" x14ac:dyDescent="0.2">
      <c r="C232" s="49"/>
      <c r="D232" s="54"/>
      <c r="E232" s="51"/>
      <c r="F232" s="6"/>
      <c r="G232" s="4"/>
      <c r="O232" s="2" t="str">
        <f>IF(D232="","",IF(VLOOKUP(D232,'Base Données CS'!C$2:M$2500,11)="","",VLOOKUP(D232,'Base Données CS'!C$2:M$2500,11)))</f>
        <v/>
      </c>
      <c r="P232" s="7"/>
    </row>
    <row r="233" spans="3:16" x14ac:dyDescent="0.2">
      <c r="C233" s="49"/>
      <c r="D233" s="54"/>
      <c r="E233" s="51"/>
      <c r="F233" s="6"/>
      <c r="G233" s="4"/>
      <c r="O233" s="2" t="str">
        <f>IF(D233="","",IF(VLOOKUP(D233,'Base Données CS'!C$2:M$2500,11)="","",VLOOKUP(D233,'Base Données CS'!C$2:M$2500,11)))</f>
        <v/>
      </c>
      <c r="P233" s="7"/>
    </row>
    <row r="234" spans="3:16" x14ac:dyDescent="0.2">
      <c r="C234" s="49"/>
      <c r="D234" s="54"/>
      <c r="E234" s="51"/>
      <c r="F234" s="6"/>
      <c r="G234" s="4"/>
      <c r="O234" s="2" t="str">
        <f>IF(D234="","",IF(VLOOKUP(D234,'Base Données CS'!C$2:M$2500,11)="","",VLOOKUP(D234,'Base Données CS'!C$2:M$2500,11)))</f>
        <v/>
      </c>
      <c r="P234" s="7"/>
    </row>
    <row r="235" spans="3:16" x14ac:dyDescent="0.2">
      <c r="C235" s="49"/>
      <c r="D235" s="54"/>
      <c r="E235" s="51"/>
      <c r="F235" s="6"/>
      <c r="G235" s="4"/>
      <c r="O235" s="2" t="str">
        <f>IF(D235="","",IF(VLOOKUP(D235,'Base Données CS'!C$2:M$2500,11)="","",VLOOKUP(D235,'Base Données CS'!C$2:M$2500,11)))</f>
        <v/>
      </c>
      <c r="P235" s="7"/>
    </row>
    <row r="236" spans="3:16" x14ac:dyDescent="0.2">
      <c r="C236" s="49"/>
      <c r="D236" s="54"/>
      <c r="E236" s="51"/>
      <c r="F236" s="6"/>
      <c r="G236" s="4"/>
      <c r="O236" s="2" t="str">
        <f>IF(D236="","",IF(VLOOKUP(D236,'Base Données CS'!C$2:M$2500,11)="","",VLOOKUP(D236,'Base Données CS'!C$2:M$2500,11)))</f>
        <v/>
      </c>
      <c r="P236" s="7"/>
    </row>
    <row r="237" spans="3:16" x14ac:dyDescent="0.2">
      <c r="C237" s="49"/>
      <c r="D237" s="54"/>
      <c r="E237" s="51"/>
      <c r="F237" s="6"/>
      <c r="G237" s="4"/>
      <c r="O237" s="2" t="str">
        <f>IF(D237="","",IF(VLOOKUP(D237,'Base Données CS'!C$2:M$2500,11)="","",VLOOKUP(D237,'Base Données CS'!C$2:M$2500,11)))</f>
        <v/>
      </c>
      <c r="P237" s="7"/>
    </row>
    <row r="238" spans="3:16" x14ac:dyDescent="0.2">
      <c r="C238" s="49"/>
      <c r="D238" s="54"/>
      <c r="E238" s="51"/>
      <c r="F238" s="6"/>
      <c r="G238" s="4"/>
      <c r="O238" s="2" t="str">
        <f>IF(D238="","",IF(VLOOKUP(D238,'Base Données CS'!C$2:M$2500,11)="","",VLOOKUP(D238,'Base Données CS'!C$2:M$2500,11)))</f>
        <v/>
      </c>
      <c r="P238" s="7"/>
    </row>
    <row r="239" spans="3:16" x14ac:dyDescent="0.2">
      <c r="C239" s="49"/>
      <c r="D239" s="54"/>
      <c r="E239" s="51"/>
      <c r="F239" s="6"/>
      <c r="G239" s="4"/>
      <c r="O239" s="2" t="str">
        <f>IF(D239="","",IF(VLOOKUP(D239,'Base Données CS'!C$2:M$2500,11)="","",VLOOKUP(D239,'Base Données CS'!C$2:M$2500,11)))</f>
        <v/>
      </c>
      <c r="P239" s="7"/>
    </row>
    <row r="240" spans="3:16" x14ac:dyDescent="0.2">
      <c r="C240" s="49"/>
      <c r="D240" s="54"/>
      <c r="E240" s="51"/>
      <c r="F240" s="6"/>
      <c r="G240" s="4"/>
      <c r="O240" s="2" t="str">
        <f>IF(D240="","",IF(VLOOKUP(D240,'Base Données CS'!C$2:M$2500,11)="","",VLOOKUP(D240,'Base Données CS'!C$2:M$2500,11)))</f>
        <v/>
      </c>
      <c r="P240" s="7"/>
    </row>
    <row r="241" spans="3:16" x14ac:dyDescent="0.2">
      <c r="C241" s="49"/>
      <c r="D241" s="54"/>
      <c r="E241" s="51"/>
      <c r="F241" s="6"/>
      <c r="G241" s="4"/>
      <c r="O241" s="2" t="str">
        <f>IF(D241="","",IF(VLOOKUP(D241,'Base Données CS'!C$2:M$2500,11)="","",VLOOKUP(D241,'Base Données CS'!C$2:M$2500,11)))</f>
        <v/>
      </c>
      <c r="P241" s="7"/>
    </row>
    <row r="242" spans="3:16" x14ac:dyDescent="0.2">
      <c r="C242" s="49"/>
      <c r="D242" s="54"/>
      <c r="E242" s="51"/>
      <c r="F242" s="6"/>
      <c r="G242" s="4"/>
      <c r="O242" s="2" t="str">
        <f>IF(D242="","",IF(VLOOKUP(D242,'Base Données CS'!C$2:M$2500,11)="","",VLOOKUP(D242,'Base Données CS'!C$2:M$2500,11)))</f>
        <v/>
      </c>
      <c r="P242" s="7"/>
    </row>
    <row r="243" spans="3:16" x14ac:dyDescent="0.2">
      <c r="C243" s="49"/>
      <c r="D243" s="54"/>
      <c r="E243" s="51"/>
      <c r="F243" s="6"/>
      <c r="G243" s="4"/>
      <c r="O243" s="2" t="str">
        <f>IF(D243="","",IF(VLOOKUP(D243,'Base Données CS'!C$2:M$2500,11)="","",VLOOKUP(D243,'Base Données CS'!C$2:M$2500,11)))</f>
        <v/>
      </c>
      <c r="P243" s="7"/>
    </row>
    <row r="244" spans="3:16" x14ac:dyDescent="0.2">
      <c r="C244" s="49"/>
      <c r="D244" s="54"/>
      <c r="E244" s="51"/>
      <c r="F244" s="6"/>
      <c r="G244" s="4"/>
      <c r="O244" s="2" t="str">
        <f>IF(D244="","",IF(VLOOKUP(D244,'Base Données CS'!C$2:M$2500,11)="","",VLOOKUP(D244,'Base Données CS'!C$2:M$2500,11)))</f>
        <v/>
      </c>
      <c r="P244" s="7"/>
    </row>
    <row r="245" spans="3:16" x14ac:dyDescent="0.2">
      <c r="C245" s="49"/>
      <c r="D245" s="54"/>
      <c r="E245" s="51"/>
      <c r="F245" s="6"/>
      <c r="G245" s="4"/>
      <c r="O245" s="2" t="str">
        <f>IF(D245="","",IF(VLOOKUP(D245,'Base Données CS'!C$2:M$2500,11)="","",VLOOKUP(D245,'Base Données CS'!C$2:M$2500,11)))</f>
        <v/>
      </c>
      <c r="P245" s="7"/>
    </row>
    <row r="246" spans="3:16" x14ac:dyDescent="0.2">
      <c r="C246" s="49"/>
      <c r="D246" s="54"/>
      <c r="E246" s="51"/>
      <c r="F246" s="6"/>
      <c r="G246" s="4"/>
      <c r="O246" s="2" t="str">
        <f>IF(D246="","",IF(VLOOKUP(D246,'Base Données CS'!C$2:M$2500,11)="","",VLOOKUP(D246,'Base Données CS'!C$2:M$2500,11)))</f>
        <v/>
      </c>
      <c r="P246" s="7"/>
    </row>
    <row r="247" spans="3:16" x14ac:dyDescent="0.2">
      <c r="C247" s="49"/>
      <c r="D247" s="54"/>
      <c r="E247" s="51"/>
      <c r="F247" s="6"/>
      <c r="G247" s="4"/>
      <c r="O247" s="2" t="str">
        <f>IF(D247="","",IF(VLOOKUP(D247,'Base Données CS'!C$2:M$2500,11)="","",VLOOKUP(D247,'Base Données CS'!C$2:M$2500,11)))</f>
        <v/>
      </c>
      <c r="P247" s="7"/>
    </row>
    <row r="248" spans="3:16" x14ac:dyDescent="0.2">
      <c r="C248" s="49"/>
      <c r="D248" s="54"/>
      <c r="E248" s="51"/>
      <c r="F248" s="6"/>
      <c r="G248" s="4"/>
      <c r="O248" s="2" t="str">
        <f>IF(D248="","",IF(VLOOKUP(D248,'Base Données CS'!C$2:M$2500,11)="","",VLOOKUP(D248,'Base Données CS'!C$2:M$2500,11)))</f>
        <v/>
      </c>
      <c r="P248" s="7"/>
    </row>
    <row r="249" spans="3:16" x14ac:dyDescent="0.2">
      <c r="C249" s="49"/>
      <c r="D249" s="54"/>
      <c r="E249" s="51"/>
      <c r="F249" s="6"/>
      <c r="G249" s="4"/>
      <c r="O249" s="2" t="str">
        <f>IF(D249="","",IF(VLOOKUP(D249,'Base Données CS'!C$2:M$2500,11)="","",VLOOKUP(D249,'Base Données CS'!C$2:M$2500,11)))</f>
        <v/>
      </c>
      <c r="P249" s="7"/>
    </row>
    <row r="250" spans="3:16" x14ac:dyDescent="0.2">
      <c r="C250" s="49"/>
      <c r="D250" s="54"/>
      <c r="E250" s="51"/>
      <c r="F250" s="6"/>
      <c r="G250" s="4"/>
      <c r="O250" s="2" t="str">
        <f>IF(D250="","",IF(VLOOKUP(D250,'Base Données CS'!C$2:M$2500,11)="","",VLOOKUP(D250,'Base Données CS'!C$2:M$2500,11)))</f>
        <v/>
      </c>
      <c r="P250" s="7"/>
    </row>
    <row r="251" spans="3:16" x14ac:dyDescent="0.2">
      <c r="C251" s="49"/>
      <c r="D251" s="54"/>
      <c r="E251" s="51"/>
      <c r="F251" s="6"/>
      <c r="G251" s="4"/>
      <c r="O251" s="2" t="str">
        <f>IF(D251="","",IF(VLOOKUP(D251,'Base Données CS'!C$2:M$2500,11)="","",VLOOKUP(D251,'Base Données CS'!C$2:M$2500,11)))</f>
        <v/>
      </c>
      <c r="P251" s="7"/>
    </row>
    <row r="252" spans="3:16" x14ac:dyDescent="0.2">
      <c r="C252" s="49"/>
      <c r="D252" s="54"/>
      <c r="E252" s="51"/>
      <c r="F252" s="6"/>
      <c r="G252" s="4"/>
      <c r="O252" s="2" t="str">
        <f>IF(D252="","",IF(VLOOKUP(D252,'Base Données CS'!C$2:M$2500,11)="","",VLOOKUP(D252,'Base Données CS'!C$2:M$2500,11)))</f>
        <v/>
      </c>
      <c r="P252" s="7"/>
    </row>
    <row r="253" spans="3:16" x14ac:dyDescent="0.2">
      <c r="C253" s="49"/>
      <c r="D253" s="54"/>
      <c r="E253" s="51"/>
      <c r="F253" s="6"/>
      <c r="G253" s="4"/>
      <c r="O253" s="2" t="str">
        <f>IF(D253="","",IF(VLOOKUP(D253,'Base Données CS'!C$2:M$2500,11)="","",VLOOKUP(D253,'Base Données CS'!C$2:M$2500,11)))</f>
        <v/>
      </c>
      <c r="P253" s="7"/>
    </row>
    <row r="254" spans="3:16" x14ac:dyDescent="0.2">
      <c r="C254" s="49"/>
      <c r="D254" s="54"/>
      <c r="E254" s="51"/>
      <c r="F254" s="6"/>
      <c r="G254" s="4"/>
      <c r="O254" s="2" t="str">
        <f>IF(D254="","",IF(VLOOKUP(D254,'Base Données CS'!C$2:M$2500,11)="","",VLOOKUP(D254,'Base Données CS'!C$2:M$2500,11)))</f>
        <v/>
      </c>
      <c r="P254" s="7"/>
    </row>
    <row r="255" spans="3:16" x14ac:dyDescent="0.2">
      <c r="C255" s="49"/>
      <c r="D255" s="54"/>
      <c r="E255" s="51"/>
      <c r="F255" s="6"/>
      <c r="G255" s="4"/>
      <c r="O255" s="2" t="str">
        <f>IF(D255="","",IF(VLOOKUP(D255,'Base Données CS'!C$2:M$2500,11)="","",VLOOKUP(D255,'Base Données CS'!C$2:M$2500,11)))</f>
        <v/>
      </c>
      <c r="P255" s="7"/>
    </row>
    <row r="256" spans="3:16" x14ac:dyDescent="0.2">
      <c r="C256" s="49"/>
      <c r="D256" s="54"/>
      <c r="E256" s="51"/>
      <c r="F256" s="6"/>
      <c r="G256" s="4"/>
      <c r="O256" s="2" t="str">
        <f>IF(D256="","",IF(VLOOKUP(D256,'Base Données CS'!C$2:M$2500,11)="","",VLOOKUP(D256,'Base Données CS'!C$2:M$2500,11)))</f>
        <v/>
      </c>
      <c r="P256" s="7"/>
    </row>
    <row r="257" spans="3:16" x14ac:dyDescent="0.2">
      <c r="C257" s="49"/>
      <c r="D257" s="54"/>
      <c r="E257" s="51"/>
      <c r="F257" s="6"/>
      <c r="G257" s="4"/>
      <c r="O257" s="2" t="str">
        <f>IF(D257="","",IF(VLOOKUP(D257,'Base Données CS'!C$2:M$2500,11)="","",VLOOKUP(D257,'Base Données CS'!C$2:M$2500,11)))</f>
        <v/>
      </c>
      <c r="P257" s="7"/>
    </row>
    <row r="258" spans="3:16" x14ac:dyDescent="0.2">
      <c r="C258" s="49"/>
      <c r="D258" s="54"/>
      <c r="E258" s="51"/>
      <c r="F258" s="6"/>
      <c r="G258" s="4"/>
      <c r="O258" s="2" t="str">
        <f>IF(D258="","",IF(VLOOKUP(D258,'Base Données CS'!C$2:M$2500,11)="","",VLOOKUP(D258,'Base Données CS'!C$2:M$2500,11)))</f>
        <v/>
      </c>
      <c r="P258" s="7"/>
    </row>
    <row r="259" spans="3:16" x14ac:dyDescent="0.2">
      <c r="C259" s="49"/>
      <c r="D259" s="54"/>
      <c r="E259" s="51"/>
      <c r="F259" s="6"/>
      <c r="G259" s="4"/>
      <c r="O259" s="2" t="str">
        <f>IF(D259="","",IF(VLOOKUP(D259,'Base Données CS'!C$2:M$2500,11)="","",VLOOKUP(D259,'Base Données CS'!C$2:M$2500,11)))</f>
        <v/>
      </c>
      <c r="P259" s="7"/>
    </row>
    <row r="260" spans="3:16" x14ac:dyDescent="0.2">
      <c r="C260" s="49"/>
      <c r="D260" s="54"/>
      <c r="E260" s="51"/>
      <c r="F260" s="6"/>
      <c r="G260" s="4"/>
      <c r="O260" s="2" t="str">
        <f>IF(D260="","",IF(VLOOKUP(D260,'Base Données CS'!C$2:M$2500,11)="","",VLOOKUP(D260,'Base Données CS'!C$2:M$2500,11)))</f>
        <v/>
      </c>
      <c r="P260" s="7"/>
    </row>
    <row r="261" spans="3:16" x14ac:dyDescent="0.2">
      <c r="C261" s="49"/>
      <c r="D261" s="54"/>
      <c r="E261" s="51"/>
      <c r="F261" s="6"/>
      <c r="G261" s="4"/>
      <c r="O261" s="2" t="str">
        <f>IF(D261="","",IF(VLOOKUP(D261,'Base Données CS'!C$2:M$2500,11)="","",VLOOKUP(D261,'Base Données CS'!C$2:M$2500,11)))</f>
        <v/>
      </c>
      <c r="P261" s="7"/>
    </row>
    <row r="262" spans="3:16" x14ac:dyDescent="0.2">
      <c r="C262" s="49"/>
      <c r="D262" s="54"/>
      <c r="E262" s="51"/>
      <c r="F262" s="6"/>
      <c r="G262" s="4"/>
      <c r="O262" s="2" t="str">
        <f>IF(D262="","",IF(VLOOKUP(D262,'Base Données CS'!C$2:M$2500,11)="","",VLOOKUP(D262,'Base Données CS'!C$2:M$2500,11)))</f>
        <v/>
      </c>
      <c r="P262" s="7"/>
    </row>
    <row r="263" spans="3:16" x14ac:dyDescent="0.2">
      <c r="C263" s="49"/>
      <c r="D263" s="54"/>
      <c r="E263" s="51"/>
      <c r="F263" s="6"/>
      <c r="G263" s="4"/>
      <c r="O263" s="2" t="str">
        <f>IF(D263="","",IF(VLOOKUP(D263,'Base Données CS'!C$2:M$2500,11)="","",VLOOKUP(D263,'Base Données CS'!C$2:M$2500,11)))</f>
        <v/>
      </c>
      <c r="P263" s="7"/>
    </row>
    <row r="264" spans="3:16" x14ac:dyDescent="0.2">
      <c r="C264" s="49"/>
      <c r="D264" s="54"/>
      <c r="E264" s="51"/>
      <c r="F264" s="6"/>
      <c r="G264" s="4"/>
      <c r="O264" s="2" t="str">
        <f>IF(D264="","",IF(VLOOKUP(D264,'Base Données CS'!C$2:M$2500,11)="","",VLOOKUP(D264,'Base Données CS'!C$2:M$2500,11)))</f>
        <v/>
      </c>
      <c r="P264" s="7"/>
    </row>
    <row r="265" spans="3:16" x14ac:dyDescent="0.2">
      <c r="C265" s="49"/>
      <c r="D265" s="54"/>
      <c r="E265" s="51"/>
      <c r="F265" s="6"/>
      <c r="G265" s="4"/>
      <c r="O265" s="2" t="str">
        <f>IF(D265="","",IF(VLOOKUP(D265,'Base Données CS'!C$2:M$2500,11)="","",VLOOKUP(D265,'Base Données CS'!C$2:M$2500,11)))</f>
        <v/>
      </c>
      <c r="P265" s="7"/>
    </row>
    <row r="266" spans="3:16" x14ac:dyDescent="0.2">
      <c r="C266" s="49"/>
      <c r="D266" s="54"/>
      <c r="E266" s="51"/>
      <c r="F266" s="6"/>
      <c r="G266" s="4"/>
      <c r="O266" s="2" t="str">
        <f>IF(D266="","",IF(VLOOKUP(D266,'Base Données CS'!C$2:M$2500,11)="","",VLOOKUP(D266,'Base Données CS'!C$2:M$2500,11)))</f>
        <v/>
      </c>
      <c r="P266" s="7"/>
    </row>
    <row r="267" spans="3:16" x14ac:dyDescent="0.2">
      <c r="C267" s="49"/>
      <c r="D267" s="54"/>
      <c r="E267" s="51"/>
      <c r="F267" s="6"/>
      <c r="G267" s="4"/>
      <c r="O267" s="2" t="str">
        <f>IF(D267="","",IF(VLOOKUP(D267,'Base Données CS'!C$2:M$2500,11)="","",VLOOKUP(D267,'Base Données CS'!C$2:M$2500,11)))</f>
        <v/>
      </c>
      <c r="P267" s="7"/>
    </row>
    <row r="268" spans="3:16" x14ac:dyDescent="0.2">
      <c r="C268" s="49"/>
      <c r="D268" s="54"/>
      <c r="E268" s="51"/>
      <c r="F268" s="6"/>
      <c r="G268" s="4"/>
      <c r="O268" s="2" t="str">
        <f>IF(D268="","",IF(VLOOKUP(D268,'Base Données CS'!C$2:M$2500,11)="","",VLOOKUP(D268,'Base Données CS'!C$2:M$2500,11)))</f>
        <v/>
      </c>
      <c r="P268" s="7"/>
    </row>
    <row r="269" spans="3:16" x14ac:dyDescent="0.2">
      <c r="C269" s="49"/>
      <c r="D269" s="54"/>
      <c r="E269" s="51"/>
      <c r="F269" s="6"/>
      <c r="G269" s="4"/>
      <c r="O269" s="2" t="str">
        <f>IF(D269="","",IF(VLOOKUP(D269,'Base Données CS'!C$2:M$2500,11)="","",VLOOKUP(D269,'Base Données CS'!C$2:M$2500,11)))</f>
        <v/>
      </c>
      <c r="P269" s="7"/>
    </row>
    <row r="270" spans="3:16" x14ac:dyDescent="0.2">
      <c r="C270" s="49"/>
      <c r="D270" s="54"/>
      <c r="E270" s="51"/>
      <c r="F270" s="6"/>
      <c r="G270" s="4"/>
      <c r="O270" s="2" t="str">
        <f>IF(D270="","",IF(VLOOKUP(D270,'Base Données CS'!C$2:M$2500,11)="","",VLOOKUP(D270,'Base Données CS'!C$2:M$2500,11)))</f>
        <v/>
      </c>
      <c r="P270" s="7"/>
    </row>
    <row r="271" spans="3:16" x14ac:dyDescent="0.2">
      <c r="C271" s="49"/>
      <c r="D271" s="54"/>
      <c r="E271" s="51"/>
      <c r="F271" s="6"/>
      <c r="G271" s="4"/>
      <c r="O271" s="2" t="str">
        <f>IF(D271="","",IF(VLOOKUP(D271,'Base Données CS'!C$2:M$2500,11)="","",VLOOKUP(D271,'Base Données CS'!C$2:M$2500,11)))</f>
        <v/>
      </c>
      <c r="P271" s="7"/>
    </row>
    <row r="272" spans="3:16" x14ac:dyDescent="0.2">
      <c r="C272" s="49"/>
      <c r="D272" s="54"/>
      <c r="E272" s="51"/>
      <c r="F272" s="6"/>
      <c r="G272" s="4"/>
      <c r="O272" s="2" t="str">
        <f>IF(D272="","",IF(VLOOKUP(D272,'Base Données CS'!C$2:M$2500,11)="","",VLOOKUP(D272,'Base Données CS'!C$2:M$2500,11)))</f>
        <v/>
      </c>
      <c r="P272" s="7"/>
    </row>
    <row r="273" spans="3:16" x14ac:dyDescent="0.2">
      <c r="C273" s="49"/>
      <c r="D273" s="54"/>
      <c r="E273" s="51"/>
      <c r="F273" s="6"/>
      <c r="G273" s="4"/>
      <c r="O273" s="2" t="str">
        <f>IF(D273="","",IF(VLOOKUP(D273,'Base Données CS'!C$2:M$2500,11)="","",VLOOKUP(D273,'Base Données CS'!C$2:M$2500,11)))</f>
        <v/>
      </c>
      <c r="P273" s="7"/>
    </row>
    <row r="274" spans="3:16" x14ac:dyDescent="0.2">
      <c r="C274" s="49"/>
      <c r="D274" s="54"/>
      <c r="E274" s="51"/>
      <c r="F274" s="6"/>
      <c r="G274" s="4"/>
      <c r="O274" s="2" t="str">
        <f>IF(D274="","",IF(VLOOKUP(D274,'Base Données CS'!C$2:M$2500,11)="","",VLOOKUP(D274,'Base Données CS'!C$2:M$2500,11)))</f>
        <v/>
      </c>
      <c r="P274" s="7"/>
    </row>
    <row r="275" spans="3:16" x14ac:dyDescent="0.2">
      <c r="C275" s="49"/>
      <c r="D275" s="54"/>
      <c r="E275" s="51"/>
      <c r="F275" s="6"/>
      <c r="G275" s="4"/>
      <c r="O275" s="2" t="str">
        <f>IF(D275="","",IF(VLOOKUP(D275,'Base Données CS'!C$2:M$2500,11)="","",VLOOKUP(D275,'Base Données CS'!C$2:M$2500,11)))</f>
        <v/>
      </c>
      <c r="P275" s="7"/>
    </row>
    <row r="276" spans="3:16" x14ac:dyDescent="0.2">
      <c r="C276" s="49"/>
      <c r="D276" s="54"/>
      <c r="E276" s="51"/>
      <c r="F276" s="6"/>
      <c r="G276" s="4"/>
      <c r="O276" s="2" t="str">
        <f>IF(D276="","",IF(VLOOKUP(D276,'Base Données CS'!C$2:M$2500,11)="","",VLOOKUP(D276,'Base Données CS'!C$2:M$2500,11)))</f>
        <v/>
      </c>
      <c r="P276" s="7"/>
    </row>
    <row r="277" spans="3:16" x14ac:dyDescent="0.2">
      <c r="C277" s="49"/>
      <c r="D277" s="54"/>
      <c r="E277" s="51"/>
      <c r="F277" s="6"/>
      <c r="G277" s="4"/>
      <c r="O277" s="2" t="str">
        <f>IF(D277="","",IF(VLOOKUP(D277,'Base Données CS'!C$2:M$2500,11)="","",VLOOKUP(D277,'Base Données CS'!C$2:M$2500,11)))</f>
        <v/>
      </c>
      <c r="P277" s="7"/>
    </row>
    <row r="278" spans="3:16" x14ac:dyDescent="0.2">
      <c r="C278" s="49"/>
      <c r="D278" s="54"/>
      <c r="E278" s="51"/>
      <c r="F278" s="6"/>
      <c r="G278" s="4"/>
      <c r="O278" s="2" t="str">
        <f>IF(D278="","",IF(VLOOKUP(D278,'Base Données CS'!C$2:M$2500,11)="","",VLOOKUP(D278,'Base Données CS'!C$2:M$2500,11)))</f>
        <v/>
      </c>
      <c r="P278" s="7"/>
    </row>
    <row r="279" spans="3:16" x14ac:dyDescent="0.2">
      <c r="C279" s="49"/>
      <c r="D279" s="54"/>
      <c r="E279" s="51"/>
      <c r="F279" s="6"/>
      <c r="G279" s="4"/>
      <c r="O279" s="2" t="str">
        <f>IF(D279="","",IF(VLOOKUP(D279,'Base Données CS'!C$2:M$2500,11)="","",VLOOKUP(D279,'Base Données CS'!C$2:M$2500,11)))</f>
        <v/>
      </c>
      <c r="P279" s="7"/>
    </row>
    <row r="280" spans="3:16" x14ac:dyDescent="0.2">
      <c r="C280" s="49"/>
      <c r="D280" s="54"/>
      <c r="E280" s="51"/>
      <c r="F280" s="6"/>
      <c r="G280" s="4"/>
      <c r="O280" s="2" t="str">
        <f>IF(D280="","",IF(VLOOKUP(D280,'Base Données CS'!C$2:M$2500,11)="","",VLOOKUP(D280,'Base Données CS'!C$2:M$2500,11)))</f>
        <v/>
      </c>
      <c r="P280" s="7"/>
    </row>
    <row r="281" spans="3:16" x14ac:dyDescent="0.2">
      <c r="C281" s="49"/>
      <c r="D281" s="54"/>
      <c r="E281" s="51"/>
      <c r="F281" s="6"/>
      <c r="G281" s="4"/>
      <c r="O281" s="2" t="str">
        <f>IF(D281="","",IF(VLOOKUP(D281,'Base Données CS'!C$2:M$2500,11)="","",VLOOKUP(D281,'Base Données CS'!C$2:M$2500,11)))</f>
        <v/>
      </c>
      <c r="P281" s="7"/>
    </row>
    <row r="282" spans="3:16" x14ac:dyDescent="0.2">
      <c r="C282" s="49"/>
      <c r="D282" s="54"/>
      <c r="E282" s="51"/>
      <c r="F282" s="6"/>
      <c r="G282" s="4"/>
      <c r="O282" s="2" t="str">
        <f>IF(D282="","",IF(VLOOKUP(D282,'Base Données CS'!C$2:M$2500,11)="","",VLOOKUP(D282,'Base Données CS'!C$2:M$2500,11)))</f>
        <v/>
      </c>
      <c r="P282" s="7"/>
    </row>
    <row r="283" spans="3:16" x14ac:dyDescent="0.2">
      <c r="C283" s="49"/>
      <c r="D283" s="54"/>
      <c r="E283" s="51"/>
      <c r="F283" s="6"/>
      <c r="G283" s="4"/>
      <c r="O283" s="2" t="str">
        <f>IF(D283="","",IF(VLOOKUP(D283,'Base Données CS'!C$2:M$2500,11)="","",VLOOKUP(D283,'Base Données CS'!C$2:M$2500,11)))</f>
        <v/>
      </c>
      <c r="P283" s="7"/>
    </row>
    <row r="284" spans="3:16" x14ac:dyDescent="0.2">
      <c r="C284" s="49"/>
      <c r="D284" s="54"/>
      <c r="E284" s="51"/>
      <c r="F284" s="6"/>
      <c r="G284" s="4"/>
      <c r="O284" s="2" t="str">
        <f>IF(D284="","",IF(VLOOKUP(D284,'Base Données CS'!C$2:M$2500,11)="","",VLOOKUP(D284,'Base Données CS'!C$2:M$2500,11)))</f>
        <v/>
      </c>
      <c r="P284" s="7"/>
    </row>
    <row r="285" spans="3:16" x14ac:dyDescent="0.2">
      <c r="C285" s="49"/>
      <c r="D285" s="54"/>
      <c r="E285" s="51"/>
      <c r="F285" s="6"/>
      <c r="G285" s="4"/>
      <c r="O285" s="2" t="str">
        <f>IF(D285="","",IF(VLOOKUP(D285,'Base Données CS'!C$2:M$2500,11)="","",VLOOKUP(D285,'Base Données CS'!C$2:M$2500,11)))</f>
        <v/>
      </c>
      <c r="P285" s="7"/>
    </row>
    <row r="286" spans="3:16" x14ac:dyDescent="0.2">
      <c r="C286" s="49"/>
      <c r="D286" s="54"/>
      <c r="E286" s="51"/>
      <c r="F286" s="6"/>
      <c r="G286" s="4"/>
      <c r="O286" s="2" t="str">
        <f>IF(D286="","",IF(VLOOKUP(D286,'Base Données CS'!C$2:M$2500,11)="","",VLOOKUP(D286,'Base Données CS'!C$2:M$2500,11)))</f>
        <v/>
      </c>
      <c r="P286" s="7"/>
    </row>
    <row r="287" spans="3:16" x14ac:dyDescent="0.2">
      <c r="C287" s="49"/>
      <c r="D287" s="54"/>
      <c r="E287" s="51"/>
      <c r="F287" s="6"/>
      <c r="G287" s="4"/>
      <c r="O287" s="2" t="str">
        <f>IF(D287="","",IF(VLOOKUP(D287,'Base Données CS'!C$2:M$2500,11)="","",VLOOKUP(D287,'Base Données CS'!C$2:M$2500,11)))</f>
        <v/>
      </c>
      <c r="P287" s="7"/>
    </row>
    <row r="288" spans="3:16" x14ac:dyDescent="0.2">
      <c r="C288" s="49"/>
      <c r="D288" s="54"/>
      <c r="E288" s="51"/>
      <c r="F288" s="6"/>
      <c r="G288" s="4"/>
      <c r="O288" s="2" t="str">
        <f>IF(D288="","",IF(VLOOKUP(D288,'Base Données CS'!C$2:M$2500,11)="","",VLOOKUP(D288,'Base Données CS'!C$2:M$2500,11)))</f>
        <v/>
      </c>
      <c r="P288" s="7"/>
    </row>
    <row r="289" spans="3:16" x14ac:dyDescent="0.2">
      <c r="C289" s="49"/>
      <c r="D289" s="54"/>
      <c r="E289" s="51"/>
      <c r="F289" s="6"/>
      <c r="G289" s="4"/>
      <c r="O289" s="2" t="str">
        <f>IF(D289="","",IF(VLOOKUP(D289,'Base Données CS'!C$2:M$2500,11)="","",VLOOKUP(D289,'Base Données CS'!C$2:M$2500,11)))</f>
        <v/>
      </c>
      <c r="P289" s="7"/>
    </row>
    <row r="290" spans="3:16" x14ac:dyDescent="0.2">
      <c r="C290" s="49"/>
      <c r="D290" s="54"/>
      <c r="E290" s="51"/>
      <c r="F290" s="6"/>
      <c r="G290" s="4"/>
      <c r="O290" s="2" t="str">
        <f>IF(D290="","",IF(VLOOKUP(D290,'Base Données CS'!C$2:M$2500,11)="","",VLOOKUP(D290,'Base Données CS'!C$2:M$2500,11)))</f>
        <v/>
      </c>
      <c r="P290" s="7"/>
    </row>
    <row r="291" spans="3:16" x14ac:dyDescent="0.2">
      <c r="C291" s="49"/>
      <c r="D291" s="54"/>
      <c r="E291" s="51"/>
      <c r="F291" s="6"/>
      <c r="G291" s="4"/>
      <c r="O291" s="2" t="str">
        <f>IF(D291="","",IF(VLOOKUP(D291,'Base Données CS'!C$2:M$2500,11)="","",VLOOKUP(D291,'Base Données CS'!C$2:M$2500,11)))</f>
        <v/>
      </c>
      <c r="P291" s="7"/>
    </row>
    <row r="292" spans="3:16" x14ac:dyDescent="0.2">
      <c r="C292" s="49"/>
      <c r="D292" s="54"/>
      <c r="E292" s="51"/>
      <c r="F292" s="6"/>
      <c r="G292" s="4"/>
      <c r="O292" s="2" t="str">
        <f>IF(D292="","",IF(VLOOKUP(D292,'Base Données CS'!C$2:M$2500,11)="","",VLOOKUP(D292,'Base Données CS'!C$2:M$2500,11)))</f>
        <v/>
      </c>
      <c r="P292" s="7"/>
    </row>
    <row r="293" spans="3:16" x14ac:dyDescent="0.2">
      <c r="C293" s="49"/>
      <c r="D293" s="54"/>
      <c r="E293" s="51"/>
      <c r="F293" s="6"/>
      <c r="G293" s="4"/>
      <c r="O293" s="2" t="str">
        <f>IF(D293="","",IF(VLOOKUP(D293,'Base Données CS'!C$2:M$2500,11)="","",VLOOKUP(D293,'Base Données CS'!C$2:M$2500,11)))</f>
        <v/>
      </c>
      <c r="P293" s="7"/>
    </row>
    <row r="294" spans="3:16" x14ac:dyDescent="0.2">
      <c r="C294" s="49"/>
      <c r="D294" s="54"/>
      <c r="E294" s="51"/>
      <c r="F294" s="6"/>
      <c r="G294" s="4"/>
      <c r="O294" s="2" t="str">
        <f>IF(D294="","",IF(VLOOKUP(D294,'Base Données CS'!C$2:M$2500,11)="","",VLOOKUP(D294,'Base Données CS'!C$2:M$2500,11)))</f>
        <v/>
      </c>
      <c r="P294" s="7"/>
    </row>
    <row r="295" spans="3:16" x14ac:dyDescent="0.2">
      <c r="C295" s="49"/>
      <c r="D295" s="54"/>
      <c r="E295" s="51"/>
      <c r="F295" s="6"/>
      <c r="G295" s="4"/>
      <c r="O295" s="2" t="str">
        <f>IF(D295="","",IF(VLOOKUP(D295,'Base Données CS'!C$2:M$2500,11)="","",VLOOKUP(D295,'Base Données CS'!C$2:M$2500,11)))</f>
        <v/>
      </c>
      <c r="P295" s="7"/>
    </row>
    <row r="296" spans="3:16" x14ac:dyDescent="0.2">
      <c r="C296" s="49"/>
      <c r="D296" s="54"/>
      <c r="E296" s="51"/>
      <c r="F296" s="6"/>
      <c r="G296" s="4"/>
      <c r="O296" s="2" t="str">
        <f>IF(D296="","",IF(VLOOKUP(D296,'Base Données CS'!C$2:M$2500,11)="","",VLOOKUP(D296,'Base Données CS'!C$2:M$2500,11)))</f>
        <v/>
      </c>
      <c r="P296" s="7"/>
    </row>
    <row r="297" spans="3:16" x14ac:dyDescent="0.2">
      <c r="C297" s="49"/>
      <c r="D297" s="54"/>
      <c r="E297" s="51"/>
      <c r="F297" s="6"/>
      <c r="G297" s="4"/>
      <c r="O297" s="2" t="str">
        <f>IF(D297="","",IF(VLOOKUP(D297,'Base Données CS'!C$2:M$2500,11)="","",VLOOKUP(D297,'Base Données CS'!C$2:M$2500,11)))</f>
        <v/>
      </c>
      <c r="P297" s="7"/>
    </row>
    <row r="298" spans="3:16" x14ac:dyDescent="0.2">
      <c r="C298" s="49"/>
      <c r="D298" s="54"/>
      <c r="E298" s="51"/>
      <c r="F298" s="6"/>
      <c r="G298" s="4"/>
      <c r="O298" s="2" t="str">
        <f>IF(D298="","",IF(VLOOKUP(D298,'Base Données CS'!C$2:M$2500,11)="","",VLOOKUP(D298,'Base Données CS'!C$2:M$2500,11)))</f>
        <v/>
      </c>
      <c r="P298" s="7"/>
    </row>
    <row r="299" spans="3:16" x14ac:dyDescent="0.2">
      <c r="C299" s="49"/>
      <c r="D299" s="54"/>
      <c r="E299" s="51"/>
      <c r="F299" s="6"/>
      <c r="G299" s="4"/>
      <c r="O299" s="2" t="str">
        <f>IF(D299="","",IF(VLOOKUP(D299,'Base Données CS'!C$2:M$2500,11)="","",VLOOKUP(D299,'Base Données CS'!C$2:M$2500,11)))</f>
        <v/>
      </c>
      <c r="P299" s="7"/>
    </row>
    <row r="300" spans="3:16" x14ac:dyDescent="0.2">
      <c r="C300" s="49"/>
      <c r="D300" s="54"/>
      <c r="E300" s="51"/>
      <c r="F300" s="6"/>
      <c r="G300" s="4"/>
      <c r="O300" s="2" t="str">
        <f>IF(D300="","",IF(VLOOKUP(D300,'Base Données CS'!C$2:M$2500,11)="","",VLOOKUP(D300,'Base Données CS'!C$2:M$2500,11)))</f>
        <v/>
      </c>
      <c r="P300" s="7"/>
    </row>
    <row r="301" spans="3:16" x14ac:dyDescent="0.2">
      <c r="C301" s="49"/>
      <c r="D301" s="54"/>
      <c r="E301" s="51"/>
      <c r="F301" s="6"/>
      <c r="G301" s="4"/>
      <c r="O301" s="2" t="str">
        <f>IF(D301="","",IF(VLOOKUP(D301,'Base Données CS'!C$2:M$2500,11)="","",VLOOKUP(D301,'Base Données CS'!C$2:M$2500,11)))</f>
        <v/>
      </c>
      <c r="P301" s="7"/>
    </row>
    <row r="302" spans="3:16" x14ac:dyDescent="0.2">
      <c r="C302" s="49"/>
      <c r="D302" s="54"/>
      <c r="E302" s="51"/>
      <c r="F302" s="6"/>
      <c r="G302" s="4"/>
      <c r="O302" s="2" t="str">
        <f>IF(D302="","",IF(VLOOKUP(D302,'Base Données CS'!C$2:M$2500,11)="","",VLOOKUP(D302,'Base Données CS'!C$2:M$2500,11)))</f>
        <v/>
      </c>
      <c r="P302" s="7"/>
    </row>
    <row r="303" spans="3:16" x14ac:dyDescent="0.2">
      <c r="C303" s="49"/>
      <c r="D303" s="54"/>
      <c r="E303" s="51"/>
      <c r="F303" s="6"/>
      <c r="G303" s="4"/>
      <c r="O303" s="2" t="str">
        <f>IF(D303="","",IF(VLOOKUP(D303,'Base Données CS'!C$2:M$2500,11)="","",VLOOKUP(D303,'Base Données CS'!C$2:M$2500,11)))</f>
        <v/>
      </c>
      <c r="P303" s="7"/>
    </row>
    <row r="304" spans="3:16" x14ac:dyDescent="0.2">
      <c r="C304" s="49"/>
      <c r="D304" s="54"/>
      <c r="E304" s="51"/>
      <c r="F304" s="6"/>
      <c r="G304" s="4"/>
      <c r="O304" s="2" t="str">
        <f>IF(D304="","",IF(VLOOKUP(D304,'Base Données CS'!C$2:M$2500,11)="","",VLOOKUP(D304,'Base Données CS'!C$2:M$2500,11)))</f>
        <v/>
      </c>
      <c r="P304" s="7"/>
    </row>
    <row r="305" spans="3:16" x14ac:dyDescent="0.2">
      <c r="C305" s="49"/>
      <c r="D305" s="54"/>
      <c r="E305" s="51"/>
      <c r="F305" s="6"/>
      <c r="G305" s="4"/>
      <c r="O305" s="2" t="str">
        <f>IF(D305="","",IF(VLOOKUP(D305,'Base Données CS'!C$2:M$2500,11)="","",VLOOKUP(D305,'Base Données CS'!C$2:M$2500,11)))</f>
        <v/>
      </c>
      <c r="P305" s="7"/>
    </row>
    <row r="306" spans="3:16" x14ac:dyDescent="0.2">
      <c r="C306" s="49"/>
      <c r="D306" s="54"/>
      <c r="E306" s="51"/>
      <c r="F306" s="6"/>
      <c r="G306" s="4"/>
      <c r="O306" s="2" t="str">
        <f>IF(D306="","",IF(VLOOKUP(D306,'Base Données CS'!C$2:M$2500,11)="","",VLOOKUP(D306,'Base Données CS'!C$2:M$2500,11)))</f>
        <v/>
      </c>
      <c r="P306" s="7"/>
    </row>
    <row r="307" spans="3:16" x14ac:dyDescent="0.2">
      <c r="C307" s="49"/>
      <c r="D307" s="54"/>
      <c r="E307" s="51"/>
      <c r="F307" s="6"/>
      <c r="G307" s="4"/>
      <c r="O307" s="2" t="str">
        <f>IF(D307="","",IF(VLOOKUP(D307,'Base Données CS'!C$2:M$2500,11)="","",VLOOKUP(D307,'Base Données CS'!C$2:M$2500,11)))</f>
        <v/>
      </c>
      <c r="P307" s="7"/>
    </row>
    <row r="308" spans="3:16" x14ac:dyDescent="0.2">
      <c r="C308" s="49"/>
      <c r="D308" s="54"/>
      <c r="E308" s="51"/>
      <c r="F308" s="6"/>
      <c r="G308" s="4"/>
      <c r="O308" s="2" t="str">
        <f>IF(D308="","",IF(VLOOKUP(D308,'Base Données CS'!C$2:M$2500,11)="","",VLOOKUP(D308,'Base Données CS'!C$2:M$2500,11)))</f>
        <v/>
      </c>
      <c r="P308" s="7"/>
    </row>
    <row r="309" spans="3:16" x14ac:dyDescent="0.2">
      <c r="C309" s="49"/>
      <c r="D309" s="54"/>
      <c r="E309" s="51"/>
      <c r="F309" s="6"/>
      <c r="G309" s="4"/>
      <c r="O309" s="2" t="str">
        <f>IF(D309="","",IF(VLOOKUP(D309,'Base Données CS'!C$2:M$2500,11)="","",VLOOKUP(D309,'Base Données CS'!C$2:M$2500,11)))</f>
        <v/>
      </c>
      <c r="P309" s="7"/>
    </row>
    <row r="310" spans="3:16" x14ac:dyDescent="0.2">
      <c r="C310" s="49"/>
      <c r="D310" s="54"/>
      <c r="E310" s="51"/>
      <c r="F310" s="6"/>
      <c r="G310" s="4"/>
      <c r="O310" s="2" t="str">
        <f>IF(D310="","",IF(VLOOKUP(D310,'Base Données CS'!C$2:M$2500,11)="","",VLOOKUP(D310,'Base Données CS'!C$2:M$2500,11)))</f>
        <v/>
      </c>
      <c r="P310" s="7"/>
    </row>
    <row r="311" spans="3:16" x14ac:dyDescent="0.2">
      <c r="C311" s="49"/>
      <c r="D311" s="54"/>
      <c r="E311" s="51"/>
      <c r="F311" s="6"/>
      <c r="G311" s="4"/>
      <c r="O311" s="2" t="str">
        <f>IF(D311="","",IF(VLOOKUP(D311,'Base Données CS'!C$2:M$2500,11)="","",VLOOKUP(D311,'Base Données CS'!C$2:M$2500,11)))</f>
        <v/>
      </c>
      <c r="P311" s="7"/>
    </row>
    <row r="312" spans="3:16" x14ac:dyDescent="0.2">
      <c r="C312" s="49"/>
      <c r="D312" s="54"/>
      <c r="E312" s="51"/>
      <c r="F312" s="6"/>
      <c r="G312" s="4"/>
      <c r="O312" s="2" t="str">
        <f>IF(D312="","",IF(VLOOKUP(D312,'Base Données CS'!C$2:M$2500,11)="","",VLOOKUP(D312,'Base Données CS'!C$2:M$2500,11)))</f>
        <v/>
      </c>
      <c r="P312" s="7"/>
    </row>
    <row r="313" spans="3:16" x14ac:dyDescent="0.2">
      <c r="C313" s="49"/>
      <c r="D313" s="54"/>
      <c r="E313" s="51"/>
      <c r="F313" s="6"/>
      <c r="G313" s="4"/>
      <c r="O313" s="2" t="str">
        <f>IF(D313="","",IF(VLOOKUP(D313,'Base Données CS'!C$2:M$2500,11)="","",VLOOKUP(D313,'Base Données CS'!C$2:M$2500,11)))</f>
        <v/>
      </c>
      <c r="P313" s="7"/>
    </row>
    <row r="314" spans="3:16" x14ac:dyDescent="0.2">
      <c r="C314" s="49"/>
      <c r="D314" s="54"/>
      <c r="E314" s="51"/>
      <c r="F314" s="6"/>
      <c r="G314" s="4"/>
      <c r="O314" s="2" t="str">
        <f>IF(D314="","",IF(VLOOKUP(D314,'Base Données CS'!C$2:M$2500,11)="","",VLOOKUP(D314,'Base Données CS'!C$2:M$2500,11)))</f>
        <v/>
      </c>
      <c r="P314" s="7"/>
    </row>
    <row r="315" spans="3:16" x14ac:dyDescent="0.2">
      <c r="C315" s="49"/>
      <c r="D315" s="54"/>
      <c r="E315" s="51"/>
      <c r="F315" s="6"/>
      <c r="G315" s="4"/>
      <c r="O315" s="2" t="str">
        <f>IF(D315="","",IF(VLOOKUP(D315,'Base Données CS'!C$2:M$2500,11)="","",VLOOKUP(D315,'Base Données CS'!C$2:M$2500,11)))</f>
        <v/>
      </c>
      <c r="P315" s="7"/>
    </row>
    <row r="316" spans="3:16" x14ac:dyDescent="0.2">
      <c r="C316" s="49"/>
      <c r="D316" s="54"/>
      <c r="E316" s="51"/>
      <c r="F316" s="6"/>
      <c r="G316" s="4"/>
      <c r="O316" s="2" t="str">
        <f>IF(D316="","",IF(VLOOKUP(D316,'Base Données CS'!C$2:M$2500,11)="","",VLOOKUP(D316,'Base Données CS'!C$2:M$2500,11)))</f>
        <v/>
      </c>
      <c r="P316" s="7"/>
    </row>
    <row r="317" spans="3:16" x14ac:dyDescent="0.2">
      <c r="C317" s="49"/>
      <c r="D317" s="54"/>
      <c r="E317" s="51"/>
      <c r="F317" s="6"/>
      <c r="G317" s="4"/>
      <c r="O317" s="2" t="str">
        <f>IF(D317="","",IF(VLOOKUP(D317,'Base Données CS'!C$2:M$2500,11)="","",VLOOKUP(D317,'Base Données CS'!C$2:M$2500,11)))</f>
        <v/>
      </c>
      <c r="P317" s="7"/>
    </row>
    <row r="318" spans="3:16" x14ac:dyDescent="0.2">
      <c r="C318" s="49"/>
      <c r="D318" s="54"/>
      <c r="E318" s="51"/>
      <c r="F318" s="6"/>
      <c r="G318" s="4"/>
      <c r="O318" s="2" t="str">
        <f>IF(D318="","",IF(VLOOKUP(D318,'Base Données CS'!C$2:M$2500,11)="","",VLOOKUP(D318,'Base Données CS'!C$2:M$2500,11)))</f>
        <v/>
      </c>
      <c r="P318" s="7"/>
    </row>
    <row r="319" spans="3:16" x14ac:dyDescent="0.2">
      <c r="C319" s="49"/>
      <c r="D319" s="54"/>
      <c r="E319" s="51"/>
      <c r="F319" s="6"/>
      <c r="G319" s="4"/>
      <c r="O319" s="2" t="str">
        <f>IF(D319="","",IF(VLOOKUP(D319,'Base Données CS'!C$2:M$2500,11)="","",VLOOKUP(D319,'Base Données CS'!C$2:M$2500,11)))</f>
        <v/>
      </c>
      <c r="P319" s="7"/>
    </row>
    <row r="320" spans="3:16" x14ac:dyDescent="0.2">
      <c r="C320" s="49"/>
      <c r="D320" s="54"/>
      <c r="E320" s="51"/>
      <c r="F320" s="6"/>
      <c r="G320" s="4"/>
      <c r="O320" s="2" t="str">
        <f>IF(D320="","",IF(VLOOKUP(D320,'Base Données CS'!C$2:M$2500,11)="","",VLOOKUP(D320,'Base Données CS'!C$2:M$2500,11)))</f>
        <v/>
      </c>
      <c r="P320" s="7"/>
    </row>
    <row r="321" spans="3:16" x14ac:dyDescent="0.2">
      <c r="C321" s="49"/>
      <c r="D321" s="54"/>
      <c r="E321" s="51"/>
      <c r="F321" s="6"/>
      <c r="G321" s="4"/>
      <c r="O321" s="2" t="str">
        <f>IF(D321="","",IF(VLOOKUP(D321,'Base Données CS'!C$2:M$2500,11)="","",VLOOKUP(D321,'Base Données CS'!C$2:M$2500,11)))</f>
        <v/>
      </c>
      <c r="P321" s="7"/>
    </row>
    <row r="322" spans="3:16" x14ac:dyDescent="0.2">
      <c r="C322" s="49"/>
      <c r="D322" s="54"/>
      <c r="E322" s="51"/>
      <c r="F322" s="6"/>
      <c r="G322" s="4"/>
      <c r="O322" s="2" t="str">
        <f>IF(D322="","",IF(VLOOKUP(D322,'Base Données CS'!C$2:M$2500,11)="","",VLOOKUP(D322,'Base Données CS'!C$2:M$2500,11)))</f>
        <v/>
      </c>
      <c r="P322" s="7"/>
    </row>
    <row r="323" spans="3:16" x14ac:dyDescent="0.2">
      <c r="C323" s="49"/>
      <c r="D323" s="54"/>
      <c r="E323" s="51"/>
      <c r="F323" s="6"/>
      <c r="G323" s="4"/>
      <c r="O323" s="2" t="str">
        <f>IF(D323="","",IF(VLOOKUP(D323,'Base Données CS'!C$2:M$2500,11)="","",VLOOKUP(D323,'Base Données CS'!C$2:M$2500,11)))</f>
        <v/>
      </c>
      <c r="P323" s="7"/>
    </row>
    <row r="324" spans="3:16" x14ac:dyDescent="0.2">
      <c r="C324" s="49"/>
      <c r="D324" s="54"/>
      <c r="E324" s="51"/>
      <c r="F324" s="6"/>
      <c r="G324" s="4"/>
      <c r="O324" s="2" t="str">
        <f>IF(D324="","",IF(VLOOKUP(D324,'Base Données CS'!C$2:M$2500,11)="","",VLOOKUP(D324,'Base Données CS'!C$2:M$2500,11)))</f>
        <v/>
      </c>
      <c r="P324" s="7"/>
    </row>
    <row r="325" spans="3:16" x14ac:dyDescent="0.2">
      <c r="C325" s="49"/>
      <c r="D325" s="54"/>
      <c r="E325" s="51"/>
      <c r="F325" s="6"/>
      <c r="G325" s="4"/>
      <c r="O325" s="2" t="str">
        <f>IF(D325="","",IF(VLOOKUP(D325,'Base Données CS'!C$2:M$2500,11)="","",VLOOKUP(D325,'Base Données CS'!C$2:M$2500,11)))</f>
        <v/>
      </c>
      <c r="P325" s="7"/>
    </row>
    <row r="326" spans="3:16" x14ac:dyDescent="0.2">
      <c r="C326" s="49"/>
      <c r="D326" s="54"/>
      <c r="E326" s="51"/>
      <c r="F326" s="6"/>
      <c r="G326" s="4"/>
      <c r="O326" s="2" t="str">
        <f>IF(D326="","",IF(VLOOKUP(D326,'Base Données CS'!C$2:M$2500,11)="","",VLOOKUP(D326,'Base Données CS'!C$2:M$2500,11)))</f>
        <v/>
      </c>
      <c r="P326" s="7"/>
    </row>
    <row r="327" spans="3:16" x14ac:dyDescent="0.2">
      <c r="C327" s="49"/>
      <c r="D327" s="54"/>
      <c r="E327" s="51"/>
      <c r="F327" s="6"/>
      <c r="G327" s="4"/>
      <c r="O327" s="2" t="str">
        <f>IF(D327="","",IF(VLOOKUP(D327,'Base Données CS'!C$2:M$2500,11)="","",VLOOKUP(D327,'Base Données CS'!C$2:M$2500,11)))</f>
        <v/>
      </c>
      <c r="P327" s="7"/>
    </row>
    <row r="328" spans="3:16" x14ac:dyDescent="0.2">
      <c r="C328" s="49"/>
      <c r="D328" s="54"/>
      <c r="E328" s="51"/>
      <c r="F328" s="6"/>
      <c r="G328" s="4"/>
      <c r="O328" s="2" t="str">
        <f>IF(D328="","",IF(VLOOKUP(D328,'Base Données CS'!C$2:M$2500,11)="","",VLOOKUP(D328,'Base Données CS'!C$2:M$2500,11)))</f>
        <v/>
      </c>
      <c r="P328" s="7"/>
    </row>
    <row r="329" spans="3:16" x14ac:dyDescent="0.2">
      <c r="C329" s="49"/>
      <c r="D329" s="54"/>
      <c r="E329" s="51"/>
      <c r="F329" s="6"/>
      <c r="G329" s="4"/>
      <c r="O329" s="2" t="str">
        <f>IF(D329="","",IF(VLOOKUP(D329,'Base Données CS'!C$2:M$2500,11)="","",VLOOKUP(D329,'Base Données CS'!C$2:M$2500,11)))</f>
        <v/>
      </c>
      <c r="P329" s="7"/>
    </row>
    <row r="330" spans="3:16" x14ac:dyDescent="0.2">
      <c r="C330" s="49"/>
      <c r="D330" s="54"/>
      <c r="E330" s="51"/>
      <c r="F330" s="6"/>
      <c r="G330" s="4"/>
      <c r="O330" s="2" t="str">
        <f>IF(D330="","",IF(VLOOKUP(D330,'Base Données CS'!C$2:M$2500,11)="","",VLOOKUP(D330,'Base Données CS'!C$2:M$2500,11)))</f>
        <v/>
      </c>
      <c r="P330" s="7"/>
    </row>
    <row r="331" spans="3:16" x14ac:dyDescent="0.2">
      <c r="C331" s="49"/>
      <c r="D331" s="54"/>
      <c r="E331" s="51"/>
      <c r="F331" s="6"/>
      <c r="G331" s="4"/>
      <c r="O331" s="2" t="str">
        <f>IF(D331="","",IF(VLOOKUP(D331,'Base Données CS'!C$2:M$2500,11)="","",VLOOKUP(D331,'Base Données CS'!C$2:M$2500,11)))</f>
        <v/>
      </c>
      <c r="P331" s="7"/>
    </row>
    <row r="332" spans="3:16" x14ac:dyDescent="0.2">
      <c r="C332" s="49"/>
      <c r="D332" s="54"/>
      <c r="E332" s="51"/>
      <c r="F332" s="6"/>
      <c r="G332" s="4"/>
      <c r="O332" s="2" t="str">
        <f>IF(D332="","",IF(VLOOKUP(D332,'Base Données CS'!C$2:M$2500,11)="","",VLOOKUP(D332,'Base Données CS'!C$2:M$2500,11)))</f>
        <v/>
      </c>
      <c r="P332" s="7"/>
    </row>
    <row r="333" spans="3:16" x14ac:dyDescent="0.2">
      <c r="C333" s="49"/>
      <c r="D333" s="54"/>
      <c r="E333" s="51"/>
      <c r="F333" s="6"/>
      <c r="G333" s="4"/>
      <c r="O333" s="2" t="str">
        <f>IF(D333="","",IF(VLOOKUP(D333,'Base Données CS'!C$2:M$2500,11)="","",VLOOKUP(D333,'Base Données CS'!C$2:M$2500,11)))</f>
        <v/>
      </c>
      <c r="P333" s="7"/>
    </row>
    <row r="334" spans="3:16" x14ac:dyDescent="0.2">
      <c r="C334" s="49"/>
      <c r="D334" s="54"/>
      <c r="E334" s="51"/>
      <c r="F334" s="6"/>
      <c r="G334" s="4"/>
      <c r="O334" s="2" t="str">
        <f>IF(D334="","",IF(VLOOKUP(D334,'Base Données CS'!C$2:M$2500,11)="","",VLOOKUP(D334,'Base Données CS'!C$2:M$2500,11)))</f>
        <v/>
      </c>
      <c r="P334" s="7"/>
    </row>
    <row r="335" spans="3:16" x14ac:dyDescent="0.2">
      <c r="C335" s="49"/>
      <c r="D335" s="54"/>
      <c r="E335" s="51"/>
      <c r="F335" s="6"/>
      <c r="G335" s="4"/>
      <c r="O335" s="2" t="str">
        <f>IF(D335="","",IF(VLOOKUP(D335,'Base Données CS'!C$2:M$2500,11)="","",VLOOKUP(D335,'Base Données CS'!C$2:M$2500,11)))</f>
        <v/>
      </c>
      <c r="P335" s="7"/>
    </row>
    <row r="336" spans="3:16" x14ac:dyDescent="0.2">
      <c r="C336" s="49"/>
      <c r="D336" s="54"/>
      <c r="E336" s="51"/>
      <c r="F336" s="6"/>
      <c r="G336" s="4"/>
      <c r="O336" s="2" t="str">
        <f>IF(D336="","",IF(VLOOKUP(D336,'Base Données CS'!C$2:M$2500,11)="","",VLOOKUP(D336,'Base Données CS'!C$2:M$2500,11)))</f>
        <v/>
      </c>
      <c r="P336" s="7"/>
    </row>
    <row r="337" spans="3:16" x14ac:dyDescent="0.2">
      <c r="C337" s="49"/>
      <c r="D337" s="54"/>
      <c r="E337" s="51"/>
      <c r="F337" s="6"/>
      <c r="G337" s="4"/>
      <c r="O337" s="2" t="str">
        <f>IF(D337="","",IF(VLOOKUP(D337,'Base Données CS'!C$2:M$2500,11)="","",VLOOKUP(D337,'Base Données CS'!C$2:M$2500,11)))</f>
        <v/>
      </c>
      <c r="P337" s="7"/>
    </row>
    <row r="338" spans="3:16" x14ac:dyDescent="0.2">
      <c r="C338" s="49"/>
      <c r="D338" s="54"/>
      <c r="E338" s="51"/>
      <c r="F338" s="6"/>
      <c r="G338" s="4"/>
      <c r="O338" s="2" t="str">
        <f>IF(D338="","",IF(VLOOKUP(D338,'Base Données CS'!C$2:M$2500,11)="","",VLOOKUP(D338,'Base Données CS'!C$2:M$2500,11)))</f>
        <v/>
      </c>
      <c r="P338" s="7"/>
    </row>
    <row r="339" spans="3:16" x14ac:dyDescent="0.2">
      <c r="C339" s="49"/>
      <c r="D339" s="54"/>
      <c r="E339" s="51"/>
      <c r="F339" s="6"/>
      <c r="G339" s="4"/>
      <c r="O339" s="2" t="str">
        <f>IF(D339="","",IF(VLOOKUP(D339,'Base Données CS'!C$2:M$2500,11)="","",VLOOKUP(D339,'Base Données CS'!C$2:M$2500,11)))</f>
        <v/>
      </c>
      <c r="P339" s="7"/>
    </row>
    <row r="340" spans="3:16" x14ac:dyDescent="0.2">
      <c r="C340" s="49"/>
      <c r="D340" s="54"/>
      <c r="E340" s="51"/>
      <c r="F340" s="6"/>
      <c r="G340" s="4"/>
      <c r="O340" s="2" t="str">
        <f>IF(D340="","",IF(VLOOKUP(D340,'Base Données CS'!C$2:M$2500,11)="","",VLOOKUP(D340,'Base Données CS'!C$2:M$2500,11)))</f>
        <v/>
      </c>
      <c r="P340" s="7"/>
    </row>
    <row r="341" spans="3:16" x14ac:dyDescent="0.2">
      <c r="C341" s="49"/>
      <c r="D341" s="54"/>
      <c r="E341" s="51"/>
      <c r="F341" s="6"/>
      <c r="G341" s="4"/>
      <c r="O341" s="2" t="str">
        <f>IF(D341="","",IF(VLOOKUP(D341,'Base Données CS'!C$2:M$2500,11)="","",VLOOKUP(D341,'Base Données CS'!C$2:M$2500,11)))</f>
        <v/>
      </c>
      <c r="P341" s="7"/>
    </row>
    <row r="342" spans="3:16" x14ac:dyDescent="0.2">
      <c r="C342" s="49"/>
      <c r="D342" s="54"/>
      <c r="E342" s="51"/>
      <c r="F342" s="6"/>
      <c r="G342" s="4"/>
      <c r="O342" s="2" t="str">
        <f>IF(D342="","",IF(VLOOKUP(D342,'Base Données CS'!C$2:M$2500,11)="","",VLOOKUP(D342,'Base Données CS'!C$2:M$2500,11)))</f>
        <v/>
      </c>
      <c r="P342" s="7"/>
    </row>
    <row r="343" spans="3:16" x14ac:dyDescent="0.2">
      <c r="C343" s="49"/>
      <c r="D343" s="54"/>
      <c r="E343" s="51"/>
      <c r="F343" s="6"/>
      <c r="G343" s="4"/>
      <c r="O343" s="2" t="str">
        <f>IF(D343="","",IF(VLOOKUP(D343,'Base Données CS'!C$2:M$2500,11)="","",VLOOKUP(D343,'Base Données CS'!C$2:M$2500,11)))</f>
        <v/>
      </c>
      <c r="P343" s="7"/>
    </row>
    <row r="344" spans="3:16" x14ac:dyDescent="0.2">
      <c r="C344" s="49"/>
      <c r="D344" s="54"/>
      <c r="E344" s="51"/>
      <c r="F344" s="6"/>
      <c r="G344" s="4"/>
      <c r="O344" s="2" t="str">
        <f>IF(D344="","",IF(VLOOKUP(D344,'Base Données CS'!C$2:M$2500,11)="","",VLOOKUP(D344,'Base Données CS'!C$2:M$2500,11)))</f>
        <v/>
      </c>
      <c r="P344" s="7"/>
    </row>
    <row r="345" spans="3:16" x14ac:dyDescent="0.2">
      <c r="C345" s="49"/>
      <c r="D345" s="54"/>
      <c r="E345" s="51"/>
      <c r="F345" s="6"/>
      <c r="G345" s="4"/>
      <c r="O345" s="2" t="str">
        <f>IF(D345="","",IF(VLOOKUP(D345,'Base Données CS'!C$2:M$2500,11)="","",VLOOKUP(D345,'Base Données CS'!C$2:M$2500,11)))</f>
        <v/>
      </c>
      <c r="P345" s="7"/>
    </row>
    <row r="346" spans="3:16" x14ac:dyDescent="0.2">
      <c r="C346" s="49"/>
      <c r="D346" s="54"/>
      <c r="E346" s="51"/>
      <c r="F346" s="6"/>
      <c r="G346" s="4"/>
      <c r="O346" s="2" t="str">
        <f>IF(D346="","",IF(VLOOKUP(D346,'Base Données CS'!C$2:M$2500,11)="","",VLOOKUP(D346,'Base Données CS'!C$2:M$2500,11)))</f>
        <v/>
      </c>
      <c r="P346" s="7"/>
    </row>
    <row r="347" spans="3:16" x14ac:dyDescent="0.2">
      <c r="C347" s="49"/>
      <c r="D347" s="54"/>
      <c r="E347" s="51"/>
      <c r="F347" s="6"/>
      <c r="G347" s="4"/>
      <c r="O347" s="2" t="str">
        <f>IF(D347="","",IF(VLOOKUP(D347,'Base Données CS'!C$2:M$2500,11)="","",VLOOKUP(D347,'Base Données CS'!C$2:M$2500,11)))</f>
        <v/>
      </c>
      <c r="P347" s="7"/>
    </row>
    <row r="348" spans="3:16" x14ac:dyDescent="0.2">
      <c r="C348" s="49"/>
      <c r="D348" s="54"/>
      <c r="E348" s="51"/>
      <c r="F348" s="6"/>
      <c r="G348" s="4"/>
      <c r="O348" s="2" t="str">
        <f>IF(D348="","",IF(VLOOKUP(D348,'Base Données CS'!C$2:M$2500,11)="","",VLOOKUP(D348,'Base Données CS'!C$2:M$2500,11)))</f>
        <v/>
      </c>
      <c r="P348" s="7"/>
    </row>
    <row r="349" spans="3:16" x14ac:dyDescent="0.2">
      <c r="C349" s="49"/>
      <c r="D349" s="54"/>
      <c r="E349" s="51"/>
      <c r="F349" s="6"/>
      <c r="G349" s="4"/>
      <c r="O349" s="2" t="str">
        <f>IF(D349="","",IF(VLOOKUP(D349,'Base Données CS'!C$2:M$2500,11)="","",VLOOKUP(D349,'Base Données CS'!C$2:M$2500,11)))</f>
        <v/>
      </c>
      <c r="P349" s="7"/>
    </row>
    <row r="350" spans="3:16" x14ac:dyDescent="0.2">
      <c r="C350" s="49"/>
      <c r="D350" s="54"/>
      <c r="E350" s="51"/>
      <c r="F350" s="6"/>
      <c r="G350" s="4"/>
      <c r="O350" s="2" t="str">
        <f>IF(D350="","",IF(VLOOKUP(D350,'Base Données CS'!C$2:M$2500,11)="","",VLOOKUP(D350,'Base Données CS'!C$2:M$2500,11)))</f>
        <v/>
      </c>
      <c r="P350" s="7"/>
    </row>
    <row r="351" spans="3:16" x14ac:dyDescent="0.2">
      <c r="C351" s="49"/>
      <c r="D351" s="54"/>
      <c r="E351" s="51"/>
      <c r="F351" s="6"/>
      <c r="G351" s="4"/>
      <c r="O351" s="2" t="str">
        <f>IF(D351="","",IF(VLOOKUP(D351,'Base Données CS'!C$2:M$2500,11)="","",VLOOKUP(D351,'Base Données CS'!C$2:M$2500,11)))</f>
        <v/>
      </c>
      <c r="P351" s="7"/>
    </row>
    <row r="352" spans="3:16" x14ac:dyDescent="0.2">
      <c r="C352" s="49"/>
      <c r="D352" s="54"/>
      <c r="E352" s="51"/>
      <c r="F352" s="6"/>
      <c r="G352" s="4"/>
      <c r="O352" s="2" t="str">
        <f>IF(D352="","",IF(VLOOKUP(D352,'Base Données CS'!C$2:M$2500,11)="","",VLOOKUP(D352,'Base Données CS'!C$2:M$2500,11)))</f>
        <v/>
      </c>
      <c r="P352" s="7"/>
    </row>
    <row r="353" spans="3:16" x14ac:dyDescent="0.2">
      <c r="C353" s="49"/>
      <c r="D353" s="54"/>
      <c r="E353" s="51"/>
      <c r="F353" s="6"/>
      <c r="G353" s="4"/>
      <c r="O353" s="2" t="str">
        <f>IF(D353="","",IF(VLOOKUP(D353,'Base Données CS'!C$2:M$2500,11)="","",VLOOKUP(D353,'Base Données CS'!C$2:M$2500,11)))</f>
        <v/>
      </c>
      <c r="P353" s="7"/>
    </row>
    <row r="354" spans="3:16" x14ac:dyDescent="0.2">
      <c r="C354" s="49"/>
      <c r="D354" s="54"/>
      <c r="E354" s="51"/>
      <c r="F354" s="6"/>
      <c r="G354" s="4"/>
      <c r="O354" s="2" t="str">
        <f>IF(D354="","",IF(VLOOKUP(D354,'Base Données CS'!C$2:M$2500,11)="","",VLOOKUP(D354,'Base Données CS'!C$2:M$2500,11)))</f>
        <v/>
      </c>
      <c r="P354" s="7"/>
    </row>
    <row r="355" spans="3:16" x14ac:dyDescent="0.2">
      <c r="C355" s="49"/>
      <c r="D355" s="54"/>
      <c r="E355" s="51"/>
      <c r="F355" s="6"/>
      <c r="G355" s="4"/>
      <c r="O355" s="2" t="str">
        <f>IF(D355="","",IF(VLOOKUP(D355,'Base Données CS'!C$2:M$2500,11)="","",VLOOKUP(D355,'Base Données CS'!C$2:M$2500,11)))</f>
        <v/>
      </c>
      <c r="P355" s="7"/>
    </row>
    <row r="356" spans="3:16" x14ac:dyDescent="0.2">
      <c r="C356" s="49"/>
      <c r="D356" s="54"/>
      <c r="E356" s="51"/>
      <c r="F356" s="6"/>
      <c r="G356" s="4"/>
      <c r="O356" s="2" t="str">
        <f>IF(D356="","",IF(VLOOKUP(D356,'Base Données CS'!C$2:M$2500,11)="","",VLOOKUP(D356,'Base Données CS'!C$2:M$2500,11)))</f>
        <v/>
      </c>
      <c r="P356" s="7"/>
    </row>
    <row r="357" spans="3:16" x14ac:dyDescent="0.2">
      <c r="C357" s="49"/>
      <c r="D357" s="54"/>
      <c r="E357" s="51"/>
      <c r="F357" s="6"/>
      <c r="G357" s="4"/>
      <c r="O357" s="2" t="str">
        <f>IF(D357="","",IF(VLOOKUP(D357,'Base Données CS'!C$2:M$2500,11)="","",VLOOKUP(D357,'Base Données CS'!C$2:M$2500,11)))</f>
        <v/>
      </c>
      <c r="P357" s="7"/>
    </row>
    <row r="358" spans="3:16" x14ac:dyDescent="0.2">
      <c r="C358" s="49"/>
      <c r="D358" s="54"/>
      <c r="E358" s="51"/>
      <c r="F358" s="6"/>
      <c r="G358" s="4"/>
      <c r="O358" s="2" t="str">
        <f>IF(D358="","",IF(VLOOKUP(D358,'Base Données CS'!C$2:M$2500,11)="","",VLOOKUP(D358,'Base Données CS'!C$2:M$2500,11)))</f>
        <v/>
      </c>
      <c r="P358" s="7"/>
    </row>
    <row r="359" spans="3:16" x14ac:dyDescent="0.2">
      <c r="C359" s="49"/>
      <c r="D359" s="54"/>
      <c r="E359" s="51"/>
      <c r="F359" s="6"/>
      <c r="G359" s="4"/>
      <c r="O359" s="2" t="str">
        <f>IF(D359="","",IF(VLOOKUP(D359,'Base Données CS'!C$2:M$2500,11)="","",VLOOKUP(D359,'Base Données CS'!C$2:M$2500,11)))</f>
        <v/>
      </c>
      <c r="P359" s="7"/>
    </row>
    <row r="360" spans="3:16" x14ac:dyDescent="0.2">
      <c r="C360" s="49"/>
      <c r="D360" s="54"/>
      <c r="E360" s="51"/>
      <c r="F360" s="6"/>
      <c r="G360" s="4"/>
      <c r="O360" s="2" t="str">
        <f>IF(D360="","",IF(VLOOKUP(D360,'Base Données CS'!C$2:M$2500,11)="","",VLOOKUP(D360,'Base Données CS'!C$2:M$2500,11)))</f>
        <v/>
      </c>
      <c r="P360" s="7"/>
    </row>
    <row r="361" spans="3:16" x14ac:dyDescent="0.2">
      <c r="C361" s="49"/>
      <c r="D361" s="54"/>
      <c r="E361" s="51"/>
      <c r="F361" s="6"/>
      <c r="G361" s="4"/>
      <c r="O361" s="2" t="str">
        <f>IF(D361="","",IF(VLOOKUP(D361,'Base Données CS'!C$2:M$2500,11)="","",VLOOKUP(D361,'Base Données CS'!C$2:M$2500,11)))</f>
        <v/>
      </c>
      <c r="P361" s="7"/>
    </row>
    <row r="362" spans="3:16" x14ac:dyDescent="0.2">
      <c r="C362" s="49"/>
      <c r="D362" s="54"/>
      <c r="E362" s="51"/>
      <c r="F362" s="6"/>
      <c r="G362" s="4"/>
      <c r="O362" s="2" t="str">
        <f>IF(D362="","",IF(VLOOKUP(D362,'Base Données CS'!C$2:M$2500,11)="","",VLOOKUP(D362,'Base Données CS'!C$2:M$2500,11)))</f>
        <v/>
      </c>
      <c r="P362" s="7"/>
    </row>
    <row r="363" spans="3:16" x14ac:dyDescent="0.2">
      <c r="C363" s="49"/>
      <c r="D363" s="54"/>
      <c r="E363" s="51"/>
      <c r="F363" s="6"/>
      <c r="G363" s="4"/>
      <c r="O363" s="2" t="str">
        <f>IF(D363="","",IF(VLOOKUP(D363,'Base Données CS'!C$2:M$2500,11)="","",VLOOKUP(D363,'Base Données CS'!C$2:M$2500,11)))</f>
        <v/>
      </c>
      <c r="P363" s="7"/>
    </row>
    <row r="364" spans="3:16" x14ac:dyDescent="0.2">
      <c r="C364" s="49"/>
      <c r="D364" s="54"/>
      <c r="E364" s="51"/>
      <c r="F364" s="6"/>
      <c r="G364" s="4"/>
      <c r="O364" s="2" t="str">
        <f>IF(D364="","",IF(VLOOKUP(D364,'Base Données CS'!C$2:M$2500,11)="","",VLOOKUP(D364,'Base Données CS'!C$2:M$2500,11)))</f>
        <v/>
      </c>
      <c r="P364" s="7"/>
    </row>
    <row r="365" spans="3:16" x14ac:dyDescent="0.2">
      <c r="C365" s="49"/>
      <c r="D365" s="54"/>
      <c r="E365" s="51"/>
      <c r="F365" s="6"/>
      <c r="G365" s="4"/>
      <c r="O365" s="2" t="str">
        <f>IF(D365="","",IF(VLOOKUP(D365,'Base Données CS'!C$2:M$2500,11)="","",VLOOKUP(D365,'Base Données CS'!C$2:M$2500,11)))</f>
        <v/>
      </c>
      <c r="P365" s="7"/>
    </row>
    <row r="366" spans="3:16" x14ac:dyDescent="0.2">
      <c r="C366" s="49"/>
      <c r="D366" s="54"/>
      <c r="E366" s="51"/>
      <c r="F366" s="6"/>
      <c r="G366" s="4"/>
      <c r="O366" s="2" t="str">
        <f>IF(D366="","",IF(VLOOKUP(D366,'Base Données CS'!C$2:M$2500,11)="","",VLOOKUP(D366,'Base Données CS'!C$2:M$2500,11)))</f>
        <v/>
      </c>
      <c r="P366" s="7"/>
    </row>
    <row r="367" spans="3:16" x14ac:dyDescent="0.2">
      <c r="C367" s="49"/>
      <c r="D367" s="54"/>
      <c r="E367" s="51"/>
      <c r="F367" s="6"/>
      <c r="G367" s="4"/>
      <c r="O367" s="2" t="str">
        <f>IF(D367="","",IF(VLOOKUP(D367,'Base Données CS'!C$2:M$2500,11)="","",VLOOKUP(D367,'Base Données CS'!C$2:M$2500,11)))</f>
        <v/>
      </c>
      <c r="P367" s="7"/>
    </row>
    <row r="368" spans="3:16" x14ac:dyDescent="0.2">
      <c r="C368" s="49"/>
      <c r="D368" s="54"/>
      <c r="E368" s="51"/>
      <c r="F368" s="6"/>
      <c r="G368" s="4"/>
      <c r="O368" s="2" t="str">
        <f>IF(D368="","",IF(VLOOKUP(D368,'Base Données CS'!C$2:M$2500,11)="","",VLOOKUP(D368,'Base Données CS'!C$2:M$2500,11)))</f>
        <v/>
      </c>
      <c r="P368" s="7"/>
    </row>
    <row r="369" spans="3:16" x14ac:dyDescent="0.2">
      <c r="C369" s="49"/>
      <c r="D369" s="54"/>
      <c r="E369" s="51"/>
      <c r="F369" s="6"/>
      <c r="G369" s="4"/>
      <c r="O369" s="2" t="str">
        <f>IF(D369="","",IF(VLOOKUP(D369,'Base Données CS'!C$2:M$2500,11)="","",VLOOKUP(D369,'Base Données CS'!C$2:M$2500,11)))</f>
        <v/>
      </c>
      <c r="P369" s="7"/>
    </row>
    <row r="370" spans="3:16" x14ac:dyDescent="0.2">
      <c r="C370" s="49"/>
      <c r="D370" s="54"/>
      <c r="E370" s="51"/>
      <c r="F370" s="6"/>
      <c r="G370" s="4"/>
      <c r="O370" s="2" t="str">
        <f>IF(D370="","",IF(VLOOKUP(D370,'Base Données CS'!C$2:M$2500,11)="","",VLOOKUP(D370,'Base Données CS'!C$2:M$2500,11)))</f>
        <v/>
      </c>
      <c r="P370" s="7"/>
    </row>
    <row r="371" spans="3:16" x14ac:dyDescent="0.2">
      <c r="C371" s="49"/>
      <c r="D371" s="54"/>
      <c r="E371" s="51"/>
      <c r="F371" s="6"/>
      <c r="G371" s="4"/>
      <c r="O371" s="2" t="str">
        <f>IF(D371="","",IF(VLOOKUP(D371,'Base Données CS'!C$2:M$2500,11)="","",VLOOKUP(D371,'Base Données CS'!C$2:M$2500,11)))</f>
        <v/>
      </c>
      <c r="P371" s="7"/>
    </row>
    <row r="372" spans="3:16" x14ac:dyDescent="0.2">
      <c r="C372" s="49"/>
      <c r="D372" s="54"/>
      <c r="E372" s="51"/>
      <c r="F372" s="6"/>
      <c r="G372" s="4"/>
      <c r="O372" s="2" t="str">
        <f>IF(D372="","",IF(VLOOKUP(D372,'Base Données CS'!C$2:M$2500,11)="","",VLOOKUP(D372,'Base Données CS'!C$2:M$2500,11)))</f>
        <v/>
      </c>
      <c r="P372" s="7"/>
    </row>
    <row r="373" spans="3:16" x14ac:dyDescent="0.2">
      <c r="C373" s="49"/>
      <c r="D373" s="54"/>
      <c r="E373" s="51"/>
      <c r="F373" s="6"/>
      <c r="G373" s="4"/>
      <c r="O373" s="2" t="str">
        <f>IF(D373="","",IF(VLOOKUP(D373,'Base Données CS'!C$2:M$2500,11)="","",VLOOKUP(D373,'Base Données CS'!C$2:M$2500,11)))</f>
        <v/>
      </c>
      <c r="P373" s="7"/>
    </row>
    <row r="374" spans="3:16" x14ac:dyDescent="0.2">
      <c r="C374" s="49"/>
      <c r="D374" s="54"/>
      <c r="E374" s="51"/>
      <c r="F374" s="6"/>
      <c r="G374" s="4"/>
      <c r="O374" s="2" t="str">
        <f>IF(D374="","",IF(VLOOKUP(D374,'Base Données CS'!C$2:M$2500,11)="","",VLOOKUP(D374,'Base Données CS'!C$2:M$2500,11)))</f>
        <v/>
      </c>
      <c r="P374" s="7"/>
    </row>
    <row r="375" spans="3:16" x14ac:dyDescent="0.2">
      <c r="C375" s="49"/>
      <c r="D375" s="54"/>
      <c r="E375" s="51"/>
      <c r="F375" s="6"/>
      <c r="G375" s="4"/>
      <c r="O375" s="2" t="str">
        <f>IF(D375="","",IF(VLOOKUP(D375,'Base Données CS'!C$2:M$2500,11)="","",VLOOKUP(D375,'Base Données CS'!C$2:M$2500,11)))</f>
        <v/>
      </c>
      <c r="P375" s="7"/>
    </row>
    <row r="376" spans="3:16" x14ac:dyDescent="0.2">
      <c r="C376" s="49"/>
      <c r="D376" s="54"/>
      <c r="E376" s="51"/>
      <c r="F376" s="6"/>
      <c r="G376" s="4"/>
      <c r="O376" s="2" t="str">
        <f>IF(D376="","",IF(VLOOKUP(D376,'Base Données CS'!C$2:M$2500,11)="","",VLOOKUP(D376,'Base Données CS'!C$2:M$2500,11)))</f>
        <v/>
      </c>
      <c r="P376" s="7"/>
    </row>
    <row r="377" spans="3:16" x14ac:dyDescent="0.2">
      <c r="C377" s="49"/>
      <c r="D377" s="54"/>
      <c r="E377" s="51"/>
      <c r="F377" s="6"/>
      <c r="G377" s="4"/>
      <c r="O377" s="2" t="str">
        <f>IF(D377="","",IF(VLOOKUP(D377,'Base Données CS'!C$2:M$2500,11)="","",VLOOKUP(D377,'Base Données CS'!C$2:M$2500,11)))</f>
        <v/>
      </c>
      <c r="P377" s="7"/>
    </row>
    <row r="378" spans="3:16" x14ac:dyDescent="0.2">
      <c r="C378" s="49"/>
      <c r="D378" s="54"/>
      <c r="E378" s="51"/>
      <c r="F378" s="6"/>
      <c r="G378" s="4"/>
      <c r="O378" s="2" t="str">
        <f>IF(D378="","",IF(VLOOKUP(D378,'Base Données CS'!C$2:M$2500,11)="","",VLOOKUP(D378,'Base Données CS'!C$2:M$2500,11)))</f>
        <v/>
      </c>
      <c r="P378" s="7"/>
    </row>
    <row r="379" spans="3:16" x14ac:dyDescent="0.2">
      <c r="C379" s="49"/>
      <c r="D379" s="54"/>
      <c r="E379" s="51"/>
      <c r="F379" s="6"/>
      <c r="G379" s="4"/>
      <c r="O379" s="2" t="str">
        <f>IF(D379="","",IF(VLOOKUP(D379,'Base Données CS'!C$2:M$2500,11)="","",VLOOKUP(D379,'Base Données CS'!C$2:M$2500,11)))</f>
        <v/>
      </c>
      <c r="P379" s="7"/>
    </row>
    <row r="380" spans="3:16" x14ac:dyDescent="0.2">
      <c r="C380" s="49"/>
      <c r="D380" s="54"/>
      <c r="E380" s="51"/>
      <c r="F380" s="6"/>
      <c r="G380" s="4"/>
      <c r="O380" s="2" t="str">
        <f>IF(D380="","",IF(VLOOKUP(D380,'Base Données CS'!C$2:M$2500,11)="","",VLOOKUP(D380,'Base Données CS'!C$2:M$2500,11)))</f>
        <v/>
      </c>
      <c r="P380" s="7"/>
    </row>
    <row r="381" spans="3:16" x14ac:dyDescent="0.2">
      <c r="C381" s="49"/>
      <c r="D381" s="54"/>
      <c r="E381" s="51"/>
      <c r="F381" s="6"/>
      <c r="G381" s="4"/>
      <c r="O381" s="2" t="str">
        <f>IF(D381="","",IF(VLOOKUP(D381,'Base Données CS'!C$2:M$2500,11)="","",VLOOKUP(D381,'Base Données CS'!C$2:M$2500,11)))</f>
        <v/>
      </c>
      <c r="P381" s="7"/>
    </row>
    <row r="382" spans="3:16" x14ac:dyDescent="0.2">
      <c r="C382" s="49"/>
      <c r="D382" s="54"/>
      <c r="E382" s="51"/>
      <c r="F382" s="6"/>
      <c r="G382" s="4"/>
      <c r="O382" s="2" t="str">
        <f>IF(D382="","",IF(VLOOKUP(D382,'Base Données CS'!C$2:M$2500,11)="","",VLOOKUP(D382,'Base Données CS'!C$2:M$2500,11)))</f>
        <v/>
      </c>
      <c r="P382" s="7"/>
    </row>
    <row r="383" spans="3:16" x14ac:dyDescent="0.2">
      <c r="C383" s="49"/>
      <c r="D383" s="54"/>
      <c r="E383" s="51"/>
      <c r="F383" s="6"/>
      <c r="G383" s="4"/>
      <c r="O383" s="2" t="str">
        <f>IF(D383="","",IF(VLOOKUP(D383,'Base Données CS'!C$2:M$2500,11)="","",VLOOKUP(D383,'Base Données CS'!C$2:M$2500,11)))</f>
        <v/>
      </c>
      <c r="P383" s="7"/>
    </row>
    <row r="384" spans="3:16" x14ac:dyDescent="0.2">
      <c r="C384" s="49"/>
      <c r="D384" s="54"/>
      <c r="E384" s="51"/>
      <c r="F384" s="6"/>
      <c r="G384" s="4"/>
      <c r="O384" s="2" t="str">
        <f>IF(D384="","",IF(VLOOKUP(D384,'Base Données CS'!C$2:M$2500,11)="","",VLOOKUP(D384,'Base Données CS'!C$2:M$2500,11)))</f>
        <v/>
      </c>
      <c r="P384" s="7"/>
    </row>
    <row r="385" spans="3:16" x14ac:dyDescent="0.2">
      <c r="C385" s="49"/>
      <c r="D385" s="54"/>
      <c r="E385" s="51"/>
      <c r="F385" s="6"/>
      <c r="G385" s="4"/>
      <c r="O385" s="2" t="str">
        <f>IF(D385="","",IF(VLOOKUP(D385,'Base Données CS'!C$2:M$2500,11)="","",VLOOKUP(D385,'Base Données CS'!C$2:M$2500,11)))</f>
        <v/>
      </c>
      <c r="P385" s="7"/>
    </row>
    <row r="386" spans="3:16" x14ac:dyDescent="0.2">
      <c r="C386" s="49"/>
      <c r="D386" s="54"/>
      <c r="E386" s="51"/>
      <c r="F386" s="6"/>
      <c r="G386" s="4"/>
      <c r="O386" s="2" t="str">
        <f>IF(D386="","",IF(VLOOKUP(D386,'Base Données CS'!C$2:M$2500,11)="","",VLOOKUP(D386,'Base Données CS'!C$2:M$2500,11)))</f>
        <v/>
      </c>
      <c r="P386" s="7"/>
    </row>
    <row r="387" spans="3:16" x14ac:dyDescent="0.2">
      <c r="C387" s="49"/>
      <c r="D387" s="54"/>
      <c r="E387" s="51"/>
      <c r="F387" s="6"/>
      <c r="G387" s="4"/>
      <c r="O387" s="2" t="str">
        <f>IF(D387="","",IF(VLOOKUP(D387,'Base Données CS'!C$2:M$2500,11)="","",VLOOKUP(D387,'Base Données CS'!C$2:M$2500,11)))</f>
        <v/>
      </c>
      <c r="P387" s="7"/>
    </row>
    <row r="388" spans="3:16" x14ac:dyDescent="0.2">
      <c r="C388" s="49"/>
      <c r="D388" s="54"/>
      <c r="E388" s="51"/>
      <c r="F388" s="6"/>
      <c r="G388" s="4"/>
      <c r="O388" s="2" t="str">
        <f>IF(D388="","",IF(VLOOKUP(D388,'Base Données CS'!C$2:M$2500,11)="","",VLOOKUP(D388,'Base Données CS'!C$2:M$2500,11)))</f>
        <v/>
      </c>
      <c r="P388" s="7"/>
    </row>
    <row r="389" spans="3:16" x14ac:dyDescent="0.2">
      <c r="C389" s="49"/>
      <c r="D389" s="54"/>
      <c r="E389" s="51"/>
      <c r="F389" s="6"/>
      <c r="G389" s="4"/>
      <c r="O389" s="2" t="str">
        <f>IF(D389="","",IF(VLOOKUP(D389,'Base Données CS'!C$2:M$2500,11)="","",VLOOKUP(D389,'Base Données CS'!C$2:M$2500,11)))</f>
        <v/>
      </c>
      <c r="P389" s="7"/>
    </row>
    <row r="390" spans="3:16" x14ac:dyDescent="0.2">
      <c r="C390" s="49"/>
      <c r="D390" s="54"/>
      <c r="E390" s="51"/>
      <c r="F390" s="6"/>
      <c r="G390" s="4"/>
      <c r="O390" s="2" t="str">
        <f>IF(D390="","",IF(VLOOKUP(D390,'Base Données CS'!C$2:M$2500,11)="","",VLOOKUP(D390,'Base Données CS'!C$2:M$2500,11)))</f>
        <v/>
      </c>
      <c r="P390" s="7"/>
    </row>
    <row r="391" spans="3:16" x14ac:dyDescent="0.2">
      <c r="C391" s="49"/>
      <c r="D391" s="54"/>
      <c r="E391" s="51"/>
      <c r="F391" s="6"/>
      <c r="G391" s="4"/>
      <c r="O391" s="2" t="str">
        <f>IF(D391="","",IF(VLOOKUP(D391,'Base Données CS'!C$2:M$2500,11)="","",VLOOKUP(D391,'Base Données CS'!C$2:M$2500,11)))</f>
        <v/>
      </c>
      <c r="P391" s="7"/>
    </row>
    <row r="392" spans="3:16" x14ac:dyDescent="0.2">
      <c r="C392" s="49"/>
      <c r="D392" s="54"/>
      <c r="E392" s="51"/>
      <c r="F392" s="6"/>
      <c r="G392" s="4"/>
      <c r="O392" s="2" t="str">
        <f>IF(D392="","",IF(VLOOKUP(D392,'Base Données CS'!C$2:M$2500,11)="","",VLOOKUP(D392,'Base Données CS'!C$2:M$2500,11)))</f>
        <v/>
      </c>
      <c r="P392" s="7"/>
    </row>
    <row r="393" spans="3:16" x14ac:dyDescent="0.2">
      <c r="C393" s="49"/>
      <c r="D393" s="54"/>
      <c r="E393" s="51"/>
      <c r="F393" s="6"/>
      <c r="G393" s="4"/>
      <c r="O393" s="2" t="str">
        <f>IF(D393="","",IF(VLOOKUP(D393,'Base Données CS'!C$2:M$2500,11)="","",VLOOKUP(D393,'Base Données CS'!C$2:M$2500,11)))</f>
        <v/>
      </c>
      <c r="P393" s="7"/>
    </row>
    <row r="394" spans="3:16" x14ac:dyDescent="0.2">
      <c r="C394" s="49"/>
      <c r="D394" s="54"/>
      <c r="E394" s="51"/>
      <c r="F394" s="6"/>
      <c r="G394" s="4"/>
      <c r="O394" s="2" t="str">
        <f>IF(D394="","",IF(VLOOKUP(D394,'Base Données CS'!C$2:M$2500,11)="","",VLOOKUP(D394,'Base Données CS'!C$2:M$2500,11)))</f>
        <v/>
      </c>
      <c r="P394" s="7"/>
    </row>
    <row r="395" spans="3:16" x14ac:dyDescent="0.2">
      <c r="C395" s="49"/>
      <c r="D395" s="54"/>
      <c r="E395" s="51"/>
      <c r="F395" s="6"/>
      <c r="G395" s="4"/>
      <c r="O395" s="2" t="str">
        <f>IF(D395="","",IF(VLOOKUP(D395,'Base Données CS'!C$2:M$2500,11)="","",VLOOKUP(D395,'Base Données CS'!C$2:M$2500,11)))</f>
        <v/>
      </c>
      <c r="P395" s="7"/>
    </row>
    <row r="396" spans="3:16" x14ac:dyDescent="0.2">
      <c r="C396" s="49"/>
      <c r="D396" s="54"/>
      <c r="E396" s="51"/>
      <c r="F396" s="6"/>
      <c r="G396" s="4"/>
      <c r="O396" s="2" t="str">
        <f>IF(D396="","",IF(VLOOKUP(D396,'Base Données CS'!C$2:M$2500,11)="","",VLOOKUP(D396,'Base Données CS'!C$2:M$2500,11)))</f>
        <v/>
      </c>
      <c r="P396" s="7"/>
    </row>
    <row r="397" spans="3:16" x14ac:dyDescent="0.2">
      <c r="C397" s="49"/>
      <c r="D397" s="54"/>
      <c r="E397" s="51"/>
      <c r="F397" s="6"/>
      <c r="G397" s="4"/>
      <c r="O397" s="2" t="str">
        <f>IF(D397="","",IF(VLOOKUP(D397,'Base Données CS'!C$2:M$2500,11)="","",VLOOKUP(D397,'Base Données CS'!C$2:M$2500,11)))</f>
        <v/>
      </c>
      <c r="P397" s="7"/>
    </row>
    <row r="398" spans="3:16" x14ac:dyDescent="0.2">
      <c r="C398" s="49"/>
      <c r="D398" s="54"/>
      <c r="E398" s="51"/>
      <c r="F398" s="6"/>
      <c r="G398" s="4"/>
      <c r="O398" s="2" t="str">
        <f>IF(D398="","",IF(VLOOKUP(D398,'Base Données CS'!C$2:M$2500,11)="","",VLOOKUP(D398,'Base Données CS'!C$2:M$2500,11)))</f>
        <v/>
      </c>
      <c r="P398" s="7"/>
    </row>
    <row r="399" spans="3:16" x14ac:dyDescent="0.2">
      <c r="C399" s="49"/>
      <c r="D399" s="54"/>
      <c r="E399" s="51"/>
      <c r="F399" s="6"/>
      <c r="G399" s="4"/>
      <c r="O399" s="2" t="str">
        <f>IF(D399="","",IF(VLOOKUP(D399,'Base Données CS'!C$2:M$2500,11)="","",VLOOKUP(D399,'Base Données CS'!C$2:M$2500,11)))</f>
        <v/>
      </c>
      <c r="P399" s="7"/>
    </row>
    <row r="400" spans="3:16" x14ac:dyDescent="0.2">
      <c r="C400" s="49"/>
      <c r="D400" s="54"/>
      <c r="E400" s="51"/>
      <c r="F400" s="6"/>
      <c r="G400" s="4"/>
      <c r="O400" s="2" t="str">
        <f>IF(D400="","",IF(VLOOKUP(D400,'Base Données CS'!C$2:M$2500,11)="","",VLOOKUP(D400,'Base Données CS'!C$2:M$2500,11)))</f>
        <v/>
      </c>
      <c r="P400" s="7"/>
    </row>
    <row r="401" spans="3:16" x14ac:dyDescent="0.2">
      <c r="C401" s="49"/>
      <c r="D401" s="54"/>
      <c r="E401" s="51"/>
      <c r="F401" s="6"/>
      <c r="G401" s="4"/>
      <c r="O401" s="2" t="str">
        <f>IF(D401="","",IF(VLOOKUP(D401,'Base Données CS'!C$2:M$2500,11)="","",VLOOKUP(D401,'Base Données CS'!C$2:M$2500,11)))</f>
        <v/>
      </c>
      <c r="P401" s="7"/>
    </row>
    <row r="402" spans="3:16" x14ac:dyDescent="0.2">
      <c r="C402" s="49"/>
      <c r="D402" s="54"/>
      <c r="E402" s="51"/>
      <c r="F402" s="6"/>
      <c r="G402" s="4"/>
      <c r="O402" s="2" t="str">
        <f>IF(D402="","",IF(VLOOKUP(D402,'Base Données CS'!C$2:M$2500,11)="","",VLOOKUP(D402,'Base Données CS'!C$2:M$2500,11)))</f>
        <v/>
      </c>
      <c r="P402" s="7"/>
    </row>
    <row r="403" spans="3:16" x14ac:dyDescent="0.2">
      <c r="C403" s="49"/>
      <c r="D403" s="54"/>
      <c r="E403" s="51"/>
      <c r="F403" s="6"/>
      <c r="G403" s="4"/>
      <c r="O403" s="2" t="str">
        <f>IF(D403="","",IF(VLOOKUP(D403,'Base Données CS'!C$2:M$2500,11)="","",VLOOKUP(D403,'Base Données CS'!C$2:M$2500,11)))</f>
        <v/>
      </c>
      <c r="P403" s="7"/>
    </row>
    <row r="404" spans="3:16" x14ac:dyDescent="0.2">
      <c r="C404" s="49"/>
      <c r="D404" s="54"/>
      <c r="E404" s="51"/>
      <c r="F404" s="6"/>
      <c r="G404" s="4"/>
      <c r="O404" s="2" t="str">
        <f>IF(D404="","",IF(VLOOKUP(D404,'Base Données CS'!C$2:M$2500,11)="","",VLOOKUP(D404,'Base Données CS'!C$2:M$2500,11)))</f>
        <v/>
      </c>
      <c r="P404" s="7"/>
    </row>
    <row r="405" spans="3:16" x14ac:dyDescent="0.2">
      <c r="C405" s="49"/>
      <c r="D405" s="54"/>
      <c r="E405" s="51"/>
      <c r="F405" s="6"/>
      <c r="G405" s="4"/>
      <c r="O405" s="2" t="str">
        <f>IF(D405="","",IF(VLOOKUP(D405,'Base Données CS'!C$2:M$2500,11)="","",VLOOKUP(D405,'Base Données CS'!C$2:M$2500,11)))</f>
        <v/>
      </c>
      <c r="P405" s="7"/>
    </row>
    <row r="406" spans="3:16" x14ac:dyDescent="0.2">
      <c r="C406" s="49"/>
      <c r="D406" s="54"/>
      <c r="E406" s="51"/>
      <c r="F406" s="6"/>
      <c r="G406" s="4"/>
      <c r="O406" s="2" t="str">
        <f>IF(D406="","",IF(VLOOKUP(D406,'Base Données CS'!C$2:M$2500,11)="","",VLOOKUP(D406,'Base Données CS'!C$2:M$2500,11)))</f>
        <v/>
      </c>
      <c r="P406" s="7"/>
    </row>
    <row r="407" spans="3:16" x14ac:dyDescent="0.2">
      <c r="C407" s="49"/>
      <c r="D407" s="54"/>
      <c r="E407" s="51"/>
      <c r="F407" s="6"/>
      <c r="G407" s="4"/>
      <c r="O407" s="2" t="str">
        <f>IF(D407="","",IF(VLOOKUP(D407,'Base Données CS'!C$2:M$2500,11)="","",VLOOKUP(D407,'Base Données CS'!C$2:M$2500,11)))</f>
        <v/>
      </c>
      <c r="P407" s="7"/>
    </row>
    <row r="408" spans="3:16" x14ac:dyDescent="0.2">
      <c r="C408" s="49"/>
      <c r="D408" s="54"/>
      <c r="E408" s="51"/>
      <c r="F408" s="6"/>
      <c r="G408" s="4"/>
      <c r="O408" s="2" t="str">
        <f>IF(D408="","",IF(VLOOKUP(D408,'Base Données CS'!C$2:M$2500,11)="","",VLOOKUP(D408,'Base Données CS'!C$2:M$2500,11)))</f>
        <v/>
      </c>
      <c r="P408" s="7"/>
    </row>
    <row r="409" spans="3:16" x14ac:dyDescent="0.2">
      <c r="C409" s="49"/>
      <c r="D409" s="54"/>
      <c r="E409" s="51"/>
      <c r="F409" s="6"/>
      <c r="G409" s="4"/>
      <c r="O409" s="2" t="str">
        <f>IF(D409="","",IF(VLOOKUP(D409,'Base Données CS'!C$2:M$2500,11)="","",VLOOKUP(D409,'Base Données CS'!C$2:M$2500,11)))</f>
        <v/>
      </c>
      <c r="P409" s="7"/>
    </row>
    <row r="410" spans="3:16" x14ac:dyDescent="0.2">
      <c r="C410" s="49"/>
      <c r="D410" s="54"/>
      <c r="E410" s="51"/>
      <c r="F410" s="6"/>
      <c r="G410" s="4"/>
      <c r="O410" s="2" t="str">
        <f>IF(D410="","",IF(VLOOKUP(D410,'Base Données CS'!C$2:M$2500,11)="","",VLOOKUP(D410,'Base Données CS'!C$2:M$2500,11)))</f>
        <v/>
      </c>
      <c r="P410" s="7"/>
    </row>
    <row r="411" spans="3:16" x14ac:dyDescent="0.2">
      <c r="C411" s="49"/>
      <c r="D411" s="54"/>
      <c r="E411" s="51"/>
      <c r="F411" s="6"/>
      <c r="G411" s="4"/>
      <c r="O411" s="2" t="str">
        <f>IF(D411="","",IF(VLOOKUP(D411,'Base Données CS'!C$2:M$2500,11)="","",VLOOKUP(D411,'Base Données CS'!C$2:M$2500,11)))</f>
        <v/>
      </c>
      <c r="P411" s="7"/>
    </row>
    <row r="412" spans="3:16" x14ac:dyDescent="0.2">
      <c r="C412" s="49"/>
      <c r="D412" s="54"/>
      <c r="E412" s="51"/>
      <c r="F412" s="6"/>
      <c r="G412" s="4"/>
      <c r="O412" s="2" t="str">
        <f>IF(D412="","",IF(VLOOKUP(D412,'Base Données CS'!C$2:M$2500,11)="","",VLOOKUP(D412,'Base Données CS'!C$2:M$2500,11)))</f>
        <v/>
      </c>
      <c r="P412" s="7"/>
    </row>
    <row r="413" spans="3:16" x14ac:dyDescent="0.2">
      <c r="C413" s="49"/>
      <c r="D413" s="54"/>
      <c r="E413" s="51"/>
      <c r="F413" s="6"/>
      <c r="G413" s="4"/>
      <c r="O413" s="2" t="str">
        <f>IF(D413="","",IF(VLOOKUP(D413,'Base Données CS'!C$2:M$2500,11)="","",VLOOKUP(D413,'Base Données CS'!C$2:M$2500,11)))</f>
        <v/>
      </c>
      <c r="P413" s="7"/>
    </row>
    <row r="414" spans="3:16" x14ac:dyDescent="0.2">
      <c r="C414" s="49"/>
      <c r="D414" s="54"/>
      <c r="E414" s="51"/>
      <c r="F414" s="6"/>
      <c r="G414" s="4"/>
      <c r="O414" s="2" t="str">
        <f>IF(D414="","",IF(VLOOKUP(D414,'Base Données CS'!C$2:M$2500,11)="","",VLOOKUP(D414,'Base Données CS'!C$2:M$2500,11)))</f>
        <v/>
      </c>
      <c r="P414" s="7"/>
    </row>
    <row r="415" spans="3:16" x14ac:dyDescent="0.2">
      <c r="C415" s="49"/>
      <c r="D415" s="54"/>
      <c r="E415" s="51"/>
      <c r="F415" s="6"/>
      <c r="G415" s="4"/>
      <c r="O415" s="2" t="str">
        <f>IF(D415="","",IF(VLOOKUP(D415,'Base Données CS'!C$2:M$2500,11)="","",VLOOKUP(D415,'Base Données CS'!C$2:M$2500,11)))</f>
        <v/>
      </c>
      <c r="P415" s="7"/>
    </row>
    <row r="416" spans="3:16" x14ac:dyDescent="0.2">
      <c r="C416" s="49"/>
      <c r="D416" s="54"/>
      <c r="E416" s="51"/>
      <c r="F416" s="6"/>
      <c r="G416" s="4"/>
      <c r="O416" s="2" t="str">
        <f>IF(D416="","",IF(VLOOKUP(D416,'Base Données CS'!C$2:M$2500,11)="","",VLOOKUP(D416,'Base Données CS'!C$2:M$2500,11)))</f>
        <v/>
      </c>
      <c r="P416" s="7"/>
    </row>
    <row r="417" spans="3:16" x14ac:dyDescent="0.2">
      <c r="C417" s="49"/>
      <c r="D417" s="54"/>
      <c r="E417" s="51"/>
      <c r="F417" s="6"/>
      <c r="G417" s="4"/>
      <c r="O417" s="2" t="str">
        <f>IF(D417="","",IF(VLOOKUP(D417,'Base Données CS'!C$2:M$2500,11)="","",VLOOKUP(D417,'Base Données CS'!C$2:M$2500,11)))</f>
        <v/>
      </c>
      <c r="P417" s="7"/>
    </row>
    <row r="418" spans="3:16" x14ac:dyDescent="0.2">
      <c r="C418" s="49"/>
      <c r="D418" s="54"/>
      <c r="E418" s="51"/>
      <c r="F418" s="6"/>
      <c r="G418" s="4"/>
      <c r="O418" s="2" t="str">
        <f>IF(D418="","",IF(VLOOKUP(D418,'Base Données CS'!C$2:M$2500,11)="","",VLOOKUP(D418,'Base Données CS'!C$2:M$2500,11)))</f>
        <v/>
      </c>
      <c r="P418" s="7"/>
    </row>
    <row r="419" spans="3:16" x14ac:dyDescent="0.2">
      <c r="C419" s="49"/>
      <c r="D419" s="54"/>
      <c r="E419" s="51"/>
      <c r="F419" s="6"/>
      <c r="G419" s="4"/>
      <c r="O419" s="2" t="str">
        <f>IF(D419="","",IF(VLOOKUP(D419,'Base Données CS'!C$2:M$2500,11)="","",VLOOKUP(D419,'Base Données CS'!C$2:M$2500,11)))</f>
        <v/>
      </c>
      <c r="P419" s="7"/>
    </row>
    <row r="420" spans="3:16" x14ac:dyDescent="0.2">
      <c r="C420" s="49"/>
      <c r="D420" s="54"/>
      <c r="E420" s="51"/>
      <c r="F420" s="6"/>
      <c r="G420" s="4"/>
      <c r="O420" s="2" t="str">
        <f>IF(D420="","",IF(VLOOKUP(D420,'Base Données CS'!C$2:M$2500,11)="","",VLOOKUP(D420,'Base Données CS'!C$2:M$2500,11)))</f>
        <v/>
      </c>
      <c r="P420" s="7"/>
    </row>
    <row r="421" spans="3:16" x14ac:dyDescent="0.2">
      <c r="C421" s="49"/>
      <c r="D421" s="54"/>
      <c r="E421" s="51"/>
      <c r="F421" s="6"/>
      <c r="G421" s="4"/>
      <c r="O421" s="2" t="str">
        <f>IF(D421="","",IF(VLOOKUP(D421,'Base Données CS'!C$2:M$2500,11)="","",VLOOKUP(D421,'Base Données CS'!C$2:M$2500,11)))</f>
        <v/>
      </c>
      <c r="P421" s="7"/>
    </row>
    <row r="422" spans="3:16" x14ac:dyDescent="0.2">
      <c r="C422" s="49"/>
      <c r="D422" s="54"/>
      <c r="E422" s="51"/>
      <c r="F422" s="6"/>
      <c r="G422" s="4"/>
      <c r="O422" s="2" t="str">
        <f>IF(D422="","",IF(VLOOKUP(D422,'Base Données CS'!C$2:M$2500,11)="","",VLOOKUP(D422,'Base Données CS'!C$2:M$2500,11)))</f>
        <v/>
      </c>
      <c r="P422" s="7"/>
    </row>
    <row r="423" spans="3:16" x14ac:dyDescent="0.2">
      <c r="C423" s="49"/>
      <c r="D423" s="54"/>
      <c r="E423" s="51"/>
      <c r="F423" s="6"/>
      <c r="G423" s="4"/>
      <c r="O423" s="2" t="str">
        <f>IF(D423="","",IF(VLOOKUP(D423,'Base Données CS'!C$2:M$2500,11)="","",VLOOKUP(D423,'Base Données CS'!C$2:M$2500,11)))</f>
        <v/>
      </c>
      <c r="P423" s="7"/>
    </row>
    <row r="424" spans="3:16" x14ac:dyDescent="0.2">
      <c r="C424" s="49"/>
      <c r="D424" s="54"/>
      <c r="E424" s="51"/>
      <c r="F424" s="6"/>
      <c r="G424" s="4"/>
      <c r="O424" s="2" t="str">
        <f>IF(D424="","",IF(VLOOKUP(D424,'Base Données CS'!C$2:M$2500,11)="","",VLOOKUP(D424,'Base Données CS'!C$2:M$2500,11)))</f>
        <v/>
      </c>
      <c r="P424" s="7"/>
    </row>
    <row r="425" spans="3:16" x14ac:dyDescent="0.2">
      <c r="C425" s="49"/>
      <c r="D425" s="54"/>
      <c r="E425" s="51"/>
      <c r="F425" s="6"/>
      <c r="G425" s="4"/>
      <c r="O425" s="2" t="str">
        <f>IF(D425="","",IF(VLOOKUP(D425,'Base Données CS'!C$2:M$2500,11)="","",VLOOKUP(D425,'Base Données CS'!C$2:M$2500,11)))</f>
        <v/>
      </c>
      <c r="P425" s="7"/>
    </row>
    <row r="426" spans="3:16" x14ac:dyDescent="0.2">
      <c r="C426" s="49"/>
      <c r="D426" s="54"/>
      <c r="E426" s="51"/>
      <c r="F426" s="6"/>
      <c r="G426" s="4"/>
      <c r="O426" s="2" t="str">
        <f>IF(D426="","",IF(VLOOKUP(D426,'Base Données CS'!C$2:M$2500,11)="","",VLOOKUP(D426,'Base Données CS'!C$2:M$2500,11)))</f>
        <v/>
      </c>
      <c r="P426" s="7"/>
    </row>
    <row r="427" spans="3:16" x14ac:dyDescent="0.2">
      <c r="C427" s="49"/>
      <c r="D427" s="54"/>
      <c r="E427" s="51"/>
      <c r="F427" s="6"/>
      <c r="G427" s="4"/>
      <c r="O427" s="2" t="str">
        <f>IF(D427="","",IF(VLOOKUP(D427,'Base Données CS'!C$2:M$2500,11)="","",VLOOKUP(D427,'Base Données CS'!C$2:M$2500,11)))</f>
        <v/>
      </c>
      <c r="P427" s="7"/>
    </row>
    <row r="428" spans="3:16" x14ac:dyDescent="0.2">
      <c r="C428" s="49"/>
      <c r="D428" s="54"/>
      <c r="E428" s="51"/>
      <c r="F428" s="6"/>
      <c r="G428" s="4"/>
      <c r="O428" s="2" t="str">
        <f>IF(D428="","",IF(VLOOKUP(D428,'Base Données CS'!C$2:M$2500,11)="","",VLOOKUP(D428,'Base Données CS'!C$2:M$2500,11)))</f>
        <v/>
      </c>
      <c r="P428" s="7"/>
    </row>
    <row r="429" spans="3:16" x14ac:dyDescent="0.2">
      <c r="C429" s="49"/>
      <c r="D429" s="54"/>
      <c r="E429" s="51"/>
      <c r="F429" s="6"/>
      <c r="G429" s="4"/>
      <c r="O429" s="2" t="str">
        <f>IF(D429="","",IF(VLOOKUP(D429,'Base Données CS'!C$2:M$2500,11)="","",VLOOKUP(D429,'Base Données CS'!C$2:M$2500,11)))</f>
        <v/>
      </c>
      <c r="P429" s="7"/>
    </row>
    <row r="430" spans="3:16" x14ac:dyDescent="0.2">
      <c r="C430" s="49"/>
      <c r="D430" s="54"/>
      <c r="E430" s="51"/>
      <c r="F430" s="6"/>
      <c r="G430" s="4"/>
      <c r="O430" s="2" t="str">
        <f>IF(D430="","",IF(VLOOKUP(D430,'Base Données CS'!C$2:M$2500,11)="","",VLOOKUP(D430,'Base Données CS'!C$2:M$2500,11)))</f>
        <v/>
      </c>
      <c r="P430" s="7"/>
    </row>
    <row r="431" spans="3:16" x14ac:dyDescent="0.2">
      <c r="C431" s="49"/>
      <c r="D431" s="54"/>
      <c r="E431" s="51"/>
      <c r="F431" s="6"/>
      <c r="G431" s="4"/>
      <c r="O431" s="2" t="str">
        <f>IF(D431="","",IF(VLOOKUP(D431,'Base Données CS'!C$2:M$2500,11)="","",VLOOKUP(D431,'Base Données CS'!C$2:M$2500,11)))</f>
        <v/>
      </c>
      <c r="P431" s="7"/>
    </row>
    <row r="432" spans="3:16" x14ac:dyDescent="0.2">
      <c r="C432" s="49"/>
      <c r="D432" s="54"/>
      <c r="E432" s="51"/>
      <c r="F432" s="6"/>
      <c r="G432" s="4"/>
      <c r="O432" s="2" t="str">
        <f>IF(D432="","",IF(VLOOKUP(D432,'Base Données CS'!C$2:M$2500,11)="","",VLOOKUP(D432,'Base Données CS'!C$2:M$2500,11)))</f>
        <v/>
      </c>
      <c r="P432" s="7"/>
    </row>
    <row r="433" spans="3:16" x14ac:dyDescent="0.2">
      <c r="C433" s="49"/>
      <c r="D433" s="54"/>
      <c r="E433" s="51"/>
      <c r="F433" s="6"/>
      <c r="G433" s="4"/>
      <c r="O433" s="2" t="str">
        <f>IF(D433="","",IF(VLOOKUP(D433,'Base Données CS'!C$2:M$2500,11)="","",VLOOKUP(D433,'Base Données CS'!C$2:M$2500,11)))</f>
        <v/>
      </c>
      <c r="P433" s="7"/>
    </row>
    <row r="434" spans="3:16" x14ac:dyDescent="0.2">
      <c r="C434" s="49"/>
      <c r="D434" s="54"/>
      <c r="E434" s="51"/>
      <c r="F434" s="6"/>
      <c r="G434" s="4"/>
      <c r="O434" s="2" t="str">
        <f>IF(D434="","",IF(VLOOKUP(D434,'Base Données CS'!C$2:M$2500,11)="","",VLOOKUP(D434,'Base Données CS'!C$2:M$2500,11)))</f>
        <v/>
      </c>
      <c r="P434" s="7"/>
    </row>
    <row r="435" spans="3:16" x14ac:dyDescent="0.2">
      <c r="C435" s="49"/>
      <c r="D435" s="54"/>
      <c r="E435" s="51"/>
      <c r="F435" s="6"/>
      <c r="G435" s="4"/>
      <c r="O435" s="2" t="str">
        <f>IF(D435="","",IF(VLOOKUP(D435,'Base Données CS'!C$2:M$2500,11)="","",VLOOKUP(D435,'Base Données CS'!C$2:M$2500,11)))</f>
        <v/>
      </c>
      <c r="P435" s="7"/>
    </row>
    <row r="436" spans="3:16" x14ac:dyDescent="0.2">
      <c r="C436" s="49"/>
      <c r="D436" s="54"/>
      <c r="E436" s="51"/>
      <c r="F436" s="6"/>
      <c r="G436" s="4"/>
      <c r="O436" s="2" t="str">
        <f>IF(D436="","",IF(VLOOKUP(D436,'Base Données CS'!C$2:M$2500,11)="","",VLOOKUP(D436,'Base Données CS'!C$2:M$2500,11)))</f>
        <v/>
      </c>
      <c r="P436" s="7"/>
    </row>
    <row r="437" spans="3:16" x14ac:dyDescent="0.2">
      <c r="C437" s="49"/>
      <c r="D437" s="54"/>
      <c r="E437" s="51"/>
      <c r="F437" s="6"/>
      <c r="G437" s="4"/>
      <c r="O437" s="2" t="str">
        <f>IF(D437="","",IF(VLOOKUP(D437,'Base Données CS'!C$2:M$2500,11)="","",VLOOKUP(D437,'Base Données CS'!C$2:M$2500,11)))</f>
        <v/>
      </c>
      <c r="P437" s="7"/>
    </row>
    <row r="438" spans="3:16" x14ac:dyDescent="0.2">
      <c r="C438" s="49"/>
      <c r="D438" s="54"/>
      <c r="E438" s="51"/>
      <c r="F438" s="6"/>
      <c r="G438" s="4"/>
      <c r="O438" s="2" t="str">
        <f>IF(D438="","",IF(VLOOKUP(D438,'Base Données CS'!C$2:M$2500,11)="","",VLOOKUP(D438,'Base Données CS'!C$2:M$2500,11)))</f>
        <v/>
      </c>
      <c r="P438" s="7"/>
    </row>
    <row r="439" spans="3:16" x14ac:dyDescent="0.2">
      <c r="C439" s="49"/>
      <c r="D439" s="54"/>
      <c r="E439" s="51"/>
      <c r="F439" s="6"/>
      <c r="G439" s="4"/>
      <c r="O439" s="2" t="str">
        <f>IF(D439="","",IF(VLOOKUP(D439,'Base Données CS'!C$2:M$2500,11)="","",VLOOKUP(D439,'Base Données CS'!C$2:M$2500,11)))</f>
        <v/>
      </c>
      <c r="P439" s="7"/>
    </row>
    <row r="440" spans="3:16" x14ac:dyDescent="0.2">
      <c r="C440" s="49"/>
      <c r="D440" s="54"/>
      <c r="E440" s="51"/>
      <c r="F440" s="6"/>
      <c r="G440" s="4"/>
      <c r="O440" s="2" t="str">
        <f>IF(D440="","",IF(VLOOKUP(D440,'Base Données CS'!C$2:M$2500,11)="","",VLOOKUP(D440,'Base Données CS'!C$2:M$2500,11)))</f>
        <v/>
      </c>
      <c r="P440" s="7"/>
    </row>
    <row r="441" spans="3:16" x14ac:dyDescent="0.2">
      <c r="C441" s="49"/>
      <c r="D441" s="54"/>
      <c r="E441" s="51"/>
      <c r="F441" s="6"/>
      <c r="G441" s="4"/>
      <c r="O441" s="2" t="str">
        <f>IF(D441="","",IF(VLOOKUP(D441,'Base Données CS'!C$2:M$2500,11)="","",VLOOKUP(D441,'Base Données CS'!C$2:M$2500,11)))</f>
        <v/>
      </c>
      <c r="P441" s="7"/>
    </row>
    <row r="442" spans="3:16" x14ac:dyDescent="0.2">
      <c r="C442" s="49"/>
      <c r="D442" s="54"/>
      <c r="E442" s="51"/>
      <c r="F442" s="6"/>
      <c r="G442" s="4"/>
      <c r="O442" s="2" t="str">
        <f>IF(D442="","",IF(VLOOKUP(D442,'Base Données CS'!C$2:M$2500,11)="","",VLOOKUP(D442,'Base Données CS'!C$2:M$2500,11)))</f>
        <v/>
      </c>
      <c r="P442" s="7"/>
    </row>
    <row r="443" spans="3:16" x14ac:dyDescent="0.2">
      <c r="C443" s="49"/>
      <c r="D443" s="54"/>
      <c r="E443" s="51"/>
      <c r="F443" s="6"/>
      <c r="G443" s="4"/>
      <c r="O443" s="2" t="str">
        <f>IF(D443="","",IF(VLOOKUP(D443,'Base Données CS'!C$2:M$2500,11)="","",VLOOKUP(D443,'Base Données CS'!C$2:M$2500,11)))</f>
        <v/>
      </c>
      <c r="P443" s="7"/>
    </row>
    <row r="444" spans="3:16" x14ac:dyDescent="0.2">
      <c r="C444" s="49"/>
      <c r="D444" s="54"/>
      <c r="E444" s="51"/>
      <c r="F444" s="6"/>
      <c r="G444" s="4"/>
      <c r="O444" s="2" t="str">
        <f>IF(D444="","",IF(VLOOKUP(D444,'Base Données CS'!C$2:M$2500,11)="","",VLOOKUP(D444,'Base Données CS'!C$2:M$2500,11)))</f>
        <v/>
      </c>
      <c r="P444" s="7"/>
    </row>
    <row r="445" spans="3:16" x14ac:dyDescent="0.2">
      <c r="C445" s="49"/>
      <c r="D445" s="54"/>
      <c r="E445" s="51"/>
      <c r="F445" s="6"/>
      <c r="G445" s="4"/>
      <c r="O445" s="2" t="str">
        <f>IF(D445="","",IF(VLOOKUP(D445,'Base Données CS'!C$2:M$2500,11)="","",VLOOKUP(D445,'Base Données CS'!C$2:M$2500,11)))</f>
        <v/>
      </c>
      <c r="P445" s="7"/>
    </row>
    <row r="446" spans="3:16" x14ac:dyDescent="0.2">
      <c r="C446" s="49"/>
      <c r="D446" s="54"/>
      <c r="E446" s="51"/>
      <c r="F446" s="6"/>
      <c r="G446" s="4"/>
      <c r="O446" s="2" t="str">
        <f>IF(D446="","",IF(VLOOKUP(D446,'Base Données CS'!C$2:M$2500,11)="","",VLOOKUP(D446,'Base Données CS'!C$2:M$2500,11)))</f>
        <v/>
      </c>
      <c r="P446" s="7"/>
    </row>
    <row r="447" spans="3:16" x14ac:dyDescent="0.2">
      <c r="C447" s="49"/>
      <c r="D447" s="54"/>
      <c r="E447" s="51"/>
      <c r="F447" s="6"/>
      <c r="G447" s="4"/>
      <c r="O447" s="2" t="str">
        <f>IF(D447="","",IF(VLOOKUP(D447,'Base Données CS'!C$2:M$2500,11)="","",VLOOKUP(D447,'Base Données CS'!C$2:M$2500,11)))</f>
        <v/>
      </c>
      <c r="P447" s="7"/>
    </row>
    <row r="448" spans="3:16" x14ac:dyDescent="0.2">
      <c r="C448" s="49"/>
      <c r="D448" s="54"/>
      <c r="E448" s="51"/>
      <c r="F448" s="6"/>
      <c r="G448" s="4"/>
      <c r="O448" s="2" t="str">
        <f>IF(D448="","",IF(VLOOKUP(D448,'Base Données CS'!C$2:M$2500,11)="","",VLOOKUP(D448,'Base Données CS'!C$2:M$2500,11)))</f>
        <v/>
      </c>
      <c r="P448" s="7"/>
    </row>
    <row r="449" spans="3:16" x14ac:dyDescent="0.2">
      <c r="C449" s="49"/>
      <c r="D449" s="54"/>
      <c r="E449" s="51"/>
      <c r="F449" s="6"/>
      <c r="G449" s="4"/>
      <c r="O449" s="2" t="str">
        <f>IF(D449="","",IF(VLOOKUP(D449,'Base Données CS'!C$2:M$2500,11)="","",VLOOKUP(D449,'Base Données CS'!C$2:M$2500,11)))</f>
        <v/>
      </c>
      <c r="P449" s="7"/>
    </row>
    <row r="450" spans="3:16" x14ac:dyDescent="0.2">
      <c r="C450" s="49"/>
      <c r="D450" s="54"/>
      <c r="E450" s="51"/>
      <c r="F450" s="6"/>
      <c r="G450" s="4"/>
      <c r="O450" s="2" t="str">
        <f>IF(D450="","",IF(VLOOKUP(D450,'Base Données CS'!C$2:M$2500,11)="","",VLOOKUP(D450,'Base Données CS'!C$2:M$2500,11)))</f>
        <v/>
      </c>
      <c r="P450" s="7"/>
    </row>
    <row r="451" spans="3:16" x14ac:dyDescent="0.2">
      <c r="C451" s="49"/>
      <c r="D451" s="54"/>
      <c r="E451" s="51"/>
      <c r="F451" s="6"/>
      <c r="G451" s="4"/>
      <c r="O451" s="2" t="str">
        <f>IF(D451="","",IF(VLOOKUP(D451,'Base Données CS'!C$2:M$2500,11)="","",VLOOKUP(D451,'Base Données CS'!C$2:M$2500,11)))</f>
        <v/>
      </c>
      <c r="P451" s="7"/>
    </row>
    <row r="452" spans="3:16" x14ac:dyDescent="0.2">
      <c r="C452" s="49"/>
      <c r="D452" s="54"/>
      <c r="E452" s="51"/>
      <c r="F452" s="6"/>
      <c r="G452" s="4"/>
      <c r="O452" s="2" t="str">
        <f>IF(D452="","",IF(VLOOKUP(D452,'Base Données CS'!C$2:M$2500,11)="","",VLOOKUP(D452,'Base Données CS'!C$2:M$2500,11)))</f>
        <v/>
      </c>
      <c r="P452" s="7"/>
    </row>
    <row r="453" spans="3:16" x14ac:dyDescent="0.2">
      <c r="C453" s="49"/>
      <c r="D453" s="54"/>
      <c r="E453" s="51"/>
      <c r="F453" s="6"/>
      <c r="G453" s="4"/>
      <c r="O453" s="2" t="str">
        <f>IF(D453="","",IF(VLOOKUP(D453,'Base Données CS'!C$2:M$2500,11)="","",VLOOKUP(D453,'Base Données CS'!C$2:M$2500,11)))</f>
        <v/>
      </c>
      <c r="P453" s="7"/>
    </row>
    <row r="454" spans="3:16" x14ac:dyDescent="0.2">
      <c r="C454" s="49"/>
      <c r="D454" s="54"/>
      <c r="E454" s="51"/>
      <c r="F454" s="6"/>
      <c r="G454" s="4"/>
      <c r="O454" s="2" t="str">
        <f>IF(D454="","",IF(VLOOKUP(D454,'Base Données CS'!C$2:M$2500,11)="","",VLOOKUP(D454,'Base Données CS'!C$2:M$2500,11)))</f>
        <v/>
      </c>
      <c r="P454" s="7"/>
    </row>
    <row r="455" spans="3:16" x14ac:dyDescent="0.2">
      <c r="C455" s="49"/>
      <c r="D455" s="54"/>
      <c r="E455" s="51"/>
      <c r="F455" s="6"/>
      <c r="G455" s="4"/>
      <c r="O455" s="2" t="str">
        <f>IF(D455="","",IF(VLOOKUP(D455,'Base Données CS'!C$2:M$2500,11)="","",VLOOKUP(D455,'Base Données CS'!C$2:M$2500,11)))</f>
        <v/>
      </c>
      <c r="P455" s="7"/>
    </row>
    <row r="456" spans="3:16" x14ac:dyDescent="0.2">
      <c r="C456" s="49"/>
      <c r="D456" s="54"/>
      <c r="E456" s="51"/>
      <c r="F456" s="6"/>
      <c r="G456" s="4"/>
      <c r="O456" s="2" t="str">
        <f>IF(D456="","",IF(VLOOKUP(D456,'Base Données CS'!C$2:M$2500,11)="","",VLOOKUP(D456,'Base Données CS'!C$2:M$2500,11)))</f>
        <v/>
      </c>
      <c r="P456" s="7"/>
    </row>
    <row r="457" spans="3:16" x14ac:dyDescent="0.2">
      <c r="C457" s="49"/>
      <c r="D457" s="54"/>
      <c r="E457" s="51"/>
      <c r="F457" s="6"/>
      <c r="G457" s="4"/>
      <c r="O457" s="2" t="str">
        <f>IF(D457="","",IF(VLOOKUP(D457,'Base Données CS'!C$2:M$2500,11)="","",VLOOKUP(D457,'Base Données CS'!C$2:M$2500,11)))</f>
        <v/>
      </c>
      <c r="P457" s="7"/>
    </row>
    <row r="458" spans="3:16" x14ac:dyDescent="0.2">
      <c r="C458" s="49"/>
      <c r="D458" s="54"/>
      <c r="E458" s="51"/>
      <c r="F458" s="6"/>
      <c r="G458" s="4"/>
      <c r="O458" s="2" t="str">
        <f>IF(D458="","",IF(VLOOKUP(D458,'Base Données CS'!C$2:M$2500,11)="","",VLOOKUP(D458,'Base Données CS'!C$2:M$2500,11)))</f>
        <v/>
      </c>
      <c r="P458" s="7"/>
    </row>
    <row r="459" spans="3:16" x14ac:dyDescent="0.2">
      <c r="C459" s="49"/>
      <c r="D459" s="54"/>
      <c r="E459" s="51"/>
      <c r="F459" s="6"/>
      <c r="G459" s="4"/>
      <c r="O459" s="2" t="str">
        <f>IF(D459="","",IF(VLOOKUP(D459,'Base Données CS'!C$2:M$2500,11)="","",VLOOKUP(D459,'Base Données CS'!C$2:M$2500,11)))</f>
        <v/>
      </c>
      <c r="P459" s="7"/>
    </row>
    <row r="460" spans="3:16" x14ac:dyDescent="0.2">
      <c r="C460" s="49"/>
      <c r="D460" s="54"/>
      <c r="E460" s="51"/>
      <c r="F460" s="6"/>
      <c r="G460" s="4"/>
      <c r="O460" s="2" t="str">
        <f>IF(D460="","",IF(VLOOKUP(D460,'Base Données CS'!C$2:M$2500,11)="","",VLOOKUP(D460,'Base Données CS'!C$2:M$2500,11)))</f>
        <v/>
      </c>
      <c r="P460" s="7"/>
    </row>
    <row r="461" spans="3:16" x14ac:dyDescent="0.2">
      <c r="C461" s="49"/>
      <c r="D461" s="54"/>
      <c r="E461" s="51"/>
      <c r="F461" s="6"/>
      <c r="G461" s="4"/>
      <c r="O461" s="2" t="str">
        <f>IF(D461="","",IF(VLOOKUP(D461,'Base Données CS'!C$2:M$2500,11)="","",VLOOKUP(D461,'Base Données CS'!C$2:M$2500,11)))</f>
        <v/>
      </c>
      <c r="P461" s="7"/>
    </row>
    <row r="462" spans="3:16" x14ac:dyDescent="0.2">
      <c r="C462" s="49"/>
      <c r="D462" s="54"/>
      <c r="E462" s="51"/>
      <c r="F462" s="6"/>
      <c r="G462" s="4"/>
      <c r="O462" s="2" t="str">
        <f>IF(D462="","",IF(VLOOKUP(D462,'Base Données CS'!C$2:M$2500,11)="","",VLOOKUP(D462,'Base Données CS'!C$2:M$2500,11)))</f>
        <v/>
      </c>
      <c r="P462" s="7"/>
    </row>
    <row r="463" spans="3:16" x14ac:dyDescent="0.2">
      <c r="C463" s="49"/>
      <c r="D463" s="54"/>
      <c r="E463" s="51"/>
      <c r="F463" s="6"/>
      <c r="G463" s="4"/>
      <c r="O463" s="2" t="str">
        <f>IF(D463="","",IF(VLOOKUP(D463,'Base Données CS'!C$2:M$2500,11)="","",VLOOKUP(D463,'Base Données CS'!C$2:M$2500,11)))</f>
        <v/>
      </c>
      <c r="P463" s="7"/>
    </row>
    <row r="464" spans="3:16" x14ac:dyDescent="0.2">
      <c r="C464" s="49"/>
      <c r="D464" s="54"/>
      <c r="E464" s="51"/>
      <c r="F464" s="6"/>
      <c r="G464" s="4"/>
      <c r="O464" s="2" t="str">
        <f>IF(D464="","",IF(VLOOKUP(D464,'Base Données CS'!C$2:M$2500,11)="","",VLOOKUP(D464,'Base Données CS'!C$2:M$2500,11)))</f>
        <v/>
      </c>
      <c r="P464" s="7"/>
    </row>
    <row r="465" spans="3:16" x14ac:dyDescent="0.2">
      <c r="C465" s="49"/>
      <c r="D465" s="54"/>
      <c r="E465" s="51"/>
      <c r="F465" s="6"/>
      <c r="G465" s="4"/>
      <c r="O465" s="2" t="str">
        <f>IF(D465="","",IF(VLOOKUP(D465,'Base Données CS'!C$2:M$2500,11)="","",VLOOKUP(D465,'Base Données CS'!C$2:M$2500,11)))</f>
        <v/>
      </c>
      <c r="P465" s="7"/>
    </row>
    <row r="466" spans="3:16" x14ac:dyDescent="0.2">
      <c r="C466" s="49"/>
      <c r="D466" s="54"/>
      <c r="E466" s="51"/>
      <c r="F466" s="6"/>
      <c r="G466" s="4"/>
      <c r="O466" s="2" t="str">
        <f>IF(D466="","",IF(VLOOKUP(D466,'Base Données CS'!C$2:M$2500,11)="","",VLOOKUP(D466,'Base Données CS'!C$2:M$2500,11)))</f>
        <v/>
      </c>
      <c r="P466" s="7"/>
    </row>
    <row r="467" spans="3:16" x14ac:dyDescent="0.2">
      <c r="C467" s="49"/>
      <c r="D467" s="54"/>
      <c r="E467" s="51"/>
      <c r="F467" s="6"/>
      <c r="G467" s="4"/>
      <c r="O467" s="2" t="str">
        <f>IF(D467="","",IF(VLOOKUP(D467,'Base Données CS'!C$2:M$2500,11)="","",VLOOKUP(D467,'Base Données CS'!C$2:M$2500,11)))</f>
        <v/>
      </c>
      <c r="P467" s="7"/>
    </row>
    <row r="468" spans="3:16" x14ac:dyDescent="0.2">
      <c r="C468" s="49"/>
      <c r="D468" s="54"/>
      <c r="E468" s="51"/>
      <c r="F468" s="6"/>
      <c r="G468" s="4"/>
      <c r="O468" s="2" t="str">
        <f>IF(D468="","",IF(VLOOKUP(D468,'Base Données CS'!C$2:M$2500,11)="","",VLOOKUP(D468,'Base Données CS'!C$2:M$2500,11)))</f>
        <v/>
      </c>
      <c r="P468" s="7"/>
    </row>
    <row r="469" spans="3:16" x14ac:dyDescent="0.2">
      <c r="C469" s="49"/>
      <c r="D469" s="54"/>
      <c r="E469" s="51"/>
      <c r="F469" s="6"/>
      <c r="G469" s="4"/>
      <c r="O469" s="2" t="str">
        <f>IF(D469="","",IF(VLOOKUP(D469,'Base Données CS'!C$2:M$2500,11)="","",VLOOKUP(D469,'Base Données CS'!C$2:M$2500,11)))</f>
        <v/>
      </c>
      <c r="P469" s="7"/>
    </row>
    <row r="470" spans="3:16" x14ac:dyDescent="0.2">
      <c r="C470" s="49"/>
      <c r="D470" s="54"/>
      <c r="E470" s="51"/>
      <c r="F470" s="6"/>
      <c r="G470" s="4"/>
      <c r="O470" s="2" t="str">
        <f>IF(D470="","",IF(VLOOKUP(D470,'Base Données CS'!C$2:M$2500,11)="","",VLOOKUP(D470,'Base Données CS'!C$2:M$2500,11)))</f>
        <v/>
      </c>
      <c r="P470" s="7"/>
    </row>
    <row r="471" spans="3:16" x14ac:dyDescent="0.2">
      <c r="C471" s="49"/>
      <c r="D471" s="54"/>
      <c r="E471" s="51"/>
      <c r="F471" s="6"/>
      <c r="G471" s="4"/>
      <c r="O471" s="2" t="str">
        <f>IF(D471="","",IF(VLOOKUP(D471,'Base Données CS'!C$2:M$2500,11)="","",VLOOKUP(D471,'Base Données CS'!C$2:M$2500,11)))</f>
        <v/>
      </c>
      <c r="P471" s="7"/>
    </row>
    <row r="472" spans="3:16" x14ac:dyDescent="0.2">
      <c r="C472" s="49"/>
      <c r="D472" s="54"/>
      <c r="E472" s="51"/>
      <c r="F472" s="6"/>
      <c r="G472" s="4"/>
      <c r="O472" s="2" t="str">
        <f>IF(D472="","",IF(VLOOKUP(D472,'Base Données CS'!C$2:M$2500,11)="","",VLOOKUP(D472,'Base Données CS'!C$2:M$2500,11)))</f>
        <v/>
      </c>
      <c r="P472" s="7"/>
    </row>
    <row r="473" spans="3:16" x14ac:dyDescent="0.2">
      <c r="C473" s="49"/>
      <c r="D473" s="54"/>
      <c r="E473" s="51"/>
      <c r="F473" s="6"/>
      <c r="G473" s="4"/>
      <c r="O473" s="2" t="str">
        <f>IF(D473="","",IF(VLOOKUP(D473,'Base Données CS'!C$2:M$2500,11)="","",VLOOKUP(D473,'Base Données CS'!C$2:M$2500,11)))</f>
        <v/>
      </c>
      <c r="P473" s="7"/>
    </row>
    <row r="474" spans="3:16" x14ac:dyDescent="0.2">
      <c r="C474" s="49"/>
      <c r="D474" s="54"/>
      <c r="E474" s="51"/>
      <c r="F474" s="6"/>
      <c r="G474" s="4"/>
      <c r="O474" s="2" t="str">
        <f>IF(D474="","",IF(VLOOKUP(D474,'Base Données CS'!C$2:M$2500,11)="","",VLOOKUP(D474,'Base Données CS'!C$2:M$2500,11)))</f>
        <v/>
      </c>
      <c r="P474" s="7"/>
    </row>
    <row r="475" spans="3:16" x14ac:dyDescent="0.2">
      <c r="C475" s="49"/>
      <c r="D475" s="54"/>
      <c r="E475" s="51"/>
      <c r="F475" s="6"/>
      <c r="G475" s="4"/>
      <c r="O475" s="2" t="str">
        <f>IF(D475="","",IF(VLOOKUP(D475,'Base Données CS'!C$2:M$2500,11)="","",VLOOKUP(D475,'Base Données CS'!C$2:M$2500,11)))</f>
        <v/>
      </c>
      <c r="P475" s="7"/>
    </row>
    <row r="476" spans="3:16" x14ac:dyDescent="0.2">
      <c r="C476" s="49"/>
      <c r="D476" s="54"/>
      <c r="E476" s="51"/>
      <c r="F476" s="6"/>
      <c r="G476" s="4"/>
      <c r="O476" s="2" t="str">
        <f>IF(D476="","",IF(VLOOKUP(D476,'Base Données CS'!C$2:M$2500,11)="","",VLOOKUP(D476,'Base Données CS'!C$2:M$2500,11)))</f>
        <v/>
      </c>
      <c r="P476" s="7"/>
    </row>
    <row r="477" spans="3:16" x14ac:dyDescent="0.2">
      <c r="C477" s="49"/>
      <c r="D477" s="54"/>
      <c r="E477" s="51"/>
      <c r="F477" s="6"/>
      <c r="G477" s="4"/>
      <c r="O477" s="2" t="str">
        <f>IF(D477="","",IF(VLOOKUP(D477,'Base Données CS'!C$2:M$2500,11)="","",VLOOKUP(D477,'Base Données CS'!C$2:M$2500,11)))</f>
        <v/>
      </c>
      <c r="P477" s="7"/>
    </row>
    <row r="478" spans="3:16" x14ac:dyDescent="0.2">
      <c r="C478" s="49"/>
      <c r="D478" s="54"/>
      <c r="E478" s="51"/>
      <c r="F478" s="6"/>
      <c r="G478" s="4"/>
      <c r="O478" s="2" t="str">
        <f>IF(D478="","",IF(VLOOKUP(D478,'Base Données CS'!C$2:M$2500,11)="","",VLOOKUP(D478,'Base Données CS'!C$2:M$2500,11)))</f>
        <v/>
      </c>
      <c r="P478" s="7"/>
    </row>
    <row r="479" spans="3:16" x14ac:dyDescent="0.2">
      <c r="C479" s="49"/>
      <c r="D479" s="54"/>
      <c r="E479" s="51"/>
      <c r="F479" s="6"/>
      <c r="G479" s="4"/>
      <c r="O479" s="2" t="str">
        <f>IF(D479="","",IF(VLOOKUP(D479,'Base Données CS'!C$2:M$2500,11)="","",VLOOKUP(D479,'Base Données CS'!C$2:M$2500,11)))</f>
        <v/>
      </c>
      <c r="P479" s="7"/>
    </row>
    <row r="480" spans="3:16" x14ac:dyDescent="0.2">
      <c r="C480" s="49"/>
      <c r="D480" s="54"/>
      <c r="E480" s="51"/>
      <c r="F480" s="6"/>
      <c r="G480" s="4"/>
      <c r="O480" s="2" t="str">
        <f>IF(D480="","",IF(VLOOKUP(D480,'Base Données CS'!C$2:M$2500,11)="","",VLOOKUP(D480,'Base Données CS'!C$2:M$2500,11)))</f>
        <v/>
      </c>
      <c r="P480" s="7"/>
    </row>
    <row r="481" spans="3:16" x14ac:dyDescent="0.2">
      <c r="C481" s="49"/>
      <c r="D481" s="54"/>
      <c r="E481" s="51"/>
      <c r="F481" s="6"/>
      <c r="G481" s="4"/>
      <c r="O481" s="2" t="str">
        <f>IF(D481="","",IF(VLOOKUP(D481,'Base Données CS'!C$2:M$2500,11)="","",VLOOKUP(D481,'Base Données CS'!C$2:M$2500,11)))</f>
        <v/>
      </c>
      <c r="P481" s="7"/>
    </row>
    <row r="482" spans="3:16" x14ac:dyDescent="0.2">
      <c r="C482" s="49"/>
      <c r="D482" s="54"/>
      <c r="E482" s="51"/>
      <c r="F482" s="6"/>
      <c r="G482" s="4"/>
      <c r="O482" s="2" t="str">
        <f>IF(D482="","",IF(VLOOKUP(D482,'Base Données CS'!C$2:M$2500,11)="","",VLOOKUP(D482,'Base Données CS'!C$2:M$2500,11)))</f>
        <v/>
      </c>
      <c r="P482" s="7"/>
    </row>
    <row r="483" spans="3:16" x14ac:dyDescent="0.2">
      <c r="C483" s="49"/>
      <c r="D483" s="54"/>
      <c r="E483" s="51"/>
      <c r="F483" s="6"/>
      <c r="G483" s="4"/>
      <c r="O483" s="2" t="str">
        <f>IF(D483="","",IF(VLOOKUP(D483,'Base Données CS'!C$2:M$2500,11)="","",VLOOKUP(D483,'Base Données CS'!C$2:M$2500,11)))</f>
        <v/>
      </c>
      <c r="P483" s="7"/>
    </row>
    <row r="484" spans="3:16" x14ac:dyDescent="0.2">
      <c r="C484" s="49"/>
      <c r="D484" s="54"/>
      <c r="E484" s="51"/>
      <c r="F484" s="6"/>
      <c r="G484" s="4"/>
      <c r="O484" s="2" t="str">
        <f>IF(D484="","",IF(VLOOKUP(D484,'Base Données CS'!C$2:M$2500,11)="","",VLOOKUP(D484,'Base Données CS'!C$2:M$2500,11)))</f>
        <v/>
      </c>
      <c r="P484" s="7"/>
    </row>
    <row r="485" spans="3:16" x14ac:dyDescent="0.2">
      <c r="C485" s="49"/>
      <c r="D485" s="54"/>
      <c r="E485" s="51"/>
      <c r="F485" s="6"/>
      <c r="G485" s="4"/>
      <c r="O485" s="2" t="str">
        <f>IF(D485="","",IF(VLOOKUP(D485,'Base Données CS'!C$2:M$2500,11)="","",VLOOKUP(D485,'Base Données CS'!C$2:M$2500,11)))</f>
        <v/>
      </c>
      <c r="P485" s="7"/>
    </row>
    <row r="486" spans="3:16" x14ac:dyDescent="0.2">
      <c r="C486" s="49"/>
      <c r="D486" s="54"/>
      <c r="E486" s="51"/>
      <c r="F486" s="6"/>
      <c r="G486" s="4"/>
      <c r="O486" s="2" t="str">
        <f>IF(D486="","",IF(VLOOKUP(D486,'Base Données CS'!C$2:M$2500,11)="","",VLOOKUP(D486,'Base Données CS'!C$2:M$2500,11)))</f>
        <v/>
      </c>
      <c r="P486" s="7"/>
    </row>
    <row r="487" spans="3:16" x14ac:dyDescent="0.2">
      <c r="C487" s="49"/>
      <c r="D487" s="54"/>
      <c r="E487" s="51"/>
      <c r="F487" s="6"/>
      <c r="G487" s="4"/>
      <c r="O487" s="2" t="str">
        <f>IF(D487="","",IF(VLOOKUP(D487,'Base Données CS'!C$2:M$2500,11)="","",VLOOKUP(D487,'Base Données CS'!C$2:M$2500,11)))</f>
        <v/>
      </c>
      <c r="P487" s="7"/>
    </row>
    <row r="488" spans="3:16" x14ac:dyDescent="0.2">
      <c r="C488" s="49"/>
      <c r="D488" s="54"/>
      <c r="E488" s="51"/>
      <c r="F488" s="6"/>
      <c r="G488" s="4"/>
      <c r="O488" s="2" t="str">
        <f>IF(D488="","",IF(VLOOKUP(D488,'Base Données CS'!C$2:M$2500,11)="","",VLOOKUP(D488,'Base Données CS'!C$2:M$2500,11)))</f>
        <v/>
      </c>
      <c r="P488" s="7"/>
    </row>
    <row r="489" spans="3:16" x14ac:dyDescent="0.2">
      <c r="C489" s="49"/>
      <c r="D489" s="54"/>
      <c r="E489" s="51"/>
      <c r="F489" s="6"/>
      <c r="G489" s="4"/>
      <c r="O489" s="2" t="str">
        <f>IF(D489="","",IF(VLOOKUP(D489,'Base Données CS'!C$2:M$2500,11)="","",VLOOKUP(D489,'Base Données CS'!C$2:M$2500,11)))</f>
        <v/>
      </c>
      <c r="P489" s="7"/>
    </row>
    <row r="490" spans="3:16" x14ac:dyDescent="0.2">
      <c r="C490" s="49"/>
      <c r="D490" s="54"/>
      <c r="E490" s="51"/>
      <c r="F490" s="6"/>
      <c r="G490" s="4"/>
      <c r="O490" s="2" t="str">
        <f>IF(D490="","",IF(VLOOKUP(D490,'Base Données CS'!C$2:M$2500,11)="","",VLOOKUP(D490,'Base Données CS'!C$2:M$2500,11)))</f>
        <v/>
      </c>
      <c r="P490" s="7"/>
    </row>
    <row r="491" spans="3:16" x14ac:dyDescent="0.2">
      <c r="C491" s="49"/>
      <c r="D491" s="54"/>
      <c r="E491" s="51"/>
      <c r="F491" s="6"/>
      <c r="G491" s="4"/>
      <c r="O491" s="2" t="str">
        <f>IF(D491="","",IF(VLOOKUP(D491,'Base Données CS'!C$2:M$2500,11)="","",VLOOKUP(D491,'Base Données CS'!C$2:M$2500,11)))</f>
        <v/>
      </c>
      <c r="P491" s="7"/>
    </row>
    <row r="492" spans="3:16" x14ac:dyDescent="0.2">
      <c r="C492" s="49"/>
      <c r="D492" s="54"/>
      <c r="E492" s="51"/>
      <c r="F492" s="6"/>
      <c r="G492" s="4"/>
      <c r="O492" s="2" t="str">
        <f>IF(D492="","",IF(VLOOKUP(D492,'Base Données CS'!C$2:M$2500,11)="","",VLOOKUP(D492,'Base Données CS'!C$2:M$2500,11)))</f>
        <v/>
      </c>
      <c r="P492" s="7"/>
    </row>
    <row r="493" spans="3:16" x14ac:dyDescent="0.2">
      <c r="C493" s="49"/>
      <c r="D493" s="54"/>
      <c r="E493" s="51"/>
      <c r="F493" s="6"/>
      <c r="G493" s="4"/>
      <c r="O493" s="2" t="str">
        <f>IF(D493="","",IF(VLOOKUP(D493,'Base Données CS'!C$2:M$2500,11)="","",VLOOKUP(D493,'Base Données CS'!C$2:M$2500,11)))</f>
        <v/>
      </c>
      <c r="P493" s="7"/>
    </row>
    <row r="494" spans="3:16" x14ac:dyDescent="0.2">
      <c r="C494" s="49"/>
      <c r="D494" s="54"/>
      <c r="E494" s="51"/>
      <c r="F494" s="6"/>
      <c r="G494" s="4"/>
      <c r="O494" s="2" t="str">
        <f>IF(D494="","",IF(VLOOKUP(D494,'Base Données CS'!C$2:M$2500,11)="","",VLOOKUP(D494,'Base Données CS'!C$2:M$2500,11)))</f>
        <v/>
      </c>
      <c r="P494" s="7"/>
    </row>
    <row r="495" spans="3:16" x14ac:dyDescent="0.2">
      <c r="C495" s="49"/>
      <c r="D495" s="54"/>
      <c r="E495" s="51"/>
      <c r="F495" s="6"/>
      <c r="G495" s="4"/>
      <c r="O495" s="2" t="str">
        <f>IF(D495="","",IF(VLOOKUP(D495,'Base Données CS'!C$2:M$2500,11)="","",VLOOKUP(D495,'Base Données CS'!C$2:M$2500,11)))</f>
        <v/>
      </c>
      <c r="P495" s="7"/>
    </row>
    <row r="496" spans="3:16" x14ac:dyDescent="0.2">
      <c r="C496" s="49"/>
      <c r="D496" s="54"/>
      <c r="E496" s="51"/>
      <c r="F496" s="6"/>
      <c r="G496" s="4"/>
      <c r="O496" s="2" t="str">
        <f>IF(D496="","",IF(VLOOKUP(D496,'Base Données CS'!C$2:M$2500,11)="","",VLOOKUP(D496,'Base Données CS'!C$2:M$2500,11)))</f>
        <v/>
      </c>
      <c r="P496" s="7"/>
    </row>
    <row r="497" spans="3:16" x14ac:dyDescent="0.2">
      <c r="C497" s="49"/>
      <c r="D497" s="54"/>
      <c r="E497" s="51"/>
      <c r="F497" s="6"/>
      <c r="G497" s="4"/>
      <c r="O497" s="2" t="str">
        <f>IF(D497="","",IF(VLOOKUP(D497,'Base Données CS'!C$2:M$2500,11)="","",VLOOKUP(D497,'Base Données CS'!C$2:M$2500,11)))</f>
        <v/>
      </c>
      <c r="P497" s="7"/>
    </row>
    <row r="498" spans="3:16" x14ac:dyDescent="0.2">
      <c r="C498" s="49"/>
      <c r="D498" s="54"/>
      <c r="E498" s="51"/>
      <c r="F498" s="6"/>
      <c r="G498" s="4"/>
      <c r="O498" s="2" t="str">
        <f>IF(D498="","",IF(VLOOKUP(D498,'Base Données CS'!C$2:M$2500,11)="","",VLOOKUP(D498,'Base Données CS'!C$2:M$2500,11)))</f>
        <v/>
      </c>
      <c r="P498" s="7"/>
    </row>
    <row r="499" spans="3:16" x14ac:dyDescent="0.2">
      <c r="C499" s="49"/>
      <c r="D499" s="54"/>
      <c r="E499" s="51"/>
      <c r="F499" s="6"/>
      <c r="G499" s="4"/>
      <c r="O499" s="2" t="str">
        <f>IF(D499="","",IF(VLOOKUP(D499,'Base Données CS'!C$2:M$2500,11)="","",VLOOKUP(D499,'Base Données CS'!C$2:M$2500,11)))</f>
        <v/>
      </c>
      <c r="P499" s="7"/>
    </row>
    <row r="500" spans="3:16" x14ac:dyDescent="0.2">
      <c r="C500" s="49"/>
      <c r="D500" s="54"/>
      <c r="E500" s="51"/>
      <c r="F500" s="6"/>
      <c r="G500" s="4"/>
      <c r="O500" s="2" t="str">
        <f>IF(D500="","",IF(VLOOKUP(D500,'Base Données CS'!C$2:M$2500,11)="","",VLOOKUP(D500,'Base Données CS'!C$2:M$2500,11)))</f>
        <v/>
      </c>
      <c r="P500" s="7"/>
    </row>
    <row r="501" spans="3:16" x14ac:dyDescent="0.2">
      <c r="C501" s="49"/>
      <c r="D501" s="54"/>
      <c r="E501" s="51"/>
      <c r="F501" s="6"/>
      <c r="G501" s="4"/>
      <c r="O501" s="2" t="str">
        <f>IF(D501="","",IF(VLOOKUP(D501,'Base Données CS'!C$2:M$2500,11)="","",VLOOKUP(D501,'Base Données CS'!C$2:M$2500,11)))</f>
        <v/>
      </c>
      <c r="P501" s="7"/>
    </row>
    <row r="502" spans="3:16" x14ac:dyDescent="0.2">
      <c r="C502" s="49"/>
      <c r="D502" s="54"/>
      <c r="E502" s="51"/>
      <c r="F502" s="6"/>
      <c r="G502" s="4"/>
      <c r="O502" s="2" t="str">
        <f>IF(D502="","",IF(VLOOKUP(D502,'Base Données CS'!C$2:M$2500,11)="","",VLOOKUP(D502,'Base Données CS'!C$2:M$2500,11)))</f>
        <v/>
      </c>
      <c r="P502" s="7"/>
    </row>
    <row r="503" spans="3:16" x14ac:dyDescent="0.2">
      <c r="C503" s="49"/>
      <c r="D503" s="54"/>
      <c r="E503" s="51"/>
      <c r="F503" s="6"/>
      <c r="G503" s="4"/>
      <c r="O503" s="2" t="str">
        <f>IF(D503="","",IF(VLOOKUP(D503,'Base Données CS'!C$2:M$2500,11)="","",VLOOKUP(D503,'Base Données CS'!C$2:M$2500,11)))</f>
        <v/>
      </c>
      <c r="P503" s="7"/>
    </row>
    <row r="504" spans="3:16" x14ac:dyDescent="0.2">
      <c r="C504" s="49"/>
      <c r="D504" s="54"/>
      <c r="E504" s="51"/>
      <c r="F504" s="6"/>
      <c r="G504" s="4"/>
      <c r="O504" s="2" t="str">
        <f>IF(D504="","",IF(VLOOKUP(D504,'Base Données CS'!C$2:M$2500,11)="","",VLOOKUP(D504,'Base Données CS'!C$2:M$2500,11)))</f>
        <v/>
      </c>
      <c r="P504" s="7"/>
    </row>
    <row r="505" spans="3:16" x14ac:dyDescent="0.2">
      <c r="C505" s="49"/>
      <c r="D505" s="54"/>
      <c r="E505" s="51"/>
      <c r="F505" s="6"/>
      <c r="G505" s="4"/>
      <c r="O505" s="2" t="str">
        <f>IF(D505="","",IF(VLOOKUP(D505,'Base Données CS'!C$2:M$2500,11)="","",VLOOKUP(D505,'Base Données CS'!C$2:M$2500,11)))</f>
        <v/>
      </c>
      <c r="P505" s="7"/>
    </row>
    <row r="506" spans="3:16" x14ac:dyDescent="0.2">
      <c r="C506" s="49"/>
      <c r="D506" s="54"/>
      <c r="E506" s="51"/>
      <c r="F506" s="6"/>
      <c r="G506" s="4"/>
      <c r="O506" s="2" t="str">
        <f>IF(D506="","",IF(VLOOKUP(D506,'Base Données CS'!C$2:M$2500,11)="","",VLOOKUP(D506,'Base Données CS'!C$2:M$2500,11)))</f>
        <v/>
      </c>
      <c r="P506" s="7"/>
    </row>
    <row r="507" spans="3:16" x14ac:dyDescent="0.2">
      <c r="C507" s="49"/>
      <c r="D507" s="54"/>
      <c r="E507" s="51"/>
      <c r="F507" s="6"/>
      <c r="G507" s="4"/>
      <c r="O507" s="2" t="str">
        <f>IF(D507="","",IF(VLOOKUP(D507,'Base Données CS'!C$2:M$2500,11)="","",VLOOKUP(D507,'Base Données CS'!C$2:M$2500,11)))</f>
        <v/>
      </c>
      <c r="P507" s="7"/>
    </row>
    <row r="508" spans="3:16" x14ac:dyDescent="0.2">
      <c r="C508" s="49"/>
      <c r="D508" s="54"/>
      <c r="E508" s="51"/>
      <c r="F508" s="6"/>
      <c r="G508" s="4"/>
      <c r="O508" s="2" t="str">
        <f>IF(D508="","",IF(VLOOKUP(D508,'Base Données CS'!C$2:M$2500,11)="","",VLOOKUP(D508,'Base Données CS'!C$2:M$2500,11)))</f>
        <v/>
      </c>
      <c r="P508" s="7"/>
    </row>
    <row r="509" spans="3:16" x14ac:dyDescent="0.2">
      <c r="C509" s="49"/>
      <c r="D509" s="54"/>
      <c r="E509" s="51"/>
      <c r="F509" s="6"/>
      <c r="G509" s="4"/>
      <c r="O509" s="2" t="str">
        <f>IF(D509="","",IF(VLOOKUP(D509,'Base Données CS'!C$2:M$2500,11)="","",VLOOKUP(D509,'Base Données CS'!C$2:M$2500,11)))</f>
        <v/>
      </c>
      <c r="P509" s="7"/>
    </row>
    <row r="510" spans="3:16" x14ac:dyDescent="0.2">
      <c r="C510" s="49"/>
      <c r="D510" s="54"/>
      <c r="E510" s="51"/>
      <c r="F510" s="6"/>
      <c r="G510" s="4"/>
      <c r="O510" s="2" t="str">
        <f>IF(D510="","",IF(VLOOKUP(D510,'Base Données CS'!C$2:M$2500,11)="","",VLOOKUP(D510,'Base Données CS'!C$2:M$2500,11)))</f>
        <v/>
      </c>
      <c r="P510" s="7"/>
    </row>
    <row r="511" spans="3:16" x14ac:dyDescent="0.2">
      <c r="C511" s="49"/>
      <c r="D511" s="54"/>
      <c r="E511" s="51"/>
      <c r="F511" s="6"/>
      <c r="G511" s="4"/>
      <c r="O511" s="2" t="str">
        <f>IF(D511="","",IF(VLOOKUP(D511,'Base Données CS'!C$2:M$2500,11)="","",VLOOKUP(D511,'Base Données CS'!C$2:M$2500,11)))</f>
        <v/>
      </c>
      <c r="P511" s="7"/>
    </row>
    <row r="512" spans="3:16" x14ac:dyDescent="0.2">
      <c r="C512" s="49"/>
      <c r="D512" s="54"/>
      <c r="E512" s="51"/>
      <c r="F512" s="6"/>
      <c r="G512" s="4"/>
      <c r="O512" s="2" t="str">
        <f>IF(D512="","",IF(VLOOKUP(D512,'Base Données CS'!C$2:M$2500,11)="","",VLOOKUP(D512,'Base Données CS'!C$2:M$2500,11)))</f>
        <v/>
      </c>
      <c r="P512" s="7"/>
    </row>
    <row r="513" spans="3:16" x14ac:dyDescent="0.2">
      <c r="C513" s="49"/>
      <c r="D513" s="54"/>
      <c r="E513" s="51"/>
      <c r="F513" s="6"/>
      <c r="G513" s="4"/>
      <c r="O513" s="2" t="str">
        <f>IF(D513="","",IF(VLOOKUP(D513,'Base Données CS'!C$2:M$2500,11)="","",VLOOKUP(D513,'Base Données CS'!C$2:M$2500,11)))</f>
        <v/>
      </c>
      <c r="P513" s="7"/>
    </row>
    <row r="514" spans="3:16" x14ac:dyDescent="0.2">
      <c r="C514" s="49"/>
      <c r="D514" s="54"/>
      <c r="E514" s="51"/>
      <c r="F514" s="6"/>
      <c r="G514" s="4"/>
      <c r="O514" s="2" t="str">
        <f>IF(D514="","",IF(VLOOKUP(D514,'Base Données CS'!C$2:M$2500,11)="","",VLOOKUP(D514,'Base Données CS'!C$2:M$2500,11)))</f>
        <v/>
      </c>
      <c r="P514" s="7"/>
    </row>
    <row r="515" spans="3:16" x14ac:dyDescent="0.2">
      <c r="C515" s="49"/>
      <c r="D515" s="54"/>
      <c r="E515" s="51"/>
      <c r="F515" s="6"/>
      <c r="G515" s="4"/>
      <c r="O515" s="2" t="str">
        <f>IF(D515="","",IF(VLOOKUP(D515,'Base Données CS'!C$2:M$2500,11)="","",VLOOKUP(D515,'Base Données CS'!C$2:M$2500,11)))</f>
        <v/>
      </c>
      <c r="P515" s="7"/>
    </row>
    <row r="516" spans="3:16" x14ac:dyDescent="0.2">
      <c r="C516" s="49"/>
      <c r="D516" s="54"/>
      <c r="E516" s="51"/>
      <c r="F516" s="6"/>
      <c r="G516" s="4"/>
      <c r="O516" s="2" t="str">
        <f>IF(D516="","",IF(VLOOKUP(D516,'Base Données CS'!C$2:M$2500,11)="","",VLOOKUP(D516,'Base Données CS'!C$2:M$2500,11)))</f>
        <v/>
      </c>
      <c r="P516" s="7"/>
    </row>
    <row r="517" spans="3:16" x14ac:dyDescent="0.2">
      <c r="C517" s="49"/>
      <c r="D517" s="54"/>
      <c r="E517" s="51"/>
      <c r="F517" s="6"/>
      <c r="G517" s="4"/>
      <c r="O517" s="2" t="str">
        <f>IF(D517="","",IF(VLOOKUP(D517,'Base Données CS'!C$2:M$2500,11)="","",VLOOKUP(D517,'Base Données CS'!C$2:M$2500,11)))</f>
        <v/>
      </c>
      <c r="P517" s="7"/>
    </row>
    <row r="518" spans="3:16" x14ac:dyDescent="0.2">
      <c r="C518" s="49"/>
      <c r="D518" s="54"/>
      <c r="E518" s="51"/>
      <c r="F518" s="6"/>
      <c r="G518" s="4"/>
      <c r="O518" s="2" t="str">
        <f>IF(D518="","",IF(VLOOKUP(D518,'Base Données CS'!C$2:M$2500,11)="","",VLOOKUP(D518,'Base Données CS'!C$2:M$2500,11)))</f>
        <v/>
      </c>
      <c r="P518" s="7"/>
    </row>
    <row r="519" spans="3:16" x14ac:dyDescent="0.2">
      <c r="C519" s="49"/>
      <c r="D519" s="54"/>
      <c r="E519" s="51"/>
      <c r="F519" s="6"/>
      <c r="G519" s="4"/>
      <c r="O519" s="2" t="str">
        <f>IF(D519="","",IF(VLOOKUP(D519,'Base Données CS'!C$2:M$2500,11)="","",VLOOKUP(D519,'Base Données CS'!C$2:M$2500,11)))</f>
        <v/>
      </c>
      <c r="P519" s="7"/>
    </row>
    <row r="520" spans="3:16" x14ac:dyDescent="0.2">
      <c r="C520" s="49"/>
      <c r="D520" s="54"/>
      <c r="E520" s="51"/>
      <c r="F520" s="6"/>
      <c r="G520" s="4"/>
      <c r="O520" s="2" t="str">
        <f>IF(D520="","",IF(VLOOKUP(D520,'Base Données CS'!C$2:M$2500,11)="","",VLOOKUP(D520,'Base Données CS'!C$2:M$2500,11)))</f>
        <v/>
      </c>
      <c r="P520" s="7"/>
    </row>
    <row r="521" spans="3:16" x14ac:dyDescent="0.2">
      <c r="C521" s="49"/>
      <c r="D521" s="54"/>
      <c r="E521" s="51"/>
      <c r="F521" s="6"/>
      <c r="G521" s="4"/>
      <c r="O521" s="2" t="str">
        <f>IF(D521="","",IF(VLOOKUP(D521,'Base Données CS'!C$2:M$2500,11)="","",VLOOKUP(D521,'Base Données CS'!C$2:M$2500,11)))</f>
        <v/>
      </c>
      <c r="P521" s="7"/>
    </row>
    <row r="522" spans="3:16" x14ac:dyDescent="0.2">
      <c r="C522" s="49"/>
      <c r="D522" s="54"/>
      <c r="E522" s="51"/>
      <c r="F522" s="6"/>
      <c r="G522" s="4"/>
      <c r="O522" s="2" t="str">
        <f>IF(D522="","",IF(VLOOKUP(D522,'Base Données CS'!C$2:M$2500,11)="","",VLOOKUP(D522,'Base Données CS'!C$2:M$2500,11)))</f>
        <v/>
      </c>
      <c r="P522" s="7"/>
    </row>
    <row r="523" spans="3:16" x14ac:dyDescent="0.2">
      <c r="C523" s="49"/>
      <c r="D523" s="54"/>
      <c r="E523" s="51"/>
      <c r="F523" s="6"/>
      <c r="G523" s="4"/>
      <c r="O523" s="2" t="str">
        <f>IF(D523="","",IF(VLOOKUP(D523,'Base Données CS'!C$2:M$2500,11)="","",VLOOKUP(D523,'Base Données CS'!C$2:M$2500,11)))</f>
        <v/>
      </c>
      <c r="P523" s="7"/>
    </row>
    <row r="524" spans="3:16" x14ac:dyDescent="0.2">
      <c r="C524" s="49"/>
      <c r="D524" s="54"/>
      <c r="E524" s="51"/>
      <c r="F524" s="6"/>
      <c r="G524" s="4"/>
      <c r="O524" s="2" t="str">
        <f>IF(D524="","",IF(VLOOKUP(D524,'Base Données CS'!C$2:M$2500,11)="","",VLOOKUP(D524,'Base Données CS'!C$2:M$2500,11)))</f>
        <v/>
      </c>
      <c r="P524" s="7"/>
    </row>
    <row r="525" spans="3:16" x14ac:dyDescent="0.2">
      <c r="C525" s="49"/>
      <c r="D525" s="54"/>
      <c r="E525" s="51"/>
      <c r="F525" s="6"/>
      <c r="G525" s="4"/>
      <c r="O525" s="2" t="str">
        <f>IF(D525="","",IF(VLOOKUP(D525,'Base Données CS'!C$2:M$2500,11)="","",VLOOKUP(D525,'Base Données CS'!C$2:M$2500,11)))</f>
        <v/>
      </c>
      <c r="P525" s="7"/>
    </row>
    <row r="526" spans="3:16" x14ac:dyDescent="0.2">
      <c r="C526" s="49"/>
      <c r="D526" s="54"/>
      <c r="E526" s="51"/>
      <c r="F526" s="6"/>
      <c r="G526" s="4"/>
      <c r="O526" s="2" t="str">
        <f>IF(D526="","",IF(VLOOKUP(D526,'Base Données CS'!C$2:M$2500,11)="","",VLOOKUP(D526,'Base Données CS'!C$2:M$2500,11)))</f>
        <v/>
      </c>
      <c r="P526" s="7"/>
    </row>
    <row r="527" spans="3:16" x14ac:dyDescent="0.2">
      <c r="C527" s="49"/>
      <c r="D527" s="54"/>
      <c r="E527" s="51"/>
      <c r="F527" s="6"/>
      <c r="G527" s="4"/>
      <c r="O527" s="2" t="str">
        <f>IF(D527="","",IF(VLOOKUP(D527,'Base Données CS'!C$2:M$2500,11)="","",VLOOKUP(D527,'Base Données CS'!C$2:M$2500,11)))</f>
        <v/>
      </c>
      <c r="P527" s="7"/>
    </row>
    <row r="528" spans="3:16" x14ac:dyDescent="0.2">
      <c r="C528" s="49"/>
      <c r="D528" s="54"/>
      <c r="E528" s="51"/>
      <c r="F528" s="6"/>
      <c r="G528" s="4"/>
      <c r="O528" s="2" t="str">
        <f>IF(D528="","",IF(VLOOKUP(D528,'Base Données CS'!C$2:M$2500,11)="","",VLOOKUP(D528,'Base Données CS'!C$2:M$2500,11)))</f>
        <v/>
      </c>
      <c r="P528" s="7"/>
    </row>
    <row r="529" spans="3:16" x14ac:dyDescent="0.2">
      <c r="C529" s="49"/>
      <c r="D529" s="54"/>
      <c r="E529" s="51"/>
      <c r="F529" s="6"/>
      <c r="G529" s="4"/>
      <c r="O529" s="2" t="str">
        <f>IF(D529="","",IF(VLOOKUP(D529,'Base Données CS'!C$2:M$2500,11)="","",VLOOKUP(D529,'Base Données CS'!C$2:M$2500,11)))</f>
        <v/>
      </c>
      <c r="P529" s="7"/>
    </row>
    <row r="530" spans="3:16" x14ac:dyDescent="0.2">
      <c r="C530" s="49"/>
      <c r="D530" s="54"/>
      <c r="E530" s="51"/>
      <c r="F530" s="6"/>
      <c r="G530" s="4"/>
      <c r="O530" s="2" t="str">
        <f>IF(D530="","",IF(VLOOKUP(D530,'Base Données CS'!C$2:M$2500,11)="","",VLOOKUP(D530,'Base Données CS'!C$2:M$2500,11)))</f>
        <v/>
      </c>
      <c r="P530" s="7"/>
    </row>
    <row r="531" spans="3:16" x14ac:dyDescent="0.2">
      <c r="C531" s="49"/>
      <c r="D531" s="54"/>
      <c r="E531" s="51"/>
      <c r="F531" s="6"/>
      <c r="G531" s="4"/>
      <c r="O531" s="2" t="str">
        <f>IF(D531="","",IF(VLOOKUP(D531,'Base Données CS'!C$2:M$2500,11)="","",VLOOKUP(D531,'Base Données CS'!C$2:M$2500,11)))</f>
        <v/>
      </c>
      <c r="P531" s="7"/>
    </row>
    <row r="532" spans="3:16" x14ac:dyDescent="0.2">
      <c r="C532" s="49"/>
      <c r="D532" s="54"/>
      <c r="E532" s="51"/>
      <c r="F532" s="6"/>
      <c r="G532" s="4"/>
      <c r="O532" s="2" t="str">
        <f>IF(D532="","",IF(VLOOKUP(D532,'Base Données CS'!C$2:M$2500,11)="","",VLOOKUP(D532,'Base Données CS'!C$2:M$2500,11)))</f>
        <v/>
      </c>
      <c r="P532" s="7"/>
    </row>
    <row r="533" spans="3:16" x14ac:dyDescent="0.2">
      <c r="C533" s="49"/>
      <c r="D533" s="54"/>
      <c r="E533" s="51"/>
      <c r="F533" s="6"/>
      <c r="G533" s="4"/>
      <c r="O533" s="2" t="str">
        <f>IF(D533="","",IF(VLOOKUP(D533,'Base Données CS'!C$2:M$2500,11)="","",VLOOKUP(D533,'Base Données CS'!C$2:M$2500,11)))</f>
        <v/>
      </c>
      <c r="P533" s="7"/>
    </row>
    <row r="534" spans="3:16" x14ac:dyDescent="0.2">
      <c r="C534" s="49"/>
      <c r="D534" s="54"/>
      <c r="E534" s="51"/>
      <c r="F534" s="6"/>
      <c r="G534" s="4"/>
      <c r="O534" s="2" t="str">
        <f>IF(D534="","",IF(VLOOKUP(D534,'Base Données CS'!C$2:M$2500,11)="","",VLOOKUP(D534,'Base Données CS'!C$2:M$2500,11)))</f>
        <v/>
      </c>
      <c r="P534" s="7"/>
    </row>
    <row r="535" spans="3:16" x14ac:dyDescent="0.2">
      <c r="C535" s="49"/>
      <c r="D535" s="54"/>
      <c r="E535" s="51"/>
      <c r="F535" s="6"/>
      <c r="G535" s="4"/>
      <c r="O535" s="2" t="str">
        <f>IF(D535="","",IF(VLOOKUP(D535,'Base Données CS'!C$2:M$2500,11)="","",VLOOKUP(D535,'Base Données CS'!C$2:M$2500,11)))</f>
        <v/>
      </c>
      <c r="P535" s="7"/>
    </row>
    <row r="536" spans="3:16" x14ac:dyDescent="0.2">
      <c r="C536" s="49"/>
      <c r="D536" s="54"/>
      <c r="E536" s="51"/>
      <c r="F536" s="6"/>
      <c r="G536" s="4"/>
      <c r="O536" s="2" t="str">
        <f>IF(D536="","",IF(VLOOKUP(D536,'Base Données CS'!C$2:M$2500,11)="","",VLOOKUP(D536,'Base Données CS'!C$2:M$2500,11)))</f>
        <v/>
      </c>
      <c r="P536" s="7"/>
    </row>
    <row r="537" spans="3:16" x14ac:dyDescent="0.2">
      <c r="C537" s="49"/>
      <c r="D537" s="54"/>
      <c r="E537" s="51"/>
      <c r="F537" s="6"/>
      <c r="G537" s="4"/>
      <c r="O537" s="2" t="str">
        <f>IF(D537="","",IF(VLOOKUP(D537,'Base Données CS'!C$2:M$2500,11)="","",VLOOKUP(D537,'Base Données CS'!C$2:M$2500,11)))</f>
        <v/>
      </c>
      <c r="P537" s="7"/>
    </row>
    <row r="538" spans="3:16" x14ac:dyDescent="0.2">
      <c r="C538" s="49"/>
      <c r="D538" s="54"/>
      <c r="E538" s="51"/>
      <c r="F538" s="6"/>
      <c r="G538" s="4"/>
      <c r="O538" s="2" t="str">
        <f>IF(D538="","",IF(VLOOKUP(D538,'Base Données CS'!C$2:M$2500,11)="","",VLOOKUP(D538,'Base Données CS'!C$2:M$2500,11)))</f>
        <v/>
      </c>
      <c r="P538" s="7"/>
    </row>
    <row r="539" spans="3:16" x14ac:dyDescent="0.2">
      <c r="C539" s="49"/>
      <c r="D539" s="54"/>
      <c r="E539" s="51"/>
      <c r="F539" s="6"/>
      <c r="G539" s="4"/>
      <c r="O539" s="2" t="str">
        <f>IF(D539="","",IF(VLOOKUP(D539,'Base Données CS'!C$2:M$2500,11)="","",VLOOKUP(D539,'Base Données CS'!C$2:M$2500,11)))</f>
        <v/>
      </c>
      <c r="P539" s="7"/>
    </row>
    <row r="540" spans="3:16" x14ac:dyDescent="0.2">
      <c r="C540" s="49"/>
      <c r="D540" s="54"/>
      <c r="E540" s="51"/>
      <c r="F540" s="6"/>
      <c r="G540" s="4"/>
      <c r="O540" s="2" t="str">
        <f>IF(D540="","",IF(VLOOKUP(D540,'Base Données CS'!C$2:M$2500,11)="","",VLOOKUP(D540,'Base Données CS'!C$2:M$2500,11)))</f>
        <v/>
      </c>
      <c r="P540" s="7"/>
    </row>
    <row r="541" spans="3:16" x14ac:dyDescent="0.2">
      <c r="C541" s="49"/>
      <c r="D541" s="54"/>
      <c r="E541" s="51"/>
      <c r="F541" s="6"/>
      <c r="G541" s="4"/>
      <c r="O541" s="2" t="str">
        <f>IF(D541="","",IF(VLOOKUP(D541,'Base Données CS'!C$2:M$2500,11)="","",VLOOKUP(D541,'Base Données CS'!C$2:M$2500,11)))</f>
        <v/>
      </c>
      <c r="P541" s="7"/>
    </row>
    <row r="542" spans="3:16" x14ac:dyDescent="0.2">
      <c r="C542" s="49"/>
      <c r="D542" s="54"/>
      <c r="E542" s="51"/>
      <c r="F542" s="6"/>
      <c r="G542" s="4"/>
      <c r="O542" s="2" t="str">
        <f>IF(D542="","",IF(VLOOKUP(D542,'Base Données CS'!C$2:M$2500,11)="","",VLOOKUP(D542,'Base Données CS'!C$2:M$2500,11)))</f>
        <v/>
      </c>
      <c r="P542" s="7"/>
    </row>
    <row r="543" spans="3:16" x14ac:dyDescent="0.2">
      <c r="C543" s="49"/>
      <c r="D543" s="54"/>
      <c r="E543" s="51"/>
      <c r="F543" s="6"/>
      <c r="G543" s="4"/>
      <c r="O543" s="2" t="str">
        <f>IF(D543="","",IF(VLOOKUP(D543,'Base Données CS'!C$2:M$2500,11)="","",VLOOKUP(D543,'Base Données CS'!C$2:M$2500,11)))</f>
        <v/>
      </c>
      <c r="P543" s="7"/>
    </row>
    <row r="544" spans="3:16" x14ac:dyDescent="0.2">
      <c r="C544" s="49"/>
      <c r="D544" s="54"/>
      <c r="E544" s="51"/>
      <c r="F544" s="6"/>
      <c r="G544" s="4"/>
      <c r="O544" s="2" t="str">
        <f>IF(D544="","",IF(VLOOKUP(D544,'Base Données CS'!C$2:M$2500,11)="","",VLOOKUP(D544,'Base Données CS'!C$2:M$2500,11)))</f>
        <v/>
      </c>
      <c r="P544" s="7"/>
    </row>
    <row r="545" spans="3:16" x14ac:dyDescent="0.2">
      <c r="C545" s="49"/>
      <c r="D545" s="54"/>
      <c r="E545" s="51"/>
      <c r="F545" s="6"/>
      <c r="G545" s="4"/>
      <c r="O545" s="2" t="str">
        <f>IF(D545="","",IF(VLOOKUP(D545,'Base Données CS'!C$2:M$2500,11)="","",VLOOKUP(D545,'Base Données CS'!C$2:M$2500,11)))</f>
        <v/>
      </c>
      <c r="P545" s="7"/>
    </row>
    <row r="546" spans="3:16" x14ac:dyDescent="0.2">
      <c r="C546" s="49"/>
      <c r="D546" s="54"/>
      <c r="E546" s="51"/>
      <c r="F546" s="6"/>
      <c r="G546" s="4"/>
      <c r="O546" s="2" t="str">
        <f>IF(D546="","",IF(VLOOKUP(D546,'Base Données CS'!C$2:M$2500,11)="","",VLOOKUP(D546,'Base Données CS'!C$2:M$2500,11)))</f>
        <v/>
      </c>
      <c r="P546" s="7"/>
    </row>
    <row r="547" spans="3:16" x14ac:dyDescent="0.2">
      <c r="C547" s="49"/>
      <c r="D547" s="54"/>
      <c r="E547" s="51"/>
      <c r="F547" s="6"/>
      <c r="G547" s="4"/>
      <c r="O547" s="2" t="str">
        <f>IF(D547="","",IF(VLOOKUP(D547,'Base Données CS'!C$2:M$2500,11)="","",VLOOKUP(D547,'Base Données CS'!C$2:M$2500,11)))</f>
        <v/>
      </c>
      <c r="P547" s="7"/>
    </row>
    <row r="548" spans="3:16" x14ac:dyDescent="0.2">
      <c r="C548" s="49"/>
      <c r="D548" s="54"/>
      <c r="E548" s="51"/>
      <c r="F548" s="6"/>
      <c r="G548" s="4"/>
      <c r="O548" s="2" t="str">
        <f>IF(D548="","",IF(VLOOKUP(D548,'Base Données CS'!C$2:M$2500,11)="","",VLOOKUP(D548,'Base Données CS'!C$2:M$2500,11)))</f>
        <v/>
      </c>
      <c r="P548" s="7"/>
    </row>
    <row r="549" spans="3:16" x14ac:dyDescent="0.2">
      <c r="C549" s="49"/>
      <c r="D549" s="54"/>
      <c r="E549" s="51"/>
      <c r="F549" s="6"/>
      <c r="G549" s="4"/>
      <c r="O549" s="2" t="str">
        <f>IF(D549="","",IF(VLOOKUP(D549,'Base Données CS'!C$2:M$2500,11)="","",VLOOKUP(D549,'Base Données CS'!C$2:M$2500,11)))</f>
        <v/>
      </c>
      <c r="P549" s="7"/>
    </row>
    <row r="550" spans="3:16" x14ac:dyDescent="0.2">
      <c r="C550" s="49"/>
      <c r="D550" s="54"/>
      <c r="E550" s="51"/>
      <c r="F550" s="6"/>
      <c r="G550" s="4"/>
      <c r="O550" s="2" t="str">
        <f>IF(D550="","",IF(VLOOKUP(D550,'Base Données CS'!C$2:M$2500,11)="","",VLOOKUP(D550,'Base Données CS'!C$2:M$2500,11)))</f>
        <v/>
      </c>
      <c r="P550" s="7"/>
    </row>
    <row r="551" spans="3:16" x14ac:dyDescent="0.2">
      <c r="C551" s="49"/>
      <c r="D551" s="54"/>
      <c r="E551" s="51"/>
      <c r="F551" s="6"/>
      <c r="G551" s="4"/>
      <c r="O551" s="2" t="str">
        <f>IF(D551="","",IF(VLOOKUP(D551,'Base Données CS'!C$2:M$2500,11)="","",VLOOKUP(D551,'Base Données CS'!C$2:M$2500,11)))</f>
        <v/>
      </c>
      <c r="P551" s="7"/>
    </row>
    <row r="552" spans="3:16" x14ac:dyDescent="0.2">
      <c r="C552" s="49"/>
      <c r="D552" s="54"/>
      <c r="E552" s="51"/>
      <c r="F552" s="6"/>
      <c r="G552" s="4"/>
      <c r="O552" s="2" t="str">
        <f>IF(D552="","",IF(VLOOKUP(D552,'Base Données CS'!C$2:M$2500,11)="","",VLOOKUP(D552,'Base Données CS'!C$2:M$2500,11)))</f>
        <v/>
      </c>
      <c r="P552" s="7"/>
    </row>
    <row r="553" spans="3:16" x14ac:dyDescent="0.2">
      <c r="C553" s="49"/>
      <c r="D553" s="54"/>
      <c r="E553" s="51"/>
      <c r="F553" s="6"/>
      <c r="G553" s="4"/>
      <c r="O553" s="2" t="str">
        <f>IF(D553="","",IF(VLOOKUP(D553,'Base Données CS'!C$2:M$2500,11)="","",VLOOKUP(D553,'Base Données CS'!C$2:M$2500,11)))</f>
        <v/>
      </c>
      <c r="P553" s="7"/>
    </row>
    <row r="554" spans="3:16" x14ac:dyDescent="0.2">
      <c r="C554" s="49"/>
      <c r="D554" s="54"/>
      <c r="E554" s="51"/>
      <c r="F554" s="6"/>
      <c r="G554" s="4"/>
      <c r="O554" s="2" t="str">
        <f>IF(D554="","",IF(VLOOKUP(D554,'Base Données CS'!C$2:M$2500,11)="","",VLOOKUP(D554,'Base Données CS'!C$2:M$2500,11)))</f>
        <v/>
      </c>
      <c r="P554" s="7"/>
    </row>
    <row r="555" spans="3:16" x14ac:dyDescent="0.2">
      <c r="C555" s="49"/>
      <c r="D555" s="54"/>
      <c r="E555" s="51"/>
      <c r="F555" s="6"/>
      <c r="G555" s="4"/>
      <c r="O555" s="2" t="str">
        <f>IF(D555="","",IF(VLOOKUP(D555,'Base Données CS'!C$2:M$2500,11)="","",VLOOKUP(D555,'Base Données CS'!C$2:M$2500,11)))</f>
        <v/>
      </c>
      <c r="P555" s="7"/>
    </row>
    <row r="556" spans="3:16" x14ac:dyDescent="0.2">
      <c r="C556" s="49"/>
      <c r="D556" s="54"/>
      <c r="E556" s="51"/>
      <c r="F556" s="6"/>
      <c r="G556" s="4"/>
      <c r="O556" s="2" t="str">
        <f>IF(D556="","",IF(VLOOKUP(D556,'Base Données CS'!C$2:M$2500,11)="","",VLOOKUP(D556,'Base Données CS'!C$2:M$2500,11)))</f>
        <v/>
      </c>
      <c r="P556" s="7"/>
    </row>
    <row r="557" spans="3:16" x14ac:dyDescent="0.2">
      <c r="C557" s="49"/>
      <c r="D557" s="54"/>
      <c r="E557" s="51"/>
      <c r="F557" s="6"/>
      <c r="G557" s="4"/>
      <c r="O557" s="2" t="str">
        <f>IF(D557="","",IF(VLOOKUP(D557,'Base Données CS'!C$2:M$2500,11)="","",VLOOKUP(D557,'Base Données CS'!C$2:M$2500,11)))</f>
        <v/>
      </c>
      <c r="P557" s="7"/>
    </row>
    <row r="558" spans="3:16" x14ac:dyDescent="0.2">
      <c r="C558" s="49"/>
      <c r="D558" s="54"/>
      <c r="E558" s="51"/>
      <c r="F558" s="6"/>
      <c r="G558" s="4"/>
      <c r="O558" s="2" t="str">
        <f>IF(D558="","",IF(VLOOKUP(D558,'Base Données CS'!C$2:M$2500,11)="","",VLOOKUP(D558,'Base Données CS'!C$2:M$2500,11)))</f>
        <v/>
      </c>
      <c r="P558" s="7"/>
    </row>
    <row r="559" spans="3:16" x14ac:dyDescent="0.2">
      <c r="C559" s="49"/>
      <c r="D559" s="54"/>
      <c r="E559" s="51"/>
      <c r="F559" s="6"/>
      <c r="G559" s="4"/>
      <c r="O559" s="2" t="str">
        <f>IF(D559="","",IF(VLOOKUP(D559,'Base Données CS'!C$2:M$2500,11)="","",VLOOKUP(D559,'Base Données CS'!C$2:M$2500,11)))</f>
        <v/>
      </c>
      <c r="P559" s="7"/>
    </row>
    <row r="560" spans="3:16" x14ac:dyDescent="0.2">
      <c r="C560" s="49"/>
      <c r="D560" s="54"/>
      <c r="E560" s="51"/>
      <c r="F560" s="6"/>
      <c r="G560" s="4"/>
      <c r="O560" s="2" t="str">
        <f>IF(D560="","",IF(VLOOKUP(D560,'Base Données CS'!C$2:M$2500,11)="","",VLOOKUP(D560,'Base Données CS'!C$2:M$2500,11)))</f>
        <v/>
      </c>
      <c r="P560" s="7"/>
    </row>
    <row r="561" spans="3:16" x14ac:dyDescent="0.2">
      <c r="C561" s="49"/>
      <c r="D561" s="54"/>
      <c r="E561" s="51"/>
      <c r="F561" s="6"/>
      <c r="G561" s="4"/>
      <c r="O561" s="2" t="str">
        <f>IF(D561="","",IF(VLOOKUP(D561,'Base Données CS'!C$2:M$2500,11)="","",VLOOKUP(D561,'Base Données CS'!C$2:M$2500,11)))</f>
        <v/>
      </c>
      <c r="P561" s="7"/>
    </row>
    <row r="562" spans="3:16" x14ac:dyDescent="0.2">
      <c r="C562" s="49"/>
      <c r="D562" s="54"/>
      <c r="E562" s="51"/>
      <c r="F562" s="6"/>
      <c r="G562" s="4"/>
      <c r="O562" s="2" t="str">
        <f>IF(D562="","",IF(VLOOKUP(D562,'Base Données CS'!C$2:M$2500,11)="","",VLOOKUP(D562,'Base Données CS'!C$2:M$2500,11)))</f>
        <v/>
      </c>
      <c r="P562" s="7"/>
    </row>
    <row r="563" spans="3:16" x14ac:dyDescent="0.2">
      <c r="C563" s="49"/>
      <c r="D563" s="54"/>
      <c r="E563" s="51"/>
      <c r="F563" s="6"/>
      <c r="G563" s="4"/>
      <c r="O563" s="2" t="str">
        <f>IF(D563="","",IF(VLOOKUP(D563,'Base Données CS'!C$2:M$2500,11)="","",VLOOKUP(D563,'Base Données CS'!C$2:M$2500,11)))</f>
        <v/>
      </c>
      <c r="P563" s="7"/>
    </row>
    <row r="564" spans="3:16" x14ac:dyDescent="0.2">
      <c r="C564" s="49"/>
      <c r="D564" s="54"/>
      <c r="E564" s="51"/>
      <c r="F564" s="6"/>
      <c r="G564" s="4"/>
      <c r="O564" s="2" t="str">
        <f>IF(D564="","",IF(VLOOKUP(D564,'Base Données CS'!C$2:M$2500,11)="","",VLOOKUP(D564,'Base Données CS'!C$2:M$2500,11)))</f>
        <v/>
      </c>
      <c r="P564" s="7"/>
    </row>
    <row r="565" spans="3:16" x14ac:dyDescent="0.2">
      <c r="C565" s="49"/>
      <c r="D565" s="54"/>
      <c r="E565" s="51"/>
      <c r="F565" s="6"/>
      <c r="G565" s="4"/>
      <c r="O565" s="2" t="str">
        <f>IF(D565="","",IF(VLOOKUP(D565,'Base Données CS'!C$2:M$2500,11)="","",VLOOKUP(D565,'Base Données CS'!C$2:M$2500,11)))</f>
        <v/>
      </c>
      <c r="P565" s="7"/>
    </row>
    <row r="566" spans="3:16" x14ac:dyDescent="0.2">
      <c r="C566" s="49"/>
      <c r="D566" s="54"/>
      <c r="E566" s="51"/>
      <c r="F566" s="6"/>
      <c r="G566" s="4"/>
      <c r="O566" s="2" t="str">
        <f>IF(D566="","",IF(VLOOKUP(D566,'Base Données CS'!C$2:M$2500,11)="","",VLOOKUP(D566,'Base Données CS'!C$2:M$2500,11)))</f>
        <v/>
      </c>
      <c r="P566" s="7"/>
    </row>
    <row r="567" spans="3:16" x14ac:dyDescent="0.2">
      <c r="C567" s="49"/>
      <c r="D567" s="54"/>
      <c r="E567" s="51"/>
      <c r="F567" s="6"/>
      <c r="G567" s="4"/>
      <c r="O567" s="2" t="str">
        <f>IF(D567="","",IF(VLOOKUP(D567,'Base Données CS'!C$2:M$2500,11)="","",VLOOKUP(D567,'Base Données CS'!C$2:M$2500,11)))</f>
        <v/>
      </c>
      <c r="P567" s="7"/>
    </row>
    <row r="568" spans="3:16" x14ac:dyDescent="0.2">
      <c r="C568" s="49"/>
      <c r="D568" s="54"/>
      <c r="E568" s="51"/>
      <c r="F568" s="6"/>
      <c r="G568" s="4"/>
      <c r="O568" s="2" t="str">
        <f>IF(D568="","",IF(VLOOKUP(D568,'Base Données CS'!C$2:M$2500,11)="","",VLOOKUP(D568,'Base Données CS'!C$2:M$2500,11)))</f>
        <v/>
      </c>
      <c r="P568" s="7"/>
    </row>
    <row r="569" spans="3:16" x14ac:dyDescent="0.2">
      <c r="C569" s="49"/>
      <c r="D569" s="54"/>
      <c r="E569" s="51"/>
      <c r="F569" s="6"/>
      <c r="G569" s="4"/>
      <c r="O569" s="2" t="str">
        <f>IF(D569="","",IF(VLOOKUP(D569,'Base Données CS'!C$2:M$2500,11)="","",VLOOKUP(D569,'Base Données CS'!C$2:M$2500,11)))</f>
        <v/>
      </c>
      <c r="P569" s="7"/>
    </row>
    <row r="570" spans="3:16" x14ac:dyDescent="0.2">
      <c r="C570" s="49"/>
      <c r="D570" s="54"/>
      <c r="E570" s="51"/>
      <c r="F570" s="6"/>
      <c r="G570" s="4"/>
      <c r="O570" s="2" t="str">
        <f>IF(D570="","",IF(VLOOKUP(D570,'Base Données CS'!C$2:M$2500,11)="","",VLOOKUP(D570,'Base Données CS'!C$2:M$2500,11)))</f>
        <v/>
      </c>
      <c r="P570" s="7"/>
    </row>
    <row r="571" spans="3:16" x14ac:dyDescent="0.2">
      <c r="C571" s="49"/>
      <c r="D571" s="54"/>
      <c r="E571" s="51"/>
      <c r="F571" s="6"/>
      <c r="G571" s="4"/>
      <c r="O571" s="2" t="str">
        <f>IF(D571="","",IF(VLOOKUP(D571,'Base Données CS'!C$2:M$2500,11)="","",VLOOKUP(D571,'Base Données CS'!C$2:M$2500,11)))</f>
        <v/>
      </c>
      <c r="P571" s="7"/>
    </row>
    <row r="572" spans="3:16" x14ac:dyDescent="0.2">
      <c r="C572" s="49"/>
      <c r="D572" s="54"/>
      <c r="E572" s="51"/>
      <c r="F572" s="6"/>
      <c r="G572" s="4"/>
      <c r="O572" s="2" t="str">
        <f>IF(D572="","",IF(VLOOKUP(D572,'Base Données CS'!C$2:M$2500,11)="","",VLOOKUP(D572,'Base Données CS'!C$2:M$2500,11)))</f>
        <v/>
      </c>
      <c r="P572" s="7"/>
    </row>
    <row r="573" spans="3:16" x14ac:dyDescent="0.2">
      <c r="C573" s="49"/>
      <c r="D573" s="54"/>
      <c r="E573" s="51"/>
      <c r="F573" s="6"/>
      <c r="G573" s="4"/>
      <c r="O573" s="2" t="str">
        <f>IF(D573="","",IF(VLOOKUP(D573,'Base Données CS'!C$2:M$2500,11)="","",VLOOKUP(D573,'Base Données CS'!C$2:M$2500,11)))</f>
        <v/>
      </c>
      <c r="P573" s="7"/>
    </row>
    <row r="574" spans="3:16" x14ac:dyDescent="0.2">
      <c r="C574" s="49"/>
      <c r="D574" s="54"/>
      <c r="E574" s="51"/>
      <c r="F574" s="6"/>
      <c r="G574" s="4"/>
      <c r="O574" s="2" t="str">
        <f>IF(D574="","",IF(VLOOKUP(D574,'Base Données CS'!C$2:M$2500,11)="","",VLOOKUP(D574,'Base Données CS'!C$2:M$2500,11)))</f>
        <v/>
      </c>
      <c r="P574" s="7"/>
    </row>
    <row r="575" spans="3:16" x14ac:dyDescent="0.2">
      <c r="C575" s="49"/>
      <c r="D575" s="54"/>
      <c r="E575" s="51"/>
      <c r="F575" s="6"/>
      <c r="G575" s="4"/>
      <c r="O575" s="2" t="str">
        <f>IF(D575="","",IF(VLOOKUP(D575,'Base Données CS'!C$2:M$2500,11)="","",VLOOKUP(D575,'Base Données CS'!C$2:M$2500,11)))</f>
        <v/>
      </c>
      <c r="P575" s="7"/>
    </row>
    <row r="576" spans="3:16" x14ac:dyDescent="0.2">
      <c r="C576" s="49"/>
      <c r="D576" s="54"/>
      <c r="E576" s="51"/>
      <c r="F576" s="6"/>
      <c r="G576" s="4"/>
      <c r="O576" s="2" t="str">
        <f>IF(D576="","",IF(VLOOKUP(D576,'Base Données CS'!C$2:M$2500,11)="","",VLOOKUP(D576,'Base Données CS'!C$2:M$2500,11)))</f>
        <v/>
      </c>
      <c r="P576" s="7"/>
    </row>
    <row r="577" spans="3:16" x14ac:dyDescent="0.2">
      <c r="C577" s="49"/>
      <c r="D577" s="54"/>
      <c r="E577" s="51"/>
      <c r="F577" s="6"/>
      <c r="G577" s="4"/>
      <c r="O577" s="2" t="str">
        <f>IF(D577="","",IF(VLOOKUP(D577,'Base Données CS'!C$2:M$2500,11)="","",VLOOKUP(D577,'Base Données CS'!C$2:M$2500,11)))</f>
        <v/>
      </c>
      <c r="P577" s="7"/>
    </row>
    <row r="578" spans="3:16" x14ac:dyDescent="0.2">
      <c r="C578" s="49"/>
      <c r="D578" s="54"/>
      <c r="E578" s="51"/>
      <c r="F578" s="6"/>
      <c r="G578" s="4"/>
      <c r="O578" s="2" t="str">
        <f>IF(D578="","",IF(VLOOKUP(D578,'Base Données CS'!C$2:M$2500,11)="","",VLOOKUP(D578,'Base Données CS'!C$2:M$2500,11)))</f>
        <v/>
      </c>
      <c r="P578" s="7"/>
    </row>
    <row r="579" spans="3:16" x14ac:dyDescent="0.2">
      <c r="C579" s="49"/>
      <c r="D579" s="54"/>
      <c r="E579" s="51"/>
      <c r="F579" s="6"/>
      <c r="G579" s="4"/>
      <c r="O579" s="2" t="str">
        <f>IF(D579="","",IF(VLOOKUP(D579,'Base Données CS'!C$2:M$2500,11)="","",VLOOKUP(D579,'Base Données CS'!C$2:M$2500,11)))</f>
        <v/>
      </c>
      <c r="P579" s="7"/>
    </row>
    <row r="580" spans="3:16" x14ac:dyDescent="0.2">
      <c r="C580" s="49"/>
      <c r="D580" s="54"/>
      <c r="E580" s="51"/>
      <c r="F580" s="6"/>
      <c r="G580" s="4"/>
      <c r="O580" s="2" t="str">
        <f>IF(D580="","",IF(VLOOKUP(D580,'Base Données CS'!C$2:M$2500,11)="","",VLOOKUP(D580,'Base Données CS'!C$2:M$2500,11)))</f>
        <v/>
      </c>
      <c r="P580" s="7"/>
    </row>
    <row r="581" spans="3:16" x14ac:dyDescent="0.2">
      <c r="C581" s="49"/>
      <c r="D581" s="54"/>
      <c r="E581" s="51"/>
      <c r="F581" s="6"/>
      <c r="G581" s="4"/>
      <c r="O581" s="2" t="str">
        <f>IF(D581="","",IF(VLOOKUP(D581,'Base Données CS'!C$2:M$2500,11)="","",VLOOKUP(D581,'Base Données CS'!C$2:M$2500,11)))</f>
        <v/>
      </c>
      <c r="P581" s="7"/>
    </row>
    <row r="582" spans="3:16" x14ac:dyDescent="0.2">
      <c r="C582" s="49"/>
      <c r="D582" s="54"/>
      <c r="E582" s="51"/>
      <c r="F582" s="6"/>
      <c r="G582" s="4"/>
      <c r="O582" s="2" t="str">
        <f>IF(D582="","",IF(VLOOKUP(D582,'Base Données CS'!C$2:M$2500,11)="","",VLOOKUP(D582,'Base Données CS'!C$2:M$2500,11)))</f>
        <v/>
      </c>
      <c r="P582" s="7"/>
    </row>
    <row r="583" spans="3:16" x14ac:dyDescent="0.2">
      <c r="C583" s="49"/>
      <c r="D583" s="54"/>
      <c r="E583" s="51"/>
      <c r="F583" s="6"/>
      <c r="G583" s="4"/>
      <c r="O583" s="2" t="str">
        <f>IF(D583="","",IF(VLOOKUP(D583,'Base Données CS'!C$2:M$2500,11)="","",VLOOKUP(D583,'Base Données CS'!C$2:M$2500,11)))</f>
        <v/>
      </c>
      <c r="P583" s="7"/>
    </row>
    <row r="584" spans="3:16" x14ac:dyDescent="0.2">
      <c r="C584" s="49"/>
      <c r="D584" s="54"/>
      <c r="E584" s="51"/>
      <c r="F584" s="6"/>
      <c r="G584" s="4"/>
      <c r="O584" s="2" t="str">
        <f>IF(D584="","",IF(VLOOKUP(D584,'Base Données CS'!C$2:M$2500,11)="","",VLOOKUP(D584,'Base Données CS'!C$2:M$2500,11)))</f>
        <v/>
      </c>
      <c r="P584" s="7"/>
    </row>
    <row r="585" spans="3:16" x14ac:dyDescent="0.2">
      <c r="C585" s="49"/>
      <c r="D585" s="54"/>
      <c r="E585" s="51"/>
      <c r="F585" s="6"/>
      <c r="G585" s="4"/>
      <c r="O585" s="2" t="str">
        <f>IF(D585="","",IF(VLOOKUP(D585,'Base Données CS'!C$2:M$2500,11)="","",VLOOKUP(D585,'Base Données CS'!C$2:M$2500,11)))</f>
        <v/>
      </c>
      <c r="P585" s="7"/>
    </row>
    <row r="586" spans="3:16" x14ac:dyDescent="0.2">
      <c r="C586" s="49"/>
      <c r="D586" s="54"/>
      <c r="E586" s="51"/>
      <c r="F586" s="6"/>
      <c r="G586" s="4"/>
      <c r="O586" s="2" t="str">
        <f>IF(D586="","",IF(VLOOKUP(D586,'Base Données CS'!C$2:M$2500,11)="","",VLOOKUP(D586,'Base Données CS'!C$2:M$2500,11)))</f>
        <v/>
      </c>
      <c r="P586" s="7"/>
    </row>
    <row r="587" spans="3:16" x14ac:dyDescent="0.2">
      <c r="C587" s="49"/>
      <c r="D587" s="54"/>
      <c r="E587" s="51"/>
      <c r="F587" s="6"/>
      <c r="G587" s="4"/>
      <c r="O587" s="2" t="str">
        <f>IF(D587="","",IF(VLOOKUP(D587,'Base Données CS'!C$2:M$2500,11)="","",VLOOKUP(D587,'Base Données CS'!C$2:M$2500,11)))</f>
        <v/>
      </c>
      <c r="P587" s="7"/>
    </row>
    <row r="588" spans="3:16" x14ac:dyDescent="0.2">
      <c r="C588" s="49"/>
      <c r="D588" s="54"/>
      <c r="E588" s="51"/>
      <c r="F588" s="6"/>
      <c r="G588" s="4"/>
      <c r="O588" s="2" t="str">
        <f>IF(D588="","",IF(VLOOKUP(D588,'Base Données CS'!C$2:M$2500,11)="","",VLOOKUP(D588,'Base Données CS'!C$2:M$2500,11)))</f>
        <v/>
      </c>
      <c r="P588" s="7"/>
    </row>
    <row r="589" spans="3:16" x14ac:dyDescent="0.2">
      <c r="C589" s="49"/>
      <c r="D589" s="54"/>
      <c r="E589" s="51"/>
      <c r="F589" s="6"/>
      <c r="G589" s="4"/>
      <c r="O589" s="2" t="str">
        <f>IF(D589="","",IF(VLOOKUP(D589,'Base Données CS'!C$2:M$2500,11)="","",VLOOKUP(D589,'Base Données CS'!C$2:M$2500,11)))</f>
        <v/>
      </c>
      <c r="P589" s="7"/>
    </row>
    <row r="590" spans="3:16" x14ac:dyDescent="0.2">
      <c r="C590" s="49"/>
      <c r="D590" s="54"/>
      <c r="E590" s="51"/>
      <c r="F590" s="6"/>
      <c r="G590" s="4"/>
      <c r="O590" s="2" t="str">
        <f>IF(D590="","",IF(VLOOKUP(D590,'Base Données CS'!C$2:M$2500,11)="","",VLOOKUP(D590,'Base Données CS'!C$2:M$2500,11)))</f>
        <v/>
      </c>
      <c r="P590" s="7"/>
    </row>
    <row r="591" spans="3:16" x14ac:dyDescent="0.2">
      <c r="C591" s="49"/>
      <c r="D591" s="54"/>
      <c r="E591" s="51"/>
      <c r="F591" s="6"/>
      <c r="G591" s="4"/>
      <c r="O591" s="2" t="str">
        <f>IF(D591="","",IF(VLOOKUP(D591,'Base Données CS'!C$2:M$2500,11)="","",VLOOKUP(D591,'Base Données CS'!C$2:M$2500,11)))</f>
        <v/>
      </c>
      <c r="P591" s="7"/>
    </row>
    <row r="592" spans="3:16" x14ac:dyDescent="0.2">
      <c r="C592" s="49"/>
      <c r="D592" s="54"/>
      <c r="E592" s="51"/>
      <c r="F592" s="6"/>
      <c r="G592" s="4"/>
      <c r="O592" s="2" t="str">
        <f>IF(D592="","",IF(VLOOKUP(D592,'Base Données CS'!C$2:M$2500,11)="","",VLOOKUP(D592,'Base Données CS'!C$2:M$2500,11)))</f>
        <v/>
      </c>
      <c r="P592" s="7"/>
    </row>
    <row r="593" spans="3:16" x14ac:dyDescent="0.2">
      <c r="C593" s="49"/>
      <c r="D593" s="54"/>
      <c r="E593" s="51"/>
      <c r="F593" s="6"/>
      <c r="G593" s="4"/>
      <c r="O593" s="2" t="str">
        <f>IF(D593="","",IF(VLOOKUP(D593,'Base Données CS'!C$2:M$2500,11)="","",VLOOKUP(D593,'Base Données CS'!C$2:M$2500,11)))</f>
        <v/>
      </c>
      <c r="P593" s="7"/>
    </row>
    <row r="594" spans="3:16" x14ac:dyDescent="0.2">
      <c r="C594" s="49"/>
      <c r="D594" s="54"/>
      <c r="E594" s="51"/>
      <c r="F594" s="6"/>
      <c r="G594" s="4"/>
      <c r="O594" s="2" t="str">
        <f>IF(D594="","",IF(VLOOKUP(D594,'Base Données CS'!C$2:M$2500,11)="","",VLOOKUP(D594,'Base Données CS'!C$2:M$2500,11)))</f>
        <v/>
      </c>
      <c r="P594" s="7"/>
    </row>
    <row r="595" spans="3:16" x14ac:dyDescent="0.2">
      <c r="C595" s="49"/>
      <c r="D595" s="54"/>
      <c r="E595" s="51"/>
      <c r="F595" s="6"/>
      <c r="G595" s="4"/>
      <c r="O595" s="2" t="str">
        <f>IF(D595="","",IF(VLOOKUP(D595,'Base Données CS'!C$2:M$2500,11)="","",VLOOKUP(D595,'Base Données CS'!C$2:M$2500,11)))</f>
        <v/>
      </c>
      <c r="P595" s="7"/>
    </row>
    <row r="596" spans="3:16" x14ac:dyDescent="0.2">
      <c r="C596" s="49"/>
      <c r="D596" s="54"/>
      <c r="E596" s="51"/>
      <c r="F596" s="6"/>
      <c r="G596" s="4"/>
      <c r="O596" s="2" t="str">
        <f>IF(D596="","",IF(VLOOKUP(D596,'Base Données CS'!C$2:M$2500,11)="","",VLOOKUP(D596,'Base Données CS'!C$2:M$2500,11)))</f>
        <v/>
      </c>
      <c r="P596" s="7"/>
    </row>
    <row r="597" spans="3:16" x14ac:dyDescent="0.2">
      <c r="C597" s="49"/>
      <c r="D597" s="54"/>
      <c r="E597" s="51"/>
      <c r="F597" s="6"/>
      <c r="G597" s="4"/>
      <c r="O597" s="2" t="str">
        <f>IF(D597="","",IF(VLOOKUP(D597,'Base Données CS'!C$2:M$2500,11)="","",VLOOKUP(D597,'Base Données CS'!C$2:M$2500,11)))</f>
        <v/>
      </c>
      <c r="P597" s="7"/>
    </row>
    <row r="598" spans="3:16" x14ac:dyDescent="0.2">
      <c r="C598" s="49"/>
      <c r="D598" s="54"/>
      <c r="E598" s="51"/>
      <c r="F598" s="6"/>
      <c r="G598" s="4"/>
      <c r="O598" s="2" t="str">
        <f>IF(D598="","",IF(VLOOKUP(D598,'Base Données CS'!C$2:M$2500,11)="","",VLOOKUP(D598,'Base Données CS'!C$2:M$2500,11)))</f>
        <v/>
      </c>
      <c r="P598" s="7"/>
    </row>
    <row r="599" spans="3:16" x14ac:dyDescent="0.2">
      <c r="C599" s="49"/>
      <c r="D599" s="54"/>
      <c r="E599" s="51"/>
      <c r="F599" s="6"/>
      <c r="G599" s="4"/>
      <c r="O599" s="2" t="str">
        <f>IF(D599="","",IF(VLOOKUP(D599,'Base Données CS'!C$2:M$2500,11)="","",VLOOKUP(D599,'Base Données CS'!C$2:M$2500,11)))</f>
        <v/>
      </c>
      <c r="P599" s="7"/>
    </row>
    <row r="600" spans="3:16" x14ac:dyDescent="0.2">
      <c r="C600" s="49"/>
      <c r="D600" s="54"/>
      <c r="E600" s="51"/>
      <c r="F600" s="6"/>
      <c r="G600" s="4"/>
      <c r="O600" s="2" t="str">
        <f>IF(D600="","",IF(VLOOKUP(D600,'Base Données CS'!C$2:M$2500,11)="","",VLOOKUP(D600,'Base Données CS'!C$2:M$2500,11)))</f>
        <v/>
      </c>
      <c r="P600" s="7"/>
    </row>
    <row r="601" spans="3:16" x14ac:dyDescent="0.2">
      <c r="C601" s="49"/>
      <c r="D601" s="54"/>
      <c r="E601" s="51"/>
      <c r="F601" s="6"/>
      <c r="G601" s="4"/>
      <c r="O601" s="2" t="str">
        <f>IF(D601="","",IF(VLOOKUP(D601,'Base Données CS'!C$2:M$2500,11)="","",VLOOKUP(D601,'Base Données CS'!C$2:M$2500,11)))</f>
        <v/>
      </c>
      <c r="P601" s="7"/>
    </row>
    <row r="602" spans="3:16" x14ac:dyDescent="0.2">
      <c r="C602" s="49"/>
      <c r="D602" s="54"/>
      <c r="E602" s="51"/>
      <c r="F602" s="6"/>
      <c r="G602" s="4"/>
      <c r="O602" s="2" t="str">
        <f>IF(D602="","",IF(VLOOKUP(D602,'Base Données CS'!C$2:M$2500,11)="","",VLOOKUP(D602,'Base Données CS'!C$2:M$2500,11)))</f>
        <v/>
      </c>
      <c r="P602" s="7"/>
    </row>
    <row r="603" spans="3:16" x14ac:dyDescent="0.2">
      <c r="C603" s="49"/>
      <c r="D603" s="54"/>
      <c r="E603" s="51"/>
      <c r="F603" s="6"/>
      <c r="G603" s="4"/>
      <c r="O603" s="2" t="str">
        <f>IF(D603="","",IF(VLOOKUP(D603,'Base Données CS'!C$2:M$2500,11)="","",VLOOKUP(D603,'Base Données CS'!C$2:M$2500,11)))</f>
        <v/>
      </c>
      <c r="P603" s="7"/>
    </row>
    <row r="604" spans="3:16" x14ac:dyDescent="0.2">
      <c r="C604" s="49"/>
      <c r="D604" s="54"/>
      <c r="E604" s="51"/>
      <c r="F604" s="6"/>
      <c r="G604" s="4"/>
      <c r="O604" s="2" t="str">
        <f>IF(D604="","",IF(VLOOKUP(D604,'Base Données CS'!C$2:M$2500,11)="","",VLOOKUP(D604,'Base Données CS'!C$2:M$2500,11)))</f>
        <v/>
      </c>
      <c r="P604" s="7"/>
    </row>
    <row r="605" spans="3:16" x14ac:dyDescent="0.2">
      <c r="C605" s="49"/>
      <c r="D605" s="54"/>
      <c r="E605" s="51"/>
      <c r="F605" s="6"/>
      <c r="G605" s="4"/>
      <c r="O605" s="2" t="str">
        <f>IF(D605="","",IF(VLOOKUP(D605,'Base Données CS'!C$2:M$2500,11)="","",VLOOKUP(D605,'Base Données CS'!C$2:M$2500,11)))</f>
        <v/>
      </c>
      <c r="P605" s="7"/>
    </row>
    <row r="606" spans="3:16" x14ac:dyDescent="0.2">
      <c r="C606" s="49"/>
      <c r="D606" s="54"/>
      <c r="E606" s="51"/>
      <c r="F606" s="6"/>
      <c r="G606" s="4"/>
      <c r="O606" s="2" t="str">
        <f>IF(D606="","",IF(VLOOKUP(D606,'Base Données CS'!C$2:M$2500,11)="","",VLOOKUP(D606,'Base Données CS'!C$2:M$2500,11)))</f>
        <v/>
      </c>
      <c r="P606" s="7"/>
    </row>
    <row r="607" spans="3:16" x14ac:dyDescent="0.2">
      <c r="C607" s="49"/>
      <c r="D607" s="54"/>
      <c r="E607" s="51"/>
      <c r="F607" s="6"/>
      <c r="G607" s="4"/>
      <c r="O607" s="2" t="str">
        <f>IF(D607="","",IF(VLOOKUP(D607,'Base Données CS'!C$2:M$2500,11)="","",VLOOKUP(D607,'Base Données CS'!C$2:M$2500,11)))</f>
        <v/>
      </c>
      <c r="P607" s="7"/>
    </row>
    <row r="608" spans="3:16" x14ac:dyDescent="0.2">
      <c r="C608" s="49"/>
      <c r="D608" s="54"/>
      <c r="E608" s="51"/>
      <c r="F608" s="6"/>
      <c r="G608" s="4"/>
      <c r="O608" s="2" t="str">
        <f>IF(D608="","",IF(VLOOKUP(D608,'Base Données CS'!C$2:M$2500,11)="","",VLOOKUP(D608,'Base Données CS'!C$2:M$2500,11)))</f>
        <v/>
      </c>
      <c r="P608" s="7"/>
    </row>
    <row r="609" spans="3:16" x14ac:dyDescent="0.2">
      <c r="C609" s="49"/>
      <c r="D609" s="54"/>
      <c r="E609" s="51"/>
      <c r="F609" s="6"/>
      <c r="G609" s="4"/>
      <c r="O609" s="2" t="str">
        <f>IF(D609="","",IF(VLOOKUP(D609,'Base Données CS'!C$2:M$2500,11)="","",VLOOKUP(D609,'Base Données CS'!C$2:M$2500,11)))</f>
        <v/>
      </c>
      <c r="P609" s="7"/>
    </row>
    <row r="610" spans="3:16" x14ac:dyDescent="0.2">
      <c r="C610" s="49"/>
      <c r="D610" s="54"/>
      <c r="E610" s="51"/>
      <c r="F610" s="6"/>
      <c r="G610" s="4"/>
      <c r="O610" s="2" t="str">
        <f>IF(D610="","",IF(VLOOKUP(D610,'Base Données CS'!C$2:M$2500,11)="","",VLOOKUP(D610,'Base Données CS'!C$2:M$2500,11)))</f>
        <v/>
      </c>
      <c r="P610" s="7"/>
    </row>
    <row r="611" spans="3:16" x14ac:dyDescent="0.2">
      <c r="C611" s="49"/>
      <c r="D611" s="54"/>
      <c r="E611" s="51"/>
      <c r="F611" s="6"/>
      <c r="G611" s="4"/>
      <c r="O611" s="2" t="str">
        <f>IF(D611="","",IF(VLOOKUP(D611,'Base Données CS'!C$2:M$2500,11)="","",VLOOKUP(D611,'Base Données CS'!C$2:M$2500,11)))</f>
        <v/>
      </c>
      <c r="P611" s="7"/>
    </row>
    <row r="612" spans="3:16" x14ac:dyDescent="0.2">
      <c r="C612" s="49"/>
      <c r="D612" s="54"/>
      <c r="E612" s="51"/>
      <c r="F612" s="6"/>
      <c r="G612" s="4"/>
      <c r="O612" s="2" t="str">
        <f>IF(D612="","",IF(VLOOKUP(D612,'Base Données CS'!C$2:M$2500,11)="","",VLOOKUP(D612,'Base Données CS'!C$2:M$2500,11)))</f>
        <v/>
      </c>
      <c r="P612" s="7"/>
    </row>
    <row r="613" spans="3:16" x14ac:dyDescent="0.2">
      <c r="C613" s="49"/>
      <c r="D613" s="54"/>
      <c r="E613" s="51"/>
      <c r="F613" s="6"/>
      <c r="G613" s="4"/>
      <c r="O613" s="2" t="str">
        <f>IF(D613="","",IF(VLOOKUP(D613,'Base Données CS'!C$2:M$2500,11)="","",VLOOKUP(D613,'Base Données CS'!C$2:M$2500,11)))</f>
        <v/>
      </c>
      <c r="P613" s="7"/>
    </row>
    <row r="614" spans="3:16" x14ac:dyDescent="0.2">
      <c r="C614" s="49"/>
      <c r="D614" s="54"/>
      <c r="E614" s="51"/>
      <c r="F614" s="6"/>
      <c r="G614" s="4"/>
      <c r="O614" s="2" t="str">
        <f>IF(D614="","",IF(VLOOKUP(D614,'Base Données CS'!C$2:M$2500,11)="","",VLOOKUP(D614,'Base Données CS'!C$2:M$2500,11)))</f>
        <v/>
      </c>
      <c r="P614" s="7"/>
    </row>
    <row r="615" spans="3:16" x14ac:dyDescent="0.2">
      <c r="C615" s="49"/>
      <c r="D615" s="54"/>
      <c r="E615" s="51"/>
      <c r="F615" s="6"/>
      <c r="G615" s="4"/>
      <c r="O615" s="2" t="str">
        <f>IF(D615="","",IF(VLOOKUP(D615,'Base Données CS'!C$2:M$2500,11)="","",VLOOKUP(D615,'Base Données CS'!C$2:M$2500,11)))</f>
        <v/>
      </c>
      <c r="P615" s="7"/>
    </row>
    <row r="616" spans="3:16" x14ac:dyDescent="0.2">
      <c r="C616" s="49"/>
      <c r="D616" s="54"/>
      <c r="E616" s="51"/>
      <c r="F616" s="6"/>
      <c r="G616" s="4"/>
      <c r="O616" s="2" t="str">
        <f>IF(D616="","",IF(VLOOKUP(D616,'Base Données CS'!C$2:M$2500,11)="","",VLOOKUP(D616,'Base Données CS'!C$2:M$2500,11)))</f>
        <v/>
      </c>
      <c r="P616" s="7"/>
    </row>
    <row r="617" spans="3:16" x14ac:dyDescent="0.2">
      <c r="C617" s="49"/>
      <c r="D617" s="54"/>
      <c r="E617" s="51"/>
      <c r="F617" s="6"/>
      <c r="G617" s="4"/>
      <c r="O617" s="2" t="str">
        <f>IF(D617="","",IF(VLOOKUP(D617,'Base Données CS'!C$2:M$2500,11)="","",VLOOKUP(D617,'Base Données CS'!C$2:M$2500,11)))</f>
        <v/>
      </c>
      <c r="P617" s="7"/>
    </row>
    <row r="618" spans="3:16" x14ac:dyDescent="0.2">
      <c r="C618" s="49"/>
      <c r="D618" s="54"/>
      <c r="E618" s="51"/>
      <c r="F618" s="6"/>
      <c r="G618" s="4"/>
      <c r="O618" s="2" t="str">
        <f>IF(D618="","",IF(VLOOKUP(D618,'Base Données CS'!C$2:M$2500,11)="","",VLOOKUP(D618,'Base Données CS'!C$2:M$2500,11)))</f>
        <v/>
      </c>
      <c r="P618" s="7"/>
    </row>
    <row r="619" spans="3:16" x14ac:dyDescent="0.2">
      <c r="C619" s="49"/>
      <c r="D619" s="54"/>
      <c r="E619" s="51"/>
      <c r="F619" s="6"/>
      <c r="G619" s="4"/>
      <c r="O619" s="2" t="str">
        <f>IF(D619="","",IF(VLOOKUP(D619,'Base Données CS'!C$2:M$2500,11)="","",VLOOKUP(D619,'Base Données CS'!C$2:M$2500,11)))</f>
        <v/>
      </c>
      <c r="P619" s="7"/>
    </row>
    <row r="620" spans="3:16" x14ac:dyDescent="0.2">
      <c r="C620" s="49"/>
      <c r="D620" s="54"/>
      <c r="E620" s="51"/>
      <c r="F620" s="6"/>
      <c r="G620" s="4"/>
      <c r="O620" s="2" t="str">
        <f>IF(D620="","",IF(VLOOKUP(D620,'Base Données CS'!C$2:M$2500,11)="","",VLOOKUP(D620,'Base Données CS'!C$2:M$2500,11)))</f>
        <v/>
      </c>
      <c r="P620" s="7"/>
    </row>
    <row r="621" spans="3:16" x14ac:dyDescent="0.2">
      <c r="C621" s="49"/>
      <c r="D621" s="54"/>
      <c r="E621" s="51"/>
      <c r="F621" s="6"/>
      <c r="G621" s="4"/>
      <c r="O621" s="2" t="str">
        <f>IF(D621="","",IF(VLOOKUP(D621,'Base Données CS'!C$2:M$2500,11)="","",VLOOKUP(D621,'Base Données CS'!C$2:M$2500,11)))</f>
        <v/>
      </c>
      <c r="P621" s="7"/>
    </row>
    <row r="622" spans="3:16" x14ac:dyDescent="0.2">
      <c r="C622" s="49"/>
      <c r="D622" s="54"/>
      <c r="E622" s="51"/>
      <c r="F622" s="6"/>
      <c r="G622" s="4"/>
      <c r="O622" s="2" t="str">
        <f>IF(D622="","",IF(VLOOKUP(D622,'Base Données CS'!C$2:M$2500,11)="","",VLOOKUP(D622,'Base Données CS'!C$2:M$2500,11)))</f>
        <v/>
      </c>
      <c r="P622" s="7"/>
    </row>
    <row r="623" spans="3:16" x14ac:dyDescent="0.2">
      <c r="C623" s="49"/>
      <c r="D623" s="54"/>
      <c r="E623" s="51"/>
      <c r="F623" s="6"/>
      <c r="G623" s="4"/>
      <c r="O623" s="2" t="str">
        <f>IF(D623="","",IF(VLOOKUP(D623,'Base Données CS'!C$2:M$2500,11)="","",VLOOKUP(D623,'Base Données CS'!C$2:M$2500,11)))</f>
        <v/>
      </c>
      <c r="P623" s="7"/>
    </row>
    <row r="624" spans="3:16" x14ac:dyDescent="0.2">
      <c r="C624" s="49"/>
      <c r="D624" s="54"/>
      <c r="E624" s="51"/>
      <c r="F624" s="6"/>
      <c r="G624" s="4"/>
      <c r="O624" s="2" t="str">
        <f>IF(D624="","",IF(VLOOKUP(D624,'Base Données CS'!C$2:M$2500,11)="","",VLOOKUP(D624,'Base Données CS'!C$2:M$2500,11)))</f>
        <v/>
      </c>
      <c r="P624" s="7"/>
    </row>
    <row r="625" spans="3:16" x14ac:dyDescent="0.2">
      <c r="C625" s="49"/>
      <c r="D625" s="54"/>
      <c r="E625" s="51"/>
      <c r="F625" s="6"/>
      <c r="G625" s="4"/>
      <c r="O625" s="2" t="str">
        <f>IF(D625="","",IF(VLOOKUP(D625,'Base Données CS'!C$2:M$2500,11)="","",VLOOKUP(D625,'Base Données CS'!C$2:M$2500,11)))</f>
        <v/>
      </c>
      <c r="P625" s="7"/>
    </row>
    <row r="626" spans="3:16" x14ac:dyDescent="0.2">
      <c r="C626" s="49"/>
      <c r="D626" s="54"/>
      <c r="E626" s="51"/>
      <c r="F626" s="6"/>
      <c r="G626" s="4"/>
      <c r="O626" s="2" t="str">
        <f>IF(D626="","",IF(VLOOKUP(D626,'Base Données CS'!C$2:M$2500,11)="","",VLOOKUP(D626,'Base Données CS'!C$2:M$2500,11)))</f>
        <v/>
      </c>
      <c r="P626" s="7"/>
    </row>
    <row r="627" spans="3:16" x14ac:dyDescent="0.2">
      <c r="C627" s="49"/>
      <c r="D627" s="54"/>
      <c r="E627" s="51"/>
      <c r="F627" s="6"/>
      <c r="G627" s="4"/>
      <c r="O627" s="2" t="str">
        <f>IF(D627="","",IF(VLOOKUP(D627,'Base Données CS'!C$2:M$2500,11)="","",VLOOKUP(D627,'Base Données CS'!C$2:M$2500,11)))</f>
        <v/>
      </c>
      <c r="P627" s="7"/>
    </row>
    <row r="628" spans="3:16" x14ac:dyDescent="0.2">
      <c r="C628" s="49"/>
      <c r="D628" s="54"/>
      <c r="E628" s="51"/>
      <c r="F628" s="6"/>
      <c r="G628" s="4"/>
      <c r="O628" s="2" t="str">
        <f>IF(D628="","",IF(VLOOKUP(D628,'Base Données CS'!C$2:M$2500,11)="","",VLOOKUP(D628,'Base Données CS'!C$2:M$2500,11)))</f>
        <v/>
      </c>
      <c r="P628" s="7"/>
    </row>
    <row r="629" spans="3:16" x14ac:dyDescent="0.2">
      <c r="C629" s="49"/>
      <c r="D629" s="54"/>
      <c r="E629" s="51"/>
      <c r="F629" s="6"/>
      <c r="G629" s="4"/>
      <c r="O629" s="2" t="str">
        <f>IF(D629="","",IF(VLOOKUP(D629,'Base Données CS'!C$2:M$2500,11)="","",VLOOKUP(D629,'Base Données CS'!C$2:M$2500,11)))</f>
        <v/>
      </c>
      <c r="P629" s="7"/>
    </row>
    <row r="630" spans="3:16" x14ac:dyDescent="0.2">
      <c r="C630" s="49"/>
      <c r="D630" s="54"/>
      <c r="E630" s="51"/>
      <c r="F630" s="6"/>
      <c r="G630" s="4"/>
      <c r="O630" s="2" t="str">
        <f>IF(D630="","",IF(VLOOKUP(D630,'Base Données CS'!C$2:M$2500,11)="","",VLOOKUP(D630,'Base Données CS'!C$2:M$2500,11)))</f>
        <v/>
      </c>
      <c r="P630" s="7"/>
    </row>
    <row r="631" spans="3:16" x14ac:dyDescent="0.2">
      <c r="C631" s="49"/>
      <c r="D631" s="54"/>
      <c r="E631" s="51"/>
      <c r="F631" s="6"/>
      <c r="G631" s="4"/>
      <c r="O631" s="2" t="str">
        <f>IF(D631="","",IF(VLOOKUP(D631,'Base Données CS'!C$2:M$2500,11)="","",VLOOKUP(D631,'Base Données CS'!C$2:M$2500,11)))</f>
        <v/>
      </c>
      <c r="P631" s="7"/>
    </row>
    <row r="632" spans="3:16" x14ac:dyDescent="0.2">
      <c r="C632" s="49"/>
      <c r="D632" s="54"/>
      <c r="E632" s="51"/>
      <c r="F632" s="6"/>
      <c r="G632" s="4"/>
      <c r="O632" s="2" t="str">
        <f>IF(D632="","",IF(VLOOKUP(D632,'Base Données CS'!C$2:M$2500,11)="","",VLOOKUP(D632,'Base Données CS'!C$2:M$2500,11)))</f>
        <v/>
      </c>
      <c r="P632" s="7"/>
    </row>
    <row r="633" spans="3:16" x14ac:dyDescent="0.2">
      <c r="C633" s="49"/>
      <c r="D633" s="54"/>
      <c r="E633" s="51"/>
      <c r="F633" s="6"/>
      <c r="G633" s="4"/>
      <c r="O633" s="2" t="str">
        <f>IF(D633="","",IF(VLOOKUP(D633,'Base Données CS'!C$2:M$2500,11)="","",VLOOKUP(D633,'Base Données CS'!C$2:M$2500,11)))</f>
        <v/>
      </c>
      <c r="P633" s="7"/>
    </row>
    <row r="634" spans="3:16" x14ac:dyDescent="0.2">
      <c r="C634" s="49"/>
      <c r="D634" s="54"/>
      <c r="E634" s="51"/>
      <c r="F634" s="6"/>
      <c r="G634" s="4"/>
      <c r="O634" s="2" t="str">
        <f>IF(D634="","",IF(VLOOKUP(D634,'Base Données CS'!C$2:M$2500,11)="","",VLOOKUP(D634,'Base Données CS'!C$2:M$2500,11)))</f>
        <v/>
      </c>
      <c r="P634" s="7"/>
    </row>
    <row r="635" spans="3:16" x14ac:dyDescent="0.2">
      <c r="C635" s="49"/>
      <c r="D635" s="54"/>
      <c r="E635" s="51"/>
      <c r="F635" s="6"/>
      <c r="G635" s="4"/>
      <c r="O635" s="2" t="str">
        <f>IF(D635="","",IF(VLOOKUP(D635,'Base Données CS'!C$2:M$2500,11)="","",VLOOKUP(D635,'Base Données CS'!C$2:M$2500,11)))</f>
        <v/>
      </c>
      <c r="P635" s="7"/>
    </row>
    <row r="636" spans="3:16" x14ac:dyDescent="0.2">
      <c r="C636" s="49"/>
      <c r="D636" s="54"/>
      <c r="E636" s="51"/>
      <c r="F636" s="6"/>
      <c r="G636" s="4"/>
      <c r="O636" s="2" t="str">
        <f>IF(D636="","",IF(VLOOKUP(D636,'Base Données CS'!C$2:M$2500,11)="","",VLOOKUP(D636,'Base Données CS'!C$2:M$2500,11)))</f>
        <v/>
      </c>
      <c r="P636" s="7"/>
    </row>
    <row r="637" spans="3:16" x14ac:dyDescent="0.2">
      <c r="C637" s="49"/>
      <c r="D637" s="54"/>
      <c r="E637" s="51"/>
      <c r="F637" s="6"/>
      <c r="G637" s="4"/>
      <c r="O637" s="2" t="str">
        <f>IF(D637="","",IF(VLOOKUP(D637,'Base Données CS'!C$2:M$2500,11)="","",VLOOKUP(D637,'Base Données CS'!C$2:M$2500,11)))</f>
        <v/>
      </c>
      <c r="P637" s="7"/>
    </row>
    <row r="638" spans="3:16" x14ac:dyDescent="0.2">
      <c r="C638" s="49"/>
      <c r="D638" s="54"/>
      <c r="E638" s="51"/>
      <c r="F638" s="6"/>
      <c r="G638" s="4"/>
      <c r="O638" s="2" t="str">
        <f>IF(D638="","",IF(VLOOKUP(D638,'Base Données CS'!C$2:M$2500,11)="","",VLOOKUP(D638,'Base Données CS'!C$2:M$2500,11)))</f>
        <v/>
      </c>
      <c r="P638" s="7"/>
    </row>
    <row r="639" spans="3:16" x14ac:dyDescent="0.2">
      <c r="C639" s="49"/>
      <c r="D639" s="54"/>
      <c r="E639" s="51"/>
      <c r="F639" s="6"/>
      <c r="G639" s="4"/>
      <c r="O639" s="2" t="str">
        <f>IF(D639="","",IF(VLOOKUP(D639,'Base Données CS'!C$2:M$2500,11)="","",VLOOKUP(D639,'Base Données CS'!C$2:M$2500,11)))</f>
        <v/>
      </c>
      <c r="P639" s="7"/>
    </row>
    <row r="640" spans="3:16" x14ac:dyDescent="0.2">
      <c r="C640" s="49"/>
      <c r="D640" s="54"/>
      <c r="E640" s="51"/>
      <c r="F640" s="6"/>
      <c r="G640" s="4"/>
      <c r="O640" s="2" t="str">
        <f>IF(D640="","",IF(VLOOKUP(D640,'Base Données CS'!C$2:M$2500,11)="","",VLOOKUP(D640,'Base Données CS'!C$2:M$2500,11)))</f>
        <v/>
      </c>
      <c r="P640" s="7"/>
    </row>
    <row r="641" spans="3:16" x14ac:dyDescent="0.2">
      <c r="C641" s="49"/>
      <c r="D641" s="54"/>
      <c r="E641" s="51"/>
      <c r="F641" s="6"/>
      <c r="G641" s="4"/>
      <c r="O641" s="2" t="str">
        <f>IF(D641="","",IF(VLOOKUP(D641,'Base Données CS'!C$2:M$2500,11)="","",VLOOKUP(D641,'Base Données CS'!C$2:M$2500,11)))</f>
        <v/>
      </c>
      <c r="P641" s="7"/>
    </row>
    <row r="642" spans="3:16" x14ac:dyDescent="0.2">
      <c r="C642" s="49"/>
      <c r="D642" s="54"/>
      <c r="E642" s="51"/>
      <c r="F642" s="6"/>
      <c r="G642" s="4"/>
      <c r="O642" s="2" t="str">
        <f>IF(D642="","",IF(VLOOKUP(D642,'Base Données CS'!C$2:M$2500,11)="","",VLOOKUP(D642,'Base Données CS'!C$2:M$2500,11)))</f>
        <v/>
      </c>
      <c r="P642" s="7"/>
    </row>
    <row r="643" spans="3:16" x14ac:dyDescent="0.2">
      <c r="C643" s="49"/>
      <c r="D643" s="54"/>
      <c r="E643" s="51"/>
      <c r="F643" s="6"/>
      <c r="G643" s="4"/>
      <c r="O643" s="2" t="str">
        <f>IF(D643="","",IF(VLOOKUP(D643,'Base Données CS'!C$2:M$2500,11)="","",VLOOKUP(D643,'Base Données CS'!C$2:M$2500,11)))</f>
        <v/>
      </c>
      <c r="P643" s="7"/>
    </row>
    <row r="644" spans="3:16" x14ac:dyDescent="0.2">
      <c r="C644" s="49"/>
      <c r="D644" s="54"/>
      <c r="E644" s="51"/>
      <c r="F644" s="6"/>
      <c r="G644" s="4"/>
      <c r="O644" s="2" t="str">
        <f>IF(D644="","",IF(VLOOKUP(D644,'Base Données CS'!C$2:M$2500,11)="","",VLOOKUP(D644,'Base Données CS'!C$2:M$2500,11)))</f>
        <v/>
      </c>
      <c r="P644" s="7"/>
    </row>
    <row r="645" spans="3:16" x14ac:dyDescent="0.2">
      <c r="C645" s="49"/>
      <c r="D645" s="54"/>
      <c r="E645" s="51"/>
      <c r="F645" s="6"/>
      <c r="G645" s="4"/>
      <c r="O645" s="2" t="str">
        <f>IF(D645="","",IF(VLOOKUP(D645,'Base Données CS'!C$2:M$2500,11)="","",VLOOKUP(D645,'Base Données CS'!C$2:M$2500,11)))</f>
        <v/>
      </c>
      <c r="P645" s="7"/>
    </row>
    <row r="646" spans="3:16" x14ac:dyDescent="0.2">
      <c r="C646" s="49"/>
      <c r="D646" s="54"/>
      <c r="E646" s="51"/>
      <c r="F646" s="6"/>
      <c r="G646" s="4"/>
      <c r="O646" s="2" t="str">
        <f>IF(D646="","",IF(VLOOKUP(D646,'Base Données CS'!C$2:M$2500,11)="","",VLOOKUP(D646,'Base Données CS'!C$2:M$2500,11)))</f>
        <v/>
      </c>
      <c r="P646" s="7"/>
    </row>
    <row r="647" spans="3:16" x14ac:dyDescent="0.2">
      <c r="C647" s="49"/>
      <c r="D647" s="54"/>
      <c r="E647" s="51"/>
      <c r="F647" s="6"/>
      <c r="G647" s="4"/>
      <c r="O647" s="2" t="str">
        <f>IF(D647="","",IF(VLOOKUP(D647,'Base Données CS'!C$2:M$2500,11)="","",VLOOKUP(D647,'Base Données CS'!C$2:M$2500,11)))</f>
        <v/>
      </c>
      <c r="P647" s="7"/>
    </row>
    <row r="648" spans="3:16" x14ac:dyDescent="0.2">
      <c r="C648" s="49"/>
      <c r="D648" s="54"/>
      <c r="E648" s="51"/>
      <c r="F648" s="6"/>
      <c r="G648" s="4"/>
      <c r="O648" s="2" t="str">
        <f>IF(D648="","",IF(VLOOKUP(D648,'Base Données CS'!C$2:M$2500,11)="","",VLOOKUP(D648,'Base Données CS'!C$2:M$2500,11)))</f>
        <v/>
      </c>
      <c r="P648" s="7"/>
    </row>
    <row r="649" spans="3:16" x14ac:dyDescent="0.2">
      <c r="C649" s="49"/>
      <c r="D649" s="54"/>
      <c r="E649" s="51"/>
      <c r="F649" s="6"/>
      <c r="G649" s="4"/>
      <c r="O649" s="2" t="str">
        <f>IF(D649="","",IF(VLOOKUP(D649,'Base Données CS'!C$2:M$2500,11)="","",VLOOKUP(D649,'Base Données CS'!C$2:M$2500,11)))</f>
        <v/>
      </c>
      <c r="P649" s="7"/>
    </row>
    <row r="650" spans="3:16" x14ac:dyDescent="0.2">
      <c r="C650" s="49"/>
      <c r="D650" s="54"/>
      <c r="E650" s="51"/>
      <c r="F650" s="6"/>
      <c r="G650" s="4"/>
      <c r="O650" s="2" t="str">
        <f>IF(D650="","",IF(VLOOKUP(D650,'Base Données CS'!C$2:M$2500,11)="","",VLOOKUP(D650,'Base Données CS'!C$2:M$2500,11)))</f>
        <v/>
      </c>
      <c r="P650" s="7"/>
    </row>
    <row r="651" spans="3:16" x14ac:dyDescent="0.2">
      <c r="C651" s="49"/>
      <c r="D651" s="54"/>
      <c r="E651" s="51"/>
      <c r="F651" s="6"/>
      <c r="G651" s="4"/>
      <c r="O651" s="2" t="str">
        <f>IF(D651="","",IF(VLOOKUP(D651,'Base Données CS'!C$2:M$2500,11)="","",VLOOKUP(D651,'Base Données CS'!C$2:M$2500,11)))</f>
        <v/>
      </c>
      <c r="P651" s="7"/>
    </row>
    <row r="652" spans="3:16" x14ac:dyDescent="0.2">
      <c r="C652" s="49"/>
      <c r="D652" s="54"/>
      <c r="E652" s="51"/>
      <c r="F652" s="6"/>
      <c r="G652" s="4"/>
      <c r="O652" s="2" t="str">
        <f>IF(D652="","",IF(VLOOKUP(D652,'Base Données CS'!C$2:M$2500,11)="","",VLOOKUP(D652,'Base Données CS'!C$2:M$2500,11)))</f>
        <v/>
      </c>
      <c r="P652" s="7"/>
    </row>
    <row r="653" spans="3:16" x14ac:dyDescent="0.2">
      <c r="C653" s="49"/>
      <c r="D653" s="54"/>
      <c r="E653" s="51"/>
      <c r="F653" s="6"/>
      <c r="G653" s="4"/>
      <c r="O653" s="2" t="str">
        <f>IF(D653="","",IF(VLOOKUP(D653,'Base Données CS'!C$2:M$2500,11)="","",VLOOKUP(D653,'Base Données CS'!C$2:M$2500,11)))</f>
        <v/>
      </c>
      <c r="P653" s="7"/>
    </row>
    <row r="654" spans="3:16" x14ac:dyDescent="0.2">
      <c r="C654" s="49"/>
      <c r="D654" s="54"/>
      <c r="E654" s="51"/>
      <c r="F654" s="6"/>
      <c r="G654" s="4"/>
      <c r="O654" s="2" t="str">
        <f>IF(D654="","",IF(VLOOKUP(D654,'Base Données CS'!C$2:M$2500,11)="","",VLOOKUP(D654,'Base Données CS'!C$2:M$2500,11)))</f>
        <v/>
      </c>
      <c r="P654" s="7"/>
    </row>
    <row r="655" spans="3:16" x14ac:dyDescent="0.2">
      <c r="C655" s="49"/>
      <c r="D655" s="54"/>
      <c r="E655" s="51"/>
      <c r="F655" s="6"/>
      <c r="G655" s="4"/>
      <c r="O655" s="2" t="str">
        <f>IF(D655="","",IF(VLOOKUP(D655,'Base Données CS'!C$2:M$2500,11)="","",VLOOKUP(D655,'Base Données CS'!C$2:M$2500,11)))</f>
        <v/>
      </c>
      <c r="P655" s="7"/>
    </row>
    <row r="656" spans="3:16" x14ac:dyDescent="0.2">
      <c r="C656" s="49"/>
      <c r="D656" s="54"/>
      <c r="E656" s="51"/>
      <c r="F656" s="6"/>
      <c r="G656" s="4"/>
      <c r="O656" s="2" t="str">
        <f>IF(D656="","",IF(VLOOKUP(D656,'Base Données CS'!C$2:M$2500,11)="","",VLOOKUP(D656,'Base Données CS'!C$2:M$2500,11)))</f>
        <v/>
      </c>
      <c r="P656" s="7"/>
    </row>
    <row r="657" spans="3:16" x14ac:dyDescent="0.2">
      <c r="C657" s="49"/>
      <c r="D657" s="54"/>
      <c r="E657" s="51"/>
      <c r="F657" s="6"/>
      <c r="G657" s="4"/>
      <c r="O657" s="2" t="str">
        <f>IF(D657="","",IF(VLOOKUP(D657,'Base Données CS'!C$2:M$2500,11)="","",VLOOKUP(D657,'Base Données CS'!C$2:M$2500,11)))</f>
        <v/>
      </c>
      <c r="P657" s="7"/>
    </row>
    <row r="658" spans="3:16" x14ac:dyDescent="0.2">
      <c r="C658" s="49"/>
      <c r="D658" s="54"/>
      <c r="E658" s="51"/>
      <c r="F658" s="6"/>
      <c r="G658" s="4"/>
      <c r="O658" s="2" t="str">
        <f>IF(D658="","",IF(VLOOKUP(D658,'Base Données CS'!C$2:M$2500,11)="","",VLOOKUP(D658,'Base Données CS'!C$2:M$2500,11)))</f>
        <v/>
      </c>
      <c r="P658" s="7"/>
    </row>
    <row r="659" spans="3:16" x14ac:dyDescent="0.2">
      <c r="C659" s="49"/>
      <c r="D659" s="54"/>
      <c r="E659" s="51"/>
      <c r="F659" s="6"/>
      <c r="G659" s="4"/>
      <c r="O659" s="2" t="str">
        <f>IF(D659="","",IF(VLOOKUP(D659,'Base Données CS'!C$2:M$2500,11)="","",VLOOKUP(D659,'Base Données CS'!C$2:M$2500,11)))</f>
        <v/>
      </c>
      <c r="P659" s="7"/>
    </row>
    <row r="660" spans="3:16" x14ac:dyDescent="0.2">
      <c r="C660" s="49"/>
      <c r="D660" s="54"/>
      <c r="E660" s="51"/>
      <c r="F660" s="6"/>
      <c r="G660" s="4"/>
      <c r="O660" s="2" t="str">
        <f>IF(D660="","",IF(VLOOKUP(D660,'Base Données CS'!C$2:M$2500,11)="","",VLOOKUP(D660,'Base Données CS'!C$2:M$2500,11)))</f>
        <v/>
      </c>
      <c r="P660" s="7"/>
    </row>
    <row r="661" spans="3:16" x14ac:dyDescent="0.2">
      <c r="C661" s="49"/>
      <c r="D661" s="54"/>
      <c r="E661" s="51"/>
      <c r="F661" s="6"/>
      <c r="G661" s="4"/>
      <c r="O661" s="2" t="str">
        <f>IF(D661="","",IF(VLOOKUP(D661,'Base Données CS'!C$2:M$2500,11)="","",VLOOKUP(D661,'Base Données CS'!C$2:M$2500,11)))</f>
        <v/>
      </c>
      <c r="P661" s="7"/>
    </row>
    <row r="662" spans="3:16" x14ac:dyDescent="0.2">
      <c r="C662" s="49"/>
      <c r="D662" s="54"/>
      <c r="E662" s="51"/>
      <c r="F662" s="6"/>
      <c r="G662" s="4"/>
      <c r="O662" s="2" t="str">
        <f>IF(D662="","",IF(VLOOKUP(D662,'Base Données CS'!C$2:M$2500,11)="","",VLOOKUP(D662,'Base Données CS'!C$2:M$2500,11)))</f>
        <v/>
      </c>
      <c r="P662" s="7"/>
    </row>
    <row r="663" spans="3:16" x14ac:dyDescent="0.2">
      <c r="C663" s="49"/>
      <c r="D663" s="54"/>
      <c r="E663" s="51"/>
      <c r="F663" s="6"/>
      <c r="G663" s="4"/>
      <c r="O663" s="2" t="str">
        <f>IF(D663="","",IF(VLOOKUP(D663,'Base Données CS'!C$2:M$2500,11)="","",VLOOKUP(D663,'Base Données CS'!C$2:M$2500,11)))</f>
        <v/>
      </c>
      <c r="P663" s="7"/>
    </row>
    <row r="664" spans="3:16" x14ac:dyDescent="0.2">
      <c r="C664" s="49"/>
      <c r="D664" s="54"/>
      <c r="E664" s="51"/>
      <c r="F664" s="6"/>
      <c r="G664" s="4"/>
      <c r="O664" s="2" t="str">
        <f>IF(D664="","",IF(VLOOKUP(D664,'Base Données CS'!C$2:M$2500,11)="","",VLOOKUP(D664,'Base Données CS'!C$2:M$2500,11)))</f>
        <v/>
      </c>
      <c r="P664" s="7"/>
    </row>
    <row r="665" spans="3:16" x14ac:dyDescent="0.2">
      <c r="C665" s="49"/>
      <c r="D665" s="54"/>
      <c r="E665" s="51"/>
      <c r="F665" s="6"/>
      <c r="G665" s="4"/>
      <c r="O665" s="2" t="str">
        <f>IF(D665="","",IF(VLOOKUP(D665,'Base Données CS'!C$2:M$2500,11)="","",VLOOKUP(D665,'Base Données CS'!C$2:M$2500,11)))</f>
        <v/>
      </c>
      <c r="P665" s="7"/>
    </row>
    <row r="666" spans="3:16" x14ac:dyDescent="0.2">
      <c r="C666" s="49"/>
      <c r="D666" s="54"/>
      <c r="E666" s="51"/>
      <c r="F666" s="6"/>
      <c r="G666" s="4"/>
      <c r="O666" s="2" t="str">
        <f>IF(D666="","",IF(VLOOKUP(D666,'Base Données CS'!C$2:M$2500,11)="","",VLOOKUP(D666,'Base Données CS'!C$2:M$2500,11)))</f>
        <v/>
      </c>
      <c r="P666" s="7"/>
    </row>
    <row r="667" spans="3:16" x14ac:dyDescent="0.2">
      <c r="C667" s="49"/>
      <c r="D667" s="54"/>
      <c r="E667" s="51"/>
      <c r="F667" s="6"/>
      <c r="G667" s="4"/>
      <c r="O667" s="2" t="str">
        <f>IF(D667="","",IF(VLOOKUP(D667,'Base Données CS'!C$2:M$2500,11)="","",VLOOKUP(D667,'Base Données CS'!C$2:M$2500,11)))</f>
        <v/>
      </c>
      <c r="P667" s="7"/>
    </row>
    <row r="668" spans="3:16" x14ac:dyDescent="0.2">
      <c r="C668" s="49"/>
      <c r="D668" s="54"/>
      <c r="E668" s="51"/>
      <c r="F668" s="6"/>
      <c r="G668" s="4"/>
      <c r="O668" s="2" t="str">
        <f>IF(D668="","",IF(VLOOKUP(D668,'Base Données CS'!C$2:M$2500,11)="","",VLOOKUP(D668,'Base Données CS'!C$2:M$2500,11)))</f>
        <v/>
      </c>
      <c r="P668" s="7"/>
    </row>
    <row r="669" spans="3:16" x14ac:dyDescent="0.2">
      <c r="C669" s="49"/>
      <c r="D669" s="54"/>
      <c r="E669" s="51"/>
      <c r="F669" s="6"/>
      <c r="G669" s="4"/>
      <c r="O669" s="2" t="str">
        <f>IF(D669="","",IF(VLOOKUP(D669,'Base Données CS'!C$2:M$2500,11)="","",VLOOKUP(D669,'Base Données CS'!C$2:M$2500,11)))</f>
        <v/>
      </c>
      <c r="P669" s="7"/>
    </row>
    <row r="670" spans="3:16" x14ac:dyDescent="0.2">
      <c r="C670" s="49"/>
      <c r="D670" s="54"/>
      <c r="E670" s="51"/>
      <c r="F670" s="6"/>
      <c r="G670" s="4"/>
      <c r="O670" s="2" t="str">
        <f>IF(D670="","",IF(VLOOKUP(D670,'Base Données CS'!C$2:M$2500,11)="","",VLOOKUP(D670,'Base Données CS'!C$2:M$2500,11)))</f>
        <v/>
      </c>
      <c r="P670" s="7"/>
    </row>
    <row r="671" spans="3:16" x14ac:dyDescent="0.2">
      <c r="C671" s="49"/>
      <c r="D671" s="54"/>
      <c r="E671" s="51"/>
      <c r="F671" s="6"/>
      <c r="G671" s="4"/>
      <c r="O671" s="2" t="str">
        <f>IF(D671="","",IF(VLOOKUP(D671,'Base Données CS'!C$2:M$2500,11)="","",VLOOKUP(D671,'Base Données CS'!C$2:M$2500,11)))</f>
        <v/>
      </c>
      <c r="P671" s="7"/>
    </row>
    <row r="672" spans="3:16" x14ac:dyDescent="0.2">
      <c r="C672" s="49"/>
      <c r="D672" s="54"/>
      <c r="E672" s="51"/>
      <c r="F672" s="6"/>
      <c r="G672" s="4"/>
      <c r="O672" s="2" t="str">
        <f>IF(D672="","",IF(VLOOKUP(D672,'Base Données CS'!C$2:M$2500,11)="","",VLOOKUP(D672,'Base Données CS'!C$2:M$2500,11)))</f>
        <v/>
      </c>
      <c r="P672" s="7"/>
    </row>
    <row r="673" spans="3:16" x14ac:dyDescent="0.2">
      <c r="C673" s="49"/>
      <c r="D673" s="54"/>
      <c r="E673" s="51"/>
      <c r="F673" s="6"/>
      <c r="G673" s="4"/>
      <c r="O673" s="2" t="str">
        <f>IF(D673="","",IF(VLOOKUP(D673,'Base Données CS'!C$2:M$2500,11)="","",VLOOKUP(D673,'Base Données CS'!C$2:M$2500,11)))</f>
        <v/>
      </c>
      <c r="P673" s="7"/>
    </row>
    <row r="674" spans="3:16" x14ac:dyDescent="0.2">
      <c r="C674" s="49"/>
      <c r="D674" s="54"/>
      <c r="E674" s="51"/>
      <c r="F674" s="6"/>
      <c r="G674" s="4"/>
      <c r="O674" s="2" t="str">
        <f>IF(D674="","",IF(VLOOKUP(D674,'Base Données CS'!C$2:M$2500,11)="","",VLOOKUP(D674,'Base Données CS'!C$2:M$2500,11)))</f>
        <v/>
      </c>
      <c r="P674" s="7"/>
    </row>
    <row r="675" spans="3:16" x14ac:dyDescent="0.2">
      <c r="C675" s="49"/>
      <c r="D675" s="54"/>
      <c r="E675" s="51"/>
      <c r="F675" s="6"/>
      <c r="G675" s="4"/>
      <c r="O675" s="2" t="str">
        <f>IF(D675="","",IF(VLOOKUP(D675,'Base Données CS'!C$2:M$2500,11)="","",VLOOKUP(D675,'Base Données CS'!C$2:M$2500,11)))</f>
        <v/>
      </c>
      <c r="P675" s="7"/>
    </row>
    <row r="676" spans="3:16" x14ac:dyDescent="0.2">
      <c r="C676" s="49"/>
      <c r="D676" s="54"/>
      <c r="E676" s="51"/>
      <c r="F676" s="6"/>
      <c r="G676" s="4"/>
      <c r="O676" s="2" t="str">
        <f>IF(D676="","",IF(VLOOKUP(D676,'Base Données CS'!C$2:M$2500,11)="","",VLOOKUP(D676,'Base Données CS'!C$2:M$2500,11)))</f>
        <v/>
      </c>
      <c r="P676" s="7"/>
    </row>
    <row r="677" spans="3:16" x14ac:dyDescent="0.2">
      <c r="C677" s="49"/>
      <c r="D677" s="54"/>
      <c r="E677" s="51"/>
      <c r="F677" s="6"/>
      <c r="G677" s="4"/>
      <c r="O677" s="2" t="str">
        <f>IF(D677="","",IF(VLOOKUP(D677,'Base Données CS'!C$2:M$2500,11)="","",VLOOKUP(D677,'Base Données CS'!C$2:M$2500,11)))</f>
        <v/>
      </c>
      <c r="P677" s="7"/>
    </row>
    <row r="678" spans="3:16" x14ac:dyDescent="0.2">
      <c r="C678" s="49"/>
      <c r="D678" s="54"/>
      <c r="E678" s="51"/>
      <c r="F678" s="6"/>
      <c r="G678" s="4"/>
      <c r="O678" s="2" t="str">
        <f>IF(D678="","",IF(VLOOKUP(D678,'Base Données CS'!C$2:M$2500,11)="","",VLOOKUP(D678,'Base Données CS'!C$2:M$2500,11)))</f>
        <v/>
      </c>
      <c r="P678" s="7"/>
    </row>
    <row r="679" spans="3:16" x14ac:dyDescent="0.2">
      <c r="C679" s="49"/>
      <c r="D679" s="54"/>
      <c r="E679" s="51"/>
      <c r="F679" s="6"/>
      <c r="G679" s="4"/>
      <c r="O679" s="2" t="str">
        <f>IF(D679="","",IF(VLOOKUP(D679,'Base Données CS'!C$2:M$2500,11)="","",VLOOKUP(D679,'Base Données CS'!C$2:M$2500,11)))</f>
        <v/>
      </c>
      <c r="P679" s="7"/>
    </row>
    <row r="680" spans="3:16" x14ac:dyDescent="0.2">
      <c r="C680" s="49"/>
      <c r="D680" s="54"/>
      <c r="E680" s="51"/>
      <c r="F680" s="6"/>
      <c r="G680" s="4"/>
      <c r="O680" s="2" t="str">
        <f>IF(D680="","",IF(VLOOKUP(D680,'Base Données CS'!C$2:M$2500,11)="","",VLOOKUP(D680,'Base Données CS'!C$2:M$2500,11)))</f>
        <v/>
      </c>
      <c r="P680" s="7"/>
    </row>
    <row r="681" spans="3:16" x14ac:dyDescent="0.2">
      <c r="C681" s="49"/>
      <c r="D681" s="54"/>
      <c r="E681" s="51"/>
      <c r="F681" s="6"/>
      <c r="G681" s="4"/>
      <c r="O681" s="2" t="str">
        <f>IF(D681="","",IF(VLOOKUP(D681,'Base Données CS'!C$2:M$2500,11)="","",VLOOKUP(D681,'Base Données CS'!C$2:M$2500,11)))</f>
        <v/>
      </c>
      <c r="P681" s="7"/>
    </row>
    <row r="682" spans="3:16" x14ac:dyDescent="0.2">
      <c r="C682" s="49"/>
      <c r="D682" s="54"/>
      <c r="E682" s="51"/>
      <c r="F682" s="6"/>
      <c r="G682" s="4"/>
      <c r="O682" s="2" t="str">
        <f>IF(D682="","",IF(VLOOKUP(D682,'Base Données CS'!C$2:M$2500,11)="","",VLOOKUP(D682,'Base Données CS'!C$2:M$2500,11)))</f>
        <v/>
      </c>
      <c r="P682" s="7"/>
    </row>
    <row r="683" spans="3:16" x14ac:dyDescent="0.2">
      <c r="C683" s="49"/>
      <c r="D683" s="54"/>
      <c r="E683" s="51"/>
      <c r="F683" s="6"/>
      <c r="G683" s="4"/>
      <c r="O683" s="2" t="str">
        <f>IF(D683="","",IF(VLOOKUP(D683,'Base Données CS'!C$2:M$2500,11)="","",VLOOKUP(D683,'Base Données CS'!C$2:M$2500,11)))</f>
        <v/>
      </c>
      <c r="P683" s="7"/>
    </row>
    <row r="684" spans="3:16" x14ac:dyDescent="0.2">
      <c r="C684" s="49"/>
      <c r="D684" s="54"/>
      <c r="E684" s="51"/>
      <c r="F684" s="6"/>
      <c r="G684" s="4"/>
      <c r="O684" s="2" t="str">
        <f>IF(D684="","",IF(VLOOKUP(D684,'Base Données CS'!C$2:M$2500,11)="","",VLOOKUP(D684,'Base Données CS'!C$2:M$2500,11)))</f>
        <v/>
      </c>
      <c r="P684" s="7"/>
    </row>
    <row r="685" spans="3:16" x14ac:dyDescent="0.2">
      <c r="C685" s="49"/>
      <c r="D685" s="54"/>
      <c r="E685" s="51"/>
      <c r="F685" s="6"/>
      <c r="G685" s="4"/>
      <c r="O685" s="2" t="str">
        <f>IF(D685="","",IF(VLOOKUP(D685,'Base Données CS'!C$2:M$2500,11)="","",VLOOKUP(D685,'Base Données CS'!C$2:M$2500,11)))</f>
        <v/>
      </c>
      <c r="P685" s="7"/>
    </row>
    <row r="686" spans="3:16" x14ac:dyDescent="0.2">
      <c r="C686" s="49"/>
      <c r="D686" s="54"/>
      <c r="E686" s="51"/>
      <c r="F686" s="6"/>
      <c r="G686" s="4"/>
      <c r="O686" s="2" t="str">
        <f>IF(D686="","",IF(VLOOKUP(D686,'Base Données CS'!C$2:M$2500,11)="","",VLOOKUP(D686,'Base Données CS'!C$2:M$2500,11)))</f>
        <v/>
      </c>
      <c r="P686" s="7"/>
    </row>
    <row r="687" spans="3:16" x14ac:dyDescent="0.2">
      <c r="C687" s="49"/>
      <c r="D687" s="54"/>
      <c r="E687" s="51"/>
      <c r="F687" s="6"/>
      <c r="G687" s="4"/>
      <c r="O687" s="2" t="str">
        <f>IF(D687="","",IF(VLOOKUP(D687,'Base Données CS'!C$2:M$2500,11)="","",VLOOKUP(D687,'Base Données CS'!C$2:M$2500,11)))</f>
        <v/>
      </c>
      <c r="P687" s="7"/>
    </row>
    <row r="688" spans="3:16" x14ac:dyDescent="0.2">
      <c r="C688" s="49"/>
      <c r="D688" s="54"/>
      <c r="E688" s="51"/>
      <c r="F688" s="6"/>
      <c r="G688" s="4"/>
      <c r="O688" s="2" t="str">
        <f>IF(D688="","",IF(VLOOKUP(D688,'Base Données CS'!C$2:M$2500,11)="","",VLOOKUP(D688,'Base Données CS'!C$2:M$2500,11)))</f>
        <v/>
      </c>
      <c r="P688" s="7"/>
    </row>
    <row r="689" spans="3:16" x14ac:dyDescent="0.2">
      <c r="C689" s="49"/>
      <c r="D689" s="54"/>
      <c r="E689" s="51"/>
      <c r="F689" s="6"/>
      <c r="G689" s="4"/>
      <c r="O689" s="2" t="str">
        <f>IF(D689="","",IF(VLOOKUP(D689,'Base Données CS'!C$2:M$2500,11)="","",VLOOKUP(D689,'Base Données CS'!C$2:M$2500,11)))</f>
        <v/>
      </c>
      <c r="P689" s="7"/>
    </row>
    <row r="690" spans="3:16" x14ac:dyDescent="0.2">
      <c r="C690" s="49"/>
      <c r="D690" s="54"/>
      <c r="E690" s="51"/>
      <c r="F690" s="6"/>
      <c r="G690" s="4"/>
      <c r="O690" s="2" t="str">
        <f>IF(D690="","",IF(VLOOKUP(D690,'Base Données CS'!C$2:M$2500,11)="","",VLOOKUP(D690,'Base Données CS'!C$2:M$2500,11)))</f>
        <v/>
      </c>
      <c r="P690" s="7"/>
    </row>
    <row r="691" spans="3:16" x14ac:dyDescent="0.2">
      <c r="C691" s="49"/>
      <c r="D691" s="54"/>
      <c r="E691" s="51"/>
      <c r="F691" s="6"/>
      <c r="G691" s="4"/>
      <c r="O691" s="2" t="str">
        <f>IF(D691="","",IF(VLOOKUP(D691,'Base Données CS'!C$2:M$2500,11)="","",VLOOKUP(D691,'Base Données CS'!C$2:M$2500,11)))</f>
        <v/>
      </c>
      <c r="P691" s="7"/>
    </row>
    <row r="692" spans="3:16" x14ac:dyDescent="0.2">
      <c r="C692" s="49"/>
      <c r="D692" s="54"/>
      <c r="E692" s="51"/>
      <c r="F692" s="6"/>
      <c r="G692" s="4"/>
      <c r="O692" s="2" t="str">
        <f>IF(D692="","",IF(VLOOKUP(D692,'Base Données CS'!C$2:M$2500,11)="","",VLOOKUP(D692,'Base Données CS'!C$2:M$2500,11)))</f>
        <v/>
      </c>
      <c r="P692" s="7"/>
    </row>
    <row r="693" spans="3:16" x14ac:dyDescent="0.2">
      <c r="C693" s="49"/>
      <c r="D693" s="54"/>
      <c r="E693" s="51"/>
      <c r="F693" s="6"/>
      <c r="G693" s="4"/>
      <c r="O693" s="2" t="str">
        <f>IF(D693="","",IF(VLOOKUP(D693,'Base Données CS'!C$2:M$2500,11)="","",VLOOKUP(D693,'Base Données CS'!C$2:M$2500,11)))</f>
        <v/>
      </c>
      <c r="P693" s="7"/>
    </row>
    <row r="694" spans="3:16" x14ac:dyDescent="0.2">
      <c r="C694" s="49"/>
      <c r="D694" s="54"/>
      <c r="E694" s="51"/>
      <c r="F694" s="6"/>
      <c r="G694" s="4"/>
      <c r="O694" s="2" t="str">
        <f>IF(D694="","",IF(VLOOKUP(D694,'Base Données CS'!C$2:M$2500,11)="","",VLOOKUP(D694,'Base Données CS'!C$2:M$2500,11)))</f>
        <v/>
      </c>
      <c r="P694" s="7"/>
    </row>
    <row r="695" spans="3:16" x14ac:dyDescent="0.2">
      <c r="C695" s="49"/>
      <c r="D695" s="54"/>
      <c r="E695" s="51"/>
      <c r="F695" s="6"/>
      <c r="G695" s="4"/>
      <c r="O695" s="2" t="str">
        <f>IF(D695="","",IF(VLOOKUP(D695,'Base Données CS'!C$2:M$2500,11)="","",VLOOKUP(D695,'Base Données CS'!C$2:M$2500,11)))</f>
        <v/>
      </c>
      <c r="P695" s="7"/>
    </row>
    <row r="696" spans="3:16" x14ac:dyDescent="0.2">
      <c r="C696" s="49"/>
      <c r="D696" s="54"/>
      <c r="E696" s="51"/>
      <c r="F696" s="6"/>
      <c r="G696" s="4"/>
      <c r="O696" s="2" t="str">
        <f>IF(D696="","",IF(VLOOKUP(D696,'Base Données CS'!C$2:M$2500,11)="","",VLOOKUP(D696,'Base Données CS'!C$2:M$2500,11)))</f>
        <v/>
      </c>
      <c r="P696" s="7"/>
    </row>
    <row r="697" spans="3:16" x14ac:dyDescent="0.2">
      <c r="C697" s="49"/>
      <c r="D697" s="54"/>
      <c r="E697" s="51"/>
      <c r="F697" s="6"/>
      <c r="G697" s="4"/>
      <c r="O697" s="2" t="str">
        <f>IF(D697="","",IF(VLOOKUP(D697,'Base Données CS'!C$2:M$2500,11)="","",VLOOKUP(D697,'Base Données CS'!C$2:M$2500,11)))</f>
        <v/>
      </c>
      <c r="P697" s="7"/>
    </row>
    <row r="698" spans="3:16" x14ac:dyDescent="0.2">
      <c r="C698" s="49"/>
      <c r="D698" s="54"/>
      <c r="E698" s="51"/>
      <c r="F698" s="6"/>
      <c r="G698" s="4"/>
      <c r="O698" s="2" t="str">
        <f>IF(D698="","",IF(VLOOKUP(D698,'Base Données CS'!C$2:M$2500,11)="","",VLOOKUP(D698,'Base Données CS'!C$2:M$2500,11)))</f>
        <v/>
      </c>
      <c r="P698" s="7"/>
    </row>
    <row r="699" spans="3:16" x14ac:dyDescent="0.2">
      <c r="C699" s="49"/>
      <c r="D699" s="54"/>
      <c r="E699" s="51"/>
      <c r="F699" s="6"/>
      <c r="G699" s="4"/>
      <c r="O699" s="2" t="str">
        <f>IF(D699="","",IF(VLOOKUP(D699,'Base Données CS'!C$2:M$2500,11)="","",VLOOKUP(D699,'Base Données CS'!C$2:M$2500,11)))</f>
        <v/>
      </c>
      <c r="P699" s="7"/>
    </row>
    <row r="700" spans="3:16" x14ac:dyDescent="0.2">
      <c r="C700" s="49"/>
      <c r="D700" s="54"/>
      <c r="E700" s="51"/>
      <c r="F700" s="6"/>
      <c r="G700" s="4"/>
      <c r="O700" s="2" t="str">
        <f>IF(D700="","",IF(VLOOKUP(D700,'Base Données CS'!C$2:M$2500,11)="","",VLOOKUP(D700,'Base Données CS'!C$2:M$2500,11)))</f>
        <v/>
      </c>
      <c r="P700" s="7"/>
    </row>
    <row r="701" spans="3:16" x14ac:dyDescent="0.2">
      <c r="C701" s="49"/>
      <c r="D701" s="54"/>
      <c r="E701" s="51"/>
      <c r="F701" s="6"/>
      <c r="G701" s="4"/>
      <c r="O701" s="2" t="str">
        <f>IF(D701="","",IF(VLOOKUP(D701,'Base Données CS'!C$2:M$2500,11)="","",VLOOKUP(D701,'Base Données CS'!C$2:M$2500,11)))</f>
        <v/>
      </c>
      <c r="P701" s="7"/>
    </row>
    <row r="702" spans="3:16" x14ac:dyDescent="0.2">
      <c r="C702" s="49"/>
      <c r="D702" s="54"/>
      <c r="E702" s="51"/>
      <c r="F702" s="6"/>
      <c r="G702" s="4"/>
      <c r="O702" s="2" t="str">
        <f>IF(D702="","",IF(VLOOKUP(D702,'Base Données CS'!C$2:M$2500,11)="","",VLOOKUP(D702,'Base Données CS'!C$2:M$2500,11)))</f>
        <v/>
      </c>
      <c r="P702" s="7"/>
    </row>
    <row r="703" spans="3:16" x14ac:dyDescent="0.2">
      <c r="C703" s="49"/>
      <c r="D703" s="54"/>
      <c r="E703" s="51"/>
      <c r="F703" s="6"/>
      <c r="G703" s="4"/>
      <c r="O703" s="2" t="str">
        <f>IF(D703="","",IF(VLOOKUP(D703,'Base Données CS'!C$2:M$2500,11)="","",VLOOKUP(D703,'Base Données CS'!C$2:M$2500,11)))</f>
        <v/>
      </c>
      <c r="P703" s="7"/>
    </row>
    <row r="704" spans="3:16" x14ac:dyDescent="0.2">
      <c r="C704" s="49"/>
      <c r="D704" s="54"/>
      <c r="E704" s="51"/>
      <c r="F704" s="6"/>
      <c r="G704" s="4"/>
      <c r="O704" s="2" t="str">
        <f>IF(D704="","",IF(VLOOKUP(D704,'Base Données CS'!C$2:M$2500,11)="","",VLOOKUP(D704,'Base Données CS'!C$2:M$2500,11)))</f>
        <v/>
      </c>
      <c r="P704" s="7"/>
    </row>
    <row r="705" spans="3:16" x14ac:dyDescent="0.2">
      <c r="C705" s="49"/>
      <c r="D705" s="54"/>
      <c r="E705" s="51"/>
      <c r="F705" s="6"/>
      <c r="G705" s="4"/>
      <c r="O705" s="2" t="str">
        <f>IF(D705="","",IF(VLOOKUP(D705,'Base Données CS'!C$2:M$2500,11)="","",VLOOKUP(D705,'Base Données CS'!C$2:M$2500,11)))</f>
        <v/>
      </c>
      <c r="P705" s="7"/>
    </row>
    <row r="706" spans="3:16" x14ac:dyDescent="0.2">
      <c r="C706" s="49"/>
      <c r="D706" s="54"/>
      <c r="E706" s="51"/>
      <c r="F706" s="6"/>
      <c r="G706" s="4"/>
      <c r="O706" s="2" t="str">
        <f>IF(D706="","",IF(VLOOKUP(D706,'Base Données CS'!C$2:M$2500,11)="","",VLOOKUP(D706,'Base Données CS'!C$2:M$2500,11)))</f>
        <v/>
      </c>
      <c r="P706" s="7"/>
    </row>
    <row r="707" spans="3:16" x14ac:dyDescent="0.2">
      <c r="C707" s="49"/>
      <c r="D707" s="54"/>
      <c r="E707" s="51"/>
      <c r="F707" s="6"/>
      <c r="G707" s="4"/>
      <c r="O707" s="2" t="str">
        <f>IF(D707="","",IF(VLOOKUP(D707,'Base Données CS'!C$2:M$2500,11)="","",VLOOKUP(D707,'Base Données CS'!C$2:M$2500,11)))</f>
        <v/>
      </c>
      <c r="P707" s="7"/>
    </row>
    <row r="708" spans="3:16" x14ac:dyDescent="0.2">
      <c r="C708" s="49"/>
      <c r="D708" s="54"/>
      <c r="E708" s="51"/>
      <c r="F708" s="6"/>
      <c r="G708" s="4"/>
      <c r="O708" s="2" t="str">
        <f>IF(D708="","",IF(VLOOKUP(D708,'Base Données CS'!C$2:M$2500,11)="","",VLOOKUP(D708,'Base Données CS'!C$2:M$2500,11)))</f>
        <v/>
      </c>
      <c r="P708" s="7"/>
    </row>
    <row r="709" spans="3:16" x14ac:dyDescent="0.2">
      <c r="C709" s="49"/>
      <c r="D709" s="54"/>
      <c r="E709" s="51"/>
      <c r="F709" s="6"/>
      <c r="G709" s="4"/>
      <c r="O709" s="2" t="str">
        <f>IF(D709="","",IF(VLOOKUP(D709,'Base Données CS'!C$2:M$2500,11)="","",VLOOKUP(D709,'Base Données CS'!C$2:M$2500,11)))</f>
        <v/>
      </c>
      <c r="P709" s="7"/>
    </row>
    <row r="710" spans="3:16" x14ac:dyDescent="0.2">
      <c r="C710" s="49"/>
      <c r="D710" s="54"/>
      <c r="E710" s="51"/>
      <c r="F710" s="6"/>
      <c r="G710" s="4"/>
      <c r="O710" s="2" t="str">
        <f>IF(D710="","",IF(VLOOKUP(D710,'Base Données CS'!C$2:M$2500,11)="","",VLOOKUP(D710,'Base Données CS'!C$2:M$2500,11)))</f>
        <v/>
      </c>
      <c r="P710" s="7"/>
    </row>
    <row r="711" spans="3:16" x14ac:dyDescent="0.2">
      <c r="C711" s="49"/>
      <c r="D711" s="54"/>
      <c r="E711" s="51"/>
      <c r="F711" s="6"/>
      <c r="G711" s="4"/>
      <c r="O711" s="2" t="str">
        <f>IF(D711="","",IF(VLOOKUP(D711,'Base Données CS'!C$2:M$2500,11)="","",VLOOKUP(D711,'Base Données CS'!C$2:M$2500,11)))</f>
        <v/>
      </c>
      <c r="P711" s="7"/>
    </row>
    <row r="712" spans="3:16" x14ac:dyDescent="0.2">
      <c r="C712" s="49"/>
      <c r="D712" s="54"/>
      <c r="E712" s="51"/>
      <c r="F712" s="6"/>
      <c r="G712" s="4"/>
      <c r="O712" s="2" t="str">
        <f>IF(D712="","",IF(VLOOKUP(D712,'Base Données CS'!C$2:M$2500,11)="","",VLOOKUP(D712,'Base Données CS'!C$2:M$2500,11)))</f>
        <v/>
      </c>
      <c r="P712" s="7"/>
    </row>
    <row r="713" spans="3:16" x14ac:dyDescent="0.2">
      <c r="C713" s="49"/>
      <c r="D713" s="54"/>
      <c r="E713" s="51"/>
      <c r="F713" s="6"/>
      <c r="G713" s="4"/>
      <c r="O713" s="2" t="str">
        <f>IF(D713="","",IF(VLOOKUP(D713,'Base Données CS'!C$2:M$2500,11)="","",VLOOKUP(D713,'Base Données CS'!C$2:M$2500,11)))</f>
        <v/>
      </c>
      <c r="P713" s="7"/>
    </row>
    <row r="714" spans="3:16" x14ac:dyDescent="0.2">
      <c r="C714" s="49"/>
      <c r="D714" s="54"/>
      <c r="E714" s="51"/>
      <c r="F714" s="6"/>
      <c r="G714" s="4"/>
      <c r="O714" s="2" t="str">
        <f>IF(D714="","",IF(VLOOKUP(D714,'Base Données CS'!C$2:M$2500,11)="","",VLOOKUP(D714,'Base Données CS'!C$2:M$2500,11)))</f>
        <v/>
      </c>
      <c r="P714" s="7"/>
    </row>
    <row r="715" spans="3:16" x14ac:dyDescent="0.2">
      <c r="C715" s="49"/>
      <c r="D715" s="54"/>
      <c r="E715" s="51"/>
      <c r="F715" s="6"/>
      <c r="G715" s="4"/>
      <c r="O715" s="2" t="str">
        <f>IF(D715="","",IF(VLOOKUP(D715,'Base Données CS'!C$2:M$2500,11)="","",VLOOKUP(D715,'Base Données CS'!C$2:M$2500,11)))</f>
        <v/>
      </c>
      <c r="P715" s="7"/>
    </row>
    <row r="716" spans="3:16" x14ac:dyDescent="0.2">
      <c r="C716" s="49"/>
      <c r="D716" s="54"/>
      <c r="E716" s="51"/>
      <c r="F716" s="6"/>
      <c r="G716" s="4"/>
      <c r="O716" s="2" t="str">
        <f>IF(D716="","",IF(VLOOKUP(D716,'Base Données CS'!C$2:M$2500,11)="","",VLOOKUP(D716,'Base Données CS'!C$2:M$2500,11)))</f>
        <v/>
      </c>
      <c r="P716" s="7"/>
    </row>
    <row r="717" spans="3:16" x14ac:dyDescent="0.2">
      <c r="C717" s="49"/>
      <c r="D717" s="54"/>
      <c r="E717" s="51"/>
      <c r="F717" s="6"/>
      <c r="G717" s="4"/>
      <c r="O717" s="2" t="str">
        <f>IF(D717="","",IF(VLOOKUP(D717,'Base Données CS'!C$2:M$2500,11)="","",VLOOKUP(D717,'Base Données CS'!C$2:M$2500,11)))</f>
        <v/>
      </c>
      <c r="P717" s="7"/>
    </row>
    <row r="718" spans="3:16" x14ac:dyDescent="0.2">
      <c r="C718" s="49"/>
      <c r="D718" s="54"/>
      <c r="E718" s="51"/>
      <c r="F718" s="6"/>
      <c r="G718" s="4"/>
      <c r="O718" s="2" t="str">
        <f>IF(D718="","",IF(VLOOKUP(D718,'Base Données CS'!C$2:M$2500,11)="","",VLOOKUP(D718,'Base Données CS'!C$2:M$2500,11)))</f>
        <v/>
      </c>
      <c r="P718" s="7"/>
    </row>
    <row r="719" spans="3:16" x14ac:dyDescent="0.2">
      <c r="C719" s="49"/>
      <c r="D719" s="54"/>
      <c r="E719" s="51"/>
      <c r="F719" s="6"/>
      <c r="G719" s="4"/>
      <c r="O719" s="2" t="str">
        <f>IF(D719="","",IF(VLOOKUP(D719,'Base Données CS'!C$2:M$2500,11)="","",VLOOKUP(D719,'Base Données CS'!C$2:M$2500,11)))</f>
        <v/>
      </c>
      <c r="P719" s="7"/>
    </row>
    <row r="720" spans="3:16" x14ac:dyDescent="0.2">
      <c r="C720" s="49"/>
      <c r="D720" s="54"/>
      <c r="E720" s="51"/>
      <c r="F720" s="6"/>
      <c r="G720" s="4"/>
      <c r="O720" s="2" t="str">
        <f>IF(D720="","",IF(VLOOKUP(D720,'Base Données CS'!C$2:M$2500,11)="","",VLOOKUP(D720,'Base Données CS'!C$2:M$2500,11)))</f>
        <v/>
      </c>
      <c r="P720" s="7"/>
    </row>
    <row r="721" spans="3:16" x14ac:dyDescent="0.2">
      <c r="C721" s="49"/>
      <c r="D721" s="54"/>
      <c r="E721" s="51"/>
      <c r="F721" s="6"/>
      <c r="G721" s="4"/>
      <c r="O721" s="2" t="str">
        <f>IF(D721="","",IF(VLOOKUP(D721,'Base Données CS'!C$2:M$2500,11)="","",VLOOKUP(D721,'Base Données CS'!C$2:M$2500,11)))</f>
        <v/>
      </c>
      <c r="P721" s="7"/>
    </row>
    <row r="722" spans="3:16" x14ac:dyDescent="0.2">
      <c r="C722" s="49"/>
      <c r="D722" s="54"/>
      <c r="E722" s="51"/>
      <c r="F722" s="6"/>
      <c r="G722" s="4"/>
      <c r="O722" s="2" t="str">
        <f>IF(D722="","",IF(VLOOKUP(D722,'Base Données CS'!C$2:M$2500,11)="","",VLOOKUP(D722,'Base Données CS'!C$2:M$2500,11)))</f>
        <v/>
      </c>
      <c r="P722" s="7"/>
    </row>
    <row r="723" spans="3:16" x14ac:dyDescent="0.2">
      <c r="C723" s="49"/>
      <c r="D723" s="54"/>
      <c r="E723" s="51"/>
      <c r="F723" s="6"/>
      <c r="G723" s="4"/>
      <c r="O723" s="2" t="str">
        <f>IF(D723="","",IF(VLOOKUP(D723,'Base Données CS'!C$2:M$2500,11)="","",VLOOKUP(D723,'Base Données CS'!C$2:M$2500,11)))</f>
        <v/>
      </c>
      <c r="P723" s="7"/>
    </row>
    <row r="724" spans="3:16" x14ac:dyDescent="0.2">
      <c r="C724" s="49"/>
      <c r="D724" s="54"/>
      <c r="E724" s="51"/>
      <c r="F724" s="6"/>
      <c r="G724" s="4"/>
      <c r="O724" s="2" t="str">
        <f>IF(D724="","",IF(VLOOKUP(D724,'Base Données CS'!C$2:M$2500,11)="","",VLOOKUP(D724,'Base Données CS'!C$2:M$2500,11)))</f>
        <v/>
      </c>
      <c r="P724" s="7"/>
    </row>
    <row r="725" spans="3:16" x14ac:dyDescent="0.2">
      <c r="C725" s="49"/>
      <c r="D725" s="54"/>
      <c r="E725" s="51"/>
      <c r="F725" s="6"/>
      <c r="G725" s="4"/>
      <c r="O725" s="2" t="str">
        <f>IF(D725="","",IF(VLOOKUP(D725,'Base Données CS'!C$2:M$2500,11)="","",VLOOKUP(D725,'Base Données CS'!C$2:M$2500,11)))</f>
        <v/>
      </c>
      <c r="P725" s="7"/>
    </row>
    <row r="726" spans="3:16" x14ac:dyDescent="0.2">
      <c r="C726" s="49"/>
      <c r="D726" s="54"/>
      <c r="E726" s="51"/>
      <c r="F726" s="6"/>
      <c r="G726" s="4"/>
      <c r="O726" s="2" t="str">
        <f>IF(D726="","",IF(VLOOKUP(D726,'Base Données CS'!C$2:M$2500,11)="","",VLOOKUP(D726,'Base Données CS'!C$2:M$2500,11)))</f>
        <v/>
      </c>
      <c r="P726" s="7"/>
    </row>
    <row r="727" spans="3:16" x14ac:dyDescent="0.2">
      <c r="C727" s="49"/>
      <c r="D727" s="54"/>
      <c r="E727" s="51"/>
      <c r="F727" s="6"/>
      <c r="G727" s="4"/>
      <c r="O727" s="2" t="str">
        <f>IF(D727="","",IF(VLOOKUP(D727,'Base Données CS'!C$2:M$2500,11)="","",VLOOKUP(D727,'Base Données CS'!C$2:M$2500,11)))</f>
        <v/>
      </c>
      <c r="P727" s="7"/>
    </row>
    <row r="728" spans="3:16" x14ac:dyDescent="0.2">
      <c r="C728" s="49"/>
      <c r="D728" s="54"/>
      <c r="E728" s="51"/>
      <c r="F728" s="6"/>
      <c r="G728" s="4"/>
      <c r="O728" s="2" t="str">
        <f>IF(D728="","",IF(VLOOKUP(D728,'Base Données CS'!C$2:M$2500,11)="","",VLOOKUP(D728,'Base Données CS'!C$2:M$2500,11)))</f>
        <v/>
      </c>
      <c r="P728" s="7"/>
    </row>
    <row r="729" spans="3:16" x14ac:dyDescent="0.2">
      <c r="C729" s="49"/>
      <c r="D729" s="54"/>
      <c r="E729" s="51"/>
      <c r="F729" s="6"/>
      <c r="G729" s="4"/>
      <c r="O729" s="2" t="str">
        <f>IF(D729="","",IF(VLOOKUP(D729,'Base Données CS'!C$2:M$2500,11)="","",VLOOKUP(D729,'Base Données CS'!C$2:M$2500,11)))</f>
        <v/>
      </c>
      <c r="P729" s="7"/>
    </row>
    <row r="730" spans="3:16" x14ac:dyDescent="0.2">
      <c r="C730" s="49"/>
      <c r="D730" s="54"/>
      <c r="E730" s="51"/>
      <c r="F730" s="6"/>
      <c r="G730" s="4"/>
      <c r="O730" s="2" t="str">
        <f>IF(D730="","",IF(VLOOKUP(D730,'Base Données CS'!C$2:M$2500,11)="","",VLOOKUP(D730,'Base Données CS'!C$2:M$2500,11)))</f>
        <v/>
      </c>
      <c r="P730" s="7"/>
    </row>
    <row r="731" spans="3:16" x14ac:dyDescent="0.2">
      <c r="C731" s="49"/>
      <c r="D731" s="54"/>
      <c r="E731" s="51"/>
      <c r="F731" s="6"/>
      <c r="G731" s="4"/>
      <c r="O731" s="2" t="str">
        <f>IF(D731="","",IF(VLOOKUP(D731,'Base Données CS'!C$2:M$2500,11)="","",VLOOKUP(D731,'Base Données CS'!C$2:M$2500,11)))</f>
        <v/>
      </c>
      <c r="P731" s="7"/>
    </row>
    <row r="732" spans="3:16" x14ac:dyDescent="0.2">
      <c r="C732" s="49"/>
      <c r="D732" s="54"/>
      <c r="E732" s="51"/>
      <c r="F732" s="6"/>
      <c r="G732" s="4"/>
      <c r="O732" s="2" t="str">
        <f>IF(D732="","",IF(VLOOKUP(D732,'Base Données CS'!C$2:M$2500,11)="","",VLOOKUP(D732,'Base Données CS'!C$2:M$2500,11)))</f>
        <v/>
      </c>
      <c r="P732" s="7"/>
    </row>
    <row r="733" spans="3:16" x14ac:dyDescent="0.2">
      <c r="C733" s="49"/>
      <c r="D733" s="54"/>
      <c r="E733" s="51"/>
      <c r="F733" s="6"/>
      <c r="G733" s="4"/>
      <c r="O733" s="2" t="str">
        <f>IF(D733="","",IF(VLOOKUP(D733,'Base Données CS'!C$2:M$2500,11)="","",VLOOKUP(D733,'Base Données CS'!C$2:M$2500,11)))</f>
        <v/>
      </c>
      <c r="P733" s="7"/>
    </row>
    <row r="734" spans="3:16" x14ac:dyDescent="0.2">
      <c r="C734" s="49"/>
      <c r="D734" s="54"/>
      <c r="E734" s="51"/>
      <c r="F734" s="6"/>
      <c r="G734" s="4"/>
      <c r="O734" s="2" t="str">
        <f>IF(D734="","",IF(VLOOKUP(D734,'Base Données CS'!C$2:M$2500,11)="","",VLOOKUP(D734,'Base Données CS'!C$2:M$2500,11)))</f>
        <v/>
      </c>
      <c r="P734" s="7"/>
    </row>
    <row r="735" spans="3:16" x14ac:dyDescent="0.2">
      <c r="C735" s="49"/>
      <c r="D735" s="54"/>
      <c r="E735" s="51"/>
      <c r="F735" s="6"/>
      <c r="G735" s="4"/>
      <c r="O735" s="2" t="str">
        <f>IF(D735="","",IF(VLOOKUP(D735,'Base Données CS'!C$2:M$2500,11)="","",VLOOKUP(D735,'Base Données CS'!C$2:M$2500,11)))</f>
        <v/>
      </c>
      <c r="P735" s="7"/>
    </row>
    <row r="736" spans="3:16" x14ac:dyDescent="0.2">
      <c r="C736" s="49"/>
      <c r="D736" s="54"/>
      <c r="E736" s="51"/>
      <c r="F736" s="6"/>
      <c r="G736" s="4"/>
      <c r="O736" s="2" t="str">
        <f>IF(D736="","",IF(VLOOKUP(D736,'Base Données CS'!C$2:M$2500,11)="","",VLOOKUP(D736,'Base Données CS'!C$2:M$2500,11)))</f>
        <v/>
      </c>
      <c r="P736" s="7"/>
    </row>
    <row r="737" spans="3:16" x14ac:dyDescent="0.2">
      <c r="C737" s="49"/>
      <c r="D737" s="54"/>
      <c r="E737" s="51"/>
      <c r="F737" s="6"/>
      <c r="G737" s="4"/>
      <c r="O737" s="2" t="str">
        <f>IF(D737="","",IF(VLOOKUP(D737,'Base Données CS'!C$2:M$2500,11)="","",VLOOKUP(D737,'Base Données CS'!C$2:M$2500,11)))</f>
        <v/>
      </c>
      <c r="P737" s="7"/>
    </row>
    <row r="738" spans="3:16" x14ac:dyDescent="0.2">
      <c r="C738" s="49"/>
      <c r="D738" s="54"/>
      <c r="E738" s="51"/>
      <c r="F738" s="6"/>
      <c r="G738" s="4"/>
      <c r="O738" s="2" t="str">
        <f>IF(D738="","",IF(VLOOKUP(D738,'Base Données CS'!C$2:M$2500,11)="","",VLOOKUP(D738,'Base Données CS'!C$2:M$2500,11)))</f>
        <v/>
      </c>
      <c r="P738" s="7"/>
    </row>
    <row r="739" spans="3:16" x14ac:dyDescent="0.2">
      <c r="C739" s="49"/>
      <c r="D739" s="54"/>
      <c r="E739" s="51"/>
      <c r="F739" s="6"/>
      <c r="G739" s="4"/>
      <c r="O739" s="2" t="str">
        <f>IF(D739="","",IF(VLOOKUP(D739,'Base Données CS'!C$2:M$2500,11)="","",VLOOKUP(D739,'Base Données CS'!C$2:M$2500,11)))</f>
        <v/>
      </c>
      <c r="P739" s="7"/>
    </row>
    <row r="740" spans="3:16" x14ac:dyDescent="0.2">
      <c r="C740" s="49"/>
      <c r="D740" s="54"/>
      <c r="E740" s="51"/>
      <c r="F740" s="6"/>
      <c r="G740" s="4"/>
      <c r="O740" s="2" t="str">
        <f>IF(D740="","",IF(VLOOKUP(D740,'Base Données CS'!C$2:M$2500,11)="","",VLOOKUP(D740,'Base Données CS'!C$2:M$2500,11)))</f>
        <v/>
      </c>
      <c r="P740" s="7"/>
    </row>
    <row r="741" spans="3:16" x14ac:dyDescent="0.2">
      <c r="C741" s="49"/>
      <c r="D741" s="54"/>
      <c r="E741" s="51"/>
      <c r="F741" s="6"/>
      <c r="G741" s="4"/>
      <c r="O741" s="2" t="str">
        <f>IF(D741="","",IF(VLOOKUP(D741,'Base Données CS'!C$2:M$2500,11)="","",VLOOKUP(D741,'Base Données CS'!C$2:M$2500,11)))</f>
        <v/>
      </c>
      <c r="P741" s="7"/>
    </row>
    <row r="742" spans="3:16" x14ac:dyDescent="0.2">
      <c r="C742" s="49"/>
      <c r="D742" s="54"/>
      <c r="E742" s="51"/>
      <c r="F742" s="6"/>
      <c r="G742" s="4"/>
      <c r="O742" s="2" t="str">
        <f>IF(D742="","",IF(VLOOKUP(D742,'Base Données CS'!C$2:M$2500,11)="","",VLOOKUP(D742,'Base Données CS'!C$2:M$2500,11)))</f>
        <v/>
      </c>
      <c r="P742" s="7"/>
    </row>
    <row r="743" spans="3:16" x14ac:dyDescent="0.2">
      <c r="C743" s="49"/>
      <c r="D743" s="54"/>
      <c r="E743" s="51"/>
      <c r="F743" s="6"/>
      <c r="G743" s="4"/>
      <c r="O743" s="2" t="str">
        <f>IF(D743="","",IF(VLOOKUP(D743,'Base Données CS'!C$2:M$2500,11)="","",VLOOKUP(D743,'Base Données CS'!C$2:M$2500,11)))</f>
        <v/>
      </c>
      <c r="P743" s="7"/>
    </row>
    <row r="744" spans="3:16" x14ac:dyDescent="0.2">
      <c r="C744" s="49"/>
      <c r="D744" s="54"/>
      <c r="E744" s="51"/>
      <c r="F744" s="6"/>
      <c r="G744" s="4"/>
      <c r="O744" s="2" t="str">
        <f>IF(D744="","",IF(VLOOKUP(D744,'Base Données CS'!C$2:M$2500,11)="","",VLOOKUP(D744,'Base Données CS'!C$2:M$2500,11)))</f>
        <v/>
      </c>
      <c r="P744" s="7"/>
    </row>
    <row r="745" spans="3:16" x14ac:dyDescent="0.2">
      <c r="C745" s="49"/>
      <c r="D745" s="54"/>
      <c r="E745" s="51"/>
      <c r="F745" s="6"/>
      <c r="G745" s="4"/>
      <c r="O745" s="2" t="str">
        <f>IF(D745="","",IF(VLOOKUP(D745,'Base Données CS'!C$2:M$2500,11)="","",VLOOKUP(D745,'Base Données CS'!C$2:M$2500,11)))</f>
        <v/>
      </c>
      <c r="P745" s="7"/>
    </row>
    <row r="746" spans="3:16" x14ac:dyDescent="0.2">
      <c r="C746" s="49"/>
      <c r="D746" s="54"/>
      <c r="E746" s="51"/>
      <c r="F746" s="6"/>
      <c r="G746" s="4"/>
      <c r="O746" s="2" t="str">
        <f>IF(D746="","",IF(VLOOKUP(D746,'Base Données CS'!C$2:M$2500,11)="","",VLOOKUP(D746,'Base Données CS'!C$2:M$2500,11)))</f>
        <v/>
      </c>
      <c r="P746" s="7"/>
    </row>
    <row r="747" spans="3:16" x14ac:dyDescent="0.2">
      <c r="C747" s="49"/>
      <c r="D747" s="54"/>
      <c r="E747" s="51"/>
      <c r="F747" s="6"/>
      <c r="G747" s="4"/>
      <c r="O747" s="2" t="str">
        <f>IF(D747="","",IF(VLOOKUP(D747,'Base Données CS'!C$2:M$2500,11)="","",VLOOKUP(D747,'Base Données CS'!C$2:M$2500,11)))</f>
        <v/>
      </c>
      <c r="P747" s="7"/>
    </row>
    <row r="748" spans="3:16" x14ac:dyDescent="0.2">
      <c r="C748" s="49"/>
      <c r="D748" s="54"/>
      <c r="E748" s="51"/>
      <c r="F748" s="6"/>
      <c r="G748" s="4"/>
      <c r="O748" s="2" t="str">
        <f>IF(D748="","",IF(VLOOKUP(D748,'Base Données CS'!C$2:M$2500,11)="","",VLOOKUP(D748,'Base Données CS'!C$2:M$2500,11)))</f>
        <v/>
      </c>
      <c r="P748" s="7"/>
    </row>
    <row r="749" spans="3:16" x14ac:dyDescent="0.2">
      <c r="C749" s="49"/>
      <c r="D749" s="54"/>
      <c r="E749" s="51"/>
      <c r="F749" s="6"/>
      <c r="G749" s="4"/>
      <c r="O749" s="2" t="str">
        <f>IF(D749="","",IF(VLOOKUP(D749,'Base Données CS'!C$2:M$2500,11)="","",VLOOKUP(D749,'Base Données CS'!C$2:M$2500,11)))</f>
        <v/>
      </c>
      <c r="P749" s="7"/>
    </row>
    <row r="750" spans="3:16" x14ac:dyDescent="0.2">
      <c r="C750" s="49"/>
      <c r="D750" s="54"/>
      <c r="E750" s="51"/>
      <c r="F750" s="6"/>
      <c r="G750" s="4"/>
      <c r="O750" s="2" t="str">
        <f>IF(D750="","",IF(VLOOKUP(D750,'Base Données CS'!C$2:M$2500,11)="","",VLOOKUP(D750,'Base Données CS'!C$2:M$2500,11)))</f>
        <v/>
      </c>
      <c r="P750" s="7"/>
    </row>
    <row r="751" spans="3:16" x14ac:dyDescent="0.2">
      <c r="C751" s="49"/>
      <c r="D751" s="54"/>
      <c r="E751" s="51"/>
      <c r="F751" s="6"/>
      <c r="G751" s="4"/>
      <c r="O751" s="2" t="str">
        <f>IF(D751="","",IF(VLOOKUP(D751,'Base Données CS'!C$2:M$2500,11)="","",VLOOKUP(D751,'Base Données CS'!C$2:M$2500,11)))</f>
        <v/>
      </c>
      <c r="P751" s="7"/>
    </row>
    <row r="752" spans="3:16" x14ac:dyDescent="0.2">
      <c r="C752" s="49"/>
      <c r="D752" s="54"/>
      <c r="E752" s="51"/>
      <c r="F752" s="6"/>
      <c r="G752" s="4"/>
      <c r="O752" s="2" t="str">
        <f>IF(D752="","",IF(VLOOKUP(D752,'Base Données CS'!C$2:M$2500,11)="","",VLOOKUP(D752,'Base Données CS'!C$2:M$2500,11)))</f>
        <v/>
      </c>
      <c r="P752" s="7"/>
    </row>
    <row r="753" spans="3:16" x14ac:dyDescent="0.2">
      <c r="C753" s="49"/>
      <c r="D753" s="54"/>
      <c r="E753" s="51"/>
      <c r="F753" s="6"/>
      <c r="G753" s="4"/>
      <c r="O753" s="2" t="str">
        <f>IF(D753="","",IF(VLOOKUP(D753,'Base Données CS'!C$2:M$2500,11)="","",VLOOKUP(D753,'Base Données CS'!C$2:M$2500,11)))</f>
        <v/>
      </c>
      <c r="P753" s="7"/>
    </row>
    <row r="754" spans="3:16" x14ac:dyDescent="0.2">
      <c r="C754" s="49"/>
      <c r="D754" s="54"/>
      <c r="E754" s="51"/>
      <c r="F754" s="6"/>
      <c r="G754" s="4"/>
      <c r="O754" s="2" t="str">
        <f>IF(D754="","",IF(VLOOKUP(D754,'Base Données CS'!C$2:M$2500,11)="","",VLOOKUP(D754,'Base Données CS'!C$2:M$2500,11)))</f>
        <v/>
      </c>
      <c r="P754" s="7"/>
    </row>
    <row r="755" spans="3:16" x14ac:dyDescent="0.2">
      <c r="C755" s="49"/>
      <c r="D755" s="54"/>
      <c r="E755" s="51"/>
      <c r="F755" s="6"/>
      <c r="G755" s="4"/>
      <c r="O755" s="2" t="str">
        <f>IF(D755="","",IF(VLOOKUP(D755,'Base Données CS'!C$2:M$2500,11)="","",VLOOKUP(D755,'Base Données CS'!C$2:M$2500,11)))</f>
        <v/>
      </c>
      <c r="P755" s="7"/>
    </row>
    <row r="756" spans="3:16" x14ac:dyDescent="0.2">
      <c r="C756" s="49"/>
      <c r="D756" s="54"/>
      <c r="E756" s="51"/>
      <c r="F756" s="6"/>
      <c r="G756" s="4"/>
      <c r="O756" s="2" t="str">
        <f>IF(D756="","",IF(VLOOKUP(D756,'Base Données CS'!C$2:M$2500,11)="","",VLOOKUP(D756,'Base Données CS'!C$2:M$2500,11)))</f>
        <v/>
      </c>
      <c r="P756" s="7"/>
    </row>
    <row r="757" spans="3:16" x14ac:dyDescent="0.2">
      <c r="C757" s="49"/>
      <c r="D757" s="54"/>
      <c r="E757" s="51"/>
      <c r="F757" s="6"/>
      <c r="G757" s="4"/>
      <c r="O757" s="2" t="str">
        <f>IF(D757="","",IF(VLOOKUP(D757,'Base Données CS'!C$2:M$2500,11)="","",VLOOKUP(D757,'Base Données CS'!C$2:M$2500,11)))</f>
        <v/>
      </c>
      <c r="P757" s="7"/>
    </row>
    <row r="758" spans="3:16" x14ac:dyDescent="0.2">
      <c r="C758" s="49"/>
      <c r="D758" s="54"/>
      <c r="E758" s="51"/>
      <c r="F758" s="6"/>
      <c r="G758" s="4"/>
      <c r="O758" s="2" t="str">
        <f>IF(D758="","",IF(VLOOKUP(D758,'Base Données CS'!C$2:M$2500,11)="","",VLOOKUP(D758,'Base Données CS'!C$2:M$2500,11)))</f>
        <v/>
      </c>
      <c r="P758" s="7"/>
    </row>
    <row r="759" spans="3:16" x14ac:dyDescent="0.2">
      <c r="C759" s="49"/>
      <c r="D759" s="54"/>
      <c r="E759" s="51"/>
      <c r="F759" s="6"/>
      <c r="G759" s="4"/>
      <c r="O759" s="2" t="str">
        <f>IF(D759="","",IF(VLOOKUP(D759,'Base Données CS'!C$2:M$2500,11)="","",VLOOKUP(D759,'Base Données CS'!C$2:M$2500,11)))</f>
        <v/>
      </c>
      <c r="P759" s="7"/>
    </row>
    <row r="760" spans="3:16" x14ac:dyDescent="0.2">
      <c r="C760" s="49"/>
      <c r="D760" s="54"/>
      <c r="E760" s="51"/>
      <c r="F760" s="6"/>
      <c r="G760" s="4"/>
      <c r="O760" s="2" t="str">
        <f>IF(D760="","",IF(VLOOKUP(D760,'Base Données CS'!C$2:M$2500,11)="","",VLOOKUP(D760,'Base Données CS'!C$2:M$2500,11)))</f>
        <v/>
      </c>
      <c r="P760" s="7"/>
    </row>
    <row r="761" spans="3:16" x14ac:dyDescent="0.2">
      <c r="C761" s="49"/>
      <c r="D761" s="54"/>
      <c r="E761" s="51"/>
      <c r="F761" s="6"/>
      <c r="G761" s="4"/>
      <c r="O761" s="2" t="str">
        <f>IF(D761="","",IF(VLOOKUP(D761,'Base Données CS'!C$2:M$2500,11)="","",VLOOKUP(D761,'Base Données CS'!C$2:M$2500,11)))</f>
        <v/>
      </c>
      <c r="P761" s="7"/>
    </row>
    <row r="762" spans="3:16" x14ac:dyDescent="0.2">
      <c r="C762" s="49"/>
      <c r="D762" s="54"/>
      <c r="E762" s="51"/>
      <c r="F762" s="6"/>
      <c r="G762" s="4"/>
      <c r="O762" s="2" t="str">
        <f>IF(D762="","",IF(VLOOKUP(D762,'Base Données CS'!C$2:M$2500,11)="","",VLOOKUP(D762,'Base Données CS'!C$2:M$2500,11)))</f>
        <v/>
      </c>
      <c r="P762" s="7"/>
    </row>
    <row r="763" spans="3:16" x14ac:dyDescent="0.2">
      <c r="C763" s="49"/>
      <c r="D763" s="54"/>
      <c r="E763" s="51"/>
      <c r="F763" s="6"/>
      <c r="G763" s="4"/>
      <c r="O763" s="2" t="str">
        <f>IF(D763="","",IF(VLOOKUP(D763,'Base Données CS'!C$2:M$2500,11)="","",VLOOKUP(D763,'Base Données CS'!C$2:M$2500,11)))</f>
        <v/>
      </c>
      <c r="P763" s="7"/>
    </row>
    <row r="764" spans="3:16" x14ac:dyDescent="0.2">
      <c r="C764" s="49"/>
      <c r="D764" s="54"/>
      <c r="E764" s="51"/>
      <c r="F764" s="6"/>
      <c r="G764" s="4"/>
      <c r="O764" s="2" t="str">
        <f>IF(D764="","",IF(VLOOKUP(D764,'Base Données CS'!C$2:M$2500,11)="","",VLOOKUP(D764,'Base Données CS'!C$2:M$2500,11)))</f>
        <v/>
      </c>
      <c r="P764" s="7"/>
    </row>
    <row r="765" spans="3:16" x14ac:dyDescent="0.2">
      <c r="C765" s="49"/>
      <c r="D765" s="54"/>
      <c r="E765" s="51"/>
      <c r="F765" s="6"/>
      <c r="G765" s="4"/>
      <c r="O765" s="2" t="str">
        <f>IF(D765="","",IF(VLOOKUP(D765,'Base Données CS'!C$2:M$2500,11)="","",VLOOKUP(D765,'Base Données CS'!C$2:M$2500,11)))</f>
        <v/>
      </c>
      <c r="P765" s="7"/>
    </row>
    <row r="766" spans="3:16" x14ac:dyDescent="0.2">
      <c r="C766" s="49"/>
      <c r="D766" s="54"/>
      <c r="E766" s="51"/>
      <c r="F766" s="6"/>
      <c r="G766" s="4"/>
      <c r="O766" s="2" t="str">
        <f>IF(D766="","",IF(VLOOKUP(D766,'Base Données CS'!C$2:M$2500,11)="","",VLOOKUP(D766,'Base Données CS'!C$2:M$2500,11)))</f>
        <v/>
      </c>
      <c r="P766" s="7"/>
    </row>
    <row r="767" spans="3:16" x14ac:dyDescent="0.2">
      <c r="C767" s="49"/>
      <c r="D767" s="54"/>
      <c r="E767" s="51"/>
      <c r="F767" s="6"/>
      <c r="G767" s="4"/>
      <c r="O767" s="2" t="str">
        <f>IF(D767="","",IF(VLOOKUP(D767,'Base Données CS'!C$2:M$2500,11)="","",VLOOKUP(D767,'Base Données CS'!C$2:M$2500,11)))</f>
        <v/>
      </c>
      <c r="P767" s="7"/>
    </row>
    <row r="768" spans="3:16" x14ac:dyDescent="0.2">
      <c r="C768" s="49"/>
      <c r="D768" s="54"/>
      <c r="E768" s="51"/>
      <c r="F768" s="6"/>
      <c r="G768" s="4"/>
      <c r="O768" s="2" t="str">
        <f>IF(D768="","",IF(VLOOKUP(D768,'Base Données CS'!C$2:M$2500,11)="","",VLOOKUP(D768,'Base Données CS'!C$2:M$2500,11)))</f>
        <v/>
      </c>
      <c r="P768" s="7"/>
    </row>
    <row r="769" spans="3:16" x14ac:dyDescent="0.2">
      <c r="C769" s="49"/>
      <c r="D769" s="54"/>
      <c r="E769" s="51"/>
      <c r="F769" s="6"/>
      <c r="G769" s="4"/>
      <c r="O769" s="2" t="str">
        <f>IF(D769="","",IF(VLOOKUP(D769,'Base Données CS'!C$2:M$2500,11)="","",VLOOKUP(D769,'Base Données CS'!C$2:M$2500,11)))</f>
        <v/>
      </c>
      <c r="P769" s="7"/>
    </row>
    <row r="770" spans="3:16" x14ac:dyDescent="0.2">
      <c r="C770" s="49"/>
      <c r="D770" s="54"/>
      <c r="E770" s="51"/>
      <c r="F770" s="6"/>
      <c r="G770" s="4"/>
      <c r="O770" s="2" t="str">
        <f>IF(D770="","",IF(VLOOKUP(D770,'Base Données CS'!C$2:M$2500,11)="","",VLOOKUP(D770,'Base Données CS'!C$2:M$2500,11)))</f>
        <v/>
      </c>
      <c r="P770" s="7"/>
    </row>
    <row r="771" spans="3:16" x14ac:dyDescent="0.2">
      <c r="C771" s="49"/>
      <c r="D771" s="54"/>
      <c r="E771" s="51"/>
      <c r="F771" s="6"/>
      <c r="G771" s="4"/>
      <c r="O771" s="2" t="str">
        <f>IF(D771="","",IF(VLOOKUP(D771,'Base Données CS'!C$2:M$2500,11)="","",VLOOKUP(D771,'Base Données CS'!C$2:M$2500,11)))</f>
        <v/>
      </c>
      <c r="P771" s="7"/>
    </row>
    <row r="772" spans="3:16" x14ac:dyDescent="0.2">
      <c r="C772" s="49"/>
      <c r="D772" s="54"/>
      <c r="E772" s="51"/>
      <c r="F772" s="6"/>
      <c r="G772" s="4"/>
      <c r="O772" s="2" t="str">
        <f>IF(D772="","",IF(VLOOKUP(D772,'Base Données CS'!C$2:M$2500,11)="","",VLOOKUP(D772,'Base Données CS'!C$2:M$2500,11)))</f>
        <v/>
      </c>
      <c r="P772" s="7"/>
    </row>
    <row r="773" spans="3:16" x14ac:dyDescent="0.2">
      <c r="C773" s="49"/>
      <c r="D773" s="54"/>
      <c r="E773" s="51"/>
      <c r="F773" s="6"/>
      <c r="G773" s="4"/>
      <c r="O773" s="2" t="str">
        <f>IF(D773="","",IF(VLOOKUP(D773,'Base Données CS'!C$2:M$2500,11)="","",VLOOKUP(D773,'Base Données CS'!C$2:M$2500,11)))</f>
        <v/>
      </c>
      <c r="P773" s="7"/>
    </row>
    <row r="774" spans="3:16" x14ac:dyDescent="0.2">
      <c r="C774" s="49"/>
      <c r="D774" s="54"/>
      <c r="E774" s="51"/>
      <c r="F774" s="6"/>
      <c r="G774" s="4"/>
      <c r="O774" s="2" t="str">
        <f>IF(D774="","",IF(VLOOKUP(D774,'Base Données CS'!C$2:M$2500,11)="","",VLOOKUP(D774,'Base Données CS'!C$2:M$2500,11)))</f>
        <v/>
      </c>
      <c r="P774" s="7"/>
    </row>
    <row r="775" spans="3:16" x14ac:dyDescent="0.2">
      <c r="C775" s="49"/>
      <c r="D775" s="54"/>
      <c r="E775" s="51"/>
      <c r="F775" s="6"/>
      <c r="G775" s="4"/>
      <c r="O775" s="2" t="str">
        <f>IF(D775="","",IF(VLOOKUP(D775,'Base Données CS'!C$2:M$2500,11)="","",VLOOKUP(D775,'Base Données CS'!C$2:M$2500,11)))</f>
        <v/>
      </c>
      <c r="P775" s="7"/>
    </row>
    <row r="776" spans="3:16" x14ac:dyDescent="0.2">
      <c r="C776" s="49"/>
      <c r="D776" s="54"/>
      <c r="E776" s="51"/>
      <c r="F776" s="6"/>
      <c r="G776" s="4"/>
      <c r="O776" s="2" t="str">
        <f>IF(D776="","",IF(VLOOKUP(D776,'Base Données CS'!C$2:M$2500,11)="","",VLOOKUP(D776,'Base Données CS'!C$2:M$2500,11)))</f>
        <v/>
      </c>
      <c r="P776" s="7"/>
    </row>
    <row r="777" spans="3:16" x14ac:dyDescent="0.2">
      <c r="C777" s="49"/>
      <c r="D777" s="54"/>
      <c r="E777" s="51"/>
      <c r="F777" s="6"/>
      <c r="G777" s="4"/>
      <c r="O777" s="2" t="str">
        <f>IF(D777="","",IF(VLOOKUP(D777,'Base Données CS'!C$2:M$2500,11)="","",VLOOKUP(D777,'Base Données CS'!C$2:M$2500,11)))</f>
        <v/>
      </c>
      <c r="P777" s="7"/>
    </row>
    <row r="778" spans="3:16" x14ac:dyDescent="0.2">
      <c r="C778" s="49"/>
      <c r="D778" s="54"/>
      <c r="E778" s="51"/>
      <c r="F778" s="6"/>
      <c r="G778" s="4"/>
      <c r="O778" s="2" t="str">
        <f>IF(D778="","",IF(VLOOKUP(D778,'Base Données CS'!C$2:M$2500,11)="","",VLOOKUP(D778,'Base Données CS'!C$2:M$2500,11)))</f>
        <v/>
      </c>
      <c r="P778" s="7"/>
    </row>
    <row r="779" spans="3:16" x14ac:dyDescent="0.2">
      <c r="C779" s="49"/>
      <c r="D779" s="54"/>
      <c r="E779" s="51"/>
      <c r="F779" s="6"/>
      <c r="G779" s="4"/>
      <c r="O779" s="2" t="str">
        <f>IF(D779="","",IF(VLOOKUP(D779,'Base Données CS'!C$2:M$2500,11)="","",VLOOKUP(D779,'Base Données CS'!C$2:M$2500,11)))</f>
        <v/>
      </c>
      <c r="P779" s="7"/>
    </row>
    <row r="780" spans="3:16" x14ac:dyDescent="0.2">
      <c r="C780" s="49"/>
      <c r="D780" s="54"/>
      <c r="E780" s="51"/>
      <c r="F780" s="6"/>
      <c r="G780" s="4"/>
      <c r="O780" s="2" t="str">
        <f>IF(D780="","",IF(VLOOKUP(D780,'Base Données CS'!C$2:M$2500,11)="","",VLOOKUP(D780,'Base Données CS'!C$2:M$2500,11)))</f>
        <v/>
      </c>
      <c r="P780" s="7"/>
    </row>
    <row r="781" spans="3:16" x14ac:dyDescent="0.2">
      <c r="C781" s="49"/>
      <c r="D781" s="54"/>
      <c r="E781" s="51"/>
      <c r="F781" s="6"/>
      <c r="G781" s="4"/>
      <c r="O781" s="2" t="str">
        <f>IF(D781="","",IF(VLOOKUP(D781,'Base Données CS'!C$2:M$2500,11)="","",VLOOKUP(D781,'Base Données CS'!C$2:M$2500,11)))</f>
        <v/>
      </c>
      <c r="P781" s="7"/>
    </row>
    <row r="782" spans="3:16" x14ac:dyDescent="0.2">
      <c r="C782" s="49"/>
      <c r="D782" s="54"/>
      <c r="E782" s="51"/>
      <c r="F782" s="6"/>
      <c r="G782" s="4"/>
      <c r="O782" s="2" t="str">
        <f>IF(D782="","",IF(VLOOKUP(D782,'Base Données CS'!C$2:M$2500,11)="","",VLOOKUP(D782,'Base Données CS'!C$2:M$2500,11)))</f>
        <v/>
      </c>
      <c r="P782" s="7"/>
    </row>
    <row r="783" spans="3:16" x14ac:dyDescent="0.2">
      <c r="C783" s="49"/>
      <c r="D783" s="54"/>
      <c r="E783" s="51"/>
      <c r="F783" s="6"/>
      <c r="G783" s="4"/>
      <c r="O783" s="2" t="str">
        <f>IF(D783="","",IF(VLOOKUP(D783,'Base Données CS'!C$2:M$2500,11)="","",VLOOKUP(D783,'Base Données CS'!C$2:M$2500,11)))</f>
        <v/>
      </c>
      <c r="P783" s="7"/>
    </row>
    <row r="784" spans="3:16" x14ac:dyDescent="0.2">
      <c r="C784" s="49"/>
      <c r="D784" s="54"/>
      <c r="E784" s="51"/>
      <c r="F784" s="6"/>
      <c r="G784" s="4"/>
      <c r="O784" s="2" t="str">
        <f>IF(D784="","",IF(VLOOKUP(D784,'Base Données CS'!C$2:M$2500,11)="","",VLOOKUP(D784,'Base Données CS'!C$2:M$2500,11)))</f>
        <v/>
      </c>
      <c r="P784" s="7"/>
    </row>
    <row r="785" spans="3:16" x14ac:dyDescent="0.2">
      <c r="C785" s="49"/>
      <c r="D785" s="54"/>
      <c r="E785" s="51"/>
      <c r="F785" s="6"/>
      <c r="G785" s="4"/>
      <c r="O785" s="2" t="str">
        <f>IF(D785="","",IF(VLOOKUP(D785,'Base Données CS'!C$2:M$2500,11)="","",VLOOKUP(D785,'Base Données CS'!C$2:M$2500,11)))</f>
        <v/>
      </c>
      <c r="P785" s="7"/>
    </row>
    <row r="786" spans="3:16" x14ac:dyDescent="0.2">
      <c r="C786" s="49"/>
      <c r="D786" s="54"/>
      <c r="E786" s="51"/>
      <c r="F786" s="6"/>
      <c r="G786" s="4"/>
      <c r="O786" s="2" t="str">
        <f>IF(D786="","",IF(VLOOKUP(D786,'Base Données CS'!C$2:M$2500,11)="","",VLOOKUP(D786,'Base Données CS'!C$2:M$2500,11)))</f>
        <v/>
      </c>
      <c r="P786" s="7"/>
    </row>
    <row r="787" spans="3:16" x14ac:dyDescent="0.2">
      <c r="C787" s="49"/>
      <c r="D787" s="54"/>
      <c r="E787" s="51"/>
      <c r="F787" s="6"/>
      <c r="G787" s="4"/>
      <c r="O787" s="2" t="str">
        <f>IF(D787="","",IF(VLOOKUP(D787,'Base Données CS'!C$2:M$2500,11)="","",VLOOKUP(D787,'Base Données CS'!C$2:M$2500,11)))</f>
        <v/>
      </c>
      <c r="P787" s="7"/>
    </row>
    <row r="788" spans="3:16" x14ac:dyDescent="0.2">
      <c r="C788" s="49"/>
      <c r="D788" s="54"/>
      <c r="E788" s="51"/>
      <c r="F788" s="6"/>
      <c r="G788" s="4"/>
      <c r="O788" s="2" t="str">
        <f>IF(D788="","",IF(VLOOKUP(D788,'Base Données CS'!C$2:M$2500,11)="","",VLOOKUP(D788,'Base Données CS'!C$2:M$2500,11)))</f>
        <v/>
      </c>
      <c r="P788" s="7"/>
    </row>
    <row r="789" spans="3:16" x14ac:dyDescent="0.2">
      <c r="C789" s="49"/>
      <c r="D789" s="54"/>
      <c r="E789" s="51"/>
      <c r="F789" s="6"/>
      <c r="G789" s="4"/>
      <c r="O789" s="2" t="str">
        <f>IF(D789="","",IF(VLOOKUP(D789,'Base Données CS'!C$2:M$2500,11)="","",VLOOKUP(D789,'Base Données CS'!C$2:M$2500,11)))</f>
        <v/>
      </c>
      <c r="P789" s="7"/>
    </row>
    <row r="790" spans="3:16" x14ac:dyDescent="0.2">
      <c r="C790" s="49"/>
      <c r="D790" s="54"/>
      <c r="E790" s="51"/>
      <c r="F790" s="6"/>
      <c r="G790" s="4"/>
      <c r="O790" s="2" t="str">
        <f>IF(D790="","",IF(VLOOKUP(D790,'Base Données CS'!C$2:M$2500,11)="","",VLOOKUP(D790,'Base Données CS'!C$2:M$2500,11)))</f>
        <v/>
      </c>
      <c r="P790" s="7"/>
    </row>
    <row r="791" spans="3:16" x14ac:dyDescent="0.2">
      <c r="C791" s="49"/>
      <c r="D791" s="54"/>
      <c r="E791" s="51"/>
      <c r="F791" s="6"/>
      <c r="G791" s="4"/>
      <c r="O791" s="2" t="str">
        <f>IF(D791="","",IF(VLOOKUP(D791,'Base Données CS'!C$2:M$2500,11)="","",VLOOKUP(D791,'Base Données CS'!C$2:M$2500,11)))</f>
        <v/>
      </c>
      <c r="P791" s="7"/>
    </row>
    <row r="792" spans="3:16" x14ac:dyDescent="0.2">
      <c r="C792" s="49"/>
      <c r="D792" s="54"/>
      <c r="E792" s="51"/>
      <c r="F792" s="6"/>
      <c r="G792" s="4"/>
      <c r="O792" s="2" t="str">
        <f>IF(D792="","",IF(VLOOKUP(D792,'Base Données CS'!C$2:M$2500,11)="","",VLOOKUP(D792,'Base Données CS'!C$2:M$2500,11)))</f>
        <v/>
      </c>
      <c r="P792" s="7"/>
    </row>
    <row r="793" spans="3:16" x14ac:dyDescent="0.2">
      <c r="C793" s="49"/>
      <c r="D793" s="54"/>
      <c r="E793" s="51"/>
      <c r="F793" s="6"/>
      <c r="G793" s="4"/>
      <c r="O793" s="2" t="str">
        <f>IF(D793="","",IF(VLOOKUP(D793,'Base Données CS'!C$2:M$2500,11)="","",VLOOKUP(D793,'Base Données CS'!C$2:M$2500,11)))</f>
        <v/>
      </c>
      <c r="P793" s="7"/>
    </row>
    <row r="794" spans="3:16" x14ac:dyDescent="0.2">
      <c r="C794" s="49"/>
      <c r="D794" s="54"/>
      <c r="E794" s="51"/>
      <c r="F794" s="6"/>
      <c r="G794" s="4"/>
      <c r="O794" s="2" t="str">
        <f>IF(D794="","",IF(VLOOKUP(D794,'Base Données CS'!C$2:M$2500,11)="","",VLOOKUP(D794,'Base Données CS'!C$2:M$2500,11)))</f>
        <v/>
      </c>
      <c r="P794" s="7"/>
    </row>
    <row r="795" spans="3:16" x14ac:dyDescent="0.2">
      <c r="C795" s="49"/>
      <c r="D795" s="54"/>
      <c r="E795" s="51"/>
      <c r="F795" s="6"/>
      <c r="G795" s="4"/>
      <c r="O795" s="2" t="str">
        <f>IF(D795="","",IF(VLOOKUP(D795,'Base Données CS'!C$2:M$2500,11)="","",VLOOKUP(D795,'Base Données CS'!C$2:M$2500,11)))</f>
        <v/>
      </c>
      <c r="P795" s="7"/>
    </row>
    <row r="796" spans="3:16" x14ac:dyDescent="0.2">
      <c r="C796" s="49"/>
      <c r="D796" s="54"/>
      <c r="E796" s="51"/>
      <c r="F796" s="6"/>
      <c r="G796" s="4"/>
      <c r="O796" s="2" t="str">
        <f>IF(D796="","",IF(VLOOKUP(D796,'Base Données CS'!C$2:M$2500,11)="","",VLOOKUP(D796,'Base Données CS'!C$2:M$2500,11)))</f>
        <v/>
      </c>
      <c r="P796" s="7"/>
    </row>
    <row r="797" spans="3:16" x14ac:dyDescent="0.2">
      <c r="C797" s="49"/>
      <c r="D797" s="54"/>
      <c r="E797" s="51"/>
      <c r="F797" s="6"/>
      <c r="G797" s="4"/>
      <c r="O797" s="2" t="str">
        <f>IF(D797="","",IF(VLOOKUP(D797,'Base Données CS'!C$2:M$2500,11)="","",VLOOKUP(D797,'Base Données CS'!C$2:M$2500,11)))</f>
        <v/>
      </c>
      <c r="P797" s="7"/>
    </row>
    <row r="798" spans="3:16" x14ac:dyDescent="0.2">
      <c r="C798" s="49"/>
      <c r="D798" s="54"/>
      <c r="E798" s="51"/>
      <c r="F798" s="6"/>
      <c r="G798" s="4"/>
      <c r="O798" s="2" t="str">
        <f>IF(D798="","",IF(VLOOKUP(D798,'Base Données CS'!C$2:M$2500,11)="","",VLOOKUP(D798,'Base Données CS'!C$2:M$2500,11)))</f>
        <v/>
      </c>
      <c r="P798" s="7"/>
    </row>
    <row r="799" spans="3:16" x14ac:dyDescent="0.2">
      <c r="C799" s="49"/>
      <c r="D799" s="54"/>
      <c r="E799" s="51"/>
      <c r="F799" s="6"/>
      <c r="G799" s="4"/>
      <c r="O799" s="2" t="str">
        <f>IF(D799="","",IF(VLOOKUP(D799,'Base Données CS'!C$2:M$2500,11)="","",VLOOKUP(D799,'Base Données CS'!C$2:M$2500,11)))</f>
        <v/>
      </c>
      <c r="P799" s="7"/>
    </row>
    <row r="800" spans="3:16" x14ac:dyDescent="0.2">
      <c r="C800" s="49"/>
      <c r="D800" s="54"/>
      <c r="E800" s="51"/>
      <c r="F800" s="6"/>
      <c r="G800" s="4"/>
      <c r="O800" s="2" t="str">
        <f>IF(D800="","",IF(VLOOKUP(D800,'Base Données CS'!C$2:M$2500,11)="","",VLOOKUP(D800,'Base Données CS'!C$2:M$2500,11)))</f>
        <v/>
      </c>
      <c r="P800" s="7"/>
    </row>
    <row r="801" spans="3:16" x14ac:dyDescent="0.2">
      <c r="C801" s="49"/>
      <c r="D801" s="54"/>
      <c r="E801" s="51"/>
      <c r="F801" s="6"/>
      <c r="G801" s="4"/>
      <c r="O801" s="2" t="str">
        <f>IF(D801="","",IF(VLOOKUP(D801,'Base Données CS'!C$2:M$2500,11)="","",VLOOKUP(D801,'Base Données CS'!C$2:M$2500,11)))</f>
        <v/>
      </c>
      <c r="P801" s="7"/>
    </row>
    <row r="802" spans="3:16" x14ac:dyDescent="0.2">
      <c r="C802" s="49"/>
      <c r="D802" s="54"/>
      <c r="E802" s="51"/>
      <c r="F802" s="6"/>
      <c r="G802" s="4"/>
      <c r="O802" s="2" t="str">
        <f>IF(D802="","",IF(VLOOKUP(D802,'Base Données CS'!C$2:M$2500,11)="","",VLOOKUP(D802,'Base Données CS'!C$2:M$2500,11)))</f>
        <v/>
      </c>
      <c r="P802" s="7"/>
    </row>
    <row r="803" spans="3:16" x14ac:dyDescent="0.2">
      <c r="C803" s="49"/>
      <c r="D803" s="54"/>
      <c r="E803" s="51"/>
      <c r="F803" s="6"/>
      <c r="G803" s="4"/>
      <c r="O803" s="2" t="str">
        <f>IF(D803="","",IF(VLOOKUP(D803,'Base Données CS'!C$2:M$2500,11)="","",VLOOKUP(D803,'Base Données CS'!C$2:M$2500,11)))</f>
        <v/>
      </c>
      <c r="P803" s="7"/>
    </row>
    <row r="804" spans="3:16" x14ac:dyDescent="0.2">
      <c r="C804" s="49"/>
      <c r="D804" s="54"/>
      <c r="E804" s="51"/>
      <c r="F804" s="6"/>
      <c r="G804" s="4"/>
      <c r="O804" s="2" t="str">
        <f>IF(D804="","",IF(VLOOKUP(D804,'Base Données CS'!C$2:M$2500,11)="","",VLOOKUP(D804,'Base Données CS'!C$2:M$2500,11)))</f>
        <v/>
      </c>
      <c r="P804" s="7"/>
    </row>
    <row r="805" spans="3:16" x14ac:dyDescent="0.2">
      <c r="C805" s="49"/>
      <c r="D805" s="54"/>
      <c r="E805" s="51"/>
      <c r="F805" s="6"/>
      <c r="G805" s="4"/>
      <c r="O805" s="2" t="str">
        <f>IF(D805="","",IF(VLOOKUP(D805,'Base Données CS'!C$2:M$2500,11)="","",VLOOKUP(D805,'Base Données CS'!C$2:M$2500,11)))</f>
        <v/>
      </c>
      <c r="P805" s="7"/>
    </row>
    <row r="806" spans="3:16" x14ac:dyDescent="0.2">
      <c r="C806" s="49"/>
      <c r="D806" s="54"/>
      <c r="E806" s="51"/>
      <c r="F806" s="6"/>
      <c r="G806" s="4"/>
      <c r="O806" s="2" t="str">
        <f>IF(D806="","",IF(VLOOKUP(D806,'Base Données CS'!C$2:M$2500,11)="","",VLOOKUP(D806,'Base Données CS'!C$2:M$2500,11)))</f>
        <v/>
      </c>
      <c r="P806" s="7"/>
    </row>
    <row r="807" spans="3:16" x14ac:dyDescent="0.2">
      <c r="C807" s="49"/>
      <c r="D807" s="54"/>
      <c r="E807" s="51"/>
      <c r="F807" s="6"/>
      <c r="G807" s="4"/>
      <c r="O807" s="2" t="str">
        <f>IF(D807="","",IF(VLOOKUP(D807,'Base Données CS'!C$2:M$2500,11)="","",VLOOKUP(D807,'Base Données CS'!C$2:M$2500,11)))</f>
        <v/>
      </c>
      <c r="P807" s="7"/>
    </row>
    <row r="808" spans="3:16" x14ac:dyDescent="0.2">
      <c r="C808" s="49"/>
      <c r="D808" s="54"/>
      <c r="E808" s="51"/>
      <c r="F808" s="6"/>
      <c r="G808" s="4"/>
      <c r="O808" s="2" t="str">
        <f>IF(D808="","",IF(VLOOKUP(D808,'Base Données CS'!C$2:M$2500,11)="","",VLOOKUP(D808,'Base Données CS'!C$2:M$2500,11)))</f>
        <v/>
      </c>
      <c r="P808" s="7"/>
    </row>
    <row r="809" spans="3:16" x14ac:dyDescent="0.2">
      <c r="C809" s="49"/>
      <c r="D809" s="54"/>
      <c r="E809" s="51"/>
      <c r="F809" s="6"/>
      <c r="G809" s="4"/>
      <c r="O809" s="2" t="str">
        <f>IF(D809="","",IF(VLOOKUP(D809,'Base Données CS'!C$2:M$2500,11)="","",VLOOKUP(D809,'Base Données CS'!C$2:M$2500,11)))</f>
        <v/>
      </c>
      <c r="P809" s="7"/>
    </row>
    <row r="810" spans="3:16" x14ac:dyDescent="0.2">
      <c r="C810" s="49"/>
      <c r="D810" s="54"/>
      <c r="E810" s="51"/>
      <c r="F810" s="6"/>
      <c r="G810" s="4"/>
      <c r="O810" s="2" t="str">
        <f>IF(D810="","",IF(VLOOKUP(D810,'Base Données CS'!C$2:M$2500,11)="","",VLOOKUP(D810,'Base Données CS'!C$2:M$2500,11)))</f>
        <v/>
      </c>
      <c r="P810" s="7"/>
    </row>
    <row r="811" spans="3:16" x14ac:dyDescent="0.2">
      <c r="C811" s="49"/>
      <c r="D811" s="54"/>
      <c r="E811" s="51"/>
      <c r="F811" s="6"/>
      <c r="G811" s="4"/>
      <c r="O811" s="2" t="str">
        <f>IF(D811="","",IF(VLOOKUP(D811,'Base Données CS'!C$2:M$2500,11)="","",VLOOKUP(D811,'Base Données CS'!C$2:M$2500,11)))</f>
        <v/>
      </c>
      <c r="P811" s="7"/>
    </row>
    <row r="812" spans="3:16" x14ac:dyDescent="0.2">
      <c r="C812" s="49"/>
      <c r="D812" s="54"/>
      <c r="E812" s="51"/>
      <c r="F812" s="6"/>
      <c r="G812" s="4"/>
      <c r="O812" s="2" t="str">
        <f>IF(D812="","",IF(VLOOKUP(D812,'Base Données CS'!C$2:M$2500,11)="","",VLOOKUP(D812,'Base Données CS'!C$2:M$2500,11)))</f>
        <v/>
      </c>
      <c r="P812" s="7"/>
    </row>
    <row r="813" spans="3:16" x14ac:dyDescent="0.2">
      <c r="C813" s="49"/>
      <c r="D813" s="54"/>
      <c r="E813" s="51"/>
      <c r="F813" s="6"/>
      <c r="G813" s="4"/>
      <c r="O813" s="2" t="str">
        <f>IF(D813="","",IF(VLOOKUP(D813,'Base Données CS'!C$2:M$2500,11)="","",VLOOKUP(D813,'Base Données CS'!C$2:M$2500,11)))</f>
        <v/>
      </c>
      <c r="P813" s="7"/>
    </row>
    <row r="814" spans="3:16" x14ac:dyDescent="0.2">
      <c r="C814" s="49"/>
      <c r="D814" s="54"/>
      <c r="E814" s="51"/>
      <c r="F814" s="6"/>
      <c r="G814" s="4"/>
      <c r="O814" s="2" t="str">
        <f>IF(D814="","",IF(VLOOKUP(D814,'Base Données CS'!C$2:M$2500,11)="","",VLOOKUP(D814,'Base Données CS'!C$2:M$2500,11)))</f>
        <v/>
      </c>
      <c r="P814" s="7"/>
    </row>
    <row r="815" spans="3:16" x14ac:dyDescent="0.2">
      <c r="C815" s="49"/>
      <c r="D815" s="54"/>
      <c r="E815" s="51"/>
      <c r="F815" s="6"/>
      <c r="G815" s="4"/>
      <c r="O815" s="2" t="str">
        <f>IF(D815="","",IF(VLOOKUP(D815,'Base Données CS'!C$2:M$2500,11)="","",VLOOKUP(D815,'Base Données CS'!C$2:M$2500,11)))</f>
        <v/>
      </c>
      <c r="P815" s="7"/>
    </row>
    <row r="816" spans="3:16" x14ac:dyDescent="0.2">
      <c r="C816" s="49"/>
      <c r="D816" s="54"/>
      <c r="E816" s="51"/>
      <c r="F816" s="6"/>
      <c r="G816" s="4"/>
      <c r="O816" s="2" t="str">
        <f>IF(D816="","",IF(VLOOKUP(D816,'Base Données CS'!C$2:M$2500,11)="","",VLOOKUP(D816,'Base Données CS'!C$2:M$2500,11)))</f>
        <v/>
      </c>
      <c r="P816" s="7"/>
    </row>
    <row r="817" spans="3:16" x14ac:dyDescent="0.2">
      <c r="C817" s="49"/>
      <c r="D817" s="54"/>
      <c r="E817" s="51"/>
      <c r="F817" s="6"/>
      <c r="G817" s="4"/>
      <c r="O817" s="2" t="str">
        <f>IF(D817="","",IF(VLOOKUP(D817,'Base Données CS'!C$2:M$2500,11)="","",VLOOKUP(D817,'Base Données CS'!C$2:M$2500,11)))</f>
        <v/>
      </c>
      <c r="P817" s="7"/>
    </row>
    <row r="818" spans="3:16" x14ac:dyDescent="0.2">
      <c r="C818" s="49"/>
      <c r="D818" s="54"/>
      <c r="E818" s="51"/>
      <c r="F818" s="6"/>
      <c r="G818" s="4"/>
      <c r="O818" s="2" t="str">
        <f>IF(D818="","",IF(VLOOKUP(D818,'Base Données CS'!C$2:M$2500,11)="","",VLOOKUP(D818,'Base Données CS'!C$2:M$2500,11)))</f>
        <v/>
      </c>
      <c r="P818" s="7"/>
    </row>
    <row r="819" spans="3:16" x14ac:dyDescent="0.2">
      <c r="C819" s="49"/>
      <c r="D819" s="54"/>
      <c r="E819" s="51"/>
      <c r="F819" s="6"/>
      <c r="G819" s="4"/>
      <c r="O819" s="2" t="str">
        <f>IF(D819="","",IF(VLOOKUP(D819,'Base Données CS'!C$2:M$2500,11)="","",VLOOKUP(D819,'Base Données CS'!C$2:M$2500,11)))</f>
        <v/>
      </c>
      <c r="P819" s="7"/>
    </row>
    <row r="820" spans="3:16" x14ac:dyDescent="0.2">
      <c r="C820" s="49"/>
      <c r="D820" s="54"/>
      <c r="E820" s="51"/>
      <c r="F820" s="6"/>
      <c r="G820" s="4"/>
      <c r="O820" s="2" t="str">
        <f>IF(D820="","",IF(VLOOKUP(D820,'Base Données CS'!C$2:M$2500,11)="","",VLOOKUP(D820,'Base Données CS'!C$2:M$2500,11)))</f>
        <v/>
      </c>
      <c r="P820" s="7"/>
    </row>
    <row r="821" spans="3:16" x14ac:dyDescent="0.2">
      <c r="C821" s="49"/>
      <c r="D821" s="54"/>
      <c r="E821" s="51"/>
      <c r="F821" s="6"/>
      <c r="G821" s="4"/>
      <c r="O821" s="2" t="str">
        <f>IF(D821="","",IF(VLOOKUP(D821,'Base Données CS'!C$2:M$2500,11)="","",VLOOKUP(D821,'Base Données CS'!C$2:M$2500,11)))</f>
        <v/>
      </c>
      <c r="P821" s="7"/>
    </row>
    <row r="822" spans="3:16" x14ac:dyDescent="0.2">
      <c r="C822" s="49"/>
      <c r="D822" s="54"/>
      <c r="E822" s="51"/>
      <c r="F822" s="6"/>
      <c r="G822" s="4"/>
      <c r="O822" s="2" t="str">
        <f>IF(D822="","",IF(VLOOKUP(D822,'Base Données CS'!C$2:M$2500,11)="","",VLOOKUP(D822,'Base Données CS'!C$2:M$2500,11)))</f>
        <v/>
      </c>
      <c r="P822" s="7"/>
    </row>
    <row r="823" spans="3:16" x14ac:dyDescent="0.2">
      <c r="C823" s="49"/>
      <c r="D823" s="54"/>
      <c r="E823" s="51"/>
      <c r="F823" s="6"/>
      <c r="G823" s="4"/>
      <c r="O823" s="2" t="str">
        <f>IF(D823="","",IF(VLOOKUP(D823,'Base Données CS'!C$2:M$2500,11)="","",VLOOKUP(D823,'Base Données CS'!C$2:M$2500,11)))</f>
        <v/>
      </c>
      <c r="P823" s="7"/>
    </row>
    <row r="824" spans="3:16" x14ac:dyDescent="0.2">
      <c r="C824" s="49"/>
      <c r="D824" s="54"/>
      <c r="E824" s="51"/>
      <c r="F824" s="6"/>
      <c r="G824" s="4"/>
      <c r="O824" s="2" t="str">
        <f>IF(D824="","",IF(VLOOKUP(D824,'Base Données CS'!C$2:M$2500,11)="","",VLOOKUP(D824,'Base Données CS'!C$2:M$2500,11)))</f>
        <v/>
      </c>
      <c r="P824" s="7"/>
    </row>
    <row r="825" spans="3:16" x14ac:dyDescent="0.2">
      <c r="C825" s="49"/>
      <c r="D825" s="54"/>
      <c r="E825" s="51"/>
      <c r="F825" s="6"/>
      <c r="G825" s="4"/>
      <c r="O825" s="2" t="str">
        <f>IF(D825="","",IF(VLOOKUP(D825,'Base Données CS'!C$2:M$2500,11)="","",VLOOKUP(D825,'Base Données CS'!C$2:M$2500,11)))</f>
        <v/>
      </c>
      <c r="P825" s="7"/>
    </row>
    <row r="826" spans="3:16" x14ac:dyDescent="0.2">
      <c r="C826" s="49"/>
      <c r="D826" s="54"/>
      <c r="E826" s="51"/>
      <c r="F826" s="6"/>
      <c r="G826" s="4"/>
      <c r="O826" s="2" t="str">
        <f>IF(D826="","",IF(VLOOKUP(D826,'Base Données CS'!C$2:M$2500,11)="","",VLOOKUP(D826,'Base Données CS'!C$2:M$2500,11)))</f>
        <v/>
      </c>
      <c r="P826" s="7"/>
    </row>
    <row r="827" spans="3:16" x14ac:dyDescent="0.2">
      <c r="C827" s="49"/>
      <c r="D827" s="54"/>
      <c r="E827" s="51"/>
      <c r="F827" s="6"/>
      <c r="G827" s="4"/>
      <c r="O827" s="2" t="str">
        <f>IF(D827="","",IF(VLOOKUP(D827,'Base Données CS'!C$2:M$2500,11)="","",VLOOKUP(D827,'Base Données CS'!C$2:M$2500,11)))</f>
        <v/>
      </c>
      <c r="P827" s="7"/>
    </row>
    <row r="828" spans="3:16" x14ac:dyDescent="0.2">
      <c r="C828" s="49"/>
      <c r="D828" s="54"/>
      <c r="E828" s="51"/>
      <c r="F828" s="6"/>
      <c r="G828" s="4"/>
      <c r="O828" s="2" t="str">
        <f>IF(D828="","",IF(VLOOKUP(D828,'Base Données CS'!C$2:M$2500,11)="","",VLOOKUP(D828,'Base Données CS'!C$2:M$2500,11)))</f>
        <v/>
      </c>
      <c r="P828" s="7"/>
    </row>
    <row r="829" spans="3:16" x14ac:dyDescent="0.2">
      <c r="C829" s="49"/>
      <c r="D829" s="54"/>
      <c r="E829" s="51"/>
      <c r="F829" s="6"/>
      <c r="G829" s="4"/>
      <c r="O829" s="2" t="str">
        <f>IF(D829="","",IF(VLOOKUP(D829,'Base Données CS'!C$2:M$2500,11)="","",VLOOKUP(D829,'Base Données CS'!C$2:M$2500,11)))</f>
        <v/>
      </c>
      <c r="P829" s="7"/>
    </row>
    <row r="830" spans="3:16" x14ac:dyDescent="0.2">
      <c r="C830" s="49"/>
      <c r="D830" s="54"/>
      <c r="E830" s="51"/>
      <c r="F830" s="6"/>
      <c r="G830" s="4"/>
      <c r="O830" s="2" t="str">
        <f>IF(D830="","",IF(VLOOKUP(D830,'Base Données CS'!C$2:M$2500,11)="","",VLOOKUP(D830,'Base Données CS'!C$2:M$2500,11)))</f>
        <v/>
      </c>
      <c r="P830" s="7"/>
    </row>
    <row r="831" spans="3:16" x14ac:dyDescent="0.2">
      <c r="C831" s="49"/>
      <c r="D831" s="54"/>
      <c r="E831" s="51"/>
      <c r="F831" s="6"/>
      <c r="G831" s="4"/>
      <c r="O831" s="2" t="str">
        <f>IF(D831="","",IF(VLOOKUP(D831,'Base Données CS'!C$2:M$2500,11)="","",VLOOKUP(D831,'Base Données CS'!C$2:M$2500,11)))</f>
        <v/>
      </c>
      <c r="P831" s="7"/>
    </row>
    <row r="832" spans="3:16" x14ac:dyDescent="0.2">
      <c r="C832" s="49"/>
      <c r="D832" s="54"/>
      <c r="E832" s="51"/>
      <c r="F832" s="6"/>
      <c r="G832" s="4"/>
      <c r="O832" s="2" t="str">
        <f>IF(D832="","",IF(VLOOKUP(D832,'Base Données CS'!C$2:M$2500,11)="","",VLOOKUP(D832,'Base Données CS'!C$2:M$2500,11)))</f>
        <v/>
      </c>
      <c r="P832" s="7"/>
    </row>
    <row r="833" spans="3:16" x14ac:dyDescent="0.2">
      <c r="C833" s="49"/>
      <c r="D833" s="54"/>
      <c r="E833" s="51"/>
      <c r="F833" s="6"/>
      <c r="G833" s="4"/>
      <c r="O833" s="2" t="str">
        <f>IF(D833="","",IF(VLOOKUP(D833,'Base Données CS'!C$2:M$2500,11)="","",VLOOKUP(D833,'Base Données CS'!C$2:M$2500,11)))</f>
        <v/>
      </c>
      <c r="P833" s="7"/>
    </row>
    <row r="834" spans="3:16" x14ac:dyDescent="0.2">
      <c r="C834" s="49"/>
      <c r="D834" s="54"/>
      <c r="E834" s="51"/>
      <c r="F834" s="6"/>
      <c r="G834" s="4"/>
      <c r="O834" s="2" t="str">
        <f>IF(D834="","",IF(VLOOKUP(D834,'Base Données CS'!C$2:M$2500,11)="","",VLOOKUP(D834,'Base Données CS'!C$2:M$2500,11)))</f>
        <v/>
      </c>
      <c r="P834" s="7"/>
    </row>
    <row r="835" spans="3:16" x14ac:dyDescent="0.2">
      <c r="C835" s="49"/>
      <c r="D835" s="54"/>
      <c r="E835" s="51"/>
      <c r="F835" s="6"/>
      <c r="G835" s="4"/>
      <c r="O835" s="2" t="str">
        <f>IF(D835="","",IF(VLOOKUP(D835,'Base Données CS'!C$2:M$2500,11)="","",VLOOKUP(D835,'Base Données CS'!C$2:M$2500,11)))</f>
        <v/>
      </c>
      <c r="P835" s="7"/>
    </row>
    <row r="836" spans="3:16" x14ac:dyDescent="0.2">
      <c r="C836" s="49"/>
      <c r="D836" s="54"/>
      <c r="E836" s="51"/>
      <c r="F836" s="6"/>
      <c r="G836" s="4"/>
      <c r="O836" s="2" t="str">
        <f>IF(D836="","",IF(VLOOKUP(D836,'Base Données CS'!C$2:M$2500,11)="","",VLOOKUP(D836,'Base Données CS'!C$2:M$2500,11)))</f>
        <v/>
      </c>
      <c r="P836" s="7"/>
    </row>
    <row r="837" spans="3:16" x14ac:dyDescent="0.2">
      <c r="C837" s="49"/>
      <c r="D837" s="54"/>
      <c r="E837" s="51"/>
      <c r="F837" s="6"/>
      <c r="G837" s="4"/>
      <c r="O837" s="2" t="str">
        <f>IF(D837="","",IF(VLOOKUP(D837,'Base Données CS'!C$2:M$2500,11)="","",VLOOKUP(D837,'Base Données CS'!C$2:M$2500,11)))</f>
        <v/>
      </c>
      <c r="P837" s="7"/>
    </row>
    <row r="838" spans="3:16" x14ac:dyDescent="0.2">
      <c r="C838" s="49"/>
      <c r="D838" s="54"/>
      <c r="E838" s="51"/>
      <c r="F838" s="6"/>
      <c r="G838" s="4"/>
      <c r="O838" s="2" t="str">
        <f>IF(D838="","",IF(VLOOKUP(D838,'Base Données CS'!C$2:M$2500,11)="","",VLOOKUP(D838,'Base Données CS'!C$2:M$2500,11)))</f>
        <v/>
      </c>
      <c r="P838" s="7"/>
    </row>
    <row r="839" spans="3:16" x14ac:dyDescent="0.2">
      <c r="C839" s="49"/>
      <c r="D839" s="54"/>
      <c r="E839" s="51"/>
      <c r="F839" s="6"/>
      <c r="G839" s="4"/>
      <c r="O839" s="2" t="str">
        <f>IF(D839="","",IF(VLOOKUP(D839,'Base Données CS'!C$2:M$2500,11)="","",VLOOKUP(D839,'Base Données CS'!C$2:M$2500,11)))</f>
        <v/>
      </c>
      <c r="P839" s="7"/>
    </row>
    <row r="840" spans="3:16" x14ac:dyDescent="0.2">
      <c r="C840" s="49"/>
      <c r="D840" s="54"/>
      <c r="E840" s="51"/>
      <c r="F840" s="6"/>
      <c r="G840" s="4"/>
      <c r="O840" s="2" t="str">
        <f>IF(D840="","",IF(VLOOKUP(D840,'Base Données CS'!C$2:M$2500,11)="","",VLOOKUP(D840,'Base Données CS'!C$2:M$2500,11)))</f>
        <v/>
      </c>
      <c r="P840" s="7"/>
    </row>
    <row r="841" spans="3:16" x14ac:dyDescent="0.2">
      <c r="C841" s="49"/>
      <c r="D841" s="54"/>
      <c r="E841" s="51"/>
      <c r="F841" s="6"/>
      <c r="G841" s="4"/>
      <c r="O841" s="2" t="str">
        <f>IF(D841="","",IF(VLOOKUP(D841,'Base Données CS'!C$2:M$2500,11)="","",VLOOKUP(D841,'Base Données CS'!C$2:M$2500,11)))</f>
        <v/>
      </c>
      <c r="P841" s="7"/>
    </row>
    <row r="842" spans="3:16" x14ac:dyDescent="0.2">
      <c r="C842" s="49"/>
      <c r="D842" s="54"/>
      <c r="E842" s="51"/>
      <c r="F842" s="6"/>
      <c r="G842" s="4"/>
      <c r="O842" s="2" t="str">
        <f>IF(D842="","",IF(VLOOKUP(D842,'Base Données CS'!C$2:M$2500,11)="","",VLOOKUP(D842,'Base Données CS'!C$2:M$2500,11)))</f>
        <v/>
      </c>
      <c r="P842" s="7"/>
    </row>
    <row r="843" spans="3:16" x14ac:dyDescent="0.2">
      <c r="C843" s="49"/>
      <c r="D843" s="54"/>
      <c r="E843" s="51"/>
      <c r="F843" s="6"/>
      <c r="G843" s="4"/>
      <c r="O843" s="2" t="str">
        <f>IF(D843="","",IF(VLOOKUP(D843,'Base Données CS'!C$2:M$2500,11)="","",VLOOKUP(D843,'Base Données CS'!C$2:M$2500,11)))</f>
        <v/>
      </c>
      <c r="P843" s="7"/>
    </row>
    <row r="844" spans="3:16" x14ac:dyDescent="0.2">
      <c r="C844" s="49"/>
      <c r="D844" s="54"/>
      <c r="E844" s="51"/>
      <c r="F844" s="6"/>
      <c r="G844" s="4"/>
      <c r="O844" s="2" t="str">
        <f>IF(D844="","",IF(VLOOKUP(D844,'Base Données CS'!C$2:M$2500,11)="","",VLOOKUP(D844,'Base Données CS'!C$2:M$2500,11)))</f>
        <v/>
      </c>
      <c r="P844" s="7"/>
    </row>
    <row r="845" spans="3:16" x14ac:dyDescent="0.2">
      <c r="C845" s="49"/>
      <c r="D845" s="54"/>
      <c r="E845" s="51"/>
      <c r="F845" s="6"/>
      <c r="G845" s="4"/>
      <c r="O845" s="2" t="str">
        <f>IF(D845="","",IF(VLOOKUP(D845,'Base Données CS'!C$2:M$2500,11)="","",VLOOKUP(D845,'Base Données CS'!C$2:M$2500,11)))</f>
        <v/>
      </c>
      <c r="P845" s="7"/>
    </row>
    <row r="846" spans="3:16" x14ac:dyDescent="0.2">
      <c r="C846" s="49"/>
      <c r="D846" s="54"/>
      <c r="E846" s="51"/>
      <c r="F846" s="6"/>
      <c r="G846" s="4"/>
      <c r="O846" s="2" t="str">
        <f>IF(D846="","",IF(VLOOKUP(D846,'Base Données CS'!C$2:M$2500,11)="","",VLOOKUP(D846,'Base Données CS'!C$2:M$2500,11)))</f>
        <v/>
      </c>
      <c r="P846" s="7"/>
    </row>
    <row r="847" spans="3:16" x14ac:dyDescent="0.2">
      <c r="C847" s="49"/>
      <c r="D847" s="54"/>
      <c r="E847" s="51"/>
      <c r="F847" s="6"/>
      <c r="G847" s="4"/>
      <c r="O847" s="2" t="str">
        <f>IF(D847="","",IF(VLOOKUP(D847,'Base Données CS'!C$2:M$2500,11)="","",VLOOKUP(D847,'Base Données CS'!C$2:M$2500,11)))</f>
        <v/>
      </c>
      <c r="P847" s="7"/>
    </row>
    <row r="848" spans="3:16" x14ac:dyDescent="0.2">
      <c r="C848" s="49"/>
      <c r="D848" s="54"/>
      <c r="E848" s="51"/>
      <c r="F848" s="6"/>
      <c r="G848" s="4"/>
      <c r="O848" s="2" t="str">
        <f>IF(D848="","",IF(VLOOKUP(D848,'Base Données CS'!C$2:M$2500,11)="","",VLOOKUP(D848,'Base Données CS'!C$2:M$2500,11)))</f>
        <v/>
      </c>
      <c r="P848" s="7"/>
    </row>
    <row r="849" spans="3:16" x14ac:dyDescent="0.2">
      <c r="C849" s="49"/>
      <c r="D849" s="54"/>
      <c r="E849" s="51"/>
      <c r="F849" s="6"/>
      <c r="G849" s="4"/>
      <c r="O849" s="2" t="str">
        <f>IF(D849="","",IF(VLOOKUP(D849,'Base Données CS'!C$2:M$2500,11)="","",VLOOKUP(D849,'Base Données CS'!C$2:M$2500,11)))</f>
        <v/>
      </c>
      <c r="P849" s="7"/>
    </row>
    <row r="850" spans="3:16" x14ac:dyDescent="0.2">
      <c r="C850" s="49"/>
      <c r="D850" s="54"/>
      <c r="E850" s="51"/>
      <c r="F850" s="6"/>
      <c r="G850" s="4"/>
      <c r="O850" s="2" t="str">
        <f>IF(D850="","",IF(VLOOKUP(D850,'Base Données CS'!C$2:M$2500,11)="","",VLOOKUP(D850,'Base Données CS'!C$2:M$2500,11)))</f>
        <v/>
      </c>
      <c r="P850" s="7"/>
    </row>
    <row r="851" spans="3:16" x14ac:dyDescent="0.2">
      <c r="C851" s="49"/>
      <c r="D851" s="54"/>
      <c r="E851" s="51"/>
      <c r="F851" s="6"/>
      <c r="G851" s="4"/>
      <c r="O851" s="2" t="str">
        <f>IF(D851="","",IF(VLOOKUP(D851,'Base Données CS'!C$2:M$2500,11)="","",VLOOKUP(D851,'Base Données CS'!C$2:M$2500,11)))</f>
        <v/>
      </c>
      <c r="P851" s="7"/>
    </row>
    <row r="852" spans="3:16" x14ac:dyDescent="0.2">
      <c r="C852" s="49"/>
      <c r="D852" s="54"/>
      <c r="E852" s="51"/>
      <c r="F852" s="6"/>
      <c r="G852" s="4"/>
      <c r="O852" s="2" t="str">
        <f>IF(D852="","",IF(VLOOKUP(D852,'Base Données CS'!C$2:M$2500,11)="","",VLOOKUP(D852,'Base Données CS'!C$2:M$2500,11)))</f>
        <v/>
      </c>
      <c r="P852" s="7"/>
    </row>
    <row r="853" spans="3:16" x14ac:dyDescent="0.2">
      <c r="C853" s="49"/>
      <c r="D853" s="54"/>
      <c r="E853" s="51"/>
      <c r="F853" s="6"/>
      <c r="G853" s="4"/>
      <c r="O853" s="2" t="str">
        <f>IF(D853="","",IF(VLOOKUP(D853,'Base Données CS'!C$2:M$2500,11)="","",VLOOKUP(D853,'Base Données CS'!C$2:M$2500,11)))</f>
        <v/>
      </c>
      <c r="P853" s="7"/>
    </row>
    <row r="854" spans="3:16" x14ac:dyDescent="0.2">
      <c r="C854" s="49"/>
      <c r="D854" s="54"/>
      <c r="E854" s="51"/>
      <c r="F854" s="6"/>
      <c r="G854" s="4"/>
      <c r="O854" s="2" t="str">
        <f>IF(D854="","",IF(VLOOKUP(D854,'Base Données CS'!C$2:M$2500,11)="","",VLOOKUP(D854,'Base Données CS'!C$2:M$2500,11)))</f>
        <v/>
      </c>
      <c r="P854" s="7"/>
    </row>
    <row r="855" spans="3:16" x14ac:dyDescent="0.2">
      <c r="C855" s="49"/>
      <c r="D855" s="54"/>
      <c r="E855" s="51"/>
      <c r="F855" s="6"/>
      <c r="G855" s="4"/>
      <c r="O855" s="2" t="str">
        <f>IF(D855="","",IF(VLOOKUP(D855,'Base Données CS'!C$2:M$2500,11)="","",VLOOKUP(D855,'Base Données CS'!C$2:M$2500,11)))</f>
        <v/>
      </c>
      <c r="P855" s="7"/>
    </row>
    <row r="856" spans="3:16" x14ac:dyDescent="0.2">
      <c r="C856" s="49"/>
      <c r="D856" s="54"/>
      <c r="E856" s="51"/>
      <c r="F856" s="6"/>
      <c r="G856" s="4"/>
      <c r="O856" s="2" t="str">
        <f>IF(D856="","",IF(VLOOKUP(D856,'Base Données CS'!C$2:M$2500,11)="","",VLOOKUP(D856,'Base Données CS'!C$2:M$2500,11)))</f>
        <v/>
      </c>
      <c r="P856" s="7"/>
    </row>
    <row r="857" spans="3:16" x14ac:dyDescent="0.2">
      <c r="C857" s="49"/>
      <c r="D857" s="54"/>
      <c r="E857" s="51"/>
      <c r="F857" s="6"/>
      <c r="G857" s="4"/>
      <c r="O857" s="2" t="str">
        <f>IF(D857="","",IF(VLOOKUP(D857,'Base Données CS'!C$2:M$2500,11)="","",VLOOKUP(D857,'Base Données CS'!C$2:M$2500,11)))</f>
        <v/>
      </c>
      <c r="P857" s="7"/>
    </row>
    <row r="858" spans="3:16" x14ac:dyDescent="0.2">
      <c r="C858" s="49"/>
      <c r="D858" s="54"/>
      <c r="E858" s="51"/>
      <c r="F858" s="6"/>
      <c r="G858" s="4"/>
      <c r="O858" s="2" t="str">
        <f>IF(D858="","",IF(VLOOKUP(D858,'Base Données CS'!C$2:M$2500,11)="","",VLOOKUP(D858,'Base Données CS'!C$2:M$2500,11)))</f>
        <v/>
      </c>
      <c r="P858" s="7"/>
    </row>
    <row r="859" spans="3:16" x14ac:dyDescent="0.2">
      <c r="C859" s="49"/>
      <c r="D859" s="54"/>
      <c r="E859" s="51"/>
      <c r="F859" s="6"/>
      <c r="G859" s="4"/>
      <c r="O859" s="2" t="str">
        <f>IF(D859="","",IF(VLOOKUP(D859,'Base Données CS'!C$2:M$2500,11)="","",VLOOKUP(D859,'Base Données CS'!C$2:M$2500,11)))</f>
        <v/>
      </c>
      <c r="P859" s="7"/>
    </row>
    <row r="860" spans="3:16" x14ac:dyDescent="0.2">
      <c r="C860" s="49"/>
      <c r="D860" s="54"/>
      <c r="E860" s="51"/>
      <c r="F860" s="6"/>
      <c r="G860" s="4"/>
      <c r="O860" s="2" t="str">
        <f>IF(D860="","",IF(VLOOKUP(D860,'Base Données CS'!C$2:M$2500,11)="","",VLOOKUP(D860,'Base Données CS'!C$2:M$2500,11)))</f>
        <v/>
      </c>
      <c r="P860" s="7"/>
    </row>
    <row r="861" spans="3:16" x14ac:dyDescent="0.2">
      <c r="C861" s="49"/>
      <c r="D861" s="54"/>
      <c r="E861" s="51"/>
      <c r="F861" s="6"/>
      <c r="G861" s="4"/>
      <c r="O861" s="2" t="str">
        <f>IF(D861="","",IF(VLOOKUP(D861,'Base Données CS'!C$2:M$2500,11)="","",VLOOKUP(D861,'Base Données CS'!C$2:M$2500,11)))</f>
        <v/>
      </c>
      <c r="P861" s="7"/>
    </row>
    <row r="862" spans="3:16" x14ac:dyDescent="0.2">
      <c r="C862" s="49"/>
      <c r="D862" s="54"/>
      <c r="E862" s="51"/>
      <c r="F862" s="6"/>
      <c r="G862" s="4"/>
      <c r="O862" s="2" t="str">
        <f>IF(D862="","",IF(VLOOKUP(D862,'Base Données CS'!C$2:M$2500,11)="","",VLOOKUP(D862,'Base Données CS'!C$2:M$2500,11)))</f>
        <v/>
      </c>
      <c r="P862" s="7"/>
    </row>
    <row r="863" spans="3:16" x14ac:dyDescent="0.2">
      <c r="C863" s="49"/>
      <c r="D863" s="54"/>
      <c r="E863" s="51"/>
      <c r="F863" s="6"/>
      <c r="G863" s="4"/>
      <c r="O863" s="2" t="str">
        <f>IF(D863="","",IF(VLOOKUP(D863,'Base Données CS'!C$2:M$2500,11)="","",VLOOKUP(D863,'Base Données CS'!C$2:M$2500,11)))</f>
        <v/>
      </c>
      <c r="P863" s="7"/>
    </row>
    <row r="864" spans="3:16" x14ac:dyDescent="0.2">
      <c r="C864" s="49"/>
      <c r="D864" s="54"/>
      <c r="E864" s="51"/>
      <c r="F864" s="6"/>
      <c r="G864" s="4"/>
      <c r="O864" s="2" t="str">
        <f>IF(D864="","",IF(VLOOKUP(D864,'Base Données CS'!C$2:M$2500,11)="","",VLOOKUP(D864,'Base Données CS'!C$2:M$2500,11)))</f>
        <v/>
      </c>
      <c r="P864" s="7"/>
    </row>
    <row r="865" spans="3:16" x14ac:dyDescent="0.2">
      <c r="C865" s="49"/>
      <c r="D865" s="54"/>
      <c r="E865" s="51"/>
      <c r="F865" s="6"/>
      <c r="G865" s="4"/>
      <c r="O865" s="2" t="str">
        <f>IF(D865="","",IF(VLOOKUP(D865,'Base Données CS'!C$2:M$2500,11)="","",VLOOKUP(D865,'Base Données CS'!C$2:M$2500,11)))</f>
        <v/>
      </c>
      <c r="P865" s="7"/>
    </row>
    <row r="866" spans="3:16" x14ac:dyDescent="0.2">
      <c r="C866" s="49"/>
      <c r="D866" s="54"/>
      <c r="E866" s="51"/>
      <c r="F866" s="6"/>
      <c r="G866" s="4"/>
      <c r="O866" s="2" t="str">
        <f>IF(D866="","",IF(VLOOKUP(D866,'Base Données CS'!C$2:M$2500,11)="","",VLOOKUP(D866,'Base Données CS'!C$2:M$2500,11)))</f>
        <v/>
      </c>
      <c r="P866" s="7"/>
    </row>
    <row r="867" spans="3:16" x14ac:dyDescent="0.2">
      <c r="C867" s="49"/>
      <c r="D867" s="54"/>
      <c r="E867" s="51"/>
      <c r="F867" s="6"/>
      <c r="G867" s="4"/>
      <c r="O867" s="2" t="str">
        <f>IF(D867="","",IF(VLOOKUP(D867,'Base Données CS'!C$2:M$2500,11)="","",VLOOKUP(D867,'Base Données CS'!C$2:M$2500,11)))</f>
        <v/>
      </c>
      <c r="P867" s="7"/>
    </row>
    <row r="868" spans="3:16" x14ac:dyDescent="0.2">
      <c r="C868" s="49"/>
      <c r="D868" s="54"/>
      <c r="E868" s="51"/>
      <c r="F868" s="6"/>
      <c r="G868" s="4"/>
      <c r="O868" s="2" t="str">
        <f>IF(D868="","",IF(VLOOKUP(D868,'Base Données CS'!C$2:M$2500,11)="","",VLOOKUP(D868,'Base Données CS'!C$2:M$2500,11)))</f>
        <v/>
      </c>
      <c r="P868" s="7"/>
    </row>
    <row r="869" spans="3:16" x14ac:dyDescent="0.2">
      <c r="C869" s="49"/>
      <c r="D869" s="54"/>
      <c r="E869" s="51"/>
      <c r="F869" s="6"/>
      <c r="G869" s="4"/>
      <c r="O869" s="2" t="str">
        <f>IF(D869="","",IF(VLOOKUP(D869,'Base Données CS'!C$2:M$2500,11)="","",VLOOKUP(D869,'Base Données CS'!C$2:M$2500,11)))</f>
        <v/>
      </c>
      <c r="P869" s="7"/>
    </row>
    <row r="870" spans="3:16" x14ac:dyDescent="0.2">
      <c r="C870" s="49"/>
      <c r="D870" s="54"/>
      <c r="E870" s="51"/>
      <c r="F870" s="6"/>
      <c r="G870" s="4"/>
      <c r="O870" s="2" t="str">
        <f>IF(D870="","",IF(VLOOKUP(D870,'Base Données CS'!C$2:M$2500,11)="","",VLOOKUP(D870,'Base Données CS'!C$2:M$2500,11)))</f>
        <v/>
      </c>
      <c r="P870" s="7"/>
    </row>
    <row r="871" spans="3:16" x14ac:dyDescent="0.2">
      <c r="C871" s="49"/>
      <c r="D871" s="54"/>
      <c r="E871" s="51"/>
      <c r="F871" s="6"/>
      <c r="G871" s="4"/>
      <c r="O871" s="2" t="str">
        <f>IF(D871="","",IF(VLOOKUP(D871,'Base Données CS'!C$2:M$2500,11)="","",VLOOKUP(D871,'Base Données CS'!C$2:M$2500,11)))</f>
        <v/>
      </c>
      <c r="P871" s="7"/>
    </row>
    <row r="872" spans="3:16" x14ac:dyDescent="0.2">
      <c r="C872" s="49"/>
      <c r="D872" s="54"/>
      <c r="E872" s="51"/>
      <c r="F872" s="6"/>
      <c r="G872" s="4"/>
      <c r="O872" s="2" t="str">
        <f>IF(D872="","",IF(VLOOKUP(D872,'Base Données CS'!C$2:M$2500,11)="","",VLOOKUP(D872,'Base Données CS'!C$2:M$2500,11)))</f>
        <v/>
      </c>
      <c r="P872" s="7"/>
    </row>
    <row r="873" spans="3:16" x14ac:dyDescent="0.2">
      <c r="C873" s="49"/>
      <c r="D873" s="54"/>
      <c r="E873" s="51"/>
      <c r="F873" s="6"/>
      <c r="G873" s="4"/>
      <c r="O873" s="2" t="str">
        <f>IF(D873="","",IF(VLOOKUP(D873,'Base Données CS'!C$2:M$2500,11)="","",VLOOKUP(D873,'Base Données CS'!C$2:M$2500,11)))</f>
        <v/>
      </c>
      <c r="P873" s="7"/>
    </row>
    <row r="874" spans="3:16" x14ac:dyDescent="0.2">
      <c r="C874" s="49"/>
      <c r="D874" s="54"/>
      <c r="E874" s="51"/>
      <c r="F874" s="6"/>
      <c r="G874" s="4"/>
      <c r="O874" s="2" t="str">
        <f>IF(D874="","",IF(VLOOKUP(D874,'Base Données CS'!C$2:M$2500,11)="","",VLOOKUP(D874,'Base Données CS'!C$2:M$2500,11)))</f>
        <v/>
      </c>
      <c r="P874" s="7"/>
    </row>
    <row r="875" spans="3:16" x14ac:dyDescent="0.2">
      <c r="C875" s="49"/>
      <c r="D875" s="54"/>
      <c r="E875" s="51"/>
      <c r="F875" s="6"/>
      <c r="G875" s="4"/>
      <c r="O875" s="2" t="str">
        <f>IF(D875="","",IF(VLOOKUP(D875,'Base Données CS'!C$2:M$2500,11)="","",VLOOKUP(D875,'Base Données CS'!C$2:M$2500,11)))</f>
        <v/>
      </c>
      <c r="P875" s="7"/>
    </row>
    <row r="876" spans="3:16" x14ac:dyDescent="0.2">
      <c r="C876" s="49"/>
      <c r="D876" s="54"/>
      <c r="E876" s="51"/>
      <c r="F876" s="6"/>
      <c r="G876" s="4"/>
      <c r="O876" s="2" t="str">
        <f>IF(D876="","",IF(VLOOKUP(D876,'Base Données CS'!C$2:M$2500,11)="","",VLOOKUP(D876,'Base Données CS'!C$2:M$2500,11)))</f>
        <v/>
      </c>
      <c r="P876" s="7"/>
    </row>
    <row r="877" spans="3:16" x14ac:dyDescent="0.2">
      <c r="C877" s="49"/>
      <c r="D877" s="54"/>
      <c r="E877" s="51"/>
      <c r="F877" s="6"/>
      <c r="G877" s="4"/>
      <c r="O877" s="2" t="str">
        <f>IF(D877="","",IF(VLOOKUP(D877,'Base Données CS'!C$2:M$2500,11)="","",VLOOKUP(D877,'Base Données CS'!C$2:M$2500,11)))</f>
        <v/>
      </c>
      <c r="P877" s="7"/>
    </row>
    <row r="878" spans="3:16" x14ac:dyDescent="0.2">
      <c r="C878" s="49"/>
      <c r="D878" s="54"/>
      <c r="E878" s="51"/>
      <c r="F878" s="6"/>
      <c r="G878" s="4"/>
      <c r="O878" s="2" t="str">
        <f>IF(D878="","",IF(VLOOKUP(D878,'Base Données CS'!C$2:M$2500,11)="","",VLOOKUP(D878,'Base Données CS'!C$2:M$2500,11)))</f>
        <v/>
      </c>
      <c r="P878" s="7"/>
    </row>
    <row r="879" spans="3:16" x14ac:dyDescent="0.2">
      <c r="C879" s="49"/>
      <c r="D879" s="54"/>
      <c r="E879" s="51"/>
      <c r="F879" s="6"/>
      <c r="G879" s="4"/>
      <c r="O879" s="2" t="str">
        <f>IF(D879="","",IF(VLOOKUP(D879,'Base Données CS'!C$2:M$2500,11)="","",VLOOKUP(D879,'Base Données CS'!C$2:M$2500,11)))</f>
        <v/>
      </c>
      <c r="P879" s="7"/>
    </row>
    <row r="880" spans="3:16" x14ac:dyDescent="0.2">
      <c r="C880" s="49"/>
      <c r="D880" s="54"/>
      <c r="E880" s="51"/>
      <c r="F880" s="6"/>
      <c r="G880" s="4"/>
      <c r="O880" s="2" t="str">
        <f>IF(D880="","",IF(VLOOKUP(D880,'Base Données CS'!C$2:M$2500,11)="","",VLOOKUP(D880,'Base Données CS'!C$2:M$2500,11)))</f>
        <v/>
      </c>
      <c r="P880" s="7"/>
    </row>
    <row r="881" spans="3:16" x14ac:dyDescent="0.2">
      <c r="C881" s="49"/>
      <c r="D881" s="54"/>
      <c r="E881" s="51"/>
      <c r="F881" s="6"/>
      <c r="G881" s="4"/>
      <c r="O881" s="2" t="str">
        <f>IF(D881="","",IF(VLOOKUP(D881,'Base Données CS'!C$2:M$2500,11)="","",VLOOKUP(D881,'Base Données CS'!C$2:M$2500,11)))</f>
        <v/>
      </c>
      <c r="P881" s="7"/>
    </row>
    <row r="882" spans="3:16" x14ac:dyDescent="0.2">
      <c r="C882" s="49"/>
      <c r="D882" s="54"/>
      <c r="E882" s="51"/>
      <c r="F882" s="6"/>
      <c r="G882" s="4"/>
      <c r="O882" s="2" t="str">
        <f>IF(D882="","",IF(VLOOKUP(D882,'Base Données CS'!C$2:M$2500,11)="","",VLOOKUP(D882,'Base Données CS'!C$2:M$2500,11)))</f>
        <v/>
      </c>
      <c r="P882" s="7"/>
    </row>
    <row r="883" spans="3:16" x14ac:dyDescent="0.2">
      <c r="C883" s="49"/>
      <c r="D883" s="54"/>
      <c r="E883" s="51"/>
      <c r="F883" s="6"/>
      <c r="G883" s="4"/>
      <c r="O883" s="2" t="str">
        <f>IF(D883="","",IF(VLOOKUP(D883,'Base Données CS'!C$2:M$2500,11)="","",VLOOKUP(D883,'Base Données CS'!C$2:M$2500,11)))</f>
        <v/>
      </c>
      <c r="P883" s="7"/>
    </row>
    <row r="884" spans="3:16" x14ac:dyDescent="0.2">
      <c r="C884" s="49"/>
      <c r="D884" s="54"/>
      <c r="E884" s="51"/>
      <c r="F884" s="6"/>
      <c r="G884" s="4"/>
      <c r="O884" s="2" t="str">
        <f>IF(D884="","",IF(VLOOKUP(D884,'Base Données CS'!C$2:M$2500,11)="","",VLOOKUP(D884,'Base Données CS'!C$2:M$2500,11)))</f>
        <v/>
      </c>
      <c r="P884" s="7"/>
    </row>
    <row r="885" spans="3:16" x14ac:dyDescent="0.2">
      <c r="C885" s="49"/>
      <c r="D885" s="54"/>
      <c r="E885" s="51"/>
      <c r="F885" s="6"/>
      <c r="G885" s="4"/>
      <c r="O885" s="2" t="str">
        <f>IF(D885="","",IF(VLOOKUP(D885,'Base Données CS'!C$2:M$2500,11)="","",VLOOKUP(D885,'Base Données CS'!C$2:M$2500,11)))</f>
        <v/>
      </c>
      <c r="P885" s="7"/>
    </row>
    <row r="886" spans="3:16" x14ac:dyDescent="0.2">
      <c r="C886" s="49"/>
      <c r="D886" s="54"/>
      <c r="E886" s="51"/>
      <c r="F886" s="6"/>
      <c r="G886" s="4"/>
      <c r="O886" s="2" t="str">
        <f>IF(D886="","",IF(VLOOKUP(D886,'Base Données CS'!C$2:M$2500,11)="","",VLOOKUP(D886,'Base Données CS'!C$2:M$2500,11)))</f>
        <v/>
      </c>
      <c r="P886" s="7"/>
    </row>
    <row r="887" spans="3:16" x14ac:dyDescent="0.2">
      <c r="C887" s="49"/>
      <c r="D887" s="54"/>
      <c r="E887" s="51"/>
      <c r="F887" s="6"/>
      <c r="G887" s="4"/>
      <c r="O887" s="2" t="str">
        <f>IF(D887="","",IF(VLOOKUP(D887,'Base Données CS'!C$2:M$2500,11)="","",VLOOKUP(D887,'Base Données CS'!C$2:M$2500,11)))</f>
        <v/>
      </c>
      <c r="P887" s="7"/>
    </row>
    <row r="888" spans="3:16" x14ac:dyDescent="0.2">
      <c r="C888" s="49"/>
      <c r="D888" s="54"/>
      <c r="E888" s="51"/>
      <c r="F888" s="6"/>
      <c r="G888" s="4"/>
      <c r="O888" s="2" t="str">
        <f>IF(D888="","",IF(VLOOKUP(D888,'Base Données CS'!C$2:M$2500,11)="","",VLOOKUP(D888,'Base Données CS'!C$2:M$2500,11)))</f>
        <v/>
      </c>
      <c r="P888" s="7"/>
    </row>
    <row r="889" spans="3:16" x14ac:dyDescent="0.2">
      <c r="C889" s="49"/>
      <c r="D889" s="54"/>
      <c r="E889" s="51"/>
      <c r="F889" s="6"/>
      <c r="G889" s="4"/>
      <c r="O889" s="2" t="str">
        <f>IF(D889="","",IF(VLOOKUP(D889,'Base Données CS'!C$2:M$2500,11)="","",VLOOKUP(D889,'Base Données CS'!C$2:M$2500,11)))</f>
        <v/>
      </c>
      <c r="P889" s="7"/>
    </row>
    <row r="890" spans="3:16" x14ac:dyDescent="0.2">
      <c r="C890" s="49"/>
      <c r="D890" s="54"/>
      <c r="E890" s="51"/>
      <c r="F890" s="6"/>
      <c r="G890" s="4"/>
      <c r="O890" s="2" t="str">
        <f>IF(D890="","",IF(VLOOKUP(D890,'Base Données CS'!C$2:M$2500,11)="","",VLOOKUP(D890,'Base Données CS'!C$2:M$2500,11)))</f>
        <v/>
      </c>
      <c r="P890" s="7"/>
    </row>
    <row r="891" spans="3:16" x14ac:dyDescent="0.2">
      <c r="C891" s="49"/>
      <c r="D891" s="54"/>
      <c r="E891" s="51"/>
      <c r="F891" s="6"/>
      <c r="G891" s="4"/>
      <c r="O891" s="2" t="str">
        <f>IF(D891="","",IF(VLOOKUP(D891,'Base Données CS'!C$2:M$2500,11)="","",VLOOKUP(D891,'Base Données CS'!C$2:M$2500,11)))</f>
        <v/>
      </c>
      <c r="P891" s="7"/>
    </row>
    <row r="892" spans="3:16" x14ac:dyDescent="0.2">
      <c r="C892" s="49"/>
      <c r="D892" s="54"/>
      <c r="E892" s="51"/>
      <c r="F892" s="6"/>
      <c r="G892" s="4"/>
      <c r="O892" s="2" t="str">
        <f>IF(D892="","",IF(VLOOKUP(D892,'Base Données CS'!C$2:M$2500,11)="","",VLOOKUP(D892,'Base Données CS'!C$2:M$2500,11)))</f>
        <v/>
      </c>
      <c r="P892" s="7"/>
    </row>
    <row r="893" spans="3:16" x14ac:dyDescent="0.2">
      <c r="C893" s="49"/>
      <c r="D893" s="54"/>
      <c r="E893" s="51"/>
      <c r="F893" s="6"/>
      <c r="G893" s="4"/>
      <c r="O893" s="2" t="str">
        <f>IF(D893="","",IF(VLOOKUP(D893,'Base Données CS'!C$2:M$2500,11)="","",VLOOKUP(D893,'Base Données CS'!C$2:M$2500,11)))</f>
        <v/>
      </c>
      <c r="P893" s="7"/>
    </row>
    <row r="894" spans="3:16" x14ac:dyDescent="0.2">
      <c r="C894" s="49"/>
      <c r="D894" s="54"/>
      <c r="E894" s="51"/>
      <c r="F894" s="6"/>
      <c r="G894" s="4"/>
      <c r="O894" s="2" t="str">
        <f>IF(D894="","",IF(VLOOKUP(D894,'Base Données CS'!C$2:M$2500,11)="","",VLOOKUP(D894,'Base Données CS'!C$2:M$2500,11)))</f>
        <v/>
      </c>
      <c r="P894" s="7"/>
    </row>
    <row r="895" spans="3:16" x14ac:dyDescent="0.2">
      <c r="C895" s="49"/>
      <c r="D895" s="54"/>
      <c r="E895" s="51"/>
      <c r="F895" s="6"/>
      <c r="G895" s="4"/>
      <c r="O895" s="2" t="str">
        <f>IF(D895="","",IF(VLOOKUP(D895,'Base Données CS'!C$2:M$2500,11)="","",VLOOKUP(D895,'Base Données CS'!C$2:M$2500,11)))</f>
        <v/>
      </c>
      <c r="P895" s="7"/>
    </row>
    <row r="896" spans="3:16" x14ac:dyDescent="0.2">
      <c r="C896" s="49"/>
      <c r="D896" s="54"/>
      <c r="E896" s="51"/>
      <c r="F896" s="6"/>
      <c r="G896" s="4"/>
      <c r="O896" s="2" t="str">
        <f>IF(D896="","",IF(VLOOKUP(D896,'Base Données CS'!C$2:M$2500,11)="","",VLOOKUP(D896,'Base Données CS'!C$2:M$2500,11)))</f>
        <v/>
      </c>
      <c r="P896" s="7"/>
    </row>
    <row r="897" spans="3:16" x14ac:dyDescent="0.2">
      <c r="C897" s="49"/>
      <c r="D897" s="54"/>
      <c r="E897" s="51"/>
      <c r="F897" s="6"/>
      <c r="G897" s="4"/>
      <c r="O897" s="2" t="str">
        <f>IF(D897="","",IF(VLOOKUP(D897,'Base Données CS'!C$2:M$2500,11)="","",VLOOKUP(D897,'Base Données CS'!C$2:M$2500,11)))</f>
        <v/>
      </c>
      <c r="P897" s="7"/>
    </row>
    <row r="898" spans="3:16" x14ac:dyDescent="0.2">
      <c r="C898" s="49"/>
      <c r="D898" s="54"/>
      <c r="E898" s="51"/>
      <c r="F898" s="6"/>
      <c r="G898" s="4"/>
      <c r="O898" s="2" t="str">
        <f>IF(D898="","",IF(VLOOKUP(D898,'Base Données CS'!C$2:M$2500,11)="","",VLOOKUP(D898,'Base Données CS'!C$2:M$2500,11)))</f>
        <v/>
      </c>
      <c r="P898" s="7"/>
    </row>
    <row r="899" spans="3:16" x14ac:dyDescent="0.2">
      <c r="C899" s="49"/>
      <c r="D899" s="54"/>
      <c r="E899" s="51"/>
      <c r="F899" s="6"/>
      <c r="G899" s="4"/>
      <c r="O899" s="2" t="str">
        <f>IF(D899="","",IF(VLOOKUP(D899,'Base Données CS'!C$2:M$2500,11)="","",VLOOKUP(D899,'Base Données CS'!C$2:M$2500,11)))</f>
        <v/>
      </c>
      <c r="P899" s="7"/>
    </row>
    <row r="900" spans="3:16" x14ac:dyDescent="0.2">
      <c r="C900" s="49"/>
      <c r="D900" s="54"/>
      <c r="E900" s="51"/>
      <c r="F900" s="6"/>
      <c r="G900" s="4"/>
      <c r="O900" s="2" t="str">
        <f>IF(D900="","",IF(VLOOKUP(D900,'Base Données CS'!C$2:M$2500,11)="","",VLOOKUP(D900,'Base Données CS'!C$2:M$2500,11)))</f>
        <v/>
      </c>
      <c r="P900" s="7"/>
    </row>
    <row r="901" spans="3:16" x14ac:dyDescent="0.2">
      <c r="C901" s="49"/>
      <c r="D901" s="54"/>
      <c r="E901" s="51"/>
      <c r="F901" s="6"/>
      <c r="G901" s="4"/>
      <c r="O901" s="2" t="str">
        <f>IF(D901="","",IF(VLOOKUP(D901,'Base Données CS'!C$2:M$2500,11)="","",VLOOKUP(D901,'Base Données CS'!C$2:M$2500,11)))</f>
        <v/>
      </c>
      <c r="P901" s="7"/>
    </row>
    <row r="902" spans="3:16" x14ac:dyDescent="0.2">
      <c r="C902" s="49"/>
      <c r="D902" s="54"/>
      <c r="E902" s="51"/>
      <c r="F902" s="6"/>
      <c r="G902" s="4"/>
      <c r="O902" s="2" t="str">
        <f>IF(D902="","",IF(VLOOKUP(D902,'Base Données CS'!C$2:M$2500,11)="","",VLOOKUP(D902,'Base Données CS'!C$2:M$2500,11)))</f>
        <v/>
      </c>
      <c r="P902" s="7"/>
    </row>
    <row r="903" spans="3:16" x14ac:dyDescent="0.2">
      <c r="C903" s="49"/>
      <c r="D903" s="54"/>
      <c r="E903" s="51"/>
      <c r="F903" s="6"/>
      <c r="G903" s="4"/>
      <c r="O903" s="2" t="str">
        <f>IF(D903="","",IF(VLOOKUP(D903,'Base Données CS'!C$2:M$2500,11)="","",VLOOKUP(D903,'Base Données CS'!C$2:M$2500,11)))</f>
        <v/>
      </c>
      <c r="P903" s="7"/>
    </row>
    <row r="904" spans="3:16" x14ac:dyDescent="0.2">
      <c r="C904" s="49"/>
      <c r="D904" s="54"/>
      <c r="E904" s="51"/>
      <c r="F904" s="6"/>
      <c r="G904" s="4"/>
      <c r="O904" s="2" t="str">
        <f>IF(D904="","",IF(VLOOKUP(D904,'Base Données CS'!C$2:M$2500,11)="","",VLOOKUP(D904,'Base Données CS'!C$2:M$2500,11)))</f>
        <v/>
      </c>
      <c r="P904" s="7"/>
    </row>
    <row r="905" spans="3:16" x14ac:dyDescent="0.2">
      <c r="C905" s="49"/>
      <c r="D905" s="54"/>
      <c r="E905" s="51"/>
      <c r="F905" s="6"/>
      <c r="G905" s="4"/>
      <c r="O905" s="2" t="str">
        <f>IF(D905="","",IF(VLOOKUP(D905,'Base Données CS'!C$2:M$2500,11)="","",VLOOKUP(D905,'Base Données CS'!C$2:M$2500,11)))</f>
        <v/>
      </c>
      <c r="P905" s="7"/>
    </row>
    <row r="906" spans="3:16" x14ac:dyDescent="0.2">
      <c r="C906" s="49"/>
      <c r="D906" s="54"/>
      <c r="E906" s="51"/>
      <c r="F906" s="6"/>
      <c r="G906" s="4"/>
      <c r="O906" s="2" t="str">
        <f>IF(D906="","",IF(VLOOKUP(D906,'Base Données CS'!C$2:M$2500,11)="","",VLOOKUP(D906,'Base Données CS'!C$2:M$2500,11)))</f>
        <v/>
      </c>
      <c r="P906" s="7"/>
    </row>
    <row r="907" spans="3:16" x14ac:dyDescent="0.2">
      <c r="C907" s="49"/>
      <c r="D907" s="54"/>
      <c r="E907" s="51"/>
      <c r="F907" s="6"/>
      <c r="G907" s="4"/>
      <c r="O907" s="2" t="str">
        <f>IF(D907="","",IF(VLOOKUP(D907,'Base Données CS'!C$2:M$2500,11)="","",VLOOKUP(D907,'Base Données CS'!C$2:M$2500,11)))</f>
        <v/>
      </c>
      <c r="P907" s="7"/>
    </row>
    <row r="908" spans="3:16" x14ac:dyDescent="0.2">
      <c r="C908" s="49"/>
      <c r="D908" s="54"/>
      <c r="E908" s="51"/>
      <c r="F908" s="6"/>
      <c r="G908" s="4"/>
      <c r="O908" s="2" t="str">
        <f>IF(D908="","",IF(VLOOKUP(D908,'Base Données CS'!C$2:M$2500,11)="","",VLOOKUP(D908,'Base Données CS'!C$2:M$2500,11)))</f>
        <v/>
      </c>
      <c r="P908" s="7"/>
    </row>
    <row r="909" spans="3:16" x14ac:dyDescent="0.2">
      <c r="C909" s="49"/>
      <c r="D909" s="54"/>
      <c r="E909" s="51"/>
      <c r="F909" s="6"/>
      <c r="G909" s="4"/>
      <c r="O909" s="2" t="str">
        <f>IF(D909="","",IF(VLOOKUP(D909,'Base Données CS'!C$2:M$2500,11)="","",VLOOKUP(D909,'Base Données CS'!C$2:M$2500,11)))</f>
        <v/>
      </c>
      <c r="P909" s="7"/>
    </row>
    <row r="910" spans="3:16" x14ac:dyDescent="0.2">
      <c r="C910" s="49"/>
      <c r="D910" s="54"/>
      <c r="E910" s="51"/>
      <c r="F910" s="6"/>
      <c r="G910" s="4"/>
      <c r="O910" s="2" t="str">
        <f>IF(D910="","",IF(VLOOKUP(D910,'Base Données CS'!C$2:M$2500,11)="","",VLOOKUP(D910,'Base Données CS'!C$2:M$2500,11)))</f>
        <v/>
      </c>
      <c r="P910" s="7"/>
    </row>
    <row r="911" spans="3:16" x14ac:dyDescent="0.2">
      <c r="C911" s="49"/>
      <c r="D911" s="54"/>
      <c r="E911" s="51"/>
      <c r="F911" s="6"/>
      <c r="G911" s="4"/>
      <c r="O911" s="2" t="str">
        <f>IF(D911="","",IF(VLOOKUP(D911,'Base Données CS'!C$2:M$2500,11)="","",VLOOKUP(D911,'Base Données CS'!C$2:M$2500,11)))</f>
        <v/>
      </c>
      <c r="P911" s="7"/>
    </row>
    <row r="912" spans="3:16" x14ac:dyDescent="0.2">
      <c r="C912" s="49"/>
      <c r="D912" s="54"/>
      <c r="E912" s="51"/>
      <c r="F912" s="6"/>
      <c r="G912" s="4"/>
      <c r="O912" s="2" t="str">
        <f>IF(D912="","",IF(VLOOKUP(D912,'Base Données CS'!C$2:M$2500,11)="","",VLOOKUP(D912,'Base Données CS'!C$2:M$2500,11)))</f>
        <v/>
      </c>
      <c r="P912" s="7"/>
    </row>
    <row r="913" spans="3:16" x14ac:dyDescent="0.2">
      <c r="C913" s="49"/>
      <c r="D913" s="54"/>
      <c r="E913" s="51"/>
      <c r="F913" s="6"/>
      <c r="G913" s="4"/>
      <c r="O913" s="2" t="str">
        <f>IF(D913="","",IF(VLOOKUP(D913,'Base Données CS'!C$2:M$2500,11)="","",VLOOKUP(D913,'Base Données CS'!C$2:M$2500,11)))</f>
        <v/>
      </c>
      <c r="P913" s="7"/>
    </row>
    <row r="914" spans="3:16" x14ac:dyDescent="0.2">
      <c r="C914" s="49"/>
      <c r="D914" s="54"/>
      <c r="E914" s="51"/>
      <c r="F914" s="6"/>
      <c r="G914" s="4"/>
      <c r="O914" s="2" t="str">
        <f>IF(D914="","",IF(VLOOKUP(D914,'Base Données CS'!C$2:M$2500,11)="","",VLOOKUP(D914,'Base Données CS'!C$2:M$2500,11)))</f>
        <v/>
      </c>
      <c r="P914" s="7"/>
    </row>
    <row r="915" spans="3:16" x14ac:dyDescent="0.2">
      <c r="C915" s="49"/>
      <c r="D915" s="54"/>
      <c r="E915" s="51"/>
      <c r="F915" s="6"/>
      <c r="G915" s="4"/>
      <c r="O915" s="2" t="str">
        <f>IF(D915="","",IF(VLOOKUP(D915,'Base Données CS'!C$2:M$2500,11)="","",VLOOKUP(D915,'Base Données CS'!C$2:M$2500,11)))</f>
        <v/>
      </c>
      <c r="P915" s="7"/>
    </row>
    <row r="916" spans="3:16" x14ac:dyDescent="0.2">
      <c r="C916" s="49"/>
      <c r="D916" s="54"/>
      <c r="E916" s="51"/>
      <c r="F916" s="6"/>
      <c r="G916" s="4"/>
      <c r="O916" s="2" t="str">
        <f>IF(D916="","",IF(VLOOKUP(D916,'Base Données CS'!C$2:M$2500,11)="","",VLOOKUP(D916,'Base Données CS'!C$2:M$2500,11)))</f>
        <v/>
      </c>
      <c r="P916" s="7"/>
    </row>
    <row r="917" spans="3:16" x14ac:dyDescent="0.2">
      <c r="C917" s="49"/>
      <c r="D917" s="54"/>
      <c r="E917" s="51"/>
      <c r="F917" s="6"/>
      <c r="G917" s="4"/>
      <c r="O917" s="2" t="str">
        <f>IF(D917="","",IF(VLOOKUP(D917,'Base Données CS'!C$2:M$2500,11)="","",VLOOKUP(D917,'Base Données CS'!C$2:M$2500,11)))</f>
        <v/>
      </c>
      <c r="P917" s="7"/>
    </row>
    <row r="918" spans="3:16" x14ac:dyDescent="0.2">
      <c r="C918" s="49"/>
      <c r="D918" s="54"/>
      <c r="E918" s="51"/>
      <c r="F918" s="6"/>
      <c r="G918" s="4"/>
      <c r="O918" s="2" t="str">
        <f>IF(D918="","",IF(VLOOKUP(D918,'Base Données CS'!C$2:M$2500,11)="","",VLOOKUP(D918,'Base Données CS'!C$2:M$2500,11)))</f>
        <v/>
      </c>
      <c r="P918" s="7"/>
    </row>
    <row r="919" spans="3:16" x14ac:dyDescent="0.2">
      <c r="C919" s="49"/>
      <c r="D919" s="54"/>
      <c r="E919" s="51"/>
      <c r="F919" s="6"/>
      <c r="G919" s="4"/>
      <c r="O919" s="2" t="str">
        <f>IF(D919="","",IF(VLOOKUP(D919,'Base Données CS'!C$2:M$2500,11)="","",VLOOKUP(D919,'Base Données CS'!C$2:M$2500,11)))</f>
        <v/>
      </c>
      <c r="P919" s="7"/>
    </row>
    <row r="920" spans="3:16" x14ac:dyDescent="0.2">
      <c r="C920" s="49"/>
      <c r="D920" s="54"/>
      <c r="E920" s="51"/>
      <c r="F920" s="6"/>
      <c r="G920" s="4"/>
      <c r="O920" s="2" t="str">
        <f>IF(D920="","",IF(VLOOKUP(D920,'Base Données CS'!C$2:M$2500,11)="","",VLOOKUP(D920,'Base Données CS'!C$2:M$2500,11)))</f>
        <v/>
      </c>
      <c r="P920" s="7"/>
    </row>
    <row r="921" spans="3:16" x14ac:dyDescent="0.2">
      <c r="C921" s="49"/>
      <c r="D921" s="54"/>
      <c r="E921" s="51"/>
      <c r="F921" s="6"/>
      <c r="G921" s="4"/>
      <c r="O921" s="2" t="str">
        <f>IF(D921="","",IF(VLOOKUP(D921,'Base Données CS'!C$2:M$2500,11)="","",VLOOKUP(D921,'Base Données CS'!C$2:M$2500,11)))</f>
        <v/>
      </c>
      <c r="P921" s="7"/>
    </row>
    <row r="922" spans="3:16" x14ac:dyDescent="0.2">
      <c r="C922" s="49"/>
      <c r="D922" s="54"/>
      <c r="E922" s="51"/>
      <c r="F922" s="6"/>
      <c r="G922" s="4"/>
      <c r="O922" s="2" t="str">
        <f>IF(D922="","",IF(VLOOKUP(D922,'Base Données CS'!C$2:M$2500,11)="","",VLOOKUP(D922,'Base Données CS'!C$2:M$2500,11)))</f>
        <v/>
      </c>
      <c r="P922" s="7"/>
    </row>
    <row r="923" spans="3:16" x14ac:dyDescent="0.2">
      <c r="C923" s="49"/>
      <c r="D923" s="54"/>
      <c r="E923" s="51"/>
      <c r="F923" s="6"/>
      <c r="G923" s="4"/>
      <c r="O923" s="2" t="str">
        <f>IF(D923="","",IF(VLOOKUP(D923,'Base Données CS'!C$2:M$2500,11)="","",VLOOKUP(D923,'Base Données CS'!C$2:M$2500,11)))</f>
        <v/>
      </c>
      <c r="P923" s="7"/>
    </row>
    <row r="924" spans="3:16" x14ac:dyDescent="0.2">
      <c r="C924" s="49"/>
      <c r="D924" s="54"/>
      <c r="E924" s="51"/>
      <c r="F924" s="6"/>
      <c r="G924" s="4"/>
      <c r="O924" s="2" t="str">
        <f>IF(D924="","",IF(VLOOKUP(D924,'Base Données CS'!C$2:M$2500,11)="","",VLOOKUP(D924,'Base Données CS'!C$2:M$2500,11)))</f>
        <v/>
      </c>
      <c r="P924" s="7"/>
    </row>
    <row r="925" spans="3:16" x14ac:dyDescent="0.2">
      <c r="C925" s="49"/>
      <c r="D925" s="54"/>
      <c r="E925" s="51"/>
      <c r="F925" s="6"/>
      <c r="G925" s="4"/>
      <c r="O925" s="2" t="str">
        <f>IF(D925="","",IF(VLOOKUP(D925,'Base Données CS'!C$2:M$2500,11)="","",VLOOKUP(D925,'Base Données CS'!C$2:M$2500,11)))</f>
        <v/>
      </c>
      <c r="P925" s="7"/>
    </row>
    <row r="926" spans="3:16" x14ac:dyDescent="0.2">
      <c r="C926" s="49"/>
      <c r="D926" s="54"/>
      <c r="E926" s="51"/>
      <c r="F926" s="6"/>
      <c r="G926" s="4"/>
      <c r="O926" s="2" t="str">
        <f>IF(D926="","",IF(VLOOKUP(D926,'Base Données CS'!C$2:M$2500,11)="","",VLOOKUP(D926,'Base Données CS'!C$2:M$2500,11)))</f>
        <v/>
      </c>
      <c r="P926" s="7"/>
    </row>
    <row r="927" spans="3:16" x14ac:dyDescent="0.2">
      <c r="C927" s="49"/>
      <c r="D927" s="54"/>
      <c r="E927" s="51"/>
      <c r="F927" s="6"/>
      <c r="G927" s="4"/>
      <c r="O927" s="2" t="str">
        <f>IF(D927="","",IF(VLOOKUP(D927,'Base Données CS'!C$2:M$2500,11)="","",VLOOKUP(D927,'Base Données CS'!C$2:M$2500,11)))</f>
        <v/>
      </c>
      <c r="P927" s="7"/>
    </row>
    <row r="928" spans="3:16" x14ac:dyDescent="0.2">
      <c r="C928" s="49"/>
      <c r="D928" s="54"/>
      <c r="E928" s="51"/>
      <c r="F928" s="6"/>
      <c r="G928" s="4"/>
      <c r="O928" s="2" t="str">
        <f>IF(D928="","",IF(VLOOKUP(D928,'Base Données CS'!C$2:M$2500,11)="","",VLOOKUP(D928,'Base Données CS'!C$2:M$2500,11)))</f>
        <v/>
      </c>
      <c r="P928" s="7"/>
    </row>
    <row r="929" spans="3:16" x14ac:dyDescent="0.2">
      <c r="C929" s="49"/>
      <c r="D929" s="54"/>
      <c r="E929" s="51"/>
      <c r="F929" s="6"/>
      <c r="G929" s="4"/>
      <c r="O929" s="2" t="str">
        <f>IF(D929="","",IF(VLOOKUP(D929,'Base Données CS'!C$2:M$2500,11)="","",VLOOKUP(D929,'Base Données CS'!C$2:M$2500,11)))</f>
        <v/>
      </c>
      <c r="P929" s="7"/>
    </row>
    <row r="930" spans="3:16" x14ac:dyDescent="0.2">
      <c r="C930" s="49"/>
      <c r="D930" s="54"/>
      <c r="E930" s="51"/>
      <c r="F930" s="6"/>
      <c r="G930" s="4"/>
      <c r="O930" s="2" t="str">
        <f>IF(D930="","",IF(VLOOKUP(D930,'Base Données CS'!C$2:M$2500,11)="","",VLOOKUP(D930,'Base Données CS'!C$2:M$2500,11)))</f>
        <v/>
      </c>
      <c r="P930" s="7"/>
    </row>
    <row r="931" spans="3:16" x14ac:dyDescent="0.2">
      <c r="C931" s="49"/>
      <c r="D931" s="54"/>
      <c r="E931" s="51"/>
      <c r="F931" s="6"/>
      <c r="G931" s="4"/>
      <c r="O931" s="2" t="str">
        <f>IF(D931="","",IF(VLOOKUP(D931,'Base Données CS'!C$2:M$2500,11)="","",VLOOKUP(D931,'Base Données CS'!C$2:M$2500,11)))</f>
        <v/>
      </c>
      <c r="P931" s="7"/>
    </row>
    <row r="932" spans="3:16" x14ac:dyDescent="0.2">
      <c r="C932" s="49"/>
      <c r="D932" s="54"/>
      <c r="E932" s="51"/>
      <c r="F932" s="6"/>
      <c r="G932" s="4"/>
      <c r="O932" s="2" t="str">
        <f>IF(D932="","",IF(VLOOKUP(D932,'Base Données CS'!C$2:M$2500,11)="","",VLOOKUP(D932,'Base Données CS'!C$2:M$2500,11)))</f>
        <v/>
      </c>
      <c r="P932" s="7"/>
    </row>
    <row r="933" spans="3:16" x14ac:dyDescent="0.2">
      <c r="C933" s="49"/>
      <c r="D933" s="54"/>
      <c r="E933" s="51"/>
      <c r="F933" s="6"/>
      <c r="G933" s="4"/>
      <c r="O933" s="2" t="str">
        <f>IF(D933="","",IF(VLOOKUP(D933,'Base Données CS'!C$2:M$2500,11)="","",VLOOKUP(D933,'Base Données CS'!C$2:M$2500,11)))</f>
        <v/>
      </c>
      <c r="P933" s="7"/>
    </row>
    <row r="934" spans="3:16" x14ac:dyDescent="0.2">
      <c r="C934" s="49"/>
      <c r="D934" s="54"/>
      <c r="E934" s="51"/>
      <c r="F934" s="6"/>
      <c r="G934" s="4"/>
      <c r="O934" s="2" t="str">
        <f>IF(D934="","",IF(VLOOKUP(D934,'Base Données CS'!C$2:M$2500,11)="","",VLOOKUP(D934,'Base Données CS'!C$2:M$2500,11)))</f>
        <v/>
      </c>
      <c r="P934" s="7"/>
    </row>
    <row r="935" spans="3:16" x14ac:dyDescent="0.2">
      <c r="C935" s="49"/>
      <c r="D935" s="54"/>
      <c r="E935" s="51"/>
      <c r="F935" s="6"/>
      <c r="G935" s="4"/>
      <c r="O935" s="2" t="str">
        <f>IF(D935="","",IF(VLOOKUP(D935,'Base Données CS'!C$2:M$2500,11)="","",VLOOKUP(D935,'Base Données CS'!C$2:M$2500,11)))</f>
        <v/>
      </c>
      <c r="P935" s="7"/>
    </row>
    <row r="936" spans="3:16" x14ac:dyDescent="0.2">
      <c r="C936" s="49"/>
      <c r="D936" s="54"/>
      <c r="E936" s="51"/>
      <c r="F936" s="6"/>
      <c r="G936" s="4"/>
      <c r="O936" s="2" t="str">
        <f>IF(D936="","",IF(VLOOKUP(D936,'Base Données CS'!C$2:M$2500,11)="","",VLOOKUP(D936,'Base Données CS'!C$2:M$2500,11)))</f>
        <v/>
      </c>
      <c r="P936" s="7"/>
    </row>
    <row r="937" spans="3:16" x14ac:dyDescent="0.2">
      <c r="C937" s="49"/>
      <c r="D937" s="54"/>
      <c r="E937" s="51"/>
      <c r="F937" s="6"/>
      <c r="G937" s="4"/>
      <c r="O937" s="2" t="str">
        <f>IF(D937="","",IF(VLOOKUP(D937,'Base Données CS'!C$2:M$2500,11)="","",VLOOKUP(D937,'Base Données CS'!C$2:M$2500,11)))</f>
        <v/>
      </c>
      <c r="P937" s="7"/>
    </row>
    <row r="938" spans="3:16" x14ac:dyDescent="0.2">
      <c r="C938" s="49"/>
      <c r="D938" s="54"/>
      <c r="E938" s="51"/>
      <c r="F938" s="6"/>
      <c r="G938" s="4"/>
      <c r="O938" s="2" t="str">
        <f>IF(D938="","",IF(VLOOKUP(D938,'Base Données CS'!C$2:M$2500,11)="","",VLOOKUP(D938,'Base Données CS'!C$2:M$2500,11)))</f>
        <v/>
      </c>
      <c r="P938" s="7"/>
    </row>
    <row r="939" spans="3:16" x14ac:dyDescent="0.2">
      <c r="C939" s="49"/>
      <c r="D939" s="54"/>
      <c r="E939" s="51"/>
      <c r="F939" s="6"/>
      <c r="G939" s="4"/>
      <c r="O939" s="2" t="str">
        <f>IF(D939="","",IF(VLOOKUP(D939,'Base Données CS'!C$2:M$2500,11)="","",VLOOKUP(D939,'Base Données CS'!C$2:M$2500,11)))</f>
        <v/>
      </c>
      <c r="P939" s="7"/>
    </row>
    <row r="940" spans="3:16" x14ac:dyDescent="0.2">
      <c r="C940" s="49"/>
      <c r="D940" s="54"/>
      <c r="E940" s="51"/>
      <c r="F940" s="6"/>
      <c r="G940" s="4"/>
      <c r="O940" s="2" t="str">
        <f>IF(D940="","",IF(VLOOKUP(D940,'Base Données CS'!C$2:M$2500,11)="","",VLOOKUP(D940,'Base Données CS'!C$2:M$2500,11)))</f>
        <v/>
      </c>
      <c r="P940" s="7"/>
    </row>
    <row r="941" spans="3:16" x14ac:dyDescent="0.2">
      <c r="C941" s="49"/>
      <c r="D941" s="54"/>
      <c r="E941" s="51"/>
      <c r="F941" s="6"/>
      <c r="G941" s="4"/>
      <c r="O941" s="2" t="str">
        <f>IF(D941="","",IF(VLOOKUP(D941,'Base Données CS'!C$2:M$2500,11)="","",VLOOKUP(D941,'Base Données CS'!C$2:M$2500,11)))</f>
        <v/>
      </c>
      <c r="P941" s="7"/>
    </row>
    <row r="942" spans="3:16" x14ac:dyDescent="0.2">
      <c r="C942" s="49"/>
      <c r="D942" s="54"/>
      <c r="E942" s="51"/>
      <c r="F942" s="6"/>
      <c r="G942" s="4"/>
      <c r="O942" s="2" t="str">
        <f>IF(D942="","",IF(VLOOKUP(D942,'Base Données CS'!C$2:M$2500,11)="","",VLOOKUP(D942,'Base Données CS'!C$2:M$2500,11)))</f>
        <v/>
      </c>
      <c r="P942" s="7"/>
    </row>
    <row r="943" spans="3:16" x14ac:dyDescent="0.2">
      <c r="C943" s="49"/>
      <c r="D943" s="54"/>
      <c r="E943" s="51"/>
      <c r="F943" s="6"/>
      <c r="G943" s="4"/>
      <c r="O943" s="2" t="str">
        <f>IF(D943="","",IF(VLOOKUP(D943,'Base Données CS'!C$2:M$2500,11)="","",VLOOKUP(D943,'Base Données CS'!C$2:M$2500,11)))</f>
        <v/>
      </c>
      <c r="P943" s="7"/>
    </row>
    <row r="944" spans="3:16" x14ac:dyDescent="0.2">
      <c r="C944" s="49"/>
      <c r="D944" s="54"/>
      <c r="E944" s="51"/>
      <c r="F944" s="6"/>
      <c r="G944" s="4"/>
      <c r="O944" s="2" t="str">
        <f>IF(D944="","",IF(VLOOKUP(D944,'Base Données CS'!C$2:M$2500,11)="","",VLOOKUP(D944,'Base Données CS'!C$2:M$2500,11)))</f>
        <v/>
      </c>
      <c r="P944" s="7"/>
    </row>
    <row r="945" spans="3:16" x14ac:dyDescent="0.2">
      <c r="C945" s="49"/>
      <c r="D945" s="54"/>
      <c r="E945" s="51"/>
      <c r="F945" s="6"/>
      <c r="G945" s="4"/>
      <c r="O945" s="2" t="str">
        <f>IF(D945="","",IF(VLOOKUP(D945,'Base Données CS'!C$2:M$2500,11)="","",VLOOKUP(D945,'Base Données CS'!C$2:M$2500,11)))</f>
        <v/>
      </c>
      <c r="P945" s="7"/>
    </row>
    <row r="946" spans="3:16" x14ac:dyDescent="0.2">
      <c r="C946" s="49"/>
      <c r="D946" s="54"/>
      <c r="E946" s="51"/>
      <c r="F946" s="6"/>
      <c r="G946" s="4"/>
      <c r="O946" s="2" t="str">
        <f>IF(D946="","",IF(VLOOKUP(D946,'Base Données CS'!C$2:M$2500,11)="","",VLOOKUP(D946,'Base Données CS'!C$2:M$2500,11)))</f>
        <v/>
      </c>
      <c r="P946" s="7"/>
    </row>
    <row r="947" spans="3:16" x14ac:dyDescent="0.2">
      <c r="C947" s="49"/>
      <c r="D947" s="54"/>
      <c r="E947" s="51"/>
      <c r="F947" s="6"/>
      <c r="G947" s="4"/>
      <c r="O947" s="2" t="str">
        <f>IF(D947="","",IF(VLOOKUP(D947,'Base Données CS'!C$2:M$2500,11)="","",VLOOKUP(D947,'Base Données CS'!C$2:M$2500,11)))</f>
        <v/>
      </c>
      <c r="P947" s="7"/>
    </row>
    <row r="948" spans="3:16" x14ac:dyDescent="0.2">
      <c r="C948" s="49"/>
      <c r="D948" s="54"/>
      <c r="E948" s="51"/>
      <c r="F948" s="6"/>
      <c r="G948" s="4"/>
      <c r="O948" s="2" t="str">
        <f>IF(D948="","",IF(VLOOKUP(D948,'Base Données CS'!C$2:M$2500,11)="","",VLOOKUP(D948,'Base Données CS'!C$2:M$2500,11)))</f>
        <v/>
      </c>
      <c r="P948" s="7"/>
    </row>
    <row r="949" spans="3:16" x14ac:dyDescent="0.2">
      <c r="C949" s="49"/>
      <c r="D949" s="54"/>
      <c r="E949" s="51"/>
      <c r="F949" s="6"/>
      <c r="G949" s="4"/>
      <c r="O949" s="2" t="str">
        <f>IF(D949="","",IF(VLOOKUP(D949,'Base Données CS'!C$2:M$2500,11)="","",VLOOKUP(D949,'Base Données CS'!C$2:M$2500,11)))</f>
        <v/>
      </c>
      <c r="P949" s="7"/>
    </row>
    <row r="950" spans="3:16" x14ac:dyDescent="0.2">
      <c r="C950" s="49"/>
      <c r="D950" s="54"/>
      <c r="E950" s="51"/>
      <c r="F950" s="6"/>
      <c r="G950" s="4"/>
      <c r="O950" s="2" t="str">
        <f>IF(D950="","",IF(VLOOKUP(D950,'Base Données CS'!C$2:M$2500,11)="","",VLOOKUP(D950,'Base Données CS'!C$2:M$2500,11)))</f>
        <v/>
      </c>
      <c r="P950" s="7"/>
    </row>
    <row r="951" spans="3:16" x14ac:dyDescent="0.2">
      <c r="C951" s="49"/>
      <c r="D951" s="54"/>
      <c r="E951" s="51"/>
      <c r="F951" s="6"/>
      <c r="G951" s="4"/>
      <c r="O951" s="2" t="str">
        <f>IF(D951="","",IF(VLOOKUP(D951,'Base Données CS'!C$2:M$2500,11)="","",VLOOKUP(D951,'Base Données CS'!C$2:M$2500,11)))</f>
        <v/>
      </c>
      <c r="P951" s="7"/>
    </row>
    <row r="952" spans="3:16" x14ac:dyDescent="0.2">
      <c r="C952" s="49"/>
      <c r="D952" s="54"/>
      <c r="E952" s="51"/>
      <c r="F952" s="6"/>
      <c r="G952" s="4"/>
      <c r="O952" s="2" t="str">
        <f>IF(D952="","",IF(VLOOKUP(D952,'Base Données CS'!C$2:M$2500,11)="","",VLOOKUP(D952,'Base Données CS'!C$2:M$2500,11)))</f>
        <v/>
      </c>
      <c r="P952" s="7"/>
    </row>
    <row r="953" spans="3:16" x14ac:dyDescent="0.2">
      <c r="C953" s="49"/>
      <c r="D953" s="54"/>
      <c r="E953" s="51"/>
      <c r="F953" s="6"/>
      <c r="G953" s="4"/>
      <c r="O953" s="2" t="str">
        <f>IF(D953="","",IF(VLOOKUP(D953,'Base Données CS'!C$2:M$2500,11)="","",VLOOKUP(D953,'Base Données CS'!C$2:M$2500,11)))</f>
        <v/>
      </c>
      <c r="P953" s="7"/>
    </row>
    <row r="954" spans="3:16" x14ac:dyDescent="0.2">
      <c r="C954" s="49"/>
      <c r="D954" s="54"/>
      <c r="E954" s="51"/>
      <c r="F954" s="6"/>
      <c r="G954" s="4"/>
      <c r="O954" s="2" t="str">
        <f>IF(D954="","",IF(VLOOKUP(D954,'Base Données CS'!C$2:M$2500,11)="","",VLOOKUP(D954,'Base Données CS'!C$2:M$2500,11)))</f>
        <v/>
      </c>
      <c r="P954" s="7"/>
    </row>
    <row r="955" spans="3:16" x14ac:dyDescent="0.2">
      <c r="C955" s="49"/>
      <c r="D955" s="54"/>
      <c r="E955" s="51"/>
      <c r="F955" s="6"/>
      <c r="G955" s="4"/>
      <c r="O955" s="2" t="str">
        <f>IF(D955="","",IF(VLOOKUP(D955,'Base Données CS'!C$2:M$2500,11)="","",VLOOKUP(D955,'Base Données CS'!C$2:M$2500,11)))</f>
        <v/>
      </c>
      <c r="P955" s="7"/>
    </row>
    <row r="956" spans="3:16" x14ac:dyDescent="0.2">
      <c r="C956" s="49"/>
      <c r="D956" s="54"/>
      <c r="E956" s="51"/>
      <c r="F956" s="6"/>
      <c r="G956" s="4"/>
      <c r="O956" s="2" t="str">
        <f>IF(D956="","",IF(VLOOKUP(D956,'Base Données CS'!C$2:M$2500,11)="","",VLOOKUP(D956,'Base Données CS'!C$2:M$2500,11)))</f>
        <v/>
      </c>
      <c r="P956" s="7"/>
    </row>
    <row r="957" spans="3:16" x14ac:dyDescent="0.2">
      <c r="C957" s="49"/>
      <c r="D957" s="54"/>
      <c r="E957" s="51"/>
      <c r="F957" s="6"/>
      <c r="G957" s="4"/>
      <c r="O957" s="2" t="str">
        <f>IF(D957="","",IF(VLOOKUP(D957,'Base Données CS'!C$2:M$2500,11)="","",VLOOKUP(D957,'Base Données CS'!C$2:M$2500,11)))</f>
        <v/>
      </c>
      <c r="P957" s="7"/>
    </row>
    <row r="958" spans="3:16" x14ac:dyDescent="0.2">
      <c r="C958" s="49"/>
      <c r="D958" s="54"/>
      <c r="E958" s="51"/>
      <c r="F958" s="6"/>
      <c r="G958" s="4"/>
      <c r="O958" s="2" t="str">
        <f>IF(D958="","",IF(VLOOKUP(D958,'Base Données CS'!C$2:M$2500,11)="","",VLOOKUP(D958,'Base Données CS'!C$2:M$2500,11)))</f>
        <v/>
      </c>
      <c r="P958" s="7"/>
    </row>
    <row r="959" spans="3:16" x14ac:dyDescent="0.2">
      <c r="C959" s="49"/>
      <c r="D959" s="54"/>
      <c r="E959" s="51"/>
      <c r="F959" s="6"/>
      <c r="G959" s="4"/>
      <c r="O959" s="2" t="str">
        <f>IF(D959="","",IF(VLOOKUP(D959,'Base Données CS'!C$2:M$2500,11)="","",VLOOKUP(D959,'Base Données CS'!C$2:M$2500,11)))</f>
        <v/>
      </c>
      <c r="P959" s="7"/>
    </row>
    <row r="960" spans="3:16" x14ac:dyDescent="0.2">
      <c r="C960" s="49"/>
      <c r="D960" s="54"/>
      <c r="E960" s="51"/>
      <c r="F960" s="6"/>
      <c r="G960" s="4"/>
      <c r="O960" s="2" t="str">
        <f>IF(D960="","",IF(VLOOKUP(D960,'Base Données CS'!C$2:M$2500,11)="","",VLOOKUP(D960,'Base Données CS'!C$2:M$2500,11)))</f>
        <v/>
      </c>
      <c r="P960" s="7"/>
    </row>
    <row r="961" spans="3:16" x14ac:dyDescent="0.2">
      <c r="C961" s="49"/>
      <c r="D961" s="54"/>
      <c r="E961" s="51"/>
      <c r="F961" s="6"/>
      <c r="G961" s="4"/>
      <c r="O961" s="2" t="str">
        <f>IF(D961="","",IF(VLOOKUP(D961,'Base Données CS'!C$2:M$2500,11)="","",VLOOKUP(D961,'Base Données CS'!C$2:M$2500,11)))</f>
        <v/>
      </c>
      <c r="P961" s="7"/>
    </row>
    <row r="962" spans="3:16" x14ac:dyDescent="0.2">
      <c r="C962" s="49"/>
      <c r="D962" s="54"/>
      <c r="E962" s="51"/>
      <c r="F962" s="6"/>
      <c r="G962" s="4"/>
      <c r="O962" s="2" t="str">
        <f>IF(D962="","",IF(VLOOKUP(D962,'Base Données CS'!C$2:M$2500,11)="","",VLOOKUP(D962,'Base Données CS'!C$2:M$2500,11)))</f>
        <v/>
      </c>
      <c r="P962" s="7"/>
    </row>
    <row r="963" spans="3:16" x14ac:dyDescent="0.2">
      <c r="C963" s="49"/>
      <c r="D963" s="54"/>
      <c r="E963" s="51"/>
      <c r="F963" s="6"/>
      <c r="G963" s="4"/>
      <c r="O963" s="2" t="str">
        <f>IF(D963="","",IF(VLOOKUP(D963,'Base Données CS'!C$2:M$2500,11)="","",VLOOKUP(D963,'Base Données CS'!C$2:M$2500,11)))</f>
        <v/>
      </c>
      <c r="P963" s="7"/>
    </row>
    <row r="964" spans="3:16" x14ac:dyDescent="0.2">
      <c r="C964" s="49"/>
      <c r="D964" s="54"/>
      <c r="E964" s="51"/>
      <c r="F964" s="6"/>
      <c r="G964" s="4"/>
      <c r="O964" s="2" t="str">
        <f>IF(D964="","",IF(VLOOKUP(D964,'Base Données CS'!C$2:M$2500,11)="","",VLOOKUP(D964,'Base Données CS'!C$2:M$2500,11)))</f>
        <v/>
      </c>
      <c r="P964" s="7"/>
    </row>
    <row r="965" spans="3:16" x14ac:dyDescent="0.2">
      <c r="C965" s="49"/>
      <c r="D965" s="54"/>
      <c r="E965" s="51"/>
      <c r="F965" s="6"/>
      <c r="G965" s="4"/>
      <c r="O965" s="2" t="str">
        <f>IF(D965="","",IF(VLOOKUP(D965,'Base Données CS'!C$2:M$2500,11)="","",VLOOKUP(D965,'Base Données CS'!C$2:M$2500,11)))</f>
        <v/>
      </c>
      <c r="P965" s="7"/>
    </row>
    <row r="966" spans="3:16" x14ac:dyDescent="0.2">
      <c r="C966" s="49"/>
      <c r="D966" s="54"/>
      <c r="E966" s="51"/>
      <c r="F966" s="6"/>
      <c r="G966" s="4"/>
      <c r="O966" s="2" t="str">
        <f>IF(D966="","",IF(VLOOKUP(D966,'Base Données CS'!C$2:M$2500,11)="","",VLOOKUP(D966,'Base Données CS'!C$2:M$2500,11)))</f>
        <v/>
      </c>
      <c r="P966" s="7"/>
    </row>
    <row r="967" spans="3:16" x14ac:dyDescent="0.2">
      <c r="C967" s="49"/>
      <c r="D967" s="54"/>
      <c r="E967" s="51"/>
      <c r="F967" s="6"/>
      <c r="G967" s="4"/>
      <c r="O967" s="2" t="str">
        <f>IF(D967="","",IF(VLOOKUP(D967,'Base Données CS'!C$2:M$2500,11)="","",VLOOKUP(D967,'Base Données CS'!C$2:M$2500,11)))</f>
        <v/>
      </c>
      <c r="P967" s="7"/>
    </row>
    <row r="968" spans="3:16" x14ac:dyDescent="0.2">
      <c r="C968" s="49"/>
      <c r="D968" s="54"/>
      <c r="E968" s="51"/>
      <c r="F968" s="6"/>
      <c r="G968" s="4"/>
      <c r="O968" s="2" t="str">
        <f>IF(D968="","",IF(VLOOKUP(D968,'Base Données CS'!C$2:M$2500,11)="","",VLOOKUP(D968,'Base Données CS'!C$2:M$2500,11)))</f>
        <v/>
      </c>
      <c r="P968" s="7"/>
    </row>
    <row r="969" spans="3:16" x14ac:dyDescent="0.2">
      <c r="C969" s="49"/>
      <c r="D969" s="54"/>
      <c r="E969" s="51"/>
      <c r="F969" s="6"/>
      <c r="G969" s="4"/>
      <c r="O969" s="2" t="str">
        <f>IF(D969="","",IF(VLOOKUP(D969,'Base Données CS'!C$2:M$2500,11)="","",VLOOKUP(D969,'Base Données CS'!C$2:M$2500,11)))</f>
        <v/>
      </c>
      <c r="P969" s="7"/>
    </row>
    <row r="970" spans="3:16" x14ac:dyDescent="0.2">
      <c r="C970" s="49"/>
      <c r="D970" s="54"/>
      <c r="E970" s="51"/>
      <c r="F970" s="6"/>
      <c r="G970" s="4"/>
      <c r="O970" s="2" t="str">
        <f>IF(D970="","",IF(VLOOKUP(D970,'Base Données CS'!C$2:M$2500,11)="","",VLOOKUP(D970,'Base Données CS'!C$2:M$2500,11)))</f>
        <v/>
      </c>
      <c r="P970" s="7"/>
    </row>
    <row r="971" spans="3:16" x14ac:dyDescent="0.2">
      <c r="C971" s="49"/>
      <c r="D971" s="54"/>
      <c r="E971" s="51"/>
      <c r="F971" s="6"/>
      <c r="G971" s="4"/>
      <c r="O971" s="2" t="str">
        <f>IF(D971="","",IF(VLOOKUP(D971,'Base Données CS'!C$2:M$2500,11)="","",VLOOKUP(D971,'Base Données CS'!C$2:M$2500,11)))</f>
        <v/>
      </c>
      <c r="P971" s="7"/>
    </row>
    <row r="972" spans="3:16" x14ac:dyDescent="0.2">
      <c r="C972" s="49"/>
      <c r="D972" s="54"/>
      <c r="E972" s="51"/>
      <c r="F972" s="6"/>
      <c r="G972" s="4"/>
      <c r="O972" s="2" t="str">
        <f>IF(D972="","",IF(VLOOKUP(D972,'Base Données CS'!C$2:M$2500,11)="","",VLOOKUP(D972,'Base Données CS'!C$2:M$2500,11)))</f>
        <v/>
      </c>
      <c r="P972" s="7"/>
    </row>
    <row r="973" spans="3:16" x14ac:dyDescent="0.2">
      <c r="C973" s="49"/>
      <c r="D973" s="54"/>
      <c r="E973" s="51"/>
      <c r="F973" s="6"/>
      <c r="G973" s="4"/>
      <c r="O973" s="2" t="str">
        <f>IF(D973="","",IF(VLOOKUP(D973,'Base Données CS'!C$2:M$2500,11)="","",VLOOKUP(D973,'Base Données CS'!C$2:M$2500,11)))</f>
        <v/>
      </c>
      <c r="P973" s="7"/>
    </row>
    <row r="974" spans="3:16" x14ac:dyDescent="0.2">
      <c r="C974" s="49"/>
      <c r="D974" s="54"/>
      <c r="E974" s="51"/>
      <c r="F974" s="6"/>
      <c r="G974" s="4"/>
      <c r="O974" s="2" t="str">
        <f>IF(D974="","",IF(VLOOKUP(D974,'Base Données CS'!C$2:M$2500,11)="","",VLOOKUP(D974,'Base Données CS'!C$2:M$2500,11)))</f>
        <v/>
      </c>
      <c r="P974" s="7"/>
    </row>
    <row r="975" spans="3:16" x14ac:dyDescent="0.2">
      <c r="C975" s="49"/>
      <c r="D975" s="54"/>
      <c r="E975" s="51"/>
      <c r="F975" s="6"/>
      <c r="G975" s="4"/>
      <c r="O975" s="2" t="str">
        <f>IF(D975="","",IF(VLOOKUP(D975,'Base Données CS'!C$2:M$2500,11)="","",VLOOKUP(D975,'Base Données CS'!C$2:M$2500,11)))</f>
        <v/>
      </c>
      <c r="P975" s="7"/>
    </row>
    <row r="976" spans="3:16" x14ac:dyDescent="0.2">
      <c r="C976" s="49"/>
      <c r="D976" s="54"/>
      <c r="E976" s="51"/>
      <c r="F976" s="6"/>
      <c r="G976" s="4"/>
      <c r="O976" s="2" t="str">
        <f>IF(D976="","",IF(VLOOKUP(D976,'Base Données CS'!C$2:M$2500,11)="","",VLOOKUP(D976,'Base Données CS'!C$2:M$2500,11)))</f>
        <v/>
      </c>
      <c r="P976" s="7"/>
    </row>
    <row r="977" spans="3:16" x14ac:dyDescent="0.2">
      <c r="C977" s="49"/>
      <c r="D977" s="54"/>
      <c r="E977" s="51"/>
      <c r="F977" s="6"/>
      <c r="G977" s="4"/>
      <c r="O977" s="2" t="str">
        <f>IF(D977="","",IF(VLOOKUP(D977,'Base Données CS'!C$2:M$2500,11)="","",VLOOKUP(D977,'Base Données CS'!C$2:M$2500,11)))</f>
        <v/>
      </c>
      <c r="P977" s="7"/>
    </row>
    <row r="978" spans="3:16" x14ac:dyDescent="0.2">
      <c r="C978" s="49"/>
      <c r="D978" s="54"/>
      <c r="E978" s="51"/>
      <c r="F978" s="6"/>
      <c r="G978" s="4"/>
      <c r="O978" s="2" t="str">
        <f>IF(D978="","",IF(VLOOKUP(D978,'Base Données CS'!C$2:M$2500,11)="","",VLOOKUP(D978,'Base Données CS'!C$2:M$2500,11)))</f>
        <v/>
      </c>
      <c r="P978" s="7"/>
    </row>
    <row r="979" spans="3:16" x14ac:dyDescent="0.2">
      <c r="C979" s="49"/>
      <c r="D979" s="54"/>
      <c r="E979" s="51"/>
      <c r="F979" s="6"/>
      <c r="G979" s="4"/>
      <c r="O979" s="2" t="str">
        <f>IF(D979="","",IF(VLOOKUP(D979,'Base Données CS'!C$2:M$2500,11)="","",VLOOKUP(D979,'Base Données CS'!C$2:M$2500,11)))</f>
        <v/>
      </c>
      <c r="P979" s="7"/>
    </row>
    <row r="980" spans="3:16" x14ac:dyDescent="0.2">
      <c r="C980" s="49"/>
      <c r="D980" s="54"/>
      <c r="E980" s="51"/>
      <c r="F980" s="6"/>
      <c r="G980" s="4"/>
      <c r="O980" s="2" t="str">
        <f>IF(D980="","",IF(VLOOKUP(D980,'Base Données CS'!C$2:M$2500,11)="","",VLOOKUP(D980,'Base Données CS'!C$2:M$2500,11)))</f>
        <v/>
      </c>
      <c r="P980" s="7"/>
    </row>
    <row r="981" spans="3:16" x14ac:dyDescent="0.2">
      <c r="C981" s="49"/>
      <c r="D981" s="54"/>
      <c r="E981" s="51"/>
      <c r="F981" s="6"/>
      <c r="G981" s="4"/>
      <c r="O981" s="2" t="str">
        <f>IF(D981="","",IF(VLOOKUP(D981,'Base Données CS'!C$2:M$2500,11)="","",VLOOKUP(D981,'Base Données CS'!C$2:M$2500,11)))</f>
        <v/>
      </c>
      <c r="P981" s="7"/>
    </row>
    <row r="982" spans="3:16" x14ac:dyDescent="0.2">
      <c r="C982" s="49"/>
      <c r="D982" s="54"/>
      <c r="E982" s="51"/>
      <c r="F982" s="6"/>
      <c r="G982" s="4"/>
      <c r="O982" s="2" t="str">
        <f>IF(D982="","",IF(VLOOKUP(D982,'Base Données CS'!C$2:M$2500,11)="","",VLOOKUP(D982,'Base Données CS'!C$2:M$2500,11)))</f>
        <v/>
      </c>
      <c r="P982" s="7"/>
    </row>
    <row r="983" spans="3:16" x14ac:dyDescent="0.2">
      <c r="C983" s="49"/>
      <c r="D983" s="54"/>
      <c r="E983" s="51"/>
      <c r="F983" s="6"/>
      <c r="G983" s="4"/>
      <c r="O983" s="2" t="str">
        <f>IF(D983="","",IF(VLOOKUP(D983,'Base Données CS'!C$2:M$2500,11)="","",VLOOKUP(D983,'Base Données CS'!C$2:M$2500,11)))</f>
        <v/>
      </c>
      <c r="P983" s="7"/>
    </row>
    <row r="984" spans="3:16" x14ac:dyDescent="0.2">
      <c r="C984" s="49"/>
      <c r="D984" s="54"/>
      <c r="E984" s="51"/>
      <c r="F984" s="6"/>
      <c r="G984" s="4"/>
      <c r="O984" s="2" t="str">
        <f>IF(D984="","",IF(VLOOKUP(D984,'Base Données CS'!C$2:M$2500,11)="","",VLOOKUP(D984,'Base Données CS'!C$2:M$2500,11)))</f>
        <v/>
      </c>
      <c r="P984" s="7"/>
    </row>
    <row r="985" spans="3:16" x14ac:dyDescent="0.2">
      <c r="C985" s="49"/>
      <c r="D985" s="54"/>
      <c r="E985" s="51"/>
      <c r="F985" s="6"/>
      <c r="G985" s="4"/>
      <c r="O985" s="2" t="str">
        <f>IF(D985="","",IF(VLOOKUP(D985,'Base Données CS'!C$2:M$2500,11)="","",VLOOKUP(D985,'Base Données CS'!C$2:M$2500,11)))</f>
        <v/>
      </c>
      <c r="P985" s="7"/>
    </row>
    <row r="986" spans="3:16" x14ac:dyDescent="0.2">
      <c r="C986" s="49"/>
      <c r="D986" s="54"/>
      <c r="E986" s="51"/>
      <c r="F986" s="6"/>
      <c r="G986" s="4"/>
      <c r="O986" s="2" t="str">
        <f>IF(D986="","",IF(VLOOKUP(D986,'Base Données CS'!C$2:M$2500,11)="","",VLOOKUP(D986,'Base Données CS'!C$2:M$2500,11)))</f>
        <v/>
      </c>
      <c r="P986" s="7"/>
    </row>
    <row r="987" spans="3:16" x14ac:dyDescent="0.2">
      <c r="C987" s="49"/>
      <c r="D987" s="54"/>
      <c r="E987" s="51"/>
      <c r="F987" s="6"/>
      <c r="G987" s="4"/>
      <c r="O987" s="2" t="str">
        <f>IF(D987="","",IF(VLOOKUP(D987,'Base Données CS'!C$2:M$2500,11)="","",VLOOKUP(D987,'Base Données CS'!C$2:M$2500,11)))</f>
        <v/>
      </c>
      <c r="P987" s="7"/>
    </row>
    <row r="988" spans="3:16" x14ac:dyDescent="0.2">
      <c r="C988" s="49"/>
      <c r="D988" s="54"/>
      <c r="E988" s="51"/>
      <c r="F988" s="6"/>
      <c r="G988" s="4"/>
      <c r="O988" s="2" t="str">
        <f>IF(D988="","",IF(VLOOKUP(D988,'Base Données CS'!C$2:M$2500,11)="","",VLOOKUP(D988,'Base Données CS'!C$2:M$2500,11)))</f>
        <v/>
      </c>
      <c r="P988" s="7"/>
    </row>
    <row r="989" spans="3:16" x14ac:dyDescent="0.2">
      <c r="C989" s="49"/>
      <c r="D989" s="54"/>
      <c r="E989" s="51"/>
      <c r="F989" s="6"/>
      <c r="G989" s="4"/>
      <c r="O989" s="2" t="str">
        <f>IF(D989="","",IF(VLOOKUP(D989,'Base Données CS'!C$2:M$2500,11)="","",VLOOKUP(D989,'Base Données CS'!C$2:M$2500,11)))</f>
        <v/>
      </c>
      <c r="P989" s="7"/>
    </row>
    <row r="990" spans="3:16" x14ac:dyDescent="0.2">
      <c r="C990" s="49"/>
      <c r="D990" s="54"/>
      <c r="E990" s="51"/>
      <c r="F990" s="6"/>
      <c r="G990" s="4"/>
      <c r="O990" s="2" t="str">
        <f>IF(D990="","",IF(VLOOKUP(D990,'Base Données CS'!C$2:M$2500,11)="","",VLOOKUP(D990,'Base Données CS'!C$2:M$2500,11)))</f>
        <v/>
      </c>
      <c r="P990" s="7"/>
    </row>
    <row r="991" spans="3:16" x14ac:dyDescent="0.2">
      <c r="C991" s="49"/>
      <c r="D991" s="54"/>
      <c r="E991" s="51"/>
      <c r="F991" s="6"/>
      <c r="G991" s="4"/>
      <c r="O991" s="2" t="str">
        <f>IF(D991="","",IF(VLOOKUP(D991,'Base Données CS'!C$2:M$2500,11)="","",VLOOKUP(D991,'Base Données CS'!C$2:M$2500,11)))</f>
        <v/>
      </c>
      <c r="P991" s="7"/>
    </row>
    <row r="992" spans="3:16" x14ac:dyDescent="0.2">
      <c r="C992" s="49"/>
      <c r="D992" s="54"/>
      <c r="E992" s="51"/>
      <c r="F992" s="6"/>
      <c r="G992" s="4"/>
      <c r="O992" s="2" t="str">
        <f>IF(D992="","",IF(VLOOKUP(D992,'Base Données CS'!C$2:M$2500,11)="","",VLOOKUP(D992,'Base Données CS'!C$2:M$2500,11)))</f>
        <v/>
      </c>
      <c r="P992" s="7"/>
    </row>
    <row r="993" spans="3:16" x14ac:dyDescent="0.2">
      <c r="C993" s="49"/>
      <c r="D993" s="54"/>
      <c r="E993" s="51"/>
      <c r="F993" s="6"/>
      <c r="G993" s="4"/>
      <c r="O993" s="2" t="str">
        <f>IF(D993="","",IF(VLOOKUP(D993,'Base Données CS'!C$2:M$2500,11)="","",VLOOKUP(D993,'Base Données CS'!C$2:M$2500,11)))</f>
        <v/>
      </c>
      <c r="P993" s="7"/>
    </row>
    <row r="994" spans="3:16" x14ac:dyDescent="0.2">
      <c r="C994" s="49"/>
      <c r="D994" s="54"/>
      <c r="E994" s="51"/>
      <c r="F994" s="6"/>
      <c r="G994" s="4"/>
      <c r="O994" s="2" t="str">
        <f>IF(D994="","",IF(VLOOKUP(D994,'Base Données CS'!C$2:M$2500,11)="","",VLOOKUP(D994,'Base Données CS'!C$2:M$2500,11)))</f>
        <v/>
      </c>
      <c r="P994" s="7"/>
    </row>
    <row r="995" spans="3:16" x14ac:dyDescent="0.2">
      <c r="C995" s="49"/>
      <c r="D995" s="54"/>
      <c r="E995" s="51"/>
      <c r="F995" s="6"/>
      <c r="G995" s="4"/>
      <c r="O995" s="2" t="str">
        <f>IF(D995="","",IF(VLOOKUP(D995,'Base Données CS'!C$2:M$2500,11)="","",VLOOKUP(D995,'Base Données CS'!C$2:M$2500,11)))</f>
        <v/>
      </c>
      <c r="P995" s="7"/>
    </row>
    <row r="996" spans="3:16" x14ac:dyDescent="0.2">
      <c r="C996" s="49"/>
      <c r="D996" s="54"/>
      <c r="E996" s="51"/>
      <c r="F996" s="6"/>
      <c r="G996" s="4"/>
      <c r="O996" s="2" t="str">
        <f>IF(D996="","",IF(VLOOKUP(D996,'Base Données CS'!C$2:M$2500,11)="","",VLOOKUP(D996,'Base Données CS'!C$2:M$2500,11)))</f>
        <v/>
      </c>
      <c r="P996" s="7"/>
    </row>
    <row r="997" spans="3:16" x14ac:dyDescent="0.2">
      <c r="C997" s="49"/>
      <c r="D997" s="54"/>
      <c r="E997" s="51"/>
      <c r="F997" s="6"/>
      <c r="G997" s="4"/>
      <c r="O997" s="2" t="str">
        <f>IF(D997="","",IF(VLOOKUP(D997,'Base Données CS'!C$2:M$2500,11)="","",VLOOKUP(D997,'Base Données CS'!C$2:M$2500,11)))</f>
        <v/>
      </c>
      <c r="P997" s="7"/>
    </row>
    <row r="998" spans="3:16" x14ac:dyDescent="0.2">
      <c r="C998" s="49"/>
      <c r="D998" s="54"/>
      <c r="E998" s="51"/>
      <c r="F998" s="6"/>
      <c r="G998" s="4"/>
      <c r="O998" s="2" t="str">
        <f>IF(D998="","",IF(VLOOKUP(D998,'Base Données CS'!C$2:M$2500,11)="","",VLOOKUP(D998,'Base Données CS'!C$2:M$2500,11)))</f>
        <v/>
      </c>
      <c r="P998" s="7"/>
    </row>
    <row r="999" spans="3:16" x14ac:dyDescent="0.2">
      <c r="C999" s="49"/>
      <c r="D999" s="54"/>
      <c r="E999" s="51"/>
      <c r="F999" s="6"/>
      <c r="G999" s="4"/>
      <c r="O999" s="2" t="str">
        <f>IF(D999="","",IF(VLOOKUP(D999,'Base Données CS'!C$2:M$2500,11)="","",VLOOKUP(D999,'Base Données CS'!C$2:M$2500,11)))</f>
        <v/>
      </c>
      <c r="P999" s="7"/>
    </row>
    <row r="1000" spans="3:16" x14ac:dyDescent="0.2">
      <c r="C1000" s="49"/>
      <c r="D1000" s="54"/>
      <c r="E1000" s="51"/>
      <c r="F1000" s="6"/>
      <c r="G1000" s="4"/>
      <c r="O1000" s="2" t="str">
        <f>IF(D1000="","",IF(VLOOKUP(D1000,'Base Données CS'!C$2:M$2500,11)="","",VLOOKUP(D1000,'Base Données CS'!C$2:M$2500,11)))</f>
        <v/>
      </c>
      <c r="P1000" s="7"/>
    </row>
    <row r="1001" spans="3:16" x14ac:dyDescent="0.2">
      <c r="C1001" s="49"/>
      <c r="D1001" s="54"/>
      <c r="E1001" s="51"/>
      <c r="F1001" s="6"/>
      <c r="G1001" s="4"/>
      <c r="O1001" s="2" t="str">
        <f>IF(D1001="","",IF(VLOOKUP(D1001,'Base Données CS'!C$2:M$2500,11)="","",VLOOKUP(D1001,'Base Données CS'!C$2:M$2500,11)))</f>
        <v/>
      </c>
      <c r="P1001" s="7"/>
    </row>
    <row r="1002" spans="3:16" x14ac:dyDescent="0.2">
      <c r="C1002" s="49"/>
      <c r="D1002" s="54"/>
      <c r="E1002" s="51"/>
      <c r="F1002" s="6"/>
      <c r="G1002" s="4"/>
      <c r="O1002" s="2" t="str">
        <f>IF(D1002="","",IF(VLOOKUP(D1002,'Base Données CS'!C$2:M$2500,11)="","",VLOOKUP(D1002,'Base Données CS'!C$2:M$2500,11)))</f>
        <v/>
      </c>
      <c r="P1002" s="7"/>
    </row>
    <row r="1003" spans="3:16" x14ac:dyDescent="0.2">
      <c r="C1003" s="49"/>
      <c r="D1003" s="54"/>
      <c r="E1003" s="51"/>
      <c r="F1003" s="6"/>
      <c r="G1003" s="4"/>
      <c r="O1003" s="2" t="str">
        <f>IF(D1003="","",IF(VLOOKUP(D1003,'Base Données CS'!C$2:M$2500,11)="","",VLOOKUP(D1003,'Base Données CS'!C$2:M$2500,11)))</f>
        <v/>
      </c>
      <c r="P1003" s="7"/>
    </row>
    <row r="1004" spans="3:16" x14ac:dyDescent="0.2">
      <c r="C1004" s="49"/>
      <c r="D1004" s="54"/>
      <c r="E1004" s="51"/>
      <c r="F1004" s="6"/>
      <c r="G1004" s="4"/>
      <c r="O1004" s="2" t="str">
        <f>IF(D1004="","",IF(VLOOKUP(D1004,'Base Données CS'!C$2:M$2500,11)="","",VLOOKUP(D1004,'Base Données CS'!C$2:M$2500,11)))</f>
        <v/>
      </c>
      <c r="P1004" s="7"/>
    </row>
    <row r="1005" spans="3:16" x14ac:dyDescent="0.2">
      <c r="C1005" s="49"/>
      <c r="D1005" s="54"/>
      <c r="E1005" s="51"/>
      <c r="F1005" s="6"/>
      <c r="G1005" s="4"/>
      <c r="O1005" s="2" t="str">
        <f>IF(D1005="","",IF(VLOOKUP(D1005,'Base Données CS'!C$2:M$2500,11)="","",VLOOKUP(D1005,'Base Données CS'!C$2:M$2500,11)))</f>
        <v/>
      </c>
      <c r="P1005" s="7"/>
    </row>
    <row r="1006" spans="3:16" x14ac:dyDescent="0.2">
      <c r="C1006" s="49"/>
      <c r="D1006" s="54"/>
      <c r="E1006" s="51"/>
      <c r="F1006" s="6"/>
      <c r="G1006" s="4"/>
      <c r="O1006" s="2" t="str">
        <f>IF(D1006="","",IF(VLOOKUP(D1006,'Base Données CS'!C$2:M$2500,11)="","",VLOOKUP(D1006,'Base Données CS'!C$2:M$2500,11)))</f>
        <v/>
      </c>
      <c r="P1006" s="7"/>
    </row>
    <row r="1007" spans="3:16" x14ac:dyDescent="0.2">
      <c r="C1007" s="49"/>
      <c r="D1007" s="54"/>
      <c r="E1007" s="51"/>
      <c r="F1007" s="6"/>
      <c r="G1007" s="4"/>
      <c r="O1007" s="2" t="str">
        <f>IF(D1007="","",IF(VLOOKUP(D1007,'Base Données CS'!C$2:M$2500,11)="","",VLOOKUP(D1007,'Base Données CS'!C$2:M$2500,11)))</f>
        <v/>
      </c>
      <c r="P1007" s="7"/>
    </row>
    <row r="1008" spans="3:16" x14ac:dyDescent="0.2">
      <c r="C1008" s="49"/>
      <c r="D1008" s="54"/>
      <c r="E1008" s="51"/>
      <c r="F1008" s="6"/>
      <c r="G1008" s="4"/>
      <c r="O1008" s="2" t="str">
        <f>IF(D1008="","",IF(VLOOKUP(D1008,'Base Données CS'!C$2:M$2500,11)="","",VLOOKUP(D1008,'Base Données CS'!C$2:M$2500,11)))</f>
        <v/>
      </c>
      <c r="P1008" s="7"/>
    </row>
    <row r="1009" spans="3:16" x14ac:dyDescent="0.2">
      <c r="C1009" s="49"/>
      <c r="D1009" s="54"/>
      <c r="E1009" s="51"/>
      <c r="F1009" s="6"/>
      <c r="G1009" s="4"/>
      <c r="O1009" s="2" t="str">
        <f>IF(D1009="","",IF(VLOOKUP(D1009,'Base Données CS'!C$2:M$2500,11)="","",VLOOKUP(D1009,'Base Données CS'!C$2:M$2500,11)))</f>
        <v/>
      </c>
      <c r="P1009" s="7"/>
    </row>
    <row r="1010" spans="3:16" x14ac:dyDescent="0.2">
      <c r="C1010" s="49"/>
      <c r="D1010" s="54"/>
      <c r="E1010" s="51"/>
      <c r="F1010" s="6"/>
      <c r="G1010" s="4"/>
      <c r="O1010" s="2" t="str">
        <f>IF(D1010="","",IF(VLOOKUP(D1010,'Base Données CS'!C$2:M$2500,11)="","",VLOOKUP(D1010,'Base Données CS'!C$2:M$2500,11)))</f>
        <v/>
      </c>
      <c r="P1010" s="7"/>
    </row>
    <row r="1011" spans="3:16" x14ac:dyDescent="0.2">
      <c r="C1011" s="49"/>
      <c r="D1011" s="54"/>
      <c r="E1011" s="51"/>
      <c r="F1011" s="6"/>
      <c r="G1011" s="4"/>
      <c r="O1011" s="2" t="str">
        <f>IF(D1011="","",IF(VLOOKUP(D1011,'Base Données CS'!C$2:M$2500,11)="","",VLOOKUP(D1011,'Base Données CS'!C$2:M$2500,11)))</f>
        <v/>
      </c>
      <c r="P1011" s="7"/>
    </row>
    <row r="1012" spans="3:16" x14ac:dyDescent="0.2">
      <c r="C1012" s="49"/>
      <c r="D1012" s="54"/>
      <c r="E1012" s="51"/>
      <c r="F1012" s="6"/>
      <c r="G1012" s="4"/>
      <c r="O1012" s="2" t="str">
        <f>IF(D1012="","",IF(VLOOKUP(D1012,'Base Données CS'!C$2:M$2500,11)="","",VLOOKUP(D1012,'Base Données CS'!C$2:M$2500,11)))</f>
        <v/>
      </c>
      <c r="P1012" s="7"/>
    </row>
    <row r="1013" spans="3:16" x14ac:dyDescent="0.2">
      <c r="C1013" s="49"/>
      <c r="D1013" s="54"/>
      <c r="E1013" s="51"/>
      <c r="F1013" s="6"/>
      <c r="G1013" s="4"/>
      <c r="O1013" s="2" t="str">
        <f>IF(D1013="","",IF(VLOOKUP(D1013,'Base Données CS'!C$2:M$2500,11)="","",VLOOKUP(D1013,'Base Données CS'!C$2:M$2500,11)))</f>
        <v/>
      </c>
      <c r="P1013" s="7"/>
    </row>
    <row r="1014" spans="3:16" x14ac:dyDescent="0.2">
      <c r="C1014" s="49"/>
      <c r="D1014" s="54"/>
      <c r="E1014" s="51"/>
      <c r="F1014" s="6"/>
      <c r="G1014" s="4"/>
      <c r="O1014" s="2" t="str">
        <f>IF(D1014="","",IF(VLOOKUP(D1014,'Base Données CS'!C$2:M$2500,11)="","",VLOOKUP(D1014,'Base Données CS'!C$2:M$2500,11)))</f>
        <v/>
      </c>
      <c r="P1014" s="7"/>
    </row>
    <row r="1015" spans="3:16" x14ac:dyDescent="0.2">
      <c r="C1015" s="49"/>
      <c r="D1015" s="54"/>
      <c r="E1015" s="51"/>
      <c r="F1015" s="6"/>
      <c r="G1015" s="4"/>
      <c r="O1015" s="2" t="str">
        <f>IF(D1015="","",IF(VLOOKUP(D1015,'Base Données CS'!C$2:M$2500,11)="","",VLOOKUP(D1015,'Base Données CS'!C$2:M$2500,11)))</f>
        <v/>
      </c>
      <c r="P1015" s="7"/>
    </row>
    <row r="1016" spans="3:16" x14ac:dyDescent="0.2">
      <c r="C1016" s="49"/>
      <c r="D1016" s="54"/>
      <c r="E1016" s="51"/>
      <c r="F1016" s="6"/>
      <c r="G1016" s="4"/>
      <c r="O1016" s="2" t="str">
        <f>IF(D1016="","",IF(VLOOKUP(D1016,'Base Données CS'!C$2:M$2500,11)="","",VLOOKUP(D1016,'Base Données CS'!C$2:M$2500,11)))</f>
        <v/>
      </c>
      <c r="P1016" s="7"/>
    </row>
    <row r="1017" spans="3:16" x14ac:dyDescent="0.2">
      <c r="C1017" s="49"/>
      <c r="D1017" s="54"/>
      <c r="E1017" s="51"/>
      <c r="F1017" s="6"/>
      <c r="G1017" s="4"/>
      <c r="O1017" s="2" t="str">
        <f>IF(D1017="","",IF(VLOOKUP(D1017,'Base Données CS'!C$2:M$2500,11)="","",VLOOKUP(D1017,'Base Données CS'!C$2:M$2500,11)))</f>
        <v/>
      </c>
      <c r="P1017" s="7"/>
    </row>
    <row r="1018" spans="3:16" x14ac:dyDescent="0.2">
      <c r="C1018" s="49"/>
      <c r="D1018" s="54"/>
      <c r="E1018" s="51"/>
      <c r="F1018" s="6"/>
      <c r="G1018" s="4"/>
      <c r="O1018" s="2" t="str">
        <f>IF(D1018="","",IF(VLOOKUP(D1018,'Base Données CS'!C$2:M$2500,11)="","",VLOOKUP(D1018,'Base Données CS'!C$2:M$2500,11)))</f>
        <v/>
      </c>
      <c r="P1018" s="7"/>
    </row>
    <row r="1019" spans="3:16" x14ac:dyDescent="0.2">
      <c r="C1019" s="49"/>
      <c r="D1019" s="54"/>
      <c r="E1019" s="51"/>
      <c r="F1019" s="6"/>
      <c r="G1019" s="4"/>
      <c r="O1019" s="2" t="str">
        <f>IF(D1019="","",IF(VLOOKUP(D1019,'Base Données CS'!C$2:M$2500,11)="","",VLOOKUP(D1019,'Base Données CS'!C$2:M$2500,11)))</f>
        <v/>
      </c>
      <c r="P1019" s="7"/>
    </row>
    <row r="1020" spans="3:16" x14ac:dyDescent="0.2">
      <c r="C1020" s="49"/>
      <c r="D1020" s="54"/>
      <c r="E1020" s="51"/>
      <c r="F1020" s="6"/>
      <c r="G1020" s="4"/>
      <c r="O1020" s="2" t="str">
        <f>IF(D1020="","",IF(VLOOKUP(D1020,'Base Données CS'!C$2:M$2500,11)="","",VLOOKUP(D1020,'Base Données CS'!C$2:M$2500,11)))</f>
        <v/>
      </c>
      <c r="P1020" s="7"/>
    </row>
    <row r="1021" spans="3:16" x14ac:dyDescent="0.2">
      <c r="C1021" s="49"/>
      <c r="D1021" s="54"/>
      <c r="E1021" s="51"/>
      <c r="F1021" s="6"/>
      <c r="G1021" s="4"/>
      <c r="O1021" s="2" t="str">
        <f>IF(D1021="","",IF(VLOOKUP(D1021,'Base Données CS'!C$2:M$2500,11)="","",VLOOKUP(D1021,'Base Données CS'!C$2:M$2500,11)))</f>
        <v/>
      </c>
      <c r="P1021" s="7"/>
    </row>
    <row r="1022" spans="3:16" x14ac:dyDescent="0.2">
      <c r="C1022" s="49"/>
      <c r="D1022" s="54"/>
      <c r="E1022" s="51"/>
      <c r="F1022" s="6"/>
      <c r="G1022" s="4"/>
      <c r="O1022" s="2" t="str">
        <f>IF(D1022="","",IF(VLOOKUP(D1022,'Base Données CS'!C$2:M$2500,11)="","",VLOOKUP(D1022,'Base Données CS'!C$2:M$2500,11)))</f>
        <v/>
      </c>
      <c r="P1022" s="7"/>
    </row>
    <row r="1023" spans="3:16" x14ac:dyDescent="0.2">
      <c r="C1023" s="49"/>
      <c r="D1023" s="54"/>
      <c r="E1023" s="51"/>
      <c r="F1023" s="6"/>
      <c r="G1023" s="4"/>
      <c r="O1023" s="2" t="str">
        <f>IF(D1023="","",IF(VLOOKUP(D1023,'Base Données CS'!C$2:M$2500,11)="","",VLOOKUP(D1023,'Base Données CS'!C$2:M$2500,11)))</f>
        <v/>
      </c>
      <c r="P1023" s="7"/>
    </row>
    <row r="1024" spans="3:16" x14ac:dyDescent="0.2">
      <c r="C1024" s="49"/>
      <c r="D1024" s="54"/>
      <c r="E1024" s="51"/>
      <c r="F1024" s="6"/>
      <c r="G1024" s="4"/>
      <c r="O1024" s="2" t="str">
        <f>IF(D1024="","",IF(VLOOKUP(D1024,'Base Données CS'!C$2:M$2500,11)="","",VLOOKUP(D1024,'Base Données CS'!C$2:M$2500,11)))</f>
        <v/>
      </c>
      <c r="P1024" s="7"/>
    </row>
    <row r="1025" spans="3:16" x14ac:dyDescent="0.2">
      <c r="C1025" s="49"/>
      <c r="D1025" s="54"/>
      <c r="E1025" s="51"/>
      <c r="F1025" s="6"/>
      <c r="G1025" s="4"/>
      <c r="O1025" s="2" t="str">
        <f>IF(D1025="","",IF(VLOOKUP(D1025,'Base Données CS'!C$2:M$2500,11)="","",VLOOKUP(D1025,'Base Données CS'!C$2:M$2500,11)))</f>
        <v/>
      </c>
      <c r="P1025" s="7"/>
    </row>
    <row r="1026" spans="3:16" x14ac:dyDescent="0.2">
      <c r="C1026" s="49"/>
      <c r="D1026" s="54"/>
      <c r="E1026" s="51"/>
      <c r="F1026" s="6"/>
      <c r="G1026" s="4"/>
      <c r="O1026" s="2" t="str">
        <f>IF(D1026="","",IF(VLOOKUP(D1026,'Base Données CS'!C$2:M$2500,11)="","",VLOOKUP(D1026,'Base Données CS'!C$2:M$2500,11)))</f>
        <v/>
      </c>
      <c r="P1026" s="7"/>
    </row>
    <row r="1027" spans="3:16" x14ac:dyDescent="0.2">
      <c r="C1027" s="49"/>
      <c r="D1027" s="54"/>
      <c r="E1027" s="51"/>
      <c r="F1027" s="6"/>
      <c r="G1027" s="4"/>
      <c r="O1027" s="2" t="str">
        <f>IF(D1027="","",IF(VLOOKUP(D1027,'Base Données CS'!C$2:M$2500,11)="","",VLOOKUP(D1027,'Base Données CS'!C$2:M$2500,11)))</f>
        <v/>
      </c>
      <c r="P1027" s="7"/>
    </row>
    <row r="1028" spans="3:16" x14ac:dyDescent="0.2">
      <c r="C1028" s="49"/>
      <c r="D1028" s="54"/>
      <c r="E1028" s="51"/>
      <c r="F1028" s="6"/>
      <c r="G1028" s="4"/>
      <c r="O1028" s="2" t="str">
        <f>IF(D1028="","",IF(VLOOKUP(D1028,'Base Données CS'!C$2:M$2500,11)="","",VLOOKUP(D1028,'Base Données CS'!C$2:M$2500,11)))</f>
        <v/>
      </c>
      <c r="P1028" s="7"/>
    </row>
    <row r="1029" spans="3:16" x14ac:dyDescent="0.2">
      <c r="C1029" s="49"/>
      <c r="D1029" s="54"/>
      <c r="E1029" s="51"/>
      <c r="F1029" s="6"/>
      <c r="G1029" s="4"/>
      <c r="O1029" s="2" t="str">
        <f>IF(D1029="","",IF(VLOOKUP(D1029,'Base Données CS'!C$2:M$2500,11)="","",VLOOKUP(D1029,'Base Données CS'!C$2:M$2500,11)))</f>
        <v/>
      </c>
      <c r="P1029" s="7"/>
    </row>
    <row r="1030" spans="3:16" x14ac:dyDescent="0.2">
      <c r="C1030" s="49"/>
      <c r="D1030" s="54"/>
      <c r="E1030" s="51"/>
      <c r="F1030" s="6"/>
      <c r="G1030" s="4"/>
      <c r="O1030" s="2" t="str">
        <f>IF(D1030="","",IF(VLOOKUP(D1030,'Base Données CS'!C$2:M$2500,11)="","",VLOOKUP(D1030,'Base Données CS'!C$2:M$2500,11)))</f>
        <v/>
      </c>
      <c r="P1030" s="7"/>
    </row>
    <row r="1031" spans="3:16" x14ac:dyDescent="0.2">
      <c r="C1031" s="49"/>
      <c r="D1031" s="54"/>
      <c r="E1031" s="51"/>
      <c r="F1031" s="6"/>
      <c r="G1031" s="4"/>
      <c r="O1031" s="2" t="str">
        <f>IF(D1031="","",IF(VLOOKUP(D1031,'Base Données CS'!C$2:M$2500,11)="","",VLOOKUP(D1031,'Base Données CS'!C$2:M$2500,11)))</f>
        <v/>
      </c>
      <c r="P1031" s="7"/>
    </row>
    <row r="1032" spans="3:16" x14ac:dyDescent="0.2">
      <c r="C1032" s="49"/>
      <c r="D1032" s="54"/>
      <c r="E1032" s="51"/>
      <c r="F1032" s="6"/>
      <c r="G1032" s="4"/>
      <c r="O1032" s="2" t="str">
        <f>IF(D1032="","",IF(VLOOKUP(D1032,'Base Données CS'!C$2:M$2500,11)="","",VLOOKUP(D1032,'Base Données CS'!C$2:M$2500,11)))</f>
        <v/>
      </c>
      <c r="P1032" s="7"/>
    </row>
    <row r="1033" spans="3:16" x14ac:dyDescent="0.2">
      <c r="C1033" s="49"/>
      <c r="D1033" s="54"/>
      <c r="E1033" s="51"/>
      <c r="F1033" s="6"/>
      <c r="G1033" s="4"/>
      <c r="O1033" s="2" t="str">
        <f>IF(D1033="","",IF(VLOOKUP(D1033,'Base Données CS'!C$2:M$2500,11)="","",VLOOKUP(D1033,'Base Données CS'!C$2:M$2500,11)))</f>
        <v/>
      </c>
      <c r="P1033" s="7"/>
    </row>
    <row r="1034" spans="3:16" x14ac:dyDescent="0.2">
      <c r="C1034" s="49"/>
      <c r="D1034" s="54"/>
      <c r="E1034" s="51"/>
      <c r="F1034" s="6"/>
      <c r="G1034" s="4"/>
      <c r="O1034" s="2" t="str">
        <f>IF(D1034="","",IF(VLOOKUP(D1034,'Base Données CS'!C$2:M$2500,11)="","",VLOOKUP(D1034,'Base Données CS'!C$2:M$2500,11)))</f>
        <v/>
      </c>
      <c r="P1034" s="7"/>
    </row>
    <row r="1035" spans="3:16" x14ac:dyDescent="0.2">
      <c r="C1035" s="49"/>
      <c r="D1035" s="54"/>
      <c r="E1035" s="51"/>
      <c r="F1035" s="6"/>
      <c r="G1035" s="4"/>
      <c r="O1035" s="2" t="str">
        <f>IF(D1035="","",IF(VLOOKUP(D1035,'Base Données CS'!C$2:M$2500,11)="","",VLOOKUP(D1035,'Base Données CS'!C$2:M$2500,11)))</f>
        <v/>
      </c>
      <c r="P1035" s="7"/>
    </row>
    <row r="1036" spans="3:16" x14ac:dyDescent="0.2">
      <c r="C1036" s="49"/>
      <c r="D1036" s="54"/>
      <c r="E1036" s="51"/>
      <c r="F1036" s="6"/>
      <c r="G1036" s="4"/>
      <c r="O1036" s="2" t="str">
        <f>IF(D1036="","",IF(VLOOKUP(D1036,'Base Données CS'!C$2:M$2500,11)="","",VLOOKUP(D1036,'Base Données CS'!C$2:M$2500,11)))</f>
        <v/>
      </c>
      <c r="P1036" s="7"/>
    </row>
    <row r="1037" spans="3:16" x14ac:dyDescent="0.2">
      <c r="C1037" s="49"/>
      <c r="D1037" s="54"/>
      <c r="E1037" s="51"/>
      <c r="F1037" s="6"/>
      <c r="G1037" s="4"/>
      <c r="O1037" s="2" t="str">
        <f>IF(D1037="","",IF(VLOOKUP(D1037,'Base Données CS'!C$2:M$2500,11)="","",VLOOKUP(D1037,'Base Données CS'!C$2:M$2500,11)))</f>
        <v/>
      </c>
      <c r="P1037" s="7"/>
    </row>
    <row r="1038" spans="3:16" x14ac:dyDescent="0.2">
      <c r="C1038" s="49"/>
      <c r="D1038" s="54"/>
      <c r="E1038" s="51"/>
      <c r="F1038" s="6"/>
      <c r="G1038" s="4"/>
      <c r="O1038" s="2" t="str">
        <f>IF(D1038="","",IF(VLOOKUP(D1038,'Base Données CS'!C$2:M$2500,11)="","",VLOOKUP(D1038,'Base Données CS'!C$2:M$2500,11)))</f>
        <v/>
      </c>
      <c r="P1038" s="7"/>
    </row>
    <row r="1039" spans="3:16" x14ac:dyDescent="0.2">
      <c r="C1039" s="49"/>
      <c r="D1039" s="54"/>
      <c r="E1039" s="51"/>
      <c r="F1039" s="6"/>
      <c r="G1039" s="4"/>
      <c r="O1039" s="2" t="str">
        <f>IF(D1039="","",IF(VLOOKUP(D1039,'Base Données CS'!C$2:M$2500,11)="","",VLOOKUP(D1039,'Base Données CS'!C$2:M$2500,11)))</f>
        <v/>
      </c>
      <c r="P1039" s="7"/>
    </row>
    <row r="1040" spans="3:16" x14ac:dyDescent="0.2">
      <c r="C1040" s="49"/>
      <c r="D1040" s="54"/>
      <c r="E1040" s="51"/>
      <c r="F1040" s="6"/>
      <c r="G1040" s="4"/>
      <c r="O1040" s="2" t="str">
        <f>IF(D1040="","",IF(VLOOKUP(D1040,'Base Données CS'!C$2:M$2500,11)="","",VLOOKUP(D1040,'Base Données CS'!C$2:M$2500,11)))</f>
        <v/>
      </c>
      <c r="P1040" s="7"/>
    </row>
    <row r="1041" spans="3:16" x14ac:dyDescent="0.2">
      <c r="C1041" s="49"/>
      <c r="D1041" s="54"/>
      <c r="E1041" s="51"/>
      <c r="F1041" s="6"/>
      <c r="G1041" s="4"/>
      <c r="O1041" s="2" t="str">
        <f>IF(D1041="","",IF(VLOOKUP(D1041,'Base Données CS'!C$2:M$2500,11)="","",VLOOKUP(D1041,'Base Données CS'!C$2:M$2500,11)))</f>
        <v/>
      </c>
      <c r="P1041" s="7"/>
    </row>
    <row r="1042" spans="3:16" x14ac:dyDescent="0.2">
      <c r="C1042" s="49"/>
      <c r="D1042" s="54"/>
      <c r="E1042" s="51"/>
      <c r="F1042" s="6"/>
      <c r="G1042" s="4"/>
      <c r="O1042" s="2" t="str">
        <f>IF(D1042="","",IF(VLOOKUP(D1042,'Base Données CS'!C$2:M$2500,11)="","",VLOOKUP(D1042,'Base Données CS'!C$2:M$2500,11)))</f>
        <v/>
      </c>
      <c r="P1042" s="7"/>
    </row>
    <row r="1043" spans="3:16" x14ac:dyDescent="0.2">
      <c r="C1043" s="49"/>
      <c r="D1043" s="54"/>
      <c r="E1043" s="51"/>
      <c r="F1043" s="6"/>
      <c r="G1043" s="4"/>
      <c r="O1043" s="2" t="str">
        <f>IF(D1043="","",IF(VLOOKUP(D1043,'Base Données CS'!C$2:M$2500,11)="","",VLOOKUP(D1043,'Base Données CS'!C$2:M$2500,11)))</f>
        <v/>
      </c>
      <c r="P1043" s="7"/>
    </row>
    <row r="1044" spans="3:16" x14ac:dyDescent="0.2">
      <c r="C1044" s="49"/>
      <c r="D1044" s="54"/>
      <c r="E1044" s="51"/>
      <c r="F1044" s="6"/>
      <c r="G1044" s="4"/>
      <c r="O1044" s="2" t="str">
        <f>IF(D1044="","",IF(VLOOKUP(D1044,'Base Données CS'!C$2:M$2500,11)="","",VLOOKUP(D1044,'Base Données CS'!C$2:M$2500,11)))</f>
        <v/>
      </c>
      <c r="P1044" s="7"/>
    </row>
    <row r="1045" spans="3:16" x14ac:dyDescent="0.2">
      <c r="C1045" s="49"/>
      <c r="D1045" s="54"/>
      <c r="E1045" s="51"/>
      <c r="F1045" s="6"/>
      <c r="G1045" s="4"/>
      <c r="O1045" s="2" t="str">
        <f>IF(D1045="","",IF(VLOOKUP(D1045,'Base Données CS'!C$2:M$2500,11)="","",VLOOKUP(D1045,'Base Données CS'!C$2:M$2500,11)))</f>
        <v/>
      </c>
      <c r="P1045" s="7"/>
    </row>
    <row r="1046" spans="3:16" x14ac:dyDescent="0.2">
      <c r="C1046" s="49"/>
      <c r="D1046" s="54"/>
      <c r="E1046" s="51"/>
      <c r="F1046" s="6"/>
      <c r="G1046" s="4"/>
      <c r="O1046" s="2" t="str">
        <f>IF(D1046="","",IF(VLOOKUP(D1046,'Base Données CS'!C$2:M$2500,11)="","",VLOOKUP(D1046,'Base Données CS'!C$2:M$2500,11)))</f>
        <v/>
      </c>
      <c r="P1046" s="7"/>
    </row>
    <row r="1047" spans="3:16" x14ac:dyDescent="0.2">
      <c r="C1047" s="49"/>
      <c r="D1047" s="54"/>
      <c r="E1047" s="51"/>
      <c r="F1047" s="6"/>
      <c r="G1047" s="4"/>
      <c r="O1047" s="2" t="str">
        <f>IF(D1047="","",IF(VLOOKUP(D1047,'Base Données CS'!C$2:M$2500,11)="","",VLOOKUP(D1047,'Base Données CS'!C$2:M$2500,11)))</f>
        <v/>
      </c>
      <c r="P1047" s="7"/>
    </row>
    <row r="1048" spans="3:16" x14ac:dyDescent="0.2">
      <c r="C1048" s="49"/>
      <c r="D1048" s="54"/>
      <c r="E1048" s="51"/>
      <c r="F1048" s="6"/>
      <c r="G1048" s="4"/>
      <c r="O1048" s="2" t="str">
        <f>IF(D1048="","",IF(VLOOKUP(D1048,'Base Données CS'!C$2:M$2500,11)="","",VLOOKUP(D1048,'Base Données CS'!C$2:M$2500,11)))</f>
        <v/>
      </c>
      <c r="P1048" s="7"/>
    </row>
    <row r="1049" spans="3:16" x14ac:dyDescent="0.2">
      <c r="C1049" s="49"/>
      <c r="D1049" s="54"/>
      <c r="E1049" s="51"/>
      <c r="F1049" s="6"/>
      <c r="G1049" s="4"/>
      <c r="O1049" s="2" t="str">
        <f>IF(D1049="","",IF(VLOOKUP(D1049,'Base Données CS'!C$2:M$2500,11)="","",VLOOKUP(D1049,'Base Données CS'!C$2:M$2500,11)))</f>
        <v/>
      </c>
      <c r="P1049" s="7"/>
    </row>
    <row r="1050" spans="3:16" x14ac:dyDescent="0.2">
      <c r="C1050" s="49"/>
      <c r="D1050" s="54"/>
      <c r="E1050" s="51"/>
      <c r="F1050" s="6"/>
      <c r="G1050" s="4"/>
      <c r="O1050" s="2" t="str">
        <f>IF(D1050="","",IF(VLOOKUP(D1050,'Base Données CS'!C$2:M$2500,11)="","",VLOOKUP(D1050,'Base Données CS'!C$2:M$2500,11)))</f>
        <v/>
      </c>
      <c r="P1050" s="7"/>
    </row>
    <row r="1051" spans="3:16" x14ac:dyDescent="0.2">
      <c r="C1051" s="49"/>
      <c r="D1051" s="54"/>
      <c r="E1051" s="51"/>
      <c r="F1051" s="6"/>
      <c r="G1051" s="4"/>
      <c r="O1051" s="2" t="str">
        <f>IF(D1051="","",IF(VLOOKUP(D1051,'Base Données CS'!C$2:M$2500,11)="","",VLOOKUP(D1051,'Base Données CS'!C$2:M$2500,11)))</f>
        <v/>
      </c>
      <c r="P1051" s="7"/>
    </row>
    <row r="1052" spans="3:16" x14ac:dyDescent="0.2">
      <c r="C1052" s="49"/>
      <c r="D1052" s="54"/>
      <c r="E1052" s="51"/>
      <c r="F1052" s="6"/>
      <c r="G1052" s="4"/>
      <c r="O1052" s="2" t="str">
        <f>IF(D1052="","",IF(VLOOKUP(D1052,'Base Données CS'!C$2:M$2500,11)="","",VLOOKUP(D1052,'Base Données CS'!C$2:M$2500,11)))</f>
        <v/>
      </c>
      <c r="P1052" s="7"/>
    </row>
    <row r="1053" spans="3:16" x14ac:dyDescent="0.2">
      <c r="C1053" s="49"/>
      <c r="D1053" s="54"/>
      <c r="E1053" s="51"/>
      <c r="F1053" s="6"/>
      <c r="G1053" s="4"/>
      <c r="O1053" s="2" t="str">
        <f>IF(D1053="","",IF(VLOOKUP(D1053,'Base Données CS'!C$2:M$2500,11)="","",VLOOKUP(D1053,'Base Données CS'!C$2:M$2500,11)))</f>
        <v/>
      </c>
      <c r="P1053" s="7"/>
    </row>
    <row r="1054" spans="3:16" x14ac:dyDescent="0.2">
      <c r="C1054" s="49"/>
      <c r="D1054" s="54"/>
      <c r="E1054" s="51"/>
      <c r="F1054" s="6"/>
      <c r="G1054" s="4"/>
      <c r="O1054" s="2" t="str">
        <f>IF(D1054="","",IF(VLOOKUP(D1054,'Base Données CS'!C$2:M$2500,11)="","",VLOOKUP(D1054,'Base Données CS'!C$2:M$2500,11)))</f>
        <v/>
      </c>
      <c r="P1054" s="7"/>
    </row>
    <row r="1055" spans="3:16" x14ac:dyDescent="0.2">
      <c r="C1055" s="49"/>
      <c r="D1055" s="54"/>
      <c r="E1055" s="51"/>
      <c r="F1055" s="6"/>
      <c r="G1055" s="4"/>
      <c r="O1055" s="2" t="str">
        <f>IF(D1055="","",IF(VLOOKUP(D1055,'Base Données CS'!C$2:M$2500,11)="","",VLOOKUP(D1055,'Base Données CS'!C$2:M$2500,11)))</f>
        <v/>
      </c>
      <c r="P1055" s="7"/>
    </row>
    <row r="1056" spans="3:16" x14ac:dyDescent="0.2">
      <c r="C1056" s="49"/>
      <c r="D1056" s="54"/>
      <c r="E1056" s="51"/>
      <c r="F1056" s="6"/>
      <c r="G1056" s="4"/>
      <c r="O1056" s="2" t="str">
        <f>IF(D1056="","",IF(VLOOKUP(D1056,'Base Données CS'!C$2:M$2500,11)="","",VLOOKUP(D1056,'Base Données CS'!C$2:M$2500,11)))</f>
        <v/>
      </c>
      <c r="P1056" s="7"/>
    </row>
    <row r="1057" spans="3:16" x14ac:dyDescent="0.2">
      <c r="C1057" s="49"/>
      <c r="D1057" s="54"/>
      <c r="E1057" s="51"/>
      <c r="F1057" s="6"/>
      <c r="G1057" s="4"/>
      <c r="O1057" s="2" t="str">
        <f>IF(D1057="","",IF(VLOOKUP(D1057,'Base Données CS'!C$2:M$2500,11)="","",VLOOKUP(D1057,'Base Données CS'!C$2:M$2500,11)))</f>
        <v/>
      </c>
      <c r="P1057" s="7"/>
    </row>
    <row r="1058" spans="3:16" x14ac:dyDescent="0.2">
      <c r="C1058" s="49"/>
      <c r="D1058" s="54"/>
      <c r="E1058" s="51"/>
      <c r="F1058" s="6"/>
      <c r="G1058" s="4"/>
      <c r="O1058" s="2" t="str">
        <f>IF(D1058="","",IF(VLOOKUP(D1058,'Base Données CS'!C$2:M$2500,11)="","",VLOOKUP(D1058,'Base Données CS'!C$2:M$2500,11)))</f>
        <v/>
      </c>
      <c r="P1058" s="7"/>
    </row>
    <row r="1059" spans="3:16" x14ac:dyDescent="0.2">
      <c r="C1059" s="49"/>
      <c r="D1059" s="54"/>
      <c r="E1059" s="51"/>
      <c r="F1059" s="6"/>
      <c r="G1059" s="4"/>
      <c r="O1059" s="2" t="str">
        <f>IF(D1059="","",IF(VLOOKUP(D1059,'Base Données CS'!C$2:M$2500,11)="","",VLOOKUP(D1059,'Base Données CS'!C$2:M$2500,11)))</f>
        <v/>
      </c>
      <c r="P1059" s="7"/>
    </row>
    <row r="1060" spans="3:16" x14ac:dyDescent="0.2">
      <c r="C1060" s="49"/>
      <c r="D1060" s="54"/>
      <c r="E1060" s="51"/>
      <c r="F1060" s="6"/>
      <c r="G1060" s="4"/>
      <c r="O1060" s="2" t="str">
        <f>IF(D1060="","",IF(VLOOKUP(D1060,'Base Données CS'!C$2:M$2500,11)="","",VLOOKUP(D1060,'Base Données CS'!C$2:M$2500,11)))</f>
        <v/>
      </c>
      <c r="P1060" s="7"/>
    </row>
    <row r="1061" spans="3:16" x14ac:dyDescent="0.2">
      <c r="C1061" s="49"/>
      <c r="D1061" s="54"/>
      <c r="E1061" s="51"/>
      <c r="F1061" s="6"/>
      <c r="G1061" s="4"/>
      <c r="O1061" s="2" t="str">
        <f>IF(D1061="","",IF(VLOOKUP(D1061,'Base Données CS'!C$2:M$2500,11)="","",VLOOKUP(D1061,'Base Données CS'!C$2:M$2500,11)))</f>
        <v/>
      </c>
      <c r="P1061" s="7"/>
    </row>
    <row r="1062" spans="3:16" x14ac:dyDescent="0.2">
      <c r="C1062" s="49"/>
      <c r="D1062" s="54"/>
      <c r="E1062" s="51"/>
      <c r="F1062" s="6"/>
      <c r="G1062" s="4"/>
      <c r="O1062" s="2" t="str">
        <f>IF(D1062="","",IF(VLOOKUP(D1062,'Base Données CS'!C$2:M$2500,11)="","",VLOOKUP(D1062,'Base Données CS'!C$2:M$2500,11)))</f>
        <v/>
      </c>
      <c r="P1062" s="7"/>
    </row>
    <row r="1063" spans="3:16" x14ac:dyDescent="0.2">
      <c r="C1063" s="49"/>
      <c r="D1063" s="54"/>
      <c r="E1063" s="51"/>
      <c r="F1063" s="6"/>
      <c r="G1063" s="4"/>
      <c r="O1063" s="2" t="str">
        <f>IF(D1063="","",IF(VLOOKUP(D1063,'Base Données CS'!C$2:M$2500,11)="","",VLOOKUP(D1063,'Base Données CS'!C$2:M$2500,11)))</f>
        <v/>
      </c>
      <c r="P1063" s="7"/>
    </row>
    <row r="1064" spans="3:16" x14ac:dyDescent="0.2">
      <c r="C1064" s="49"/>
      <c r="D1064" s="54"/>
      <c r="E1064" s="51"/>
      <c r="F1064" s="6"/>
      <c r="G1064" s="4"/>
      <c r="O1064" s="2" t="str">
        <f>IF(D1064="","",IF(VLOOKUP(D1064,'Base Données CS'!C$2:M$2500,11)="","",VLOOKUP(D1064,'Base Données CS'!C$2:M$2500,11)))</f>
        <v/>
      </c>
      <c r="P1064" s="7"/>
    </row>
    <row r="1065" spans="3:16" x14ac:dyDescent="0.2">
      <c r="C1065" s="49"/>
      <c r="D1065" s="54"/>
      <c r="E1065" s="51"/>
      <c r="F1065" s="6"/>
      <c r="G1065" s="4"/>
      <c r="O1065" s="2" t="str">
        <f>IF(D1065="","",IF(VLOOKUP(D1065,'Base Données CS'!C$2:M$2500,11)="","",VLOOKUP(D1065,'Base Données CS'!C$2:M$2500,11)))</f>
        <v/>
      </c>
      <c r="P1065" s="7"/>
    </row>
    <row r="1066" spans="3:16" x14ac:dyDescent="0.2">
      <c r="C1066" s="49"/>
      <c r="D1066" s="54"/>
      <c r="E1066" s="51"/>
      <c r="F1066" s="6"/>
      <c r="G1066" s="4"/>
      <c r="O1066" s="2" t="str">
        <f>IF(D1066="","",IF(VLOOKUP(D1066,'Base Données CS'!C$2:M$2500,11)="","",VLOOKUP(D1066,'Base Données CS'!C$2:M$2500,11)))</f>
        <v/>
      </c>
      <c r="P1066" s="7"/>
    </row>
    <row r="1067" spans="3:16" x14ac:dyDescent="0.2">
      <c r="C1067" s="49"/>
      <c r="D1067" s="54"/>
      <c r="E1067" s="51"/>
      <c r="F1067" s="6"/>
      <c r="G1067" s="4"/>
      <c r="O1067" s="2" t="str">
        <f>IF(D1067="","",IF(VLOOKUP(D1067,'Base Données CS'!C$2:M$2500,11)="","",VLOOKUP(D1067,'Base Données CS'!C$2:M$2500,11)))</f>
        <v/>
      </c>
      <c r="P1067" s="7"/>
    </row>
    <row r="1068" spans="3:16" x14ac:dyDescent="0.2">
      <c r="C1068" s="49"/>
      <c r="D1068" s="54"/>
      <c r="E1068" s="51"/>
      <c r="F1068" s="6"/>
      <c r="G1068" s="4"/>
      <c r="O1068" s="2" t="str">
        <f>IF(D1068="","",IF(VLOOKUP(D1068,'Base Données CS'!C$2:M$2500,11)="","",VLOOKUP(D1068,'Base Données CS'!C$2:M$2500,11)))</f>
        <v/>
      </c>
      <c r="P1068" s="7"/>
    </row>
    <row r="1069" spans="3:16" x14ac:dyDescent="0.2">
      <c r="C1069" s="49"/>
      <c r="D1069" s="54"/>
      <c r="E1069" s="51"/>
      <c r="F1069" s="6"/>
      <c r="G1069" s="4"/>
      <c r="O1069" s="2" t="str">
        <f>IF(D1069="","",IF(VLOOKUP(D1069,'Base Données CS'!C$2:M$2500,11)="","",VLOOKUP(D1069,'Base Données CS'!C$2:M$2500,11)))</f>
        <v/>
      </c>
      <c r="P1069" s="7"/>
    </row>
    <row r="1070" spans="3:16" x14ac:dyDescent="0.2">
      <c r="C1070" s="49"/>
      <c r="D1070" s="54"/>
      <c r="E1070" s="51"/>
      <c r="F1070" s="6"/>
      <c r="G1070" s="4"/>
      <c r="O1070" s="2" t="str">
        <f>IF(D1070="","",IF(VLOOKUP(D1070,'Base Données CS'!C$2:M$2500,11)="","",VLOOKUP(D1070,'Base Données CS'!C$2:M$2500,11)))</f>
        <v/>
      </c>
      <c r="P1070" s="7"/>
    </row>
    <row r="1071" spans="3:16" x14ac:dyDescent="0.2">
      <c r="C1071" s="49"/>
      <c r="D1071" s="54"/>
      <c r="E1071" s="51"/>
      <c r="F1071" s="6"/>
      <c r="G1071" s="4"/>
      <c r="O1071" s="2" t="str">
        <f>IF(D1071="","",IF(VLOOKUP(D1071,'Base Données CS'!C$2:M$2500,11)="","",VLOOKUP(D1071,'Base Données CS'!C$2:M$2500,11)))</f>
        <v/>
      </c>
      <c r="P1071" s="7"/>
    </row>
    <row r="1072" spans="3:16" x14ac:dyDescent="0.2">
      <c r="C1072" s="49"/>
      <c r="D1072" s="54"/>
      <c r="E1072" s="51"/>
      <c r="F1072" s="6"/>
      <c r="G1072" s="4"/>
      <c r="O1072" s="2" t="str">
        <f>IF(D1072="","",IF(VLOOKUP(D1072,'Base Données CS'!C$2:M$2500,11)="","",VLOOKUP(D1072,'Base Données CS'!C$2:M$2500,11)))</f>
        <v/>
      </c>
      <c r="P1072" s="7"/>
    </row>
    <row r="1073" spans="3:16" x14ac:dyDescent="0.2">
      <c r="C1073" s="49"/>
      <c r="D1073" s="54"/>
      <c r="E1073" s="51"/>
      <c r="F1073" s="6"/>
      <c r="G1073" s="4"/>
      <c r="O1073" s="2" t="str">
        <f>IF(D1073="","",IF(VLOOKUP(D1073,'Base Données CS'!C$2:M$2500,11)="","",VLOOKUP(D1073,'Base Données CS'!C$2:M$2500,11)))</f>
        <v/>
      </c>
      <c r="P1073" s="7"/>
    </row>
    <row r="1074" spans="3:16" x14ac:dyDescent="0.2">
      <c r="C1074" s="49"/>
      <c r="D1074" s="54"/>
      <c r="E1074" s="51"/>
      <c r="F1074" s="6"/>
      <c r="G1074" s="4"/>
      <c r="O1074" s="2" t="str">
        <f>IF(D1074="","",IF(VLOOKUP(D1074,'Base Données CS'!C$2:M$2500,11)="","",VLOOKUP(D1074,'Base Données CS'!C$2:M$2500,11)))</f>
        <v/>
      </c>
      <c r="P1074" s="7"/>
    </row>
    <row r="1075" spans="3:16" x14ac:dyDescent="0.2">
      <c r="C1075" s="49"/>
      <c r="D1075" s="54"/>
      <c r="E1075" s="51"/>
      <c r="F1075" s="6"/>
      <c r="G1075" s="4"/>
      <c r="O1075" s="2" t="str">
        <f>IF(D1075="","",IF(VLOOKUP(D1075,'Base Données CS'!C$2:M$2500,11)="","",VLOOKUP(D1075,'Base Données CS'!C$2:M$2500,11)))</f>
        <v/>
      </c>
      <c r="P1075" s="7"/>
    </row>
    <row r="1076" spans="3:16" x14ac:dyDescent="0.2">
      <c r="C1076" s="49"/>
      <c r="D1076" s="54"/>
      <c r="E1076" s="51"/>
      <c r="F1076" s="6"/>
      <c r="G1076" s="4"/>
      <c r="O1076" s="2" t="str">
        <f>IF(D1076="","",IF(VLOOKUP(D1076,'Base Données CS'!C$2:M$2500,11)="","",VLOOKUP(D1076,'Base Données CS'!C$2:M$2500,11)))</f>
        <v/>
      </c>
      <c r="P1076" s="7"/>
    </row>
    <row r="1077" spans="3:16" x14ac:dyDescent="0.2">
      <c r="C1077" s="49"/>
      <c r="D1077" s="54"/>
      <c r="E1077" s="51"/>
      <c r="F1077" s="6"/>
      <c r="G1077" s="4"/>
      <c r="O1077" s="2" t="str">
        <f>IF(D1077="","",IF(VLOOKUP(D1077,'Base Données CS'!C$2:M$2500,11)="","",VLOOKUP(D1077,'Base Données CS'!C$2:M$2500,11)))</f>
        <v/>
      </c>
      <c r="P1077" s="7"/>
    </row>
    <row r="1078" spans="3:16" x14ac:dyDescent="0.2">
      <c r="C1078" s="49"/>
      <c r="D1078" s="54"/>
      <c r="E1078" s="51"/>
      <c r="F1078" s="6"/>
      <c r="G1078" s="4"/>
      <c r="O1078" s="2" t="str">
        <f>IF(D1078="","",IF(VLOOKUP(D1078,'Base Données CS'!C$2:M$2500,11)="","",VLOOKUP(D1078,'Base Données CS'!C$2:M$2500,11)))</f>
        <v/>
      </c>
      <c r="P1078" s="7"/>
    </row>
    <row r="1079" spans="3:16" x14ac:dyDescent="0.2">
      <c r="C1079" s="49"/>
      <c r="D1079" s="54"/>
      <c r="E1079" s="51"/>
      <c r="F1079" s="6"/>
      <c r="G1079" s="4"/>
      <c r="O1079" s="2" t="str">
        <f>IF(D1079="","",IF(VLOOKUP(D1079,'Base Données CS'!C$2:M$2500,11)="","",VLOOKUP(D1079,'Base Données CS'!C$2:M$2500,11)))</f>
        <v/>
      </c>
      <c r="P1079" s="7"/>
    </row>
    <row r="1080" spans="3:16" x14ac:dyDescent="0.2">
      <c r="C1080" s="49"/>
      <c r="D1080" s="54"/>
      <c r="E1080" s="51"/>
      <c r="F1080" s="6"/>
      <c r="G1080" s="4"/>
      <c r="O1080" s="2" t="str">
        <f>IF(D1080="","",IF(VLOOKUP(D1080,'Base Données CS'!C$2:M$2500,11)="","",VLOOKUP(D1080,'Base Données CS'!C$2:M$2500,11)))</f>
        <v/>
      </c>
      <c r="P1080" s="7"/>
    </row>
    <row r="1081" spans="3:16" x14ac:dyDescent="0.2">
      <c r="C1081" s="49"/>
      <c r="D1081" s="54"/>
      <c r="E1081" s="51"/>
      <c r="F1081" s="6"/>
      <c r="G1081" s="4"/>
      <c r="O1081" s="2" t="str">
        <f>IF(D1081="","",IF(VLOOKUP(D1081,'Base Données CS'!C$2:M$2500,11)="","",VLOOKUP(D1081,'Base Données CS'!C$2:M$2500,11)))</f>
        <v/>
      </c>
      <c r="P1081" s="7"/>
    </row>
    <row r="1082" spans="3:16" x14ac:dyDescent="0.2">
      <c r="C1082" s="49"/>
      <c r="D1082" s="54"/>
      <c r="E1082" s="51"/>
      <c r="F1082" s="6"/>
      <c r="G1082" s="4"/>
      <c r="O1082" s="2" t="str">
        <f>IF(D1082="","",IF(VLOOKUP(D1082,'Base Données CS'!C$2:M$2500,11)="","",VLOOKUP(D1082,'Base Données CS'!C$2:M$2500,11)))</f>
        <v/>
      </c>
      <c r="P1082" s="7"/>
    </row>
    <row r="1083" spans="3:16" x14ac:dyDescent="0.2">
      <c r="C1083" s="49"/>
      <c r="D1083" s="54"/>
      <c r="E1083" s="51"/>
      <c r="F1083" s="6"/>
      <c r="G1083" s="4"/>
      <c r="O1083" s="2" t="str">
        <f>IF(D1083="","",IF(VLOOKUP(D1083,'Base Données CS'!C$2:M$2500,11)="","",VLOOKUP(D1083,'Base Données CS'!C$2:M$2500,11)))</f>
        <v/>
      </c>
      <c r="P1083" s="7"/>
    </row>
    <row r="1084" spans="3:16" x14ac:dyDescent="0.2">
      <c r="C1084" s="49"/>
      <c r="D1084" s="54"/>
      <c r="E1084" s="51"/>
      <c r="F1084" s="6"/>
      <c r="G1084" s="4"/>
      <c r="O1084" s="2" t="str">
        <f>IF(D1084="","",IF(VLOOKUP(D1084,'Base Données CS'!C$2:M$2500,11)="","",VLOOKUP(D1084,'Base Données CS'!C$2:M$2500,11)))</f>
        <v/>
      </c>
      <c r="P1084" s="7"/>
    </row>
    <row r="1085" spans="3:16" x14ac:dyDescent="0.2">
      <c r="C1085" s="49"/>
      <c r="D1085" s="54"/>
      <c r="E1085" s="51"/>
      <c r="F1085" s="6"/>
      <c r="G1085" s="4"/>
      <c r="O1085" s="2" t="str">
        <f>IF(D1085="","",IF(VLOOKUP(D1085,'Base Données CS'!C$2:M$2500,11)="","",VLOOKUP(D1085,'Base Données CS'!C$2:M$2500,11)))</f>
        <v/>
      </c>
      <c r="P1085" s="7"/>
    </row>
    <row r="1086" spans="3:16" x14ac:dyDescent="0.2">
      <c r="C1086" s="49"/>
      <c r="D1086" s="54"/>
      <c r="E1086" s="51"/>
      <c r="F1086" s="6"/>
      <c r="G1086" s="4"/>
      <c r="O1086" s="2" t="str">
        <f>IF(D1086="","",IF(VLOOKUP(D1086,'Base Données CS'!C$2:M$2500,11)="","",VLOOKUP(D1086,'Base Données CS'!C$2:M$2500,11)))</f>
        <v/>
      </c>
      <c r="P1086" s="7"/>
    </row>
    <row r="1087" spans="3:16" x14ac:dyDescent="0.2">
      <c r="C1087" s="49"/>
      <c r="D1087" s="54"/>
      <c r="E1087" s="51"/>
      <c r="F1087" s="6"/>
      <c r="G1087" s="4"/>
      <c r="O1087" s="2" t="str">
        <f>IF(D1087="","",IF(VLOOKUP(D1087,'Base Données CS'!C$2:M$2500,11)="","",VLOOKUP(D1087,'Base Données CS'!C$2:M$2500,11)))</f>
        <v/>
      </c>
      <c r="P1087" s="7"/>
    </row>
    <row r="1088" spans="3:16" x14ac:dyDescent="0.2">
      <c r="C1088" s="49"/>
      <c r="D1088" s="54"/>
      <c r="E1088" s="51"/>
      <c r="F1088" s="6"/>
      <c r="G1088" s="4"/>
      <c r="O1088" s="2" t="str">
        <f>IF(D1088="","",IF(VLOOKUP(D1088,'Base Données CS'!C$2:M$2500,11)="","",VLOOKUP(D1088,'Base Données CS'!C$2:M$2500,11)))</f>
        <v/>
      </c>
      <c r="P1088" s="7"/>
    </row>
    <row r="1089" spans="3:16" x14ac:dyDescent="0.2">
      <c r="C1089" s="49"/>
      <c r="D1089" s="54"/>
      <c r="E1089" s="51"/>
      <c r="F1089" s="6"/>
      <c r="G1089" s="4"/>
      <c r="O1089" s="2" t="str">
        <f>IF(D1089="","",IF(VLOOKUP(D1089,'Base Données CS'!C$2:M$2500,11)="","",VLOOKUP(D1089,'Base Données CS'!C$2:M$2500,11)))</f>
        <v/>
      </c>
      <c r="P1089" s="7"/>
    </row>
    <row r="1090" spans="3:16" x14ac:dyDescent="0.2">
      <c r="C1090" s="49"/>
      <c r="D1090" s="54"/>
      <c r="E1090" s="51"/>
      <c r="F1090" s="6"/>
      <c r="G1090" s="4"/>
      <c r="O1090" s="2" t="str">
        <f>IF(D1090="","",IF(VLOOKUP(D1090,'Base Données CS'!C$2:M$2500,11)="","",VLOOKUP(D1090,'Base Données CS'!C$2:M$2500,11)))</f>
        <v/>
      </c>
      <c r="P1090" s="7"/>
    </row>
    <row r="1091" spans="3:16" x14ac:dyDescent="0.2">
      <c r="C1091" s="49"/>
      <c r="D1091" s="54"/>
      <c r="E1091" s="51"/>
      <c r="F1091" s="6"/>
      <c r="G1091" s="4"/>
      <c r="O1091" s="2" t="str">
        <f>IF(D1091="","",IF(VLOOKUP(D1091,'Base Données CS'!C$2:M$2500,11)="","",VLOOKUP(D1091,'Base Données CS'!C$2:M$2500,11)))</f>
        <v/>
      </c>
      <c r="P1091" s="7"/>
    </row>
    <row r="1092" spans="3:16" x14ac:dyDescent="0.2">
      <c r="C1092" s="49"/>
      <c r="D1092" s="54"/>
      <c r="E1092" s="51"/>
      <c r="F1092" s="6"/>
      <c r="G1092" s="4"/>
      <c r="O1092" s="2" t="str">
        <f>IF(D1092="","",IF(VLOOKUP(D1092,'Base Données CS'!C$2:M$2500,11)="","",VLOOKUP(D1092,'Base Données CS'!C$2:M$2500,11)))</f>
        <v/>
      </c>
      <c r="P1092" s="7"/>
    </row>
    <row r="1093" spans="3:16" x14ac:dyDescent="0.2">
      <c r="C1093" s="49"/>
      <c r="D1093" s="54"/>
      <c r="E1093" s="51"/>
      <c r="F1093" s="6"/>
      <c r="G1093" s="4"/>
      <c r="O1093" s="2" t="str">
        <f>IF(D1093="","",IF(VLOOKUP(D1093,'Base Données CS'!C$2:M$2500,11)="","",VLOOKUP(D1093,'Base Données CS'!C$2:M$2500,11)))</f>
        <v/>
      </c>
      <c r="P1093" s="7"/>
    </row>
    <row r="1094" spans="3:16" x14ac:dyDescent="0.2">
      <c r="C1094" s="49"/>
      <c r="D1094" s="54"/>
      <c r="E1094" s="51"/>
      <c r="F1094" s="6"/>
      <c r="G1094" s="4"/>
      <c r="O1094" s="2" t="str">
        <f>IF(D1094="","",IF(VLOOKUP(D1094,'Base Données CS'!C$2:M$2500,11)="","",VLOOKUP(D1094,'Base Données CS'!C$2:M$2500,11)))</f>
        <v/>
      </c>
      <c r="P1094" s="7"/>
    </row>
    <row r="1095" spans="3:16" x14ac:dyDescent="0.2">
      <c r="C1095" s="49"/>
      <c r="D1095" s="54"/>
      <c r="E1095" s="51"/>
      <c r="F1095" s="6"/>
      <c r="G1095" s="4"/>
      <c r="O1095" s="2" t="str">
        <f>IF(D1095="","",IF(VLOOKUP(D1095,'Base Données CS'!C$2:M$2500,11)="","",VLOOKUP(D1095,'Base Données CS'!C$2:M$2500,11)))</f>
        <v/>
      </c>
      <c r="P1095" s="7"/>
    </row>
    <row r="1096" spans="3:16" x14ac:dyDescent="0.2">
      <c r="C1096" s="49"/>
      <c r="D1096" s="54"/>
      <c r="E1096" s="51"/>
      <c r="F1096" s="6"/>
      <c r="G1096" s="4"/>
      <c r="O1096" s="2" t="str">
        <f>IF(D1096="","",IF(VLOOKUP(D1096,'Base Données CS'!C$2:M$2500,11)="","",VLOOKUP(D1096,'Base Données CS'!C$2:M$2500,11)))</f>
        <v/>
      </c>
      <c r="P1096" s="7"/>
    </row>
    <row r="1097" spans="3:16" x14ac:dyDescent="0.2">
      <c r="C1097" s="49"/>
      <c r="D1097" s="54"/>
      <c r="E1097" s="51"/>
      <c r="F1097" s="6"/>
      <c r="G1097" s="4"/>
      <c r="O1097" s="2" t="str">
        <f>IF(D1097="","",IF(VLOOKUP(D1097,'Base Données CS'!C$2:M$2500,11)="","",VLOOKUP(D1097,'Base Données CS'!C$2:M$2500,11)))</f>
        <v/>
      </c>
      <c r="P1097" s="7"/>
    </row>
    <row r="1098" spans="3:16" x14ac:dyDescent="0.2">
      <c r="C1098" s="49"/>
      <c r="D1098" s="54"/>
      <c r="E1098" s="51"/>
      <c r="F1098" s="6"/>
      <c r="G1098" s="4"/>
      <c r="O1098" s="2" t="str">
        <f>IF(D1098="","",IF(VLOOKUP(D1098,'Base Données CS'!C$2:M$2500,11)="","",VLOOKUP(D1098,'Base Données CS'!C$2:M$2500,11)))</f>
        <v/>
      </c>
      <c r="P1098" s="7"/>
    </row>
    <row r="1099" spans="3:16" x14ac:dyDescent="0.2">
      <c r="C1099" s="49"/>
      <c r="D1099" s="54"/>
      <c r="E1099" s="51"/>
      <c r="F1099" s="6"/>
      <c r="G1099" s="4"/>
      <c r="O1099" s="2" t="str">
        <f>IF(D1099="","",IF(VLOOKUP(D1099,'Base Données CS'!C$2:M$2500,11)="","",VLOOKUP(D1099,'Base Données CS'!C$2:M$2500,11)))</f>
        <v/>
      </c>
      <c r="P1099" s="7"/>
    </row>
    <row r="1100" spans="3:16" x14ac:dyDescent="0.2">
      <c r="C1100" s="49"/>
      <c r="D1100" s="54"/>
      <c r="E1100" s="51"/>
      <c r="F1100" s="6"/>
      <c r="G1100" s="4"/>
      <c r="O1100" s="2" t="str">
        <f>IF(D1100="","",IF(VLOOKUP(D1100,'Base Données CS'!C$2:M$2500,11)="","",VLOOKUP(D1100,'Base Données CS'!C$2:M$2500,11)))</f>
        <v/>
      </c>
      <c r="P1100" s="7"/>
    </row>
    <row r="1101" spans="3:16" x14ac:dyDescent="0.2">
      <c r="C1101" s="49"/>
      <c r="D1101" s="54"/>
      <c r="E1101" s="51"/>
      <c r="F1101" s="6"/>
      <c r="G1101" s="4"/>
      <c r="O1101" s="2" t="str">
        <f>IF(D1101="","",IF(VLOOKUP(D1101,'Base Données CS'!C$2:M$2500,11)="","",VLOOKUP(D1101,'Base Données CS'!C$2:M$2500,11)))</f>
        <v/>
      </c>
      <c r="P1101" s="7"/>
    </row>
    <row r="1102" spans="3:16" x14ac:dyDescent="0.2">
      <c r="C1102" s="49"/>
      <c r="D1102" s="54"/>
      <c r="E1102" s="51"/>
      <c r="F1102" s="6"/>
      <c r="G1102" s="4"/>
      <c r="O1102" s="2" t="str">
        <f>IF(D1102="","",IF(VLOOKUP(D1102,'Base Données CS'!C$2:M$2500,11)="","",VLOOKUP(D1102,'Base Données CS'!C$2:M$2500,11)))</f>
        <v/>
      </c>
      <c r="P1102" s="7"/>
    </row>
    <row r="1103" spans="3:16" x14ac:dyDescent="0.2">
      <c r="C1103" s="49"/>
      <c r="D1103" s="54"/>
      <c r="E1103" s="51"/>
      <c r="F1103" s="6"/>
      <c r="G1103" s="4"/>
      <c r="O1103" s="2" t="str">
        <f>IF(D1103="","",IF(VLOOKUP(D1103,'Base Données CS'!C$2:M$2500,11)="","",VLOOKUP(D1103,'Base Données CS'!C$2:M$2500,11)))</f>
        <v/>
      </c>
      <c r="P1103" s="7"/>
    </row>
    <row r="1104" spans="3:16" x14ac:dyDescent="0.2">
      <c r="C1104" s="49"/>
      <c r="D1104" s="54"/>
      <c r="E1104" s="51"/>
      <c r="F1104" s="6"/>
      <c r="G1104" s="4"/>
      <c r="O1104" s="2" t="str">
        <f>IF(D1104="","",IF(VLOOKUP(D1104,'Base Données CS'!C$2:M$2500,11)="","",VLOOKUP(D1104,'Base Données CS'!C$2:M$2500,11)))</f>
        <v/>
      </c>
      <c r="P1104" s="7"/>
    </row>
    <row r="1105" spans="3:16" x14ac:dyDescent="0.2">
      <c r="C1105" s="49"/>
      <c r="D1105" s="54"/>
      <c r="E1105" s="51"/>
      <c r="F1105" s="6"/>
      <c r="G1105" s="4"/>
      <c r="O1105" s="2" t="str">
        <f>IF(D1105="","",IF(VLOOKUP(D1105,'Base Données CS'!C$2:M$2500,11)="","",VLOOKUP(D1105,'Base Données CS'!C$2:M$2500,11)))</f>
        <v/>
      </c>
      <c r="P1105" s="7"/>
    </row>
    <row r="1106" spans="3:16" x14ac:dyDescent="0.2">
      <c r="C1106" s="49"/>
      <c r="D1106" s="54"/>
      <c r="E1106" s="51"/>
      <c r="F1106" s="6"/>
      <c r="G1106" s="4"/>
      <c r="O1106" s="2" t="str">
        <f>IF(D1106="","",IF(VLOOKUP(D1106,'Base Données CS'!C$2:M$2500,11)="","",VLOOKUP(D1106,'Base Données CS'!C$2:M$2500,11)))</f>
        <v/>
      </c>
      <c r="P1106" s="7"/>
    </row>
    <row r="1107" spans="3:16" x14ac:dyDescent="0.2">
      <c r="C1107" s="49"/>
      <c r="D1107" s="54"/>
      <c r="E1107" s="51"/>
      <c r="F1107" s="6"/>
      <c r="G1107" s="4"/>
      <c r="O1107" s="2" t="str">
        <f>IF(D1107="","",IF(VLOOKUP(D1107,'Base Données CS'!C$2:M$2500,11)="","",VLOOKUP(D1107,'Base Données CS'!C$2:M$2500,11)))</f>
        <v/>
      </c>
      <c r="P1107" s="7"/>
    </row>
    <row r="1108" spans="3:16" x14ac:dyDescent="0.2">
      <c r="C1108" s="49"/>
      <c r="D1108" s="54"/>
      <c r="E1108" s="51"/>
      <c r="F1108" s="6"/>
      <c r="G1108" s="4"/>
      <c r="O1108" s="2" t="str">
        <f>IF(D1108="","",IF(VLOOKUP(D1108,'Base Données CS'!C$2:M$2500,11)="","",VLOOKUP(D1108,'Base Données CS'!C$2:M$2500,11)))</f>
        <v/>
      </c>
      <c r="P1108" s="7"/>
    </row>
    <row r="1109" spans="3:16" x14ac:dyDescent="0.2">
      <c r="C1109" s="49"/>
      <c r="D1109" s="54"/>
      <c r="E1109" s="51"/>
      <c r="F1109" s="6"/>
      <c r="G1109" s="4"/>
      <c r="O1109" s="2" t="str">
        <f>IF(D1109="","",IF(VLOOKUP(D1109,'Base Données CS'!C$2:M$2500,11)="","",VLOOKUP(D1109,'Base Données CS'!C$2:M$2500,11)))</f>
        <v/>
      </c>
      <c r="P1109" s="7"/>
    </row>
    <row r="1110" spans="3:16" x14ac:dyDescent="0.2">
      <c r="C1110" s="49"/>
      <c r="D1110" s="54"/>
      <c r="E1110" s="51"/>
      <c r="F1110" s="6"/>
      <c r="G1110" s="4"/>
      <c r="O1110" s="2" t="str">
        <f>IF(D1110="","",IF(VLOOKUP(D1110,'Base Données CS'!C$2:M$2500,11)="","",VLOOKUP(D1110,'Base Données CS'!C$2:M$2500,11)))</f>
        <v/>
      </c>
      <c r="P1110" s="7"/>
    </row>
    <row r="1111" spans="3:16" x14ac:dyDescent="0.2">
      <c r="C1111" s="49"/>
      <c r="D1111" s="54"/>
      <c r="E1111" s="51"/>
      <c r="F1111" s="6"/>
      <c r="G1111" s="4"/>
      <c r="O1111" s="2" t="str">
        <f>IF(D1111="","",IF(VLOOKUP(D1111,'Base Données CS'!C$2:M$2500,11)="","",VLOOKUP(D1111,'Base Données CS'!C$2:M$2500,11)))</f>
        <v/>
      </c>
      <c r="P1111" s="7"/>
    </row>
    <row r="1112" spans="3:16" x14ac:dyDescent="0.2">
      <c r="C1112" s="49"/>
      <c r="D1112" s="54"/>
      <c r="E1112" s="51"/>
      <c r="F1112" s="6"/>
      <c r="G1112" s="4"/>
      <c r="O1112" s="2" t="str">
        <f>IF(D1112="","",IF(VLOOKUP(D1112,'Base Données CS'!C$2:M$2500,11)="","",VLOOKUP(D1112,'Base Données CS'!C$2:M$2500,11)))</f>
        <v/>
      </c>
      <c r="P1112" s="7"/>
    </row>
    <row r="1113" spans="3:16" x14ac:dyDescent="0.2">
      <c r="C1113" s="49"/>
      <c r="D1113" s="54"/>
      <c r="E1113" s="51"/>
      <c r="F1113" s="6"/>
      <c r="G1113" s="4"/>
      <c r="O1113" s="2" t="str">
        <f>IF(D1113="","",IF(VLOOKUP(D1113,'Base Données CS'!C$2:M$2500,11)="","",VLOOKUP(D1113,'Base Données CS'!C$2:M$2500,11)))</f>
        <v/>
      </c>
      <c r="P1113" s="7"/>
    </row>
    <row r="1114" spans="3:16" x14ac:dyDescent="0.2">
      <c r="C1114" s="49"/>
      <c r="D1114" s="54"/>
      <c r="E1114" s="51"/>
      <c r="F1114" s="6"/>
      <c r="G1114" s="4"/>
      <c r="O1114" s="2" t="str">
        <f>IF(D1114="","",IF(VLOOKUP(D1114,'Base Données CS'!C$2:M$2500,11)="","",VLOOKUP(D1114,'Base Données CS'!C$2:M$2500,11)))</f>
        <v/>
      </c>
      <c r="P1114" s="7"/>
    </row>
    <row r="1115" spans="3:16" x14ac:dyDescent="0.2">
      <c r="C1115" s="49"/>
      <c r="D1115" s="54"/>
      <c r="E1115" s="51"/>
      <c r="F1115" s="6"/>
      <c r="G1115" s="4"/>
      <c r="O1115" s="2" t="str">
        <f>IF(D1115="","",IF(VLOOKUP(D1115,'Base Données CS'!C$2:M$2500,11)="","",VLOOKUP(D1115,'Base Données CS'!C$2:M$2500,11)))</f>
        <v/>
      </c>
      <c r="P1115" s="7"/>
    </row>
    <row r="1116" spans="3:16" x14ac:dyDescent="0.2">
      <c r="C1116" s="49"/>
      <c r="D1116" s="54"/>
      <c r="E1116" s="51"/>
      <c r="F1116" s="6"/>
      <c r="G1116" s="4"/>
      <c r="O1116" s="2" t="str">
        <f>IF(D1116="","",IF(VLOOKUP(D1116,'Base Données CS'!C$2:M$2500,11)="","",VLOOKUP(D1116,'Base Données CS'!C$2:M$2500,11)))</f>
        <v/>
      </c>
      <c r="P1116" s="7"/>
    </row>
    <row r="1117" spans="3:16" x14ac:dyDescent="0.2">
      <c r="C1117" s="49"/>
      <c r="D1117" s="54"/>
      <c r="E1117" s="51"/>
      <c r="F1117" s="6"/>
      <c r="G1117" s="4"/>
      <c r="O1117" s="2" t="str">
        <f>IF(D1117="","",IF(VLOOKUP(D1117,'Base Données CS'!C$2:M$2500,11)="","",VLOOKUP(D1117,'Base Données CS'!C$2:M$2500,11)))</f>
        <v/>
      </c>
      <c r="P1117" s="7"/>
    </row>
    <row r="1118" spans="3:16" x14ac:dyDescent="0.2">
      <c r="C1118" s="49"/>
      <c r="D1118" s="54"/>
      <c r="E1118" s="51"/>
      <c r="F1118" s="6"/>
      <c r="G1118" s="4"/>
      <c r="O1118" s="2" t="str">
        <f>IF(D1118="","",IF(VLOOKUP(D1118,'Base Données CS'!C$2:M$2500,11)="","",VLOOKUP(D1118,'Base Données CS'!C$2:M$2500,11)))</f>
        <v/>
      </c>
      <c r="P1118" s="7"/>
    </row>
    <row r="1119" spans="3:16" x14ac:dyDescent="0.2">
      <c r="C1119" s="49"/>
      <c r="D1119" s="54"/>
      <c r="E1119" s="51"/>
      <c r="F1119" s="6"/>
      <c r="G1119" s="4"/>
      <c r="O1119" s="2" t="str">
        <f>IF(D1119="","",IF(VLOOKUP(D1119,'Base Données CS'!C$2:M$2500,11)="","",VLOOKUP(D1119,'Base Données CS'!C$2:M$2500,11)))</f>
        <v/>
      </c>
      <c r="P1119" s="7"/>
    </row>
    <row r="1120" spans="3:16" x14ac:dyDescent="0.2">
      <c r="C1120" s="49"/>
      <c r="D1120" s="54"/>
      <c r="E1120" s="51"/>
      <c r="F1120" s="6"/>
      <c r="G1120" s="4"/>
      <c r="O1120" s="2" t="str">
        <f>IF(D1120="","",IF(VLOOKUP(D1120,'Base Données CS'!C$2:M$2500,11)="","",VLOOKUP(D1120,'Base Données CS'!C$2:M$2500,11)))</f>
        <v/>
      </c>
      <c r="P1120" s="7"/>
    </row>
    <row r="1121" spans="3:16" x14ac:dyDescent="0.2">
      <c r="C1121" s="49"/>
      <c r="D1121" s="54"/>
      <c r="E1121" s="51"/>
      <c r="F1121" s="6"/>
      <c r="G1121" s="4"/>
      <c r="O1121" s="2" t="str">
        <f>IF(D1121="","",IF(VLOOKUP(D1121,'Base Données CS'!C$2:M$2500,11)="","",VLOOKUP(D1121,'Base Données CS'!C$2:M$2500,11)))</f>
        <v/>
      </c>
      <c r="P1121" s="7"/>
    </row>
    <row r="1122" spans="3:16" x14ac:dyDescent="0.2">
      <c r="C1122" s="49"/>
      <c r="D1122" s="54"/>
      <c r="E1122" s="51"/>
      <c r="F1122" s="6"/>
      <c r="G1122" s="4"/>
      <c r="O1122" s="2" t="str">
        <f>IF(D1122="","",IF(VLOOKUP(D1122,'Base Données CS'!C$2:M$2500,11)="","",VLOOKUP(D1122,'Base Données CS'!C$2:M$2500,11)))</f>
        <v/>
      </c>
      <c r="P1122" s="7"/>
    </row>
    <row r="1123" spans="3:16" x14ac:dyDescent="0.2">
      <c r="C1123" s="49"/>
      <c r="D1123" s="54"/>
      <c r="E1123" s="51"/>
      <c r="F1123" s="6"/>
      <c r="G1123" s="4"/>
      <c r="O1123" s="2" t="str">
        <f>IF(D1123="","",IF(VLOOKUP(D1123,'Base Données CS'!C$2:M$2500,11)="","",VLOOKUP(D1123,'Base Données CS'!C$2:M$2500,11)))</f>
        <v/>
      </c>
      <c r="P1123" s="7"/>
    </row>
    <row r="1124" spans="3:16" x14ac:dyDescent="0.2">
      <c r="C1124" s="49"/>
      <c r="D1124" s="54"/>
      <c r="E1124" s="51"/>
      <c r="F1124" s="6"/>
      <c r="G1124" s="4"/>
      <c r="O1124" s="2" t="str">
        <f>IF(D1124="","",IF(VLOOKUP(D1124,'Base Données CS'!C$2:M$2500,11)="","",VLOOKUP(D1124,'Base Données CS'!C$2:M$2500,11)))</f>
        <v/>
      </c>
      <c r="P1124" s="7"/>
    </row>
    <row r="1125" spans="3:16" x14ac:dyDescent="0.2">
      <c r="C1125" s="49"/>
      <c r="D1125" s="54"/>
      <c r="E1125" s="51"/>
      <c r="F1125" s="6"/>
      <c r="G1125" s="4"/>
      <c r="O1125" s="2" t="str">
        <f>IF(D1125="","",IF(VLOOKUP(D1125,'Base Données CS'!C$2:M$2500,11)="","",VLOOKUP(D1125,'Base Données CS'!C$2:M$2500,11)))</f>
        <v/>
      </c>
      <c r="P1125" s="7"/>
    </row>
    <row r="1126" spans="3:16" x14ac:dyDescent="0.2">
      <c r="C1126" s="49"/>
      <c r="D1126" s="54"/>
      <c r="E1126" s="51"/>
      <c r="F1126" s="6"/>
      <c r="G1126" s="4"/>
      <c r="O1126" s="2" t="str">
        <f>IF(D1126="","",IF(VLOOKUP(D1126,'Base Données CS'!C$2:M$2500,11)="","",VLOOKUP(D1126,'Base Données CS'!C$2:M$2500,11)))</f>
        <v/>
      </c>
      <c r="P1126" s="7"/>
    </row>
    <row r="1127" spans="3:16" x14ac:dyDescent="0.2">
      <c r="C1127" s="49"/>
      <c r="D1127" s="54"/>
      <c r="E1127" s="51"/>
      <c r="F1127" s="6"/>
      <c r="G1127" s="4"/>
      <c r="O1127" s="2" t="str">
        <f>IF(D1127="","",IF(VLOOKUP(D1127,'Base Données CS'!C$2:M$2500,11)="","",VLOOKUP(D1127,'Base Données CS'!C$2:M$2500,11)))</f>
        <v/>
      </c>
      <c r="P1127" s="7"/>
    </row>
    <row r="1128" spans="3:16" x14ac:dyDescent="0.2">
      <c r="C1128" s="49"/>
      <c r="D1128" s="54"/>
      <c r="E1128" s="51"/>
      <c r="F1128" s="6"/>
      <c r="G1128" s="4"/>
      <c r="O1128" s="2" t="str">
        <f>IF(D1128="","",IF(VLOOKUP(D1128,'Base Données CS'!C$2:M$2500,11)="","",VLOOKUP(D1128,'Base Données CS'!C$2:M$2500,11)))</f>
        <v/>
      </c>
      <c r="P1128" s="7"/>
    </row>
    <row r="1129" spans="3:16" x14ac:dyDescent="0.2">
      <c r="C1129" s="49"/>
      <c r="D1129" s="54"/>
      <c r="E1129" s="51"/>
      <c r="F1129" s="6"/>
      <c r="G1129" s="4"/>
      <c r="O1129" s="2" t="str">
        <f>IF(D1129="","",IF(VLOOKUP(D1129,'Base Données CS'!C$2:M$2500,11)="","",VLOOKUP(D1129,'Base Données CS'!C$2:M$2500,11)))</f>
        <v/>
      </c>
      <c r="P1129" s="7"/>
    </row>
    <row r="1130" spans="3:16" x14ac:dyDescent="0.2">
      <c r="C1130" s="49"/>
      <c r="D1130" s="54"/>
      <c r="E1130" s="51"/>
      <c r="F1130" s="6"/>
      <c r="G1130" s="4"/>
      <c r="O1130" s="2" t="str">
        <f>IF(D1130="","",IF(VLOOKUP(D1130,'Base Données CS'!C$2:M$2500,11)="","",VLOOKUP(D1130,'Base Données CS'!C$2:M$2500,11)))</f>
        <v/>
      </c>
      <c r="P1130" s="7"/>
    </row>
    <row r="1131" spans="3:16" x14ac:dyDescent="0.2">
      <c r="C1131" s="49"/>
      <c r="D1131" s="54"/>
      <c r="E1131" s="51"/>
      <c r="F1131" s="6"/>
      <c r="G1131" s="4"/>
      <c r="O1131" s="2" t="str">
        <f>IF(D1131="","",IF(VLOOKUP(D1131,'Base Données CS'!C$2:M$2500,11)="","",VLOOKUP(D1131,'Base Données CS'!C$2:M$2500,11)))</f>
        <v/>
      </c>
      <c r="P1131" s="7"/>
    </row>
    <row r="1132" spans="3:16" x14ac:dyDescent="0.2">
      <c r="C1132" s="49"/>
      <c r="D1132" s="54"/>
      <c r="E1132" s="51"/>
      <c r="F1132" s="6"/>
      <c r="G1132" s="4"/>
      <c r="O1132" s="2" t="str">
        <f>IF(D1132="","",IF(VLOOKUP(D1132,'Base Données CS'!C$2:M$2500,11)="","",VLOOKUP(D1132,'Base Données CS'!C$2:M$2500,11)))</f>
        <v/>
      </c>
      <c r="P1132" s="7"/>
    </row>
    <row r="1133" spans="3:16" x14ac:dyDescent="0.2">
      <c r="C1133" s="49"/>
      <c r="D1133" s="54"/>
      <c r="E1133" s="51"/>
      <c r="F1133" s="6"/>
      <c r="G1133" s="4"/>
      <c r="O1133" s="2" t="str">
        <f>IF(D1133="","",IF(VLOOKUP(D1133,'Base Données CS'!C$2:M$2500,11)="","",VLOOKUP(D1133,'Base Données CS'!C$2:M$2500,11)))</f>
        <v/>
      </c>
      <c r="P1133" s="7"/>
    </row>
    <row r="1134" spans="3:16" x14ac:dyDescent="0.2">
      <c r="C1134" s="49"/>
      <c r="D1134" s="54"/>
      <c r="E1134" s="51"/>
      <c r="F1134" s="6"/>
      <c r="G1134" s="4"/>
      <c r="O1134" s="2" t="str">
        <f>IF(D1134="","",IF(VLOOKUP(D1134,'Base Données CS'!C$2:M$2500,11)="","",VLOOKUP(D1134,'Base Données CS'!C$2:M$2500,11)))</f>
        <v/>
      </c>
      <c r="P1134" s="7"/>
    </row>
    <row r="1135" spans="3:16" x14ac:dyDescent="0.2">
      <c r="C1135" s="49"/>
      <c r="D1135" s="54"/>
      <c r="E1135" s="51"/>
      <c r="F1135" s="6"/>
      <c r="G1135" s="4"/>
      <c r="O1135" s="2" t="str">
        <f>IF(D1135="","",IF(VLOOKUP(D1135,'Base Données CS'!C$2:M$2500,11)="","",VLOOKUP(D1135,'Base Données CS'!C$2:M$2500,11)))</f>
        <v/>
      </c>
      <c r="P1135" s="7"/>
    </row>
    <row r="1136" spans="3:16" x14ac:dyDescent="0.2">
      <c r="C1136" s="49"/>
      <c r="D1136" s="54"/>
      <c r="E1136" s="51"/>
      <c r="F1136" s="6"/>
      <c r="G1136" s="4"/>
      <c r="O1136" s="2" t="str">
        <f>IF(D1136="","",IF(VLOOKUP(D1136,'Base Données CS'!C$2:M$2500,11)="","",VLOOKUP(D1136,'Base Données CS'!C$2:M$2500,11)))</f>
        <v/>
      </c>
      <c r="P1136" s="7"/>
    </row>
    <row r="1137" spans="3:16" x14ac:dyDescent="0.2">
      <c r="C1137" s="49"/>
      <c r="D1137" s="54"/>
      <c r="E1137" s="51"/>
      <c r="F1137" s="6"/>
      <c r="G1137" s="4"/>
      <c r="O1137" s="2" t="str">
        <f>IF(D1137="","",IF(VLOOKUP(D1137,'Base Données CS'!C$2:M$2500,11)="","",VLOOKUP(D1137,'Base Données CS'!C$2:M$2500,11)))</f>
        <v/>
      </c>
      <c r="P1137" s="7"/>
    </row>
    <row r="1138" spans="3:16" x14ac:dyDescent="0.2">
      <c r="C1138" s="49"/>
      <c r="D1138" s="54"/>
      <c r="E1138" s="51"/>
      <c r="F1138" s="6"/>
      <c r="G1138" s="4"/>
      <c r="O1138" s="2" t="str">
        <f>IF(D1138="","",IF(VLOOKUP(D1138,'Base Données CS'!C$2:M$2500,11)="","",VLOOKUP(D1138,'Base Données CS'!C$2:M$2500,11)))</f>
        <v/>
      </c>
      <c r="P1138" s="7"/>
    </row>
    <row r="1139" spans="3:16" x14ac:dyDescent="0.2">
      <c r="C1139" s="49"/>
      <c r="D1139" s="54"/>
      <c r="E1139" s="51"/>
      <c r="F1139" s="6"/>
      <c r="G1139" s="4"/>
      <c r="O1139" s="2" t="str">
        <f>IF(D1139="","",IF(VLOOKUP(D1139,'Base Données CS'!C$2:M$2500,11)="","",VLOOKUP(D1139,'Base Données CS'!C$2:M$2500,11)))</f>
        <v/>
      </c>
      <c r="P1139" s="7"/>
    </row>
    <row r="1140" spans="3:16" x14ac:dyDescent="0.2">
      <c r="C1140" s="49"/>
      <c r="D1140" s="54"/>
      <c r="E1140" s="51"/>
      <c r="F1140" s="6"/>
      <c r="G1140" s="4"/>
      <c r="O1140" s="2" t="str">
        <f>IF(D1140="","",IF(VLOOKUP(D1140,'Base Données CS'!C$2:M$2500,11)="","",VLOOKUP(D1140,'Base Données CS'!C$2:M$2500,11)))</f>
        <v/>
      </c>
      <c r="P1140" s="7"/>
    </row>
    <row r="1141" spans="3:16" x14ac:dyDescent="0.2">
      <c r="C1141" s="49"/>
      <c r="D1141" s="54"/>
      <c r="E1141" s="51"/>
      <c r="F1141" s="6"/>
      <c r="G1141" s="4"/>
      <c r="O1141" s="2" t="str">
        <f>IF(D1141="","",IF(VLOOKUP(D1141,'Base Données CS'!C$2:M$2500,11)="","",VLOOKUP(D1141,'Base Données CS'!C$2:M$2500,11)))</f>
        <v/>
      </c>
      <c r="P1141" s="7"/>
    </row>
    <row r="1142" spans="3:16" x14ac:dyDescent="0.2">
      <c r="C1142" s="49"/>
      <c r="D1142" s="54"/>
      <c r="E1142" s="51"/>
      <c r="F1142" s="6"/>
      <c r="G1142" s="4"/>
      <c r="O1142" s="2" t="str">
        <f>IF(D1142="","",IF(VLOOKUP(D1142,'Base Données CS'!C$2:M$2500,11)="","",VLOOKUP(D1142,'Base Données CS'!C$2:M$2500,11)))</f>
        <v/>
      </c>
      <c r="P1142" s="7"/>
    </row>
    <row r="1143" spans="3:16" x14ac:dyDescent="0.2">
      <c r="C1143" s="49"/>
      <c r="D1143" s="54"/>
      <c r="E1143" s="51"/>
      <c r="F1143" s="6"/>
      <c r="G1143" s="4"/>
      <c r="O1143" s="2" t="str">
        <f>IF(D1143="","",IF(VLOOKUP(D1143,'Base Données CS'!C$2:M$2500,11)="","",VLOOKUP(D1143,'Base Données CS'!C$2:M$2500,11)))</f>
        <v/>
      </c>
      <c r="P1143" s="7"/>
    </row>
    <row r="1144" spans="3:16" x14ac:dyDescent="0.2">
      <c r="C1144" s="49"/>
      <c r="D1144" s="54"/>
      <c r="E1144" s="51"/>
      <c r="F1144" s="6"/>
      <c r="G1144" s="4"/>
      <c r="O1144" s="2" t="str">
        <f>IF(D1144="","",IF(VLOOKUP(D1144,'Base Données CS'!C$2:M$2500,11)="","",VLOOKUP(D1144,'Base Données CS'!C$2:M$2500,11)))</f>
        <v/>
      </c>
      <c r="P1144" s="7"/>
    </row>
    <row r="1145" spans="3:16" x14ac:dyDescent="0.2">
      <c r="C1145" s="49"/>
      <c r="D1145" s="54"/>
      <c r="E1145" s="51"/>
      <c r="F1145" s="6"/>
      <c r="G1145" s="4"/>
      <c r="O1145" s="2" t="str">
        <f>IF(D1145="","",IF(VLOOKUP(D1145,'Base Données CS'!C$2:M$2500,11)="","",VLOOKUP(D1145,'Base Données CS'!C$2:M$2500,11)))</f>
        <v/>
      </c>
      <c r="P1145" s="7"/>
    </row>
    <row r="1146" spans="3:16" x14ac:dyDescent="0.2">
      <c r="C1146" s="49"/>
      <c r="D1146" s="54"/>
      <c r="E1146" s="51"/>
      <c r="F1146" s="6"/>
      <c r="G1146" s="4"/>
      <c r="O1146" s="2" t="str">
        <f>IF(D1146="","",IF(VLOOKUP(D1146,'Base Données CS'!C$2:M$2500,11)="","",VLOOKUP(D1146,'Base Données CS'!C$2:M$2500,11)))</f>
        <v/>
      </c>
      <c r="P1146" s="7"/>
    </row>
    <row r="1147" spans="3:16" x14ac:dyDescent="0.2">
      <c r="C1147" s="49"/>
      <c r="D1147" s="54"/>
      <c r="E1147" s="51"/>
      <c r="F1147" s="6"/>
      <c r="G1147" s="4"/>
      <c r="O1147" s="2" t="str">
        <f>IF(D1147="","",IF(VLOOKUP(D1147,'Base Données CS'!C$2:M$2500,11)="","",VLOOKUP(D1147,'Base Données CS'!C$2:M$2500,11)))</f>
        <v/>
      </c>
      <c r="P1147" s="7"/>
    </row>
    <row r="1148" spans="3:16" x14ac:dyDescent="0.2">
      <c r="C1148" s="49"/>
      <c r="D1148" s="54"/>
      <c r="E1148" s="51"/>
      <c r="F1148" s="6"/>
      <c r="G1148" s="4"/>
      <c r="O1148" s="2" t="str">
        <f>IF(D1148="","",IF(VLOOKUP(D1148,'Base Données CS'!C$2:M$2500,11)="","",VLOOKUP(D1148,'Base Données CS'!C$2:M$2500,11)))</f>
        <v/>
      </c>
      <c r="P1148" s="7"/>
    </row>
    <row r="1149" spans="3:16" x14ac:dyDescent="0.2">
      <c r="C1149" s="49"/>
      <c r="D1149" s="54"/>
      <c r="E1149" s="51"/>
      <c r="F1149" s="6"/>
      <c r="G1149" s="4"/>
      <c r="O1149" s="2" t="str">
        <f>IF(D1149="","",IF(VLOOKUP(D1149,'Base Données CS'!C$2:M$2500,11)="","",VLOOKUP(D1149,'Base Données CS'!C$2:M$2500,11)))</f>
        <v/>
      </c>
      <c r="P1149" s="7"/>
    </row>
    <row r="1150" spans="3:16" x14ac:dyDescent="0.2">
      <c r="C1150" s="49"/>
      <c r="D1150" s="54"/>
      <c r="E1150" s="51"/>
      <c r="F1150" s="6"/>
      <c r="G1150" s="4"/>
      <c r="O1150" s="2" t="str">
        <f>IF(D1150="","",IF(VLOOKUP(D1150,'Base Données CS'!C$2:M$2500,11)="","",VLOOKUP(D1150,'Base Données CS'!C$2:M$2500,11)))</f>
        <v/>
      </c>
      <c r="P1150" s="7"/>
    </row>
    <row r="1151" spans="3:16" x14ac:dyDescent="0.2">
      <c r="C1151" s="49"/>
      <c r="D1151" s="54"/>
      <c r="E1151" s="51"/>
      <c r="F1151" s="6"/>
      <c r="G1151" s="4"/>
      <c r="O1151" s="2" t="str">
        <f>IF(D1151="","",IF(VLOOKUP(D1151,'Base Données CS'!C$2:M$2500,11)="","",VLOOKUP(D1151,'Base Données CS'!C$2:M$2500,11)))</f>
        <v/>
      </c>
      <c r="P1151" s="7"/>
    </row>
    <row r="1152" spans="3:16" x14ac:dyDescent="0.2">
      <c r="C1152" s="49"/>
      <c r="D1152" s="54"/>
      <c r="E1152" s="51"/>
      <c r="F1152" s="6"/>
      <c r="G1152" s="4"/>
      <c r="O1152" s="2" t="str">
        <f>IF(D1152="","",IF(VLOOKUP(D1152,'Base Données CS'!C$2:M$2500,11)="","",VLOOKUP(D1152,'Base Données CS'!C$2:M$2500,11)))</f>
        <v/>
      </c>
      <c r="P1152" s="7"/>
    </row>
    <row r="1153" spans="3:16" x14ac:dyDescent="0.2">
      <c r="C1153" s="49"/>
      <c r="D1153" s="54"/>
      <c r="E1153" s="51"/>
      <c r="F1153" s="6"/>
      <c r="G1153" s="4"/>
      <c r="O1153" s="2" t="str">
        <f>IF(D1153="","",IF(VLOOKUP(D1153,'Base Données CS'!C$2:M$2500,11)="","",VLOOKUP(D1153,'Base Données CS'!C$2:M$2500,11)))</f>
        <v/>
      </c>
      <c r="P1153" s="7"/>
    </row>
    <row r="1154" spans="3:16" x14ac:dyDescent="0.2">
      <c r="C1154" s="49"/>
      <c r="D1154" s="54"/>
      <c r="E1154" s="51"/>
      <c r="F1154" s="6"/>
      <c r="G1154" s="4"/>
      <c r="O1154" s="2" t="str">
        <f>IF(D1154="","",IF(VLOOKUP(D1154,'Base Données CS'!C$2:M$2500,11)="","",VLOOKUP(D1154,'Base Données CS'!C$2:M$2500,11)))</f>
        <v/>
      </c>
      <c r="P1154" s="7"/>
    </row>
    <row r="1155" spans="3:16" x14ac:dyDescent="0.2">
      <c r="C1155" s="49"/>
      <c r="D1155" s="54"/>
      <c r="E1155" s="51"/>
      <c r="F1155" s="6"/>
      <c r="G1155" s="4"/>
      <c r="O1155" s="2" t="str">
        <f>IF(D1155="","",IF(VLOOKUP(D1155,'Base Données CS'!C$2:M$2500,11)="","",VLOOKUP(D1155,'Base Données CS'!C$2:M$2500,11)))</f>
        <v/>
      </c>
      <c r="P1155" s="7"/>
    </row>
    <row r="1156" spans="3:16" x14ac:dyDescent="0.2">
      <c r="C1156" s="49"/>
      <c r="D1156" s="54"/>
      <c r="E1156" s="51"/>
      <c r="F1156" s="6"/>
      <c r="G1156" s="4"/>
      <c r="O1156" s="2" t="str">
        <f>IF(D1156="","",IF(VLOOKUP(D1156,'Base Données CS'!C$2:M$2500,11)="","",VLOOKUP(D1156,'Base Données CS'!C$2:M$2500,11)))</f>
        <v/>
      </c>
      <c r="P1156" s="7"/>
    </row>
    <row r="1157" spans="3:16" x14ac:dyDescent="0.2">
      <c r="C1157" s="49"/>
      <c r="D1157" s="54"/>
      <c r="E1157" s="51"/>
      <c r="F1157" s="6"/>
      <c r="G1157" s="4"/>
      <c r="O1157" s="2" t="str">
        <f>IF(D1157="","",IF(VLOOKUP(D1157,'Base Données CS'!C$2:M$2500,11)="","",VLOOKUP(D1157,'Base Données CS'!C$2:M$2500,11)))</f>
        <v/>
      </c>
      <c r="P1157" s="7"/>
    </row>
    <row r="1158" spans="3:16" x14ac:dyDescent="0.2">
      <c r="C1158" s="49"/>
      <c r="D1158" s="54"/>
      <c r="E1158" s="51"/>
      <c r="F1158" s="6"/>
      <c r="G1158" s="4"/>
      <c r="O1158" s="2" t="str">
        <f>IF(D1158="","",IF(VLOOKUP(D1158,'Base Données CS'!C$2:M$2500,11)="","",VLOOKUP(D1158,'Base Données CS'!C$2:M$2500,11)))</f>
        <v/>
      </c>
      <c r="P1158" s="7"/>
    </row>
    <row r="1159" spans="3:16" x14ac:dyDescent="0.2">
      <c r="C1159" s="49"/>
      <c r="D1159" s="54"/>
      <c r="E1159" s="51"/>
      <c r="F1159" s="6"/>
      <c r="G1159" s="4"/>
      <c r="O1159" s="2" t="str">
        <f>IF(D1159="","",IF(VLOOKUP(D1159,'Base Données CS'!C$2:M$2500,11)="","",VLOOKUP(D1159,'Base Données CS'!C$2:M$2500,11)))</f>
        <v/>
      </c>
      <c r="P1159" s="7"/>
    </row>
    <row r="1160" spans="3:16" x14ac:dyDescent="0.2">
      <c r="C1160" s="49"/>
      <c r="D1160" s="54"/>
      <c r="E1160" s="51"/>
      <c r="F1160" s="6"/>
      <c r="G1160" s="4"/>
      <c r="O1160" s="2" t="str">
        <f>IF(D1160="","",IF(VLOOKUP(D1160,'Base Données CS'!C$2:M$2500,11)="","",VLOOKUP(D1160,'Base Données CS'!C$2:M$2500,11)))</f>
        <v/>
      </c>
      <c r="P1160" s="7"/>
    </row>
    <row r="1161" spans="3:16" x14ac:dyDescent="0.2">
      <c r="C1161" s="49"/>
      <c r="D1161" s="54"/>
      <c r="E1161" s="51"/>
      <c r="F1161" s="6"/>
      <c r="G1161" s="4"/>
      <c r="O1161" s="2" t="str">
        <f>IF(D1161="","",IF(VLOOKUP(D1161,'Base Données CS'!C$2:M$2500,11)="","",VLOOKUP(D1161,'Base Données CS'!C$2:M$2500,11)))</f>
        <v/>
      </c>
      <c r="P1161" s="7"/>
    </row>
    <row r="1162" spans="3:16" x14ac:dyDescent="0.2">
      <c r="C1162" s="49"/>
      <c r="D1162" s="54"/>
      <c r="E1162" s="51"/>
      <c r="F1162" s="6"/>
      <c r="G1162" s="4"/>
      <c r="O1162" s="2" t="str">
        <f>IF(D1162="","",IF(VLOOKUP(D1162,'Base Données CS'!C$2:M$2500,11)="","",VLOOKUP(D1162,'Base Données CS'!C$2:M$2500,11)))</f>
        <v/>
      </c>
      <c r="P1162" s="7"/>
    </row>
    <row r="1163" spans="3:16" x14ac:dyDescent="0.2">
      <c r="C1163" s="49"/>
      <c r="D1163" s="54"/>
      <c r="E1163" s="51"/>
      <c r="F1163" s="6"/>
      <c r="G1163" s="4"/>
      <c r="O1163" s="2" t="str">
        <f>IF(D1163="","",IF(VLOOKUP(D1163,'Base Données CS'!C$2:M$2500,11)="","",VLOOKUP(D1163,'Base Données CS'!C$2:M$2500,11)))</f>
        <v/>
      </c>
      <c r="P1163" s="7"/>
    </row>
    <row r="1164" spans="3:16" x14ac:dyDescent="0.2">
      <c r="C1164" s="49"/>
      <c r="D1164" s="54"/>
      <c r="E1164" s="51"/>
      <c r="F1164" s="6"/>
      <c r="G1164" s="4"/>
      <c r="O1164" s="2" t="str">
        <f>IF(D1164="","",IF(VLOOKUP(D1164,'Base Données CS'!C$2:M$2500,11)="","",VLOOKUP(D1164,'Base Données CS'!C$2:M$2500,11)))</f>
        <v/>
      </c>
      <c r="P1164" s="7"/>
    </row>
    <row r="1165" spans="3:16" x14ac:dyDescent="0.2">
      <c r="C1165" s="49"/>
      <c r="D1165" s="54"/>
      <c r="E1165" s="51"/>
      <c r="F1165" s="6"/>
      <c r="G1165" s="4"/>
      <c r="O1165" s="2" t="str">
        <f>IF(D1165="","",IF(VLOOKUP(D1165,'Base Données CS'!C$2:M$2500,11)="","",VLOOKUP(D1165,'Base Données CS'!C$2:M$2500,11)))</f>
        <v/>
      </c>
      <c r="P1165" s="7"/>
    </row>
    <row r="1166" spans="3:16" x14ac:dyDescent="0.2">
      <c r="C1166" s="49"/>
      <c r="D1166" s="54"/>
      <c r="E1166" s="51"/>
      <c r="F1166" s="6"/>
      <c r="G1166" s="4"/>
      <c r="O1166" s="2" t="str">
        <f>IF(D1166="","",IF(VLOOKUP(D1166,'Base Données CS'!C$2:M$2500,11)="","",VLOOKUP(D1166,'Base Données CS'!C$2:M$2500,11)))</f>
        <v/>
      </c>
      <c r="P1166" s="7"/>
    </row>
    <row r="1167" spans="3:16" x14ac:dyDescent="0.2">
      <c r="C1167" s="49"/>
      <c r="D1167" s="54"/>
      <c r="E1167" s="51"/>
      <c r="F1167" s="6"/>
      <c r="G1167" s="4"/>
      <c r="O1167" s="2" t="str">
        <f>IF(D1167="","",IF(VLOOKUP(D1167,'Base Données CS'!C$2:M$2500,11)="","",VLOOKUP(D1167,'Base Données CS'!C$2:M$2500,11)))</f>
        <v/>
      </c>
      <c r="P1167" s="7"/>
    </row>
    <row r="1168" spans="3:16" x14ac:dyDescent="0.2">
      <c r="C1168" s="49"/>
      <c r="D1168" s="54"/>
      <c r="E1168" s="51"/>
      <c r="F1168" s="6"/>
      <c r="G1168" s="4"/>
      <c r="O1168" s="2" t="str">
        <f>IF(D1168="","",IF(VLOOKUP(D1168,'Base Données CS'!C$2:M$2500,11)="","",VLOOKUP(D1168,'Base Données CS'!C$2:M$2500,11)))</f>
        <v/>
      </c>
      <c r="P1168" s="7"/>
    </row>
    <row r="1169" spans="3:16" x14ac:dyDescent="0.2">
      <c r="C1169" s="49"/>
      <c r="D1169" s="54"/>
      <c r="E1169" s="51"/>
      <c r="F1169" s="6"/>
      <c r="G1169" s="4"/>
      <c r="O1169" s="2" t="str">
        <f>IF(D1169="","",IF(VLOOKUP(D1169,'Base Données CS'!C$2:M$2500,11)="","",VLOOKUP(D1169,'Base Données CS'!C$2:M$2500,11)))</f>
        <v/>
      </c>
      <c r="P1169" s="7"/>
    </row>
    <row r="1170" spans="3:16" x14ac:dyDescent="0.2">
      <c r="C1170" s="49"/>
      <c r="D1170" s="54"/>
      <c r="E1170" s="51"/>
      <c r="F1170" s="6"/>
      <c r="G1170" s="4"/>
      <c r="O1170" s="2" t="str">
        <f>IF(D1170="","",IF(VLOOKUP(D1170,'Base Données CS'!C$2:M$2500,11)="","",VLOOKUP(D1170,'Base Données CS'!C$2:M$2500,11)))</f>
        <v/>
      </c>
      <c r="P1170" s="7"/>
    </row>
    <row r="1171" spans="3:16" x14ac:dyDescent="0.2">
      <c r="C1171" s="49"/>
      <c r="D1171" s="54"/>
      <c r="E1171" s="51"/>
      <c r="F1171" s="6"/>
      <c r="G1171" s="4"/>
      <c r="O1171" s="2" t="str">
        <f>IF(D1171="","",IF(VLOOKUP(D1171,'Base Données CS'!C$2:M$2500,11)="","",VLOOKUP(D1171,'Base Données CS'!C$2:M$2500,11)))</f>
        <v/>
      </c>
      <c r="P1171" s="7"/>
    </row>
    <row r="1172" spans="3:16" x14ac:dyDescent="0.2">
      <c r="C1172" s="49"/>
      <c r="D1172" s="54"/>
      <c r="E1172" s="51"/>
      <c r="F1172" s="6"/>
      <c r="G1172" s="4"/>
      <c r="O1172" s="2" t="str">
        <f>IF(D1172="","",IF(VLOOKUP(D1172,'Base Données CS'!C$2:M$2500,11)="","",VLOOKUP(D1172,'Base Données CS'!C$2:M$2500,11)))</f>
        <v/>
      </c>
      <c r="P1172" s="7"/>
    </row>
    <row r="1173" spans="3:16" x14ac:dyDescent="0.2">
      <c r="C1173" s="49"/>
      <c r="D1173" s="54"/>
      <c r="E1173" s="51"/>
      <c r="F1173" s="6"/>
      <c r="G1173" s="4"/>
      <c r="O1173" s="2" t="str">
        <f>IF(D1173="","",IF(VLOOKUP(D1173,'Base Données CS'!C$2:M$2500,11)="","",VLOOKUP(D1173,'Base Données CS'!C$2:M$2500,11)))</f>
        <v/>
      </c>
      <c r="P1173" s="7"/>
    </row>
    <row r="1174" spans="3:16" x14ac:dyDescent="0.2">
      <c r="C1174" s="49"/>
      <c r="D1174" s="54"/>
      <c r="E1174" s="51"/>
      <c r="F1174" s="6"/>
      <c r="G1174" s="4"/>
      <c r="O1174" s="2" t="str">
        <f>IF(D1174="","",IF(VLOOKUP(D1174,'Base Données CS'!C$2:M$2500,11)="","",VLOOKUP(D1174,'Base Données CS'!C$2:M$2500,11)))</f>
        <v/>
      </c>
      <c r="P1174" s="7"/>
    </row>
    <row r="1175" spans="3:16" x14ac:dyDescent="0.2">
      <c r="C1175" s="49"/>
      <c r="D1175" s="54"/>
      <c r="E1175" s="51"/>
      <c r="F1175" s="6"/>
      <c r="G1175" s="4"/>
      <c r="O1175" s="2" t="str">
        <f>IF(D1175="","",IF(VLOOKUP(D1175,'Base Données CS'!C$2:M$2500,11)="","",VLOOKUP(D1175,'Base Données CS'!C$2:M$2500,11)))</f>
        <v/>
      </c>
      <c r="P1175" s="7"/>
    </row>
    <row r="1176" spans="3:16" x14ac:dyDescent="0.2">
      <c r="C1176" s="49"/>
      <c r="D1176" s="54"/>
      <c r="E1176" s="51"/>
      <c r="F1176" s="6"/>
      <c r="G1176" s="4"/>
      <c r="O1176" s="2" t="str">
        <f>IF(D1176="","",IF(VLOOKUP(D1176,'Base Données CS'!C$2:M$2500,11)="","",VLOOKUP(D1176,'Base Données CS'!C$2:M$2500,11)))</f>
        <v/>
      </c>
      <c r="P1176" s="7"/>
    </row>
    <row r="1177" spans="3:16" x14ac:dyDescent="0.2">
      <c r="C1177" s="49"/>
      <c r="D1177" s="54"/>
      <c r="E1177" s="51"/>
      <c r="F1177" s="6"/>
      <c r="G1177" s="4"/>
      <c r="O1177" s="2" t="str">
        <f>IF(D1177="","",IF(VLOOKUP(D1177,'Base Données CS'!C$2:M$2500,11)="","",VLOOKUP(D1177,'Base Données CS'!C$2:M$2500,11)))</f>
        <v/>
      </c>
      <c r="P1177" s="7"/>
    </row>
    <row r="1178" spans="3:16" x14ac:dyDescent="0.2">
      <c r="C1178" s="49"/>
      <c r="D1178" s="54"/>
      <c r="E1178" s="51"/>
      <c r="F1178" s="6"/>
      <c r="G1178" s="4"/>
      <c r="O1178" s="2" t="str">
        <f>IF(D1178="","",IF(VLOOKUP(D1178,'Base Données CS'!C$2:M$2500,11)="","",VLOOKUP(D1178,'Base Données CS'!C$2:M$2500,11)))</f>
        <v/>
      </c>
      <c r="P1178" s="7"/>
    </row>
    <row r="1179" spans="3:16" x14ac:dyDescent="0.2">
      <c r="C1179" s="49"/>
      <c r="D1179" s="54"/>
      <c r="E1179" s="51"/>
      <c r="F1179" s="6"/>
      <c r="G1179" s="4"/>
      <c r="O1179" s="2" t="str">
        <f>IF(D1179="","",IF(VLOOKUP(D1179,'Base Données CS'!C$2:M$2500,11)="","",VLOOKUP(D1179,'Base Données CS'!C$2:M$2500,11)))</f>
        <v/>
      </c>
      <c r="P1179" s="7"/>
    </row>
    <row r="1180" spans="3:16" x14ac:dyDescent="0.2">
      <c r="C1180" s="49"/>
      <c r="D1180" s="54"/>
      <c r="E1180" s="51"/>
      <c r="F1180" s="6"/>
      <c r="G1180" s="4"/>
      <c r="O1180" s="2" t="str">
        <f>IF(D1180="","",IF(VLOOKUP(D1180,'Base Données CS'!C$2:M$2500,11)="","",VLOOKUP(D1180,'Base Données CS'!C$2:M$2500,11)))</f>
        <v/>
      </c>
      <c r="P1180" s="7"/>
    </row>
    <row r="1181" spans="3:16" x14ac:dyDescent="0.2">
      <c r="C1181" s="49"/>
      <c r="D1181" s="54"/>
      <c r="E1181" s="51"/>
      <c r="F1181" s="6"/>
      <c r="G1181" s="4"/>
      <c r="O1181" s="2" t="str">
        <f>IF(D1181="","",IF(VLOOKUP(D1181,'Base Données CS'!C$2:M$2500,11)="","",VLOOKUP(D1181,'Base Données CS'!C$2:M$2500,11)))</f>
        <v/>
      </c>
      <c r="P1181" s="7"/>
    </row>
    <row r="1182" spans="3:16" x14ac:dyDescent="0.2">
      <c r="C1182" s="49"/>
      <c r="D1182" s="54"/>
      <c r="E1182" s="51"/>
      <c r="F1182" s="6"/>
      <c r="G1182" s="4"/>
      <c r="O1182" s="2" t="str">
        <f>IF(D1182="","",IF(VLOOKUP(D1182,'Base Données CS'!C$2:M$2500,11)="","",VLOOKUP(D1182,'Base Données CS'!C$2:M$2500,11)))</f>
        <v/>
      </c>
      <c r="P1182" s="7"/>
    </row>
    <row r="1183" spans="3:16" x14ac:dyDescent="0.2">
      <c r="C1183" s="49"/>
      <c r="D1183" s="54"/>
      <c r="E1183" s="51"/>
      <c r="F1183" s="6"/>
      <c r="G1183" s="4"/>
      <c r="O1183" s="2" t="str">
        <f>IF(D1183="","",IF(VLOOKUP(D1183,'Base Données CS'!C$2:M$2500,11)="","",VLOOKUP(D1183,'Base Données CS'!C$2:M$2500,11)))</f>
        <v/>
      </c>
      <c r="P1183" s="7"/>
    </row>
    <row r="1184" spans="3:16" x14ac:dyDescent="0.2">
      <c r="C1184" s="49"/>
      <c r="D1184" s="54"/>
      <c r="E1184" s="51"/>
      <c r="F1184" s="6"/>
      <c r="G1184" s="4"/>
      <c r="O1184" s="2" t="str">
        <f>IF(D1184="","",IF(VLOOKUP(D1184,'Base Données CS'!C$2:M$2500,11)="","",VLOOKUP(D1184,'Base Données CS'!C$2:M$2500,11)))</f>
        <v/>
      </c>
      <c r="P1184" s="7"/>
    </row>
    <row r="1185" spans="3:16" x14ac:dyDescent="0.2">
      <c r="C1185" s="49"/>
      <c r="D1185" s="54"/>
      <c r="E1185" s="51"/>
      <c r="F1185" s="6"/>
      <c r="G1185" s="4"/>
      <c r="O1185" s="2" t="str">
        <f>IF(D1185="","",IF(VLOOKUP(D1185,'Base Données CS'!C$2:M$2500,11)="","",VLOOKUP(D1185,'Base Données CS'!C$2:M$2500,11)))</f>
        <v/>
      </c>
      <c r="P1185" s="7"/>
    </row>
    <row r="1186" spans="3:16" x14ac:dyDescent="0.2">
      <c r="C1186" s="49"/>
      <c r="D1186" s="54"/>
      <c r="E1186" s="51"/>
      <c r="F1186" s="6"/>
      <c r="G1186" s="4"/>
      <c r="O1186" s="2" t="str">
        <f>IF(D1186="","",IF(VLOOKUP(D1186,'Base Données CS'!C$2:M$2500,11)="","",VLOOKUP(D1186,'Base Données CS'!C$2:M$2500,11)))</f>
        <v/>
      </c>
      <c r="P1186" s="7"/>
    </row>
    <row r="1187" spans="3:16" x14ac:dyDescent="0.2">
      <c r="C1187" s="49"/>
      <c r="D1187" s="54"/>
      <c r="E1187" s="51"/>
      <c r="F1187" s="6"/>
      <c r="G1187" s="4"/>
      <c r="O1187" s="2" t="str">
        <f>IF(D1187="","",IF(VLOOKUP(D1187,'Base Données CS'!C$2:M$2500,11)="","",VLOOKUP(D1187,'Base Données CS'!C$2:M$2500,11)))</f>
        <v/>
      </c>
      <c r="P1187" s="7"/>
    </row>
    <row r="1188" spans="3:16" x14ac:dyDescent="0.2">
      <c r="C1188" s="49"/>
      <c r="D1188" s="54"/>
      <c r="E1188" s="51"/>
      <c r="F1188" s="6"/>
      <c r="G1188" s="4"/>
      <c r="O1188" s="2" t="str">
        <f>IF(D1188="","",IF(VLOOKUP(D1188,'Base Données CS'!C$2:M$2500,11)="","",VLOOKUP(D1188,'Base Données CS'!C$2:M$2500,11)))</f>
        <v/>
      </c>
      <c r="P1188" s="7"/>
    </row>
    <row r="1189" spans="3:16" x14ac:dyDescent="0.2">
      <c r="C1189" s="49"/>
      <c r="D1189" s="54"/>
      <c r="E1189" s="51"/>
      <c r="F1189" s="6"/>
      <c r="G1189" s="4"/>
      <c r="O1189" s="2" t="str">
        <f>IF(D1189="","",IF(VLOOKUP(D1189,'Base Données CS'!C$2:M$2500,11)="","",VLOOKUP(D1189,'Base Données CS'!C$2:M$2500,11)))</f>
        <v/>
      </c>
      <c r="P1189" s="7"/>
    </row>
    <row r="1190" spans="3:16" x14ac:dyDescent="0.2">
      <c r="C1190" s="49"/>
      <c r="D1190" s="54"/>
      <c r="E1190" s="51"/>
      <c r="F1190" s="6"/>
      <c r="G1190" s="4"/>
      <c r="O1190" s="2" t="str">
        <f>IF(D1190="","",IF(VLOOKUP(D1190,'Base Données CS'!C$2:M$2500,11)="","",VLOOKUP(D1190,'Base Données CS'!C$2:M$2500,11)))</f>
        <v/>
      </c>
      <c r="P1190" s="7"/>
    </row>
    <row r="1191" spans="3:16" x14ac:dyDescent="0.2">
      <c r="C1191" s="49"/>
      <c r="D1191" s="54"/>
      <c r="E1191" s="51"/>
      <c r="F1191" s="6"/>
      <c r="G1191" s="4"/>
      <c r="O1191" s="2" t="str">
        <f>IF(D1191="","",IF(VLOOKUP(D1191,'Base Données CS'!C$2:M$2500,11)="","",VLOOKUP(D1191,'Base Données CS'!C$2:M$2500,11)))</f>
        <v/>
      </c>
      <c r="P1191" s="7"/>
    </row>
    <row r="1192" spans="3:16" x14ac:dyDescent="0.2">
      <c r="C1192" s="49"/>
      <c r="D1192" s="54"/>
      <c r="E1192" s="51"/>
      <c r="F1192" s="6"/>
      <c r="G1192" s="4"/>
      <c r="O1192" s="2" t="str">
        <f>IF(D1192="","",IF(VLOOKUP(D1192,'Base Données CS'!C$2:M$2500,11)="","",VLOOKUP(D1192,'Base Données CS'!C$2:M$2500,11)))</f>
        <v/>
      </c>
      <c r="P1192" s="7"/>
    </row>
    <row r="1193" spans="3:16" x14ac:dyDescent="0.2">
      <c r="C1193" s="49"/>
      <c r="D1193" s="54"/>
      <c r="E1193" s="51"/>
      <c r="F1193" s="6"/>
      <c r="G1193" s="4"/>
      <c r="O1193" s="2" t="str">
        <f>IF(D1193="","",IF(VLOOKUP(D1193,'Base Données CS'!C$2:M$2500,11)="","",VLOOKUP(D1193,'Base Données CS'!C$2:M$2500,11)))</f>
        <v/>
      </c>
      <c r="P1193" s="7"/>
    </row>
    <row r="1194" spans="3:16" x14ac:dyDescent="0.2">
      <c r="C1194" s="49"/>
      <c r="D1194" s="54"/>
      <c r="E1194" s="51"/>
      <c r="F1194" s="6"/>
      <c r="G1194" s="4"/>
      <c r="O1194" s="2" t="str">
        <f>IF(D1194="","",IF(VLOOKUP(D1194,'Base Données CS'!C$2:M$2500,11)="","",VLOOKUP(D1194,'Base Données CS'!C$2:M$2500,11)))</f>
        <v/>
      </c>
      <c r="P1194" s="7"/>
    </row>
    <row r="1195" spans="3:16" x14ac:dyDescent="0.2">
      <c r="C1195" s="49"/>
      <c r="D1195" s="54"/>
      <c r="E1195" s="51"/>
      <c r="F1195" s="6"/>
      <c r="G1195" s="4"/>
      <c r="O1195" s="2" t="str">
        <f>IF(D1195="","",IF(VLOOKUP(D1195,'Base Données CS'!C$2:M$2500,11)="","",VLOOKUP(D1195,'Base Données CS'!C$2:M$2500,11)))</f>
        <v/>
      </c>
      <c r="P1195" s="7"/>
    </row>
    <row r="1196" spans="3:16" x14ac:dyDescent="0.2">
      <c r="C1196" s="49"/>
      <c r="D1196" s="54"/>
      <c r="E1196" s="51"/>
      <c r="F1196" s="6"/>
      <c r="G1196" s="4"/>
      <c r="O1196" s="2" t="str">
        <f>IF(D1196="","",IF(VLOOKUP(D1196,'Base Données CS'!C$2:M$2500,11)="","",VLOOKUP(D1196,'Base Données CS'!C$2:M$2500,11)))</f>
        <v/>
      </c>
      <c r="P1196" s="7"/>
    </row>
    <row r="1197" spans="3:16" x14ac:dyDescent="0.2">
      <c r="C1197" s="49"/>
      <c r="D1197" s="54"/>
      <c r="E1197" s="51"/>
      <c r="F1197" s="6"/>
      <c r="G1197" s="4"/>
      <c r="O1197" s="2" t="str">
        <f>IF(D1197="","",IF(VLOOKUP(D1197,'Base Données CS'!C$2:M$2500,11)="","",VLOOKUP(D1197,'Base Données CS'!C$2:M$2500,11)))</f>
        <v/>
      </c>
      <c r="P1197" s="7"/>
    </row>
    <row r="1198" spans="3:16" x14ac:dyDescent="0.2">
      <c r="C1198" s="49"/>
      <c r="D1198" s="54"/>
      <c r="E1198" s="51"/>
      <c r="F1198" s="6"/>
      <c r="G1198" s="4"/>
      <c r="O1198" s="2" t="str">
        <f>IF(D1198="","",IF(VLOOKUP(D1198,'Base Données CS'!C$2:M$2500,11)="","",VLOOKUP(D1198,'Base Données CS'!C$2:M$2500,11)))</f>
        <v/>
      </c>
      <c r="P1198" s="7"/>
    </row>
    <row r="1199" spans="3:16" x14ac:dyDescent="0.2">
      <c r="C1199" s="49"/>
      <c r="D1199" s="54"/>
      <c r="E1199" s="51"/>
      <c r="F1199" s="6"/>
      <c r="G1199" s="4"/>
      <c r="O1199" s="2" t="str">
        <f>IF(D1199="","",IF(VLOOKUP(D1199,'Base Données CS'!C$2:M$2500,11)="","",VLOOKUP(D1199,'Base Données CS'!C$2:M$2500,11)))</f>
        <v/>
      </c>
      <c r="P1199" s="7"/>
    </row>
    <row r="1200" spans="3:16" x14ac:dyDescent="0.2">
      <c r="C1200" s="49"/>
      <c r="D1200" s="54"/>
      <c r="E1200" s="51"/>
      <c r="F1200" s="6"/>
      <c r="G1200" s="4"/>
      <c r="O1200" s="2" t="str">
        <f>IF(D1200="","",IF(VLOOKUP(D1200,'Base Données CS'!C$2:M$2500,11)="","",VLOOKUP(D1200,'Base Données CS'!C$2:M$2500,11)))</f>
        <v/>
      </c>
      <c r="P1200" s="7"/>
    </row>
    <row r="1201" spans="3:16" x14ac:dyDescent="0.2">
      <c r="C1201" s="49"/>
      <c r="D1201" s="54"/>
      <c r="E1201" s="51"/>
      <c r="F1201" s="6"/>
      <c r="G1201" s="4"/>
      <c r="O1201" s="2" t="str">
        <f>IF(D1201="","",IF(VLOOKUP(D1201,'Base Données CS'!C$2:M$2500,11)="","",VLOOKUP(D1201,'Base Données CS'!C$2:M$2500,11)))</f>
        <v/>
      </c>
      <c r="P1201" s="7"/>
    </row>
    <row r="1202" spans="3:16" x14ac:dyDescent="0.2">
      <c r="C1202" s="49"/>
      <c r="D1202" s="54"/>
      <c r="E1202" s="51"/>
      <c r="F1202" s="6"/>
      <c r="G1202" s="4"/>
      <c r="O1202" s="2" t="str">
        <f>IF(D1202="","",IF(VLOOKUP(D1202,'Base Données CS'!C$2:M$2500,11)="","",VLOOKUP(D1202,'Base Données CS'!C$2:M$2500,11)))</f>
        <v/>
      </c>
      <c r="P1202" s="7"/>
    </row>
    <row r="1203" spans="3:16" x14ac:dyDescent="0.2">
      <c r="C1203" s="49"/>
      <c r="D1203" s="54"/>
      <c r="E1203" s="51"/>
      <c r="F1203" s="6"/>
      <c r="G1203" s="4"/>
      <c r="O1203" s="2" t="str">
        <f>IF(D1203="","",IF(VLOOKUP(D1203,'Base Données CS'!C$2:M$2500,11)="","",VLOOKUP(D1203,'Base Données CS'!C$2:M$2500,11)))</f>
        <v/>
      </c>
      <c r="P1203" s="7"/>
    </row>
    <row r="1204" spans="3:16" x14ac:dyDescent="0.2">
      <c r="C1204" s="49"/>
      <c r="D1204" s="54"/>
      <c r="E1204" s="51"/>
      <c r="F1204" s="6"/>
      <c r="G1204" s="4"/>
      <c r="O1204" s="2" t="str">
        <f>IF(D1204="","",IF(VLOOKUP(D1204,'Base Données CS'!C$2:M$2500,11)="","",VLOOKUP(D1204,'Base Données CS'!C$2:M$2500,11)))</f>
        <v/>
      </c>
      <c r="P1204" s="7"/>
    </row>
    <row r="1205" spans="3:16" x14ac:dyDescent="0.2">
      <c r="C1205" s="49"/>
      <c r="D1205" s="54"/>
      <c r="E1205" s="51"/>
      <c r="F1205" s="6"/>
      <c r="G1205" s="4"/>
      <c r="O1205" s="2" t="str">
        <f>IF(D1205="","",IF(VLOOKUP(D1205,'Base Données CS'!C$2:M$2500,11)="","",VLOOKUP(D1205,'Base Données CS'!C$2:M$2500,11)))</f>
        <v/>
      </c>
      <c r="P1205" s="7"/>
    </row>
    <row r="1206" spans="3:16" x14ac:dyDescent="0.2">
      <c r="C1206" s="49"/>
      <c r="D1206" s="54"/>
      <c r="E1206" s="51"/>
      <c r="F1206" s="6"/>
      <c r="G1206" s="4"/>
      <c r="O1206" s="2" t="str">
        <f>IF(D1206="","",IF(VLOOKUP(D1206,'Base Données CS'!C$2:M$2500,11)="","",VLOOKUP(D1206,'Base Données CS'!C$2:M$2500,11)))</f>
        <v/>
      </c>
      <c r="P1206" s="7"/>
    </row>
    <row r="1207" spans="3:16" x14ac:dyDescent="0.2">
      <c r="C1207" s="49"/>
      <c r="D1207" s="54"/>
      <c r="E1207" s="51"/>
      <c r="F1207" s="6"/>
      <c r="G1207" s="4"/>
      <c r="O1207" s="2" t="str">
        <f>IF(D1207="","",IF(VLOOKUP(D1207,'Base Données CS'!C$2:M$2500,11)="","",VLOOKUP(D1207,'Base Données CS'!C$2:M$2500,11)))</f>
        <v/>
      </c>
      <c r="P1207" s="7"/>
    </row>
    <row r="1208" spans="3:16" x14ac:dyDescent="0.2">
      <c r="C1208" s="49"/>
      <c r="D1208" s="54"/>
      <c r="E1208" s="51"/>
      <c r="F1208" s="6"/>
      <c r="G1208" s="4"/>
      <c r="O1208" s="2" t="str">
        <f>IF(D1208="","",IF(VLOOKUP(D1208,'Base Données CS'!C$2:M$2500,11)="","",VLOOKUP(D1208,'Base Données CS'!C$2:M$2500,11)))</f>
        <v/>
      </c>
      <c r="P1208" s="7"/>
    </row>
    <row r="1209" spans="3:16" x14ac:dyDescent="0.2">
      <c r="C1209" s="49"/>
      <c r="D1209" s="54"/>
      <c r="E1209" s="51"/>
      <c r="F1209" s="6"/>
      <c r="G1209" s="4"/>
      <c r="O1209" s="2" t="str">
        <f>IF(D1209="","",IF(VLOOKUP(D1209,'Base Données CS'!C$2:M$2500,11)="","",VLOOKUP(D1209,'Base Données CS'!C$2:M$2500,11)))</f>
        <v/>
      </c>
      <c r="P1209" s="7"/>
    </row>
    <row r="1210" spans="3:16" x14ac:dyDescent="0.2">
      <c r="C1210" s="49"/>
      <c r="D1210" s="54"/>
      <c r="E1210" s="51"/>
      <c r="F1210" s="6"/>
      <c r="G1210" s="4"/>
      <c r="O1210" s="2" t="str">
        <f>IF(D1210="","",IF(VLOOKUP(D1210,'Base Données CS'!C$2:M$2500,11)="","",VLOOKUP(D1210,'Base Données CS'!C$2:M$2500,11)))</f>
        <v/>
      </c>
      <c r="P1210" s="7"/>
    </row>
    <row r="1211" spans="3:16" x14ac:dyDescent="0.2">
      <c r="C1211" s="49"/>
      <c r="D1211" s="54"/>
      <c r="E1211" s="51"/>
      <c r="F1211" s="6"/>
      <c r="G1211" s="4"/>
      <c r="O1211" s="2" t="str">
        <f>IF(D1211="","",IF(VLOOKUP(D1211,'Base Données CS'!C$2:M$2500,11)="","",VLOOKUP(D1211,'Base Données CS'!C$2:M$2500,11)))</f>
        <v/>
      </c>
      <c r="P1211" s="7"/>
    </row>
    <row r="1212" spans="3:16" x14ac:dyDescent="0.2">
      <c r="C1212" s="49"/>
      <c r="D1212" s="54"/>
      <c r="E1212" s="51"/>
      <c r="F1212" s="6"/>
      <c r="G1212" s="4"/>
      <c r="O1212" s="2" t="str">
        <f>IF(D1212="","",IF(VLOOKUP(D1212,'Base Données CS'!C$2:M$2500,11)="","",VLOOKUP(D1212,'Base Données CS'!C$2:M$2500,11)))</f>
        <v/>
      </c>
      <c r="P1212" s="7"/>
    </row>
    <row r="1213" spans="3:16" x14ac:dyDescent="0.2">
      <c r="C1213" s="49"/>
      <c r="D1213" s="54"/>
      <c r="E1213" s="51"/>
      <c r="F1213" s="6"/>
      <c r="G1213" s="4"/>
      <c r="O1213" s="2" t="str">
        <f>IF(D1213="","",IF(VLOOKUP(D1213,'Base Données CS'!C$2:M$2500,11)="","",VLOOKUP(D1213,'Base Données CS'!C$2:M$2500,11)))</f>
        <v/>
      </c>
      <c r="P1213" s="7"/>
    </row>
    <row r="1214" spans="3:16" x14ac:dyDescent="0.2">
      <c r="C1214" s="49"/>
      <c r="D1214" s="54"/>
      <c r="E1214" s="51"/>
      <c r="F1214" s="6"/>
      <c r="G1214" s="4"/>
      <c r="O1214" s="2" t="str">
        <f>IF(D1214="","",IF(VLOOKUP(D1214,'Base Données CS'!C$2:M$2500,11)="","",VLOOKUP(D1214,'Base Données CS'!C$2:M$2500,11)))</f>
        <v/>
      </c>
      <c r="P1214" s="7"/>
    </row>
    <row r="1215" spans="3:16" x14ac:dyDescent="0.2">
      <c r="C1215" s="49"/>
      <c r="D1215" s="54"/>
      <c r="E1215" s="51"/>
      <c r="F1215" s="6"/>
      <c r="G1215" s="4"/>
      <c r="O1215" s="2" t="str">
        <f>IF(D1215="","",IF(VLOOKUP(D1215,'Base Données CS'!C$2:M$2500,11)="","",VLOOKUP(D1215,'Base Données CS'!C$2:M$2500,11)))</f>
        <v/>
      </c>
      <c r="P1215" s="7"/>
    </row>
    <row r="1216" spans="3:16" x14ac:dyDescent="0.2">
      <c r="C1216" s="49"/>
      <c r="D1216" s="54"/>
      <c r="E1216" s="51"/>
      <c r="F1216" s="6"/>
      <c r="G1216" s="4"/>
      <c r="O1216" s="2" t="str">
        <f>IF(D1216="","",IF(VLOOKUP(D1216,'Base Données CS'!C$2:M$2500,11)="","",VLOOKUP(D1216,'Base Données CS'!C$2:M$2500,11)))</f>
        <v/>
      </c>
      <c r="P1216" s="7"/>
    </row>
    <row r="1217" spans="3:16" x14ac:dyDescent="0.2">
      <c r="C1217" s="49"/>
      <c r="D1217" s="54"/>
      <c r="E1217" s="51"/>
      <c r="F1217" s="6"/>
      <c r="G1217" s="4"/>
      <c r="O1217" s="2" t="str">
        <f>IF(D1217="","",IF(VLOOKUP(D1217,'Base Données CS'!C$2:M$2500,11)="","",VLOOKUP(D1217,'Base Données CS'!C$2:M$2500,11)))</f>
        <v/>
      </c>
      <c r="P1217" s="7"/>
    </row>
    <row r="1218" spans="3:16" x14ac:dyDescent="0.2">
      <c r="C1218" s="49"/>
      <c r="D1218" s="54"/>
      <c r="E1218" s="51"/>
      <c r="F1218" s="6"/>
      <c r="G1218" s="4"/>
      <c r="O1218" s="2" t="str">
        <f>IF(D1218="","",IF(VLOOKUP(D1218,'Base Données CS'!C$2:M$2500,11)="","",VLOOKUP(D1218,'Base Données CS'!C$2:M$2500,11)))</f>
        <v/>
      </c>
      <c r="P1218" s="7"/>
    </row>
    <row r="1219" spans="3:16" x14ac:dyDescent="0.2">
      <c r="C1219" s="49"/>
      <c r="D1219" s="54"/>
      <c r="E1219" s="51"/>
      <c r="F1219" s="6"/>
      <c r="G1219" s="4"/>
      <c r="O1219" s="2" t="str">
        <f>IF(D1219="","",IF(VLOOKUP(D1219,'Base Données CS'!C$2:M$2500,11)="","",VLOOKUP(D1219,'Base Données CS'!C$2:M$2500,11)))</f>
        <v/>
      </c>
      <c r="P1219" s="7"/>
    </row>
    <row r="1220" spans="3:16" x14ac:dyDescent="0.2">
      <c r="C1220" s="49"/>
      <c r="D1220" s="54"/>
      <c r="E1220" s="51"/>
      <c r="F1220" s="6"/>
      <c r="G1220" s="4"/>
      <c r="O1220" s="2" t="str">
        <f>IF(D1220="","",IF(VLOOKUP(D1220,'Base Données CS'!C$2:M$2500,11)="","",VLOOKUP(D1220,'Base Données CS'!C$2:M$2500,11)))</f>
        <v/>
      </c>
      <c r="P1220" s="7"/>
    </row>
    <row r="1221" spans="3:16" x14ac:dyDescent="0.2">
      <c r="C1221" s="49"/>
      <c r="D1221" s="54"/>
      <c r="E1221" s="51"/>
      <c r="F1221" s="6"/>
      <c r="G1221" s="4"/>
      <c r="O1221" s="2" t="str">
        <f>IF(D1221="","",IF(VLOOKUP(D1221,'Base Données CS'!C$2:M$2500,11)="","",VLOOKUP(D1221,'Base Données CS'!C$2:M$2500,11)))</f>
        <v/>
      </c>
      <c r="P1221" s="7"/>
    </row>
    <row r="1222" spans="3:16" x14ac:dyDescent="0.2">
      <c r="C1222" s="49"/>
      <c r="D1222" s="54"/>
      <c r="E1222" s="51"/>
      <c r="F1222" s="6"/>
      <c r="G1222" s="4"/>
      <c r="O1222" s="2" t="str">
        <f>IF(D1222="","",IF(VLOOKUP(D1222,'Base Données CS'!C$2:M$2500,11)="","",VLOOKUP(D1222,'Base Données CS'!C$2:M$2500,11)))</f>
        <v/>
      </c>
      <c r="P1222" s="7"/>
    </row>
    <row r="1223" spans="3:16" x14ac:dyDescent="0.2">
      <c r="C1223" s="49"/>
      <c r="D1223" s="54"/>
      <c r="E1223" s="51"/>
      <c r="F1223" s="6"/>
      <c r="G1223" s="4"/>
      <c r="O1223" s="2" t="str">
        <f>IF(D1223="","",IF(VLOOKUP(D1223,'Base Données CS'!C$2:M$2500,11)="","",VLOOKUP(D1223,'Base Données CS'!C$2:M$2500,11)))</f>
        <v/>
      </c>
      <c r="P1223" s="7"/>
    </row>
    <row r="1224" spans="3:16" x14ac:dyDescent="0.2">
      <c r="C1224" s="49"/>
      <c r="D1224" s="54"/>
      <c r="E1224" s="51"/>
      <c r="F1224" s="6"/>
      <c r="G1224" s="4"/>
      <c r="O1224" s="2" t="str">
        <f>IF(D1224="","",IF(VLOOKUP(D1224,'Base Données CS'!C$2:M$2500,11)="","",VLOOKUP(D1224,'Base Données CS'!C$2:M$2500,11)))</f>
        <v/>
      </c>
      <c r="P1224" s="7"/>
    </row>
    <row r="1225" spans="3:16" x14ac:dyDescent="0.2">
      <c r="C1225" s="49"/>
      <c r="D1225" s="54"/>
      <c r="E1225" s="51"/>
      <c r="F1225" s="6"/>
      <c r="G1225" s="4"/>
      <c r="O1225" s="2" t="str">
        <f>IF(D1225="","",IF(VLOOKUP(D1225,'Base Données CS'!C$2:M$2500,11)="","",VLOOKUP(D1225,'Base Données CS'!C$2:M$2500,11)))</f>
        <v/>
      </c>
      <c r="P1225" s="7"/>
    </row>
    <row r="1226" spans="3:16" x14ac:dyDescent="0.2">
      <c r="C1226" s="49"/>
      <c r="D1226" s="54"/>
      <c r="E1226" s="51"/>
      <c r="F1226" s="6"/>
      <c r="G1226" s="4"/>
      <c r="O1226" s="2" t="str">
        <f>IF(D1226="","",IF(VLOOKUP(D1226,'Base Données CS'!C$2:M$2500,11)="","",VLOOKUP(D1226,'Base Données CS'!C$2:M$2500,11)))</f>
        <v/>
      </c>
      <c r="P1226" s="7"/>
    </row>
    <row r="1227" spans="3:16" x14ac:dyDescent="0.2">
      <c r="C1227" s="49"/>
      <c r="D1227" s="54"/>
      <c r="E1227" s="51"/>
      <c r="F1227" s="6"/>
      <c r="G1227" s="4"/>
      <c r="O1227" s="2" t="str">
        <f>IF(D1227="","",IF(VLOOKUP(D1227,'Base Données CS'!C$2:M$2500,11)="","",VLOOKUP(D1227,'Base Données CS'!C$2:M$2500,11)))</f>
        <v/>
      </c>
      <c r="P1227" s="7"/>
    </row>
    <row r="1228" spans="3:16" x14ac:dyDescent="0.2">
      <c r="C1228" s="49"/>
      <c r="D1228" s="54"/>
      <c r="E1228" s="51"/>
      <c r="F1228" s="6"/>
      <c r="G1228" s="4"/>
      <c r="O1228" s="2" t="str">
        <f>IF(D1228="","",IF(VLOOKUP(D1228,'Base Données CS'!C$2:M$2500,11)="","",VLOOKUP(D1228,'Base Données CS'!C$2:M$2500,11)))</f>
        <v/>
      </c>
      <c r="P1228" s="7"/>
    </row>
    <row r="1229" spans="3:16" x14ac:dyDescent="0.2">
      <c r="C1229" s="49"/>
      <c r="D1229" s="54"/>
      <c r="E1229" s="51"/>
      <c r="F1229" s="6"/>
      <c r="G1229" s="4"/>
      <c r="O1229" s="2" t="str">
        <f>IF(D1229="","",IF(VLOOKUP(D1229,'Base Données CS'!C$2:M$2500,11)="","",VLOOKUP(D1229,'Base Données CS'!C$2:M$2500,11)))</f>
        <v/>
      </c>
      <c r="P1229" s="7"/>
    </row>
    <row r="1230" spans="3:16" x14ac:dyDescent="0.2">
      <c r="C1230" s="49"/>
      <c r="D1230" s="54"/>
      <c r="E1230" s="51"/>
      <c r="F1230" s="6"/>
      <c r="G1230" s="4"/>
      <c r="O1230" s="2" t="str">
        <f>IF(D1230="","",IF(VLOOKUP(D1230,'Base Données CS'!C$2:M$2500,11)="","",VLOOKUP(D1230,'Base Données CS'!C$2:M$2500,11)))</f>
        <v/>
      </c>
      <c r="P1230" s="7"/>
    </row>
    <row r="1231" spans="3:16" x14ac:dyDescent="0.2">
      <c r="C1231" s="49"/>
      <c r="D1231" s="54"/>
      <c r="E1231" s="51"/>
      <c r="F1231" s="6"/>
      <c r="G1231" s="4"/>
      <c r="O1231" s="2" t="str">
        <f>IF(D1231="","",IF(VLOOKUP(D1231,'Base Données CS'!C$2:M$2500,11)="","",VLOOKUP(D1231,'Base Données CS'!C$2:M$2500,11)))</f>
        <v/>
      </c>
      <c r="P1231" s="7"/>
    </row>
    <row r="1232" spans="3:16" x14ac:dyDescent="0.2">
      <c r="C1232" s="49"/>
      <c r="D1232" s="54"/>
      <c r="E1232" s="51"/>
      <c r="F1232" s="6"/>
      <c r="G1232" s="4"/>
      <c r="O1232" s="2" t="str">
        <f>IF(D1232="","",IF(VLOOKUP(D1232,'Base Données CS'!C$2:M$2500,11)="","",VLOOKUP(D1232,'Base Données CS'!C$2:M$2500,11)))</f>
        <v/>
      </c>
      <c r="P1232" s="7"/>
    </row>
    <row r="1233" spans="3:16" x14ac:dyDescent="0.2">
      <c r="C1233" s="49"/>
      <c r="D1233" s="54"/>
      <c r="E1233" s="51"/>
      <c r="F1233" s="6"/>
      <c r="G1233" s="4"/>
      <c r="O1233" s="2" t="str">
        <f>IF(D1233="","",IF(VLOOKUP(D1233,'Base Données CS'!C$2:M$2500,11)="","",VLOOKUP(D1233,'Base Données CS'!C$2:M$2500,11)))</f>
        <v/>
      </c>
      <c r="P1233" s="7"/>
    </row>
    <row r="1234" spans="3:16" x14ac:dyDescent="0.2">
      <c r="C1234" s="49"/>
      <c r="D1234" s="54"/>
      <c r="E1234" s="51"/>
      <c r="F1234" s="6"/>
      <c r="G1234" s="4"/>
      <c r="O1234" s="2" t="str">
        <f>IF(D1234="","",IF(VLOOKUP(D1234,'Base Données CS'!C$2:M$2500,11)="","",VLOOKUP(D1234,'Base Données CS'!C$2:M$2500,11)))</f>
        <v/>
      </c>
      <c r="P1234" s="7"/>
    </row>
    <row r="1235" spans="3:16" x14ac:dyDescent="0.2">
      <c r="C1235" s="49"/>
      <c r="D1235" s="54"/>
      <c r="E1235" s="51"/>
      <c r="F1235" s="6"/>
      <c r="G1235" s="4"/>
      <c r="O1235" s="2" t="str">
        <f>IF(D1235="","",IF(VLOOKUP(D1235,'Base Données CS'!C$2:M$2500,11)="","",VLOOKUP(D1235,'Base Données CS'!C$2:M$2500,11)))</f>
        <v/>
      </c>
      <c r="P1235" s="7"/>
    </row>
    <row r="1236" spans="3:16" x14ac:dyDescent="0.2">
      <c r="C1236" s="49"/>
      <c r="D1236" s="54"/>
      <c r="E1236" s="51"/>
      <c r="F1236" s="6"/>
      <c r="G1236" s="4"/>
      <c r="O1236" s="2" t="str">
        <f>IF(D1236="","",IF(VLOOKUP(D1236,'Base Données CS'!C$2:M$2500,11)="","",VLOOKUP(D1236,'Base Données CS'!C$2:M$2500,11)))</f>
        <v/>
      </c>
      <c r="P1236" s="7"/>
    </row>
    <row r="1237" spans="3:16" x14ac:dyDescent="0.2">
      <c r="C1237" s="49"/>
      <c r="D1237" s="54"/>
      <c r="E1237" s="51"/>
      <c r="F1237" s="6"/>
      <c r="G1237" s="4"/>
      <c r="O1237" s="2" t="str">
        <f>IF(D1237="","",IF(VLOOKUP(D1237,'Base Données CS'!C$2:M$2500,11)="","",VLOOKUP(D1237,'Base Données CS'!C$2:M$2500,11)))</f>
        <v/>
      </c>
      <c r="P1237" s="7"/>
    </row>
    <row r="1238" spans="3:16" x14ac:dyDescent="0.2">
      <c r="C1238" s="49"/>
      <c r="D1238" s="54"/>
      <c r="E1238" s="51"/>
      <c r="F1238" s="6"/>
      <c r="G1238" s="4"/>
      <c r="O1238" s="2" t="str">
        <f>IF(D1238="","",IF(VLOOKUP(D1238,'Base Données CS'!C$2:M$2500,11)="","",VLOOKUP(D1238,'Base Données CS'!C$2:M$2500,11)))</f>
        <v/>
      </c>
      <c r="P1238" s="7"/>
    </row>
    <row r="1239" spans="3:16" x14ac:dyDescent="0.2">
      <c r="C1239" s="49"/>
      <c r="D1239" s="54"/>
      <c r="E1239" s="51"/>
      <c r="F1239" s="6"/>
      <c r="G1239" s="4"/>
      <c r="O1239" s="2" t="str">
        <f>IF(D1239="","",IF(VLOOKUP(D1239,'Base Données CS'!C$2:M$2500,11)="","",VLOOKUP(D1239,'Base Données CS'!C$2:M$2500,11)))</f>
        <v/>
      </c>
      <c r="P1239" s="7"/>
    </row>
    <row r="1240" spans="3:16" x14ac:dyDescent="0.2">
      <c r="C1240" s="49"/>
      <c r="D1240" s="54"/>
      <c r="E1240" s="51"/>
      <c r="F1240" s="6"/>
      <c r="G1240" s="4"/>
      <c r="O1240" s="2" t="str">
        <f>IF(D1240="","",IF(VLOOKUP(D1240,'Base Données CS'!C$2:M$2500,11)="","",VLOOKUP(D1240,'Base Données CS'!C$2:M$2500,11)))</f>
        <v/>
      </c>
      <c r="P1240" s="7"/>
    </row>
    <row r="1241" spans="3:16" x14ac:dyDescent="0.2">
      <c r="C1241" s="49"/>
      <c r="D1241" s="54"/>
      <c r="E1241" s="51"/>
      <c r="F1241" s="6"/>
      <c r="G1241" s="4"/>
      <c r="O1241" s="2" t="str">
        <f>IF(D1241="","",IF(VLOOKUP(D1241,'Base Données CS'!C$2:M$2500,11)="","",VLOOKUP(D1241,'Base Données CS'!C$2:M$2500,11)))</f>
        <v/>
      </c>
      <c r="P1241" s="7"/>
    </row>
    <row r="1242" spans="3:16" x14ac:dyDescent="0.2">
      <c r="C1242" s="49"/>
      <c r="D1242" s="54"/>
      <c r="E1242" s="51"/>
      <c r="F1242" s="6"/>
      <c r="G1242" s="4"/>
      <c r="O1242" s="2" t="str">
        <f>IF(D1242="","",IF(VLOOKUP(D1242,'Base Données CS'!C$2:M$2500,11)="","",VLOOKUP(D1242,'Base Données CS'!C$2:M$2500,11)))</f>
        <v/>
      </c>
      <c r="P1242" s="7"/>
    </row>
    <row r="1243" spans="3:16" x14ac:dyDescent="0.2">
      <c r="C1243" s="49"/>
      <c r="D1243" s="54"/>
      <c r="E1243" s="51"/>
      <c r="F1243" s="6"/>
      <c r="G1243" s="4"/>
      <c r="O1243" s="2" t="str">
        <f>IF(D1243="","",IF(VLOOKUP(D1243,'Base Données CS'!C$2:M$2500,11)="","",VLOOKUP(D1243,'Base Données CS'!C$2:M$2500,11)))</f>
        <v/>
      </c>
      <c r="P1243" s="7"/>
    </row>
    <row r="1244" spans="3:16" x14ac:dyDescent="0.2">
      <c r="C1244" s="49"/>
      <c r="D1244" s="54"/>
      <c r="E1244" s="51"/>
      <c r="F1244" s="6"/>
      <c r="G1244" s="4"/>
      <c r="O1244" s="2" t="str">
        <f>IF(D1244="","",IF(VLOOKUP(D1244,'Base Données CS'!C$2:M$2500,11)="","",VLOOKUP(D1244,'Base Données CS'!C$2:M$2500,11)))</f>
        <v/>
      </c>
      <c r="P1244" s="7"/>
    </row>
    <row r="1245" spans="3:16" x14ac:dyDescent="0.2">
      <c r="C1245" s="49"/>
      <c r="D1245" s="54"/>
      <c r="E1245" s="51"/>
      <c r="F1245" s="6"/>
      <c r="G1245" s="4"/>
      <c r="O1245" s="2" t="str">
        <f>IF(D1245="","",IF(VLOOKUP(D1245,'Base Données CS'!C$2:M$2500,11)="","",VLOOKUP(D1245,'Base Données CS'!C$2:M$2500,11)))</f>
        <v/>
      </c>
      <c r="P1245" s="7"/>
    </row>
    <row r="1246" spans="3:16" x14ac:dyDescent="0.2">
      <c r="C1246" s="49"/>
      <c r="D1246" s="54"/>
      <c r="E1246" s="51"/>
      <c r="F1246" s="6"/>
      <c r="G1246" s="4"/>
      <c r="O1246" s="2" t="str">
        <f>IF(D1246="","",IF(VLOOKUP(D1246,'Base Données CS'!C$2:M$2500,11)="","",VLOOKUP(D1246,'Base Données CS'!C$2:M$2500,11)))</f>
        <v/>
      </c>
      <c r="P1246" s="7"/>
    </row>
    <row r="1247" spans="3:16" x14ac:dyDescent="0.2">
      <c r="C1247" s="49"/>
      <c r="D1247" s="54"/>
      <c r="E1247" s="51"/>
      <c r="F1247" s="6"/>
      <c r="G1247" s="4"/>
      <c r="O1247" s="2" t="str">
        <f>IF(D1247="","",IF(VLOOKUP(D1247,'Base Données CS'!C$2:M$2500,11)="","",VLOOKUP(D1247,'Base Données CS'!C$2:M$2500,11)))</f>
        <v/>
      </c>
      <c r="P1247" s="7"/>
    </row>
    <row r="1248" spans="3:16" x14ac:dyDescent="0.2">
      <c r="C1248" s="49"/>
      <c r="D1248" s="54"/>
      <c r="E1248" s="51"/>
      <c r="F1248" s="6"/>
      <c r="G1248" s="4"/>
      <c r="O1248" s="2" t="str">
        <f>IF(D1248="","",IF(VLOOKUP(D1248,'Base Données CS'!C$2:M$2500,11)="","",VLOOKUP(D1248,'Base Données CS'!C$2:M$2500,11)))</f>
        <v/>
      </c>
      <c r="P1248" s="7"/>
    </row>
    <row r="1249" spans="3:16" x14ac:dyDescent="0.2">
      <c r="C1249" s="49"/>
      <c r="D1249" s="54"/>
      <c r="E1249" s="51"/>
      <c r="F1249" s="6"/>
      <c r="G1249" s="4"/>
      <c r="O1249" s="2" t="str">
        <f>IF(D1249="","",IF(VLOOKUP(D1249,'Base Données CS'!C$2:M$2500,11)="","",VLOOKUP(D1249,'Base Données CS'!C$2:M$2500,11)))</f>
        <v/>
      </c>
      <c r="P1249" s="7"/>
    </row>
    <row r="1250" spans="3:16" x14ac:dyDescent="0.2">
      <c r="C1250" s="49"/>
      <c r="D1250" s="54"/>
      <c r="E1250" s="51"/>
      <c r="F1250" s="6"/>
      <c r="G1250" s="4"/>
      <c r="O1250" s="2" t="str">
        <f>IF(D1250="","",IF(VLOOKUP(D1250,'Base Données CS'!C$2:M$2500,11)="","",VLOOKUP(D1250,'Base Données CS'!C$2:M$2500,11)))</f>
        <v/>
      </c>
      <c r="P1250" s="7"/>
    </row>
    <row r="1251" spans="3:16" x14ac:dyDescent="0.2">
      <c r="C1251" s="49"/>
      <c r="D1251" s="54"/>
      <c r="E1251" s="51"/>
      <c r="F1251" s="6"/>
      <c r="G1251" s="4"/>
      <c r="O1251" s="2" t="str">
        <f>IF(D1251="","",IF(VLOOKUP(D1251,'Base Données CS'!C$2:M$2500,11)="","",VLOOKUP(D1251,'Base Données CS'!C$2:M$2500,11)))</f>
        <v/>
      </c>
      <c r="P1251" s="7"/>
    </row>
    <row r="1252" spans="3:16" x14ac:dyDescent="0.2">
      <c r="C1252" s="49"/>
      <c r="D1252" s="54"/>
      <c r="E1252" s="51"/>
      <c r="F1252" s="6"/>
      <c r="G1252" s="4"/>
      <c r="O1252" s="2" t="str">
        <f>IF(D1252="","",IF(VLOOKUP(D1252,'Base Données CS'!C$2:M$2500,11)="","",VLOOKUP(D1252,'Base Données CS'!C$2:M$2500,11)))</f>
        <v/>
      </c>
      <c r="P1252" s="7"/>
    </row>
    <row r="1253" spans="3:16" x14ac:dyDescent="0.2">
      <c r="C1253" s="49"/>
      <c r="D1253" s="54"/>
      <c r="E1253" s="51"/>
      <c r="F1253" s="6"/>
      <c r="G1253" s="4"/>
      <c r="O1253" s="2" t="str">
        <f>IF(D1253="","",IF(VLOOKUP(D1253,'Base Données CS'!C$2:M$2500,11)="","",VLOOKUP(D1253,'Base Données CS'!C$2:M$2500,11)))</f>
        <v/>
      </c>
      <c r="P1253" s="7"/>
    </row>
    <row r="1254" spans="3:16" x14ac:dyDescent="0.2">
      <c r="C1254" s="49"/>
      <c r="D1254" s="54"/>
      <c r="E1254" s="51"/>
      <c r="F1254" s="6"/>
      <c r="G1254" s="4"/>
      <c r="O1254" s="2" t="str">
        <f>IF(D1254="","",IF(VLOOKUP(D1254,'Base Données CS'!C$2:M$2500,11)="","",VLOOKUP(D1254,'Base Données CS'!C$2:M$2500,11)))</f>
        <v/>
      </c>
      <c r="P1254" s="7"/>
    </row>
    <row r="1255" spans="3:16" x14ac:dyDescent="0.2">
      <c r="C1255" s="49"/>
      <c r="D1255" s="54"/>
      <c r="E1255" s="51"/>
      <c r="F1255" s="6"/>
      <c r="G1255" s="4"/>
      <c r="O1255" s="2" t="str">
        <f>IF(D1255="","",IF(VLOOKUP(D1255,'Base Données CS'!C$2:M$2500,11)="","",VLOOKUP(D1255,'Base Données CS'!C$2:M$2500,11)))</f>
        <v/>
      </c>
      <c r="P1255" s="7"/>
    </row>
    <row r="1256" spans="3:16" x14ac:dyDescent="0.2">
      <c r="C1256" s="49"/>
      <c r="D1256" s="54"/>
      <c r="E1256" s="51"/>
      <c r="F1256" s="6"/>
      <c r="G1256" s="4"/>
      <c r="O1256" s="2" t="str">
        <f>IF(D1256="","",IF(VLOOKUP(D1256,'Base Données CS'!C$2:M$2500,11)="","",VLOOKUP(D1256,'Base Données CS'!C$2:M$2500,11)))</f>
        <v/>
      </c>
      <c r="P1256" s="7"/>
    </row>
    <row r="1257" spans="3:16" x14ac:dyDescent="0.2">
      <c r="C1257" s="49"/>
      <c r="D1257" s="54"/>
      <c r="E1257" s="51"/>
      <c r="F1257" s="6"/>
      <c r="G1257" s="4"/>
      <c r="O1257" s="2" t="str">
        <f>IF(D1257="","",IF(VLOOKUP(D1257,'Base Données CS'!C$2:M$2500,11)="","",VLOOKUP(D1257,'Base Données CS'!C$2:M$2500,11)))</f>
        <v/>
      </c>
      <c r="P1257" s="7"/>
    </row>
    <row r="1258" spans="3:16" x14ac:dyDescent="0.2">
      <c r="C1258" s="49"/>
      <c r="D1258" s="54"/>
      <c r="E1258" s="51"/>
      <c r="F1258" s="6"/>
      <c r="G1258" s="4"/>
      <c r="O1258" s="2" t="str">
        <f>IF(D1258="","",IF(VLOOKUP(D1258,'Base Données CS'!C$2:M$2500,11)="","",VLOOKUP(D1258,'Base Données CS'!C$2:M$2500,11)))</f>
        <v/>
      </c>
      <c r="P1258" s="7"/>
    </row>
    <row r="1259" spans="3:16" x14ac:dyDescent="0.2">
      <c r="C1259" s="49"/>
      <c r="D1259" s="54"/>
      <c r="E1259" s="51"/>
      <c r="F1259" s="6"/>
      <c r="G1259" s="4"/>
      <c r="O1259" s="2" t="str">
        <f>IF(D1259="","",IF(VLOOKUP(D1259,'Base Données CS'!C$2:M$2500,11)="","",VLOOKUP(D1259,'Base Données CS'!C$2:M$2500,11)))</f>
        <v/>
      </c>
      <c r="P1259" s="7"/>
    </row>
    <row r="1260" spans="3:16" x14ac:dyDescent="0.2">
      <c r="C1260" s="49"/>
      <c r="D1260" s="54"/>
      <c r="E1260" s="51"/>
      <c r="F1260" s="6"/>
      <c r="G1260" s="4"/>
      <c r="O1260" s="2" t="str">
        <f>IF(D1260="","",IF(VLOOKUP(D1260,'Base Données CS'!C$2:M$2500,11)="","",VLOOKUP(D1260,'Base Données CS'!C$2:M$2500,11)))</f>
        <v/>
      </c>
      <c r="P1260" s="7"/>
    </row>
    <row r="1261" spans="3:16" x14ac:dyDescent="0.2">
      <c r="C1261" s="49"/>
      <c r="D1261" s="54"/>
      <c r="E1261" s="51"/>
      <c r="F1261" s="6"/>
      <c r="G1261" s="4"/>
      <c r="O1261" s="2" t="str">
        <f>IF(D1261="","",IF(VLOOKUP(D1261,'Base Données CS'!C$2:M$2500,11)="","",VLOOKUP(D1261,'Base Données CS'!C$2:M$2500,11)))</f>
        <v/>
      </c>
      <c r="P1261" s="7"/>
    </row>
    <row r="1262" spans="3:16" x14ac:dyDescent="0.2">
      <c r="C1262" s="49"/>
      <c r="D1262" s="54"/>
      <c r="E1262" s="51"/>
      <c r="F1262" s="6"/>
      <c r="G1262" s="4"/>
      <c r="O1262" s="2" t="str">
        <f>IF(D1262="","",IF(VLOOKUP(D1262,'Base Données CS'!C$2:M$2500,11)="","",VLOOKUP(D1262,'Base Données CS'!C$2:M$2500,11)))</f>
        <v/>
      </c>
      <c r="P1262" s="7"/>
    </row>
    <row r="1263" spans="3:16" x14ac:dyDescent="0.2">
      <c r="C1263" s="49"/>
      <c r="D1263" s="54"/>
      <c r="E1263" s="51"/>
      <c r="F1263" s="6"/>
      <c r="G1263" s="4"/>
      <c r="O1263" s="2" t="str">
        <f>IF(D1263="","",IF(VLOOKUP(D1263,'Base Données CS'!C$2:M$2500,11)="","",VLOOKUP(D1263,'Base Données CS'!C$2:M$2500,11)))</f>
        <v/>
      </c>
      <c r="P1263" s="7"/>
    </row>
    <row r="1264" spans="3:16" x14ac:dyDescent="0.2">
      <c r="C1264" s="49"/>
      <c r="D1264" s="54"/>
      <c r="E1264" s="51"/>
      <c r="F1264" s="6"/>
      <c r="G1264" s="4"/>
      <c r="O1264" s="2" t="str">
        <f>IF(D1264="","",IF(VLOOKUP(D1264,'Base Données CS'!C$2:M$2500,11)="","",VLOOKUP(D1264,'Base Données CS'!C$2:M$2500,11)))</f>
        <v/>
      </c>
      <c r="P1264" s="7"/>
    </row>
    <row r="1265" spans="3:16" x14ac:dyDescent="0.2">
      <c r="C1265" s="49"/>
      <c r="D1265" s="54"/>
      <c r="E1265" s="51"/>
      <c r="F1265" s="6"/>
      <c r="G1265" s="4"/>
      <c r="O1265" s="2" t="str">
        <f>IF(D1265="","",IF(VLOOKUP(D1265,'Base Données CS'!C$2:M$2500,11)="","",VLOOKUP(D1265,'Base Données CS'!C$2:M$2500,11)))</f>
        <v/>
      </c>
      <c r="P1265" s="7"/>
    </row>
    <row r="1266" spans="3:16" x14ac:dyDescent="0.2">
      <c r="C1266" s="49"/>
      <c r="D1266" s="54"/>
      <c r="E1266" s="51"/>
      <c r="F1266" s="6"/>
      <c r="G1266" s="4"/>
      <c r="O1266" s="2" t="str">
        <f>IF(D1266="","",IF(VLOOKUP(D1266,'Base Données CS'!C$2:M$2500,11)="","",VLOOKUP(D1266,'Base Données CS'!C$2:M$2500,11)))</f>
        <v/>
      </c>
      <c r="P1266" s="7"/>
    </row>
    <row r="1267" spans="3:16" x14ac:dyDescent="0.2">
      <c r="C1267" s="49"/>
      <c r="D1267" s="54"/>
      <c r="E1267" s="51"/>
      <c r="F1267" s="6"/>
      <c r="G1267" s="4"/>
      <c r="O1267" s="2" t="str">
        <f>IF(D1267="","",IF(VLOOKUP(D1267,'Base Données CS'!C$2:M$2500,11)="","",VLOOKUP(D1267,'Base Données CS'!C$2:M$2500,11)))</f>
        <v/>
      </c>
      <c r="P1267" s="7"/>
    </row>
    <row r="1268" spans="3:16" x14ac:dyDescent="0.2">
      <c r="C1268" s="49"/>
      <c r="D1268" s="54"/>
      <c r="E1268" s="51"/>
      <c r="F1268" s="6"/>
      <c r="G1268" s="4"/>
      <c r="O1268" s="2" t="str">
        <f>IF(D1268="","",IF(VLOOKUP(D1268,'Base Données CS'!C$2:M$2500,11)="","",VLOOKUP(D1268,'Base Données CS'!C$2:M$2500,11)))</f>
        <v/>
      </c>
      <c r="P1268" s="7"/>
    </row>
    <row r="1269" spans="3:16" x14ac:dyDescent="0.2">
      <c r="C1269" s="49"/>
      <c r="D1269" s="54"/>
      <c r="E1269" s="51"/>
      <c r="F1269" s="6"/>
      <c r="G1269" s="4"/>
      <c r="O1269" s="2" t="str">
        <f>IF(D1269="","",IF(VLOOKUP(D1269,'Base Données CS'!C$2:M$2500,11)="","",VLOOKUP(D1269,'Base Données CS'!C$2:M$2500,11)))</f>
        <v/>
      </c>
      <c r="P1269" s="7"/>
    </row>
    <row r="1270" spans="3:16" x14ac:dyDescent="0.2">
      <c r="C1270" s="49"/>
      <c r="D1270" s="54"/>
      <c r="E1270" s="51"/>
      <c r="F1270" s="6"/>
      <c r="G1270" s="4"/>
      <c r="O1270" s="2" t="str">
        <f>IF(D1270="","",IF(VLOOKUP(D1270,'Base Données CS'!C$2:M$2500,11)="","",VLOOKUP(D1270,'Base Données CS'!C$2:M$2500,11)))</f>
        <v/>
      </c>
      <c r="P1270" s="7"/>
    </row>
    <row r="1271" spans="3:16" x14ac:dyDescent="0.2">
      <c r="C1271" s="49"/>
      <c r="D1271" s="54"/>
      <c r="E1271" s="51"/>
      <c r="F1271" s="6"/>
      <c r="G1271" s="4"/>
      <c r="O1271" s="2" t="str">
        <f>IF(D1271="","",IF(VLOOKUP(D1271,'Base Données CS'!C$2:M$2500,11)="","",VLOOKUP(D1271,'Base Données CS'!C$2:M$2500,11)))</f>
        <v/>
      </c>
      <c r="P1271" s="7"/>
    </row>
    <row r="1272" spans="3:16" x14ac:dyDescent="0.2">
      <c r="C1272" s="49"/>
      <c r="D1272" s="54"/>
      <c r="E1272" s="51"/>
      <c r="F1272" s="6"/>
      <c r="G1272" s="4"/>
      <c r="O1272" s="2" t="str">
        <f>IF(D1272="","",IF(VLOOKUP(D1272,'Base Données CS'!C$2:M$2500,11)="","",VLOOKUP(D1272,'Base Données CS'!C$2:M$2500,11)))</f>
        <v/>
      </c>
      <c r="P1272" s="7"/>
    </row>
    <row r="1273" spans="3:16" x14ac:dyDescent="0.2">
      <c r="C1273" s="49"/>
      <c r="D1273" s="54"/>
      <c r="E1273" s="51"/>
      <c r="F1273" s="6"/>
      <c r="G1273" s="4"/>
      <c r="O1273" s="2" t="str">
        <f>IF(D1273="","",IF(VLOOKUP(D1273,'Base Données CS'!C$2:M$2500,11)="","",VLOOKUP(D1273,'Base Données CS'!C$2:M$2500,11)))</f>
        <v/>
      </c>
      <c r="P1273" s="7"/>
    </row>
    <row r="1274" spans="3:16" x14ac:dyDescent="0.2">
      <c r="C1274" s="49"/>
      <c r="D1274" s="54"/>
      <c r="E1274" s="51"/>
      <c r="F1274" s="6"/>
      <c r="G1274" s="4"/>
      <c r="O1274" s="2" t="str">
        <f>IF(D1274="","",IF(VLOOKUP(D1274,'Base Données CS'!C$2:M$2500,11)="","",VLOOKUP(D1274,'Base Données CS'!C$2:M$2500,11)))</f>
        <v/>
      </c>
      <c r="P1274" s="7"/>
    </row>
    <row r="1275" spans="3:16" x14ac:dyDescent="0.2">
      <c r="C1275" s="49"/>
      <c r="D1275" s="54"/>
      <c r="E1275" s="51"/>
      <c r="F1275" s="6"/>
      <c r="G1275" s="4"/>
      <c r="O1275" s="2" t="str">
        <f>IF(D1275="","",IF(VLOOKUP(D1275,'Base Données CS'!C$2:M$2500,11)="","",VLOOKUP(D1275,'Base Données CS'!C$2:M$2500,11)))</f>
        <v/>
      </c>
      <c r="P1275" s="7"/>
    </row>
    <row r="1276" spans="3:16" x14ac:dyDescent="0.2">
      <c r="C1276" s="49"/>
      <c r="D1276" s="54"/>
      <c r="E1276" s="51"/>
      <c r="F1276" s="6"/>
      <c r="G1276" s="4"/>
      <c r="O1276" s="2" t="str">
        <f>IF(D1276="","",IF(VLOOKUP(D1276,'Base Données CS'!C$2:M$2500,11)="","",VLOOKUP(D1276,'Base Données CS'!C$2:M$2500,11)))</f>
        <v/>
      </c>
      <c r="P1276" s="7"/>
    </row>
    <row r="1277" spans="3:16" x14ac:dyDescent="0.2">
      <c r="C1277" s="49"/>
      <c r="D1277" s="54"/>
      <c r="E1277" s="51"/>
      <c r="F1277" s="6"/>
      <c r="G1277" s="4"/>
      <c r="O1277" s="2" t="str">
        <f>IF(D1277="","",IF(VLOOKUP(D1277,'Base Données CS'!C$2:M$2500,11)="","",VLOOKUP(D1277,'Base Données CS'!C$2:M$2500,11)))</f>
        <v/>
      </c>
      <c r="P1277" s="7"/>
    </row>
    <row r="1278" spans="3:16" x14ac:dyDescent="0.2">
      <c r="C1278" s="49"/>
      <c r="D1278" s="54"/>
      <c r="E1278" s="51"/>
      <c r="F1278" s="6"/>
      <c r="G1278" s="4"/>
      <c r="O1278" s="2" t="str">
        <f>IF(D1278="","",IF(VLOOKUP(D1278,'Base Données CS'!C$2:M$2500,11)="","",VLOOKUP(D1278,'Base Données CS'!C$2:M$2500,11)))</f>
        <v/>
      </c>
      <c r="P1278" s="7"/>
    </row>
    <row r="1279" spans="3:16" x14ac:dyDescent="0.2">
      <c r="C1279" s="49"/>
      <c r="D1279" s="54"/>
      <c r="E1279" s="51"/>
      <c r="F1279" s="6"/>
      <c r="G1279" s="4"/>
      <c r="O1279" s="2" t="str">
        <f>IF(D1279="","",IF(VLOOKUP(D1279,'Base Données CS'!C$2:M$2500,11)="","",VLOOKUP(D1279,'Base Données CS'!C$2:M$2500,11)))</f>
        <v/>
      </c>
      <c r="P1279" s="7"/>
    </row>
    <row r="1280" spans="3:16" x14ac:dyDescent="0.2">
      <c r="C1280" s="49"/>
      <c r="D1280" s="54"/>
      <c r="E1280" s="51"/>
      <c r="F1280" s="6"/>
      <c r="G1280" s="4"/>
      <c r="O1280" s="2" t="str">
        <f>IF(D1280="","",IF(VLOOKUP(D1280,'Base Données CS'!C$2:M$2500,11)="","",VLOOKUP(D1280,'Base Données CS'!C$2:M$2500,11)))</f>
        <v/>
      </c>
      <c r="P1280" s="7"/>
    </row>
    <row r="1281" spans="3:16" x14ac:dyDescent="0.2">
      <c r="C1281" s="49"/>
      <c r="D1281" s="54"/>
      <c r="E1281" s="51"/>
      <c r="F1281" s="6"/>
      <c r="G1281" s="4"/>
      <c r="O1281" s="2" t="str">
        <f>IF(D1281="","",IF(VLOOKUP(D1281,'Base Données CS'!C$2:M$2500,11)="","",VLOOKUP(D1281,'Base Données CS'!C$2:M$2500,11)))</f>
        <v/>
      </c>
      <c r="P1281" s="7"/>
    </row>
    <row r="1282" spans="3:16" x14ac:dyDescent="0.2">
      <c r="C1282" s="49"/>
      <c r="D1282" s="54"/>
      <c r="E1282" s="51"/>
      <c r="F1282" s="6"/>
      <c r="G1282" s="4"/>
      <c r="O1282" s="2" t="str">
        <f>IF(D1282="","",IF(VLOOKUP(D1282,'Base Données CS'!C$2:M$2500,11)="","",VLOOKUP(D1282,'Base Données CS'!C$2:M$2500,11)))</f>
        <v/>
      </c>
      <c r="P1282" s="7"/>
    </row>
    <row r="1283" spans="3:16" x14ac:dyDescent="0.2">
      <c r="C1283" s="49"/>
      <c r="D1283" s="54"/>
      <c r="E1283" s="51"/>
      <c r="F1283" s="6"/>
      <c r="G1283" s="4"/>
      <c r="O1283" s="2" t="str">
        <f>IF(D1283="","",IF(VLOOKUP(D1283,'Base Données CS'!C$2:M$2500,11)="","",VLOOKUP(D1283,'Base Données CS'!C$2:M$2500,11)))</f>
        <v/>
      </c>
      <c r="P1283" s="7"/>
    </row>
    <row r="1284" spans="3:16" x14ac:dyDescent="0.2">
      <c r="C1284" s="49"/>
      <c r="D1284" s="54"/>
      <c r="E1284" s="51"/>
      <c r="F1284" s="6"/>
      <c r="G1284" s="4"/>
      <c r="O1284" s="2" t="str">
        <f>IF(D1284="","",IF(VLOOKUP(D1284,'Base Données CS'!C$2:M$2500,11)="","",VLOOKUP(D1284,'Base Données CS'!C$2:M$2500,11)))</f>
        <v/>
      </c>
      <c r="P1284" s="7"/>
    </row>
    <row r="1285" spans="3:16" x14ac:dyDescent="0.2">
      <c r="C1285" s="49"/>
      <c r="D1285" s="54"/>
      <c r="E1285" s="51"/>
      <c r="F1285" s="6"/>
      <c r="G1285" s="4"/>
      <c r="O1285" s="2" t="str">
        <f>IF(D1285="","",IF(VLOOKUP(D1285,'Base Données CS'!C$2:M$2500,11)="","",VLOOKUP(D1285,'Base Données CS'!C$2:M$2500,11)))</f>
        <v/>
      </c>
      <c r="P1285" s="7"/>
    </row>
    <row r="1286" spans="3:16" x14ac:dyDescent="0.2">
      <c r="C1286" s="49"/>
      <c r="D1286" s="54"/>
      <c r="E1286" s="51"/>
      <c r="F1286" s="6"/>
      <c r="G1286" s="4"/>
      <c r="O1286" s="2" t="str">
        <f>IF(D1286="","",IF(VLOOKUP(D1286,'Base Données CS'!C$2:M$2500,11)="","",VLOOKUP(D1286,'Base Données CS'!C$2:M$2500,11)))</f>
        <v/>
      </c>
      <c r="P1286" s="7"/>
    </row>
    <row r="1287" spans="3:16" x14ac:dyDescent="0.2">
      <c r="C1287" s="49"/>
      <c r="D1287" s="54"/>
      <c r="E1287" s="51"/>
      <c r="F1287" s="6"/>
      <c r="G1287" s="4"/>
      <c r="O1287" s="2" t="str">
        <f>IF(D1287="","",IF(VLOOKUP(D1287,'Base Données CS'!C$2:M$2500,11)="","",VLOOKUP(D1287,'Base Données CS'!C$2:M$2500,11)))</f>
        <v/>
      </c>
      <c r="P1287" s="7"/>
    </row>
    <row r="1288" spans="3:16" x14ac:dyDescent="0.2">
      <c r="C1288" s="49"/>
      <c r="D1288" s="54"/>
      <c r="E1288" s="51"/>
      <c r="F1288" s="6"/>
      <c r="G1288" s="4"/>
      <c r="O1288" s="2" t="str">
        <f>IF(D1288="","",IF(VLOOKUP(D1288,'Base Données CS'!C$2:M$2500,11)="","",VLOOKUP(D1288,'Base Données CS'!C$2:M$2500,11)))</f>
        <v/>
      </c>
      <c r="P1288" s="7"/>
    </row>
    <row r="1289" spans="3:16" x14ac:dyDescent="0.2">
      <c r="C1289" s="49"/>
      <c r="D1289" s="54"/>
      <c r="E1289" s="51"/>
      <c r="F1289" s="6"/>
      <c r="G1289" s="4"/>
      <c r="O1289" s="2" t="str">
        <f>IF(D1289="","",IF(VLOOKUP(D1289,'Base Données CS'!C$2:M$2500,11)="","",VLOOKUP(D1289,'Base Données CS'!C$2:M$2500,11)))</f>
        <v/>
      </c>
      <c r="P1289" s="7"/>
    </row>
    <row r="1290" spans="3:16" x14ac:dyDescent="0.2">
      <c r="C1290" s="49"/>
      <c r="D1290" s="54"/>
      <c r="E1290" s="51"/>
      <c r="F1290" s="6"/>
      <c r="G1290" s="4"/>
      <c r="O1290" s="2" t="str">
        <f>IF(D1290="","",IF(VLOOKUP(D1290,'Base Données CS'!C$2:M$2500,11)="","",VLOOKUP(D1290,'Base Données CS'!C$2:M$2500,11)))</f>
        <v/>
      </c>
      <c r="P1290" s="7"/>
    </row>
    <row r="1291" spans="3:16" x14ac:dyDescent="0.2">
      <c r="C1291" s="49"/>
      <c r="D1291" s="54"/>
      <c r="E1291" s="51"/>
      <c r="F1291" s="6"/>
      <c r="G1291" s="4"/>
      <c r="O1291" s="2" t="str">
        <f>IF(D1291="","",IF(VLOOKUP(D1291,'Base Données CS'!C$2:M$2500,11)="","",VLOOKUP(D1291,'Base Données CS'!C$2:M$2500,11)))</f>
        <v/>
      </c>
      <c r="P1291" s="7"/>
    </row>
    <row r="1292" spans="3:16" x14ac:dyDescent="0.2">
      <c r="C1292" s="49"/>
      <c r="D1292" s="54"/>
      <c r="E1292" s="51"/>
      <c r="F1292" s="6"/>
      <c r="G1292" s="4"/>
      <c r="O1292" s="2" t="str">
        <f>IF(D1292="","",IF(VLOOKUP(D1292,'Base Données CS'!C$2:M$2500,11)="","",VLOOKUP(D1292,'Base Données CS'!C$2:M$2500,11)))</f>
        <v/>
      </c>
      <c r="P1292" s="7"/>
    </row>
    <row r="1293" spans="3:16" x14ac:dyDescent="0.2">
      <c r="C1293" s="49"/>
      <c r="D1293" s="54"/>
      <c r="E1293" s="51"/>
      <c r="F1293" s="6"/>
      <c r="G1293" s="4"/>
      <c r="O1293" s="2" t="str">
        <f>IF(D1293="","",IF(VLOOKUP(D1293,'Base Données CS'!C$2:M$2500,11)="","",VLOOKUP(D1293,'Base Données CS'!C$2:M$2500,11)))</f>
        <v/>
      </c>
      <c r="P1293" s="7"/>
    </row>
    <row r="1294" spans="3:16" x14ac:dyDescent="0.2">
      <c r="C1294" s="49"/>
      <c r="D1294" s="54"/>
      <c r="E1294" s="51"/>
      <c r="F1294" s="6"/>
      <c r="G1294" s="4"/>
      <c r="O1294" s="2" t="str">
        <f>IF(D1294="","",IF(VLOOKUP(D1294,'Base Données CS'!C$2:M$2500,11)="","",VLOOKUP(D1294,'Base Données CS'!C$2:M$2500,11)))</f>
        <v/>
      </c>
      <c r="P1294" s="7"/>
    </row>
    <row r="1295" spans="3:16" x14ac:dyDescent="0.2">
      <c r="C1295" s="49"/>
      <c r="D1295" s="54"/>
      <c r="E1295" s="51"/>
      <c r="F1295" s="6"/>
      <c r="G1295" s="4"/>
      <c r="O1295" s="2" t="str">
        <f>IF(D1295="","",IF(VLOOKUP(D1295,'Base Données CS'!C$2:M$2500,11)="","",VLOOKUP(D1295,'Base Données CS'!C$2:M$2500,11)))</f>
        <v/>
      </c>
      <c r="P1295" s="7"/>
    </row>
    <row r="1296" spans="3:16" x14ac:dyDescent="0.2">
      <c r="C1296" s="49"/>
      <c r="D1296" s="54"/>
      <c r="E1296" s="51"/>
      <c r="F1296" s="6"/>
      <c r="G1296" s="4"/>
      <c r="O1296" s="2" t="str">
        <f>IF(D1296="","",IF(VLOOKUP(D1296,'Base Données CS'!C$2:M$2500,11)="","",VLOOKUP(D1296,'Base Données CS'!C$2:M$2500,11)))</f>
        <v/>
      </c>
      <c r="P1296" s="7"/>
    </row>
    <row r="1297" spans="3:16" x14ac:dyDescent="0.2">
      <c r="C1297" s="49"/>
      <c r="D1297" s="54"/>
      <c r="E1297" s="51"/>
      <c r="F1297" s="6"/>
      <c r="G1297" s="4"/>
      <c r="O1297" s="2" t="str">
        <f>IF(D1297="","",IF(VLOOKUP(D1297,'Base Données CS'!C$2:M$2500,11)="","",VLOOKUP(D1297,'Base Données CS'!C$2:M$2500,11)))</f>
        <v/>
      </c>
      <c r="P1297" s="7"/>
    </row>
    <row r="1298" spans="3:16" x14ac:dyDescent="0.2">
      <c r="C1298" s="49"/>
      <c r="D1298" s="54"/>
      <c r="E1298" s="51"/>
      <c r="F1298" s="6"/>
      <c r="G1298" s="4"/>
      <c r="O1298" s="2" t="str">
        <f>IF(D1298="","",IF(VLOOKUP(D1298,'Base Données CS'!C$2:M$2500,11)="","",VLOOKUP(D1298,'Base Données CS'!C$2:M$2500,11)))</f>
        <v/>
      </c>
      <c r="P1298" s="7"/>
    </row>
    <row r="1299" spans="3:16" x14ac:dyDescent="0.2">
      <c r="C1299" s="49"/>
      <c r="D1299" s="54"/>
      <c r="E1299" s="51"/>
      <c r="F1299" s="6"/>
      <c r="G1299" s="4"/>
      <c r="O1299" s="2" t="str">
        <f>IF(D1299="","",IF(VLOOKUP(D1299,'Base Données CS'!C$2:M$2500,11)="","",VLOOKUP(D1299,'Base Données CS'!C$2:M$2500,11)))</f>
        <v/>
      </c>
      <c r="P1299" s="7"/>
    </row>
    <row r="1300" spans="3:16" x14ac:dyDescent="0.2">
      <c r="C1300" s="49"/>
      <c r="D1300" s="54"/>
      <c r="E1300" s="51"/>
      <c r="F1300" s="6"/>
      <c r="G1300" s="4"/>
      <c r="O1300" s="2" t="str">
        <f>IF(D1300="","",IF(VLOOKUP(D1300,'Base Données CS'!C$2:M$2500,11)="","",VLOOKUP(D1300,'Base Données CS'!C$2:M$2500,11)))</f>
        <v/>
      </c>
      <c r="P1300" s="7"/>
    </row>
    <row r="1301" spans="3:16" x14ac:dyDescent="0.2">
      <c r="C1301" s="49"/>
      <c r="D1301" s="54"/>
      <c r="E1301" s="51"/>
      <c r="F1301" s="6"/>
      <c r="G1301" s="4"/>
      <c r="O1301" s="2" t="str">
        <f>IF(D1301="","",IF(VLOOKUP(D1301,'Base Données CS'!C$2:M$2500,11)="","",VLOOKUP(D1301,'Base Données CS'!C$2:M$2500,11)))</f>
        <v/>
      </c>
      <c r="P1301" s="7"/>
    </row>
    <row r="1302" spans="3:16" x14ac:dyDescent="0.2">
      <c r="C1302" s="49"/>
      <c r="D1302" s="54"/>
      <c r="E1302" s="51"/>
      <c r="F1302" s="6"/>
      <c r="G1302" s="4"/>
      <c r="O1302" s="2" t="str">
        <f>IF(D1302="","",IF(VLOOKUP(D1302,'Base Données CS'!C$2:M$2500,11)="","",VLOOKUP(D1302,'Base Données CS'!C$2:M$2500,11)))</f>
        <v/>
      </c>
      <c r="P1302" s="7"/>
    </row>
    <row r="1303" spans="3:16" x14ac:dyDescent="0.2">
      <c r="C1303" s="49"/>
      <c r="D1303" s="54"/>
      <c r="E1303" s="51"/>
      <c r="F1303" s="6"/>
      <c r="G1303" s="4"/>
      <c r="O1303" s="2" t="str">
        <f>IF(D1303="","",IF(VLOOKUP(D1303,'Base Données CS'!C$2:M$2500,11)="","",VLOOKUP(D1303,'Base Données CS'!C$2:M$2500,11)))</f>
        <v/>
      </c>
      <c r="P1303" s="7"/>
    </row>
    <row r="1304" spans="3:16" x14ac:dyDescent="0.2">
      <c r="C1304" s="49"/>
      <c r="D1304" s="54"/>
      <c r="E1304" s="51"/>
      <c r="F1304" s="6"/>
      <c r="G1304" s="4"/>
      <c r="O1304" s="2" t="str">
        <f>IF(D1304="","",IF(VLOOKUP(D1304,'Base Données CS'!C$2:M$2500,11)="","",VLOOKUP(D1304,'Base Données CS'!C$2:M$2500,11)))</f>
        <v/>
      </c>
      <c r="P1304" s="7"/>
    </row>
    <row r="1305" spans="3:16" x14ac:dyDescent="0.2">
      <c r="C1305" s="49"/>
      <c r="D1305" s="54"/>
      <c r="E1305" s="51"/>
      <c r="F1305" s="6"/>
      <c r="G1305" s="4"/>
      <c r="O1305" s="2" t="str">
        <f>IF(D1305="","",IF(VLOOKUP(D1305,'Base Données CS'!C$2:M$2500,11)="","",VLOOKUP(D1305,'Base Données CS'!C$2:M$2500,11)))</f>
        <v/>
      </c>
      <c r="P1305" s="7"/>
    </row>
    <row r="1306" spans="3:16" x14ac:dyDescent="0.2">
      <c r="C1306" s="49"/>
      <c r="D1306" s="54"/>
      <c r="E1306" s="51"/>
      <c r="F1306" s="6"/>
      <c r="G1306" s="4"/>
      <c r="O1306" s="2" t="str">
        <f>IF(D1306="","",IF(VLOOKUP(D1306,'Base Données CS'!C$2:M$2500,11)="","",VLOOKUP(D1306,'Base Données CS'!C$2:M$2500,11)))</f>
        <v/>
      </c>
      <c r="P1306" s="7"/>
    </row>
    <row r="1307" spans="3:16" x14ac:dyDescent="0.2">
      <c r="C1307" s="49"/>
      <c r="D1307" s="54"/>
      <c r="E1307" s="51"/>
      <c r="F1307" s="6"/>
      <c r="G1307" s="4"/>
      <c r="O1307" s="2" t="str">
        <f>IF(D1307="","",IF(VLOOKUP(D1307,'Base Données CS'!C$2:M$2500,11)="","",VLOOKUP(D1307,'Base Données CS'!C$2:M$2500,11)))</f>
        <v/>
      </c>
      <c r="P1307" s="7"/>
    </row>
    <row r="1308" spans="3:16" x14ac:dyDescent="0.2">
      <c r="C1308" s="49"/>
      <c r="D1308" s="54"/>
      <c r="E1308" s="51"/>
      <c r="F1308" s="6"/>
      <c r="G1308" s="4"/>
      <c r="O1308" s="2" t="str">
        <f>IF(D1308="","",IF(VLOOKUP(D1308,'Base Données CS'!C$2:M$2500,11)="","",VLOOKUP(D1308,'Base Données CS'!C$2:M$2500,11)))</f>
        <v/>
      </c>
      <c r="P1308" s="7"/>
    </row>
    <row r="1309" spans="3:16" x14ac:dyDescent="0.2">
      <c r="C1309" s="49"/>
      <c r="D1309" s="54"/>
      <c r="E1309" s="51"/>
      <c r="F1309" s="6"/>
      <c r="G1309" s="4"/>
      <c r="O1309" s="2" t="str">
        <f>IF(D1309="","",IF(VLOOKUP(D1309,'Base Données CS'!C$2:M$2500,11)="","",VLOOKUP(D1309,'Base Données CS'!C$2:M$2500,11)))</f>
        <v/>
      </c>
      <c r="P1309" s="7"/>
    </row>
    <row r="1310" spans="3:16" x14ac:dyDescent="0.2">
      <c r="C1310" s="49"/>
      <c r="D1310" s="54"/>
      <c r="E1310" s="51"/>
      <c r="F1310" s="6"/>
      <c r="G1310" s="4"/>
      <c r="O1310" s="2" t="str">
        <f>IF(D1310="","",IF(VLOOKUP(D1310,'Base Données CS'!C$2:M$2500,11)="","",VLOOKUP(D1310,'Base Données CS'!C$2:M$2500,11)))</f>
        <v/>
      </c>
      <c r="P1310" s="7"/>
    </row>
    <row r="1311" spans="3:16" x14ac:dyDescent="0.2">
      <c r="C1311" s="49"/>
      <c r="D1311" s="54"/>
      <c r="E1311" s="51"/>
      <c r="F1311" s="6"/>
      <c r="G1311" s="4"/>
      <c r="O1311" s="2" t="str">
        <f>IF(D1311="","",IF(VLOOKUP(D1311,'Base Données CS'!C$2:M$2500,11)="","",VLOOKUP(D1311,'Base Données CS'!C$2:M$2500,11)))</f>
        <v/>
      </c>
      <c r="P1311" s="7"/>
    </row>
    <row r="1312" spans="3:16" x14ac:dyDescent="0.2">
      <c r="C1312" s="49"/>
      <c r="D1312" s="54"/>
      <c r="E1312" s="51"/>
      <c r="F1312" s="6"/>
      <c r="G1312" s="4"/>
      <c r="O1312" s="2" t="str">
        <f>IF(D1312="","",IF(VLOOKUP(D1312,'Base Données CS'!C$2:M$2500,11)="","",VLOOKUP(D1312,'Base Données CS'!C$2:M$2500,11)))</f>
        <v/>
      </c>
      <c r="P1312" s="7"/>
    </row>
    <row r="1313" spans="3:16" x14ac:dyDescent="0.2">
      <c r="C1313" s="49"/>
      <c r="D1313" s="54"/>
      <c r="E1313" s="51"/>
      <c r="F1313" s="6"/>
      <c r="G1313" s="4"/>
      <c r="O1313" s="2" t="str">
        <f>IF(D1313="","",IF(VLOOKUP(D1313,'Base Données CS'!C$2:M$2500,11)="","",VLOOKUP(D1313,'Base Données CS'!C$2:M$2500,11)))</f>
        <v/>
      </c>
      <c r="P1313" s="7"/>
    </row>
    <row r="1314" spans="3:16" x14ac:dyDescent="0.2">
      <c r="C1314" s="49"/>
      <c r="D1314" s="54"/>
      <c r="E1314" s="51"/>
      <c r="F1314" s="6"/>
      <c r="G1314" s="4"/>
      <c r="O1314" s="2" t="str">
        <f>IF(D1314="","",IF(VLOOKUP(D1314,'Base Données CS'!C$2:M$2500,11)="","",VLOOKUP(D1314,'Base Données CS'!C$2:M$2500,11)))</f>
        <v/>
      </c>
      <c r="P1314" s="7"/>
    </row>
    <row r="1315" spans="3:16" x14ac:dyDescent="0.2">
      <c r="C1315" s="49"/>
      <c r="D1315" s="54"/>
      <c r="E1315" s="51"/>
      <c r="F1315" s="6"/>
      <c r="G1315" s="4"/>
      <c r="O1315" s="2" t="str">
        <f>IF(D1315="","",IF(VLOOKUP(D1315,'Base Données CS'!C$2:M$2500,11)="","",VLOOKUP(D1315,'Base Données CS'!C$2:M$2500,11)))</f>
        <v/>
      </c>
      <c r="P1315" s="7"/>
    </row>
    <row r="1316" spans="3:16" x14ac:dyDescent="0.2">
      <c r="C1316" s="49"/>
      <c r="D1316" s="54"/>
      <c r="E1316" s="51"/>
      <c r="F1316" s="6"/>
      <c r="G1316" s="4"/>
      <c r="O1316" s="2" t="str">
        <f>IF(D1316="","",IF(VLOOKUP(D1316,'Base Données CS'!C$2:M$2500,11)="","",VLOOKUP(D1316,'Base Données CS'!C$2:M$2500,11)))</f>
        <v/>
      </c>
      <c r="P1316" s="7"/>
    </row>
    <row r="1317" spans="3:16" x14ac:dyDescent="0.2">
      <c r="C1317" s="49"/>
      <c r="D1317" s="54"/>
      <c r="E1317" s="51"/>
      <c r="F1317" s="6"/>
      <c r="G1317" s="4"/>
      <c r="O1317" s="2" t="str">
        <f>IF(D1317="","",IF(VLOOKUP(D1317,'Base Données CS'!C$2:M$2500,11)="","",VLOOKUP(D1317,'Base Données CS'!C$2:M$2500,11)))</f>
        <v/>
      </c>
      <c r="P1317" s="7"/>
    </row>
    <row r="1318" spans="3:16" x14ac:dyDescent="0.2">
      <c r="C1318" s="49"/>
      <c r="D1318" s="54"/>
      <c r="E1318" s="51"/>
      <c r="F1318" s="6"/>
      <c r="G1318" s="4"/>
      <c r="O1318" s="2" t="str">
        <f>IF(D1318="","",IF(VLOOKUP(D1318,'Base Données CS'!C$2:M$2500,11)="","",VLOOKUP(D1318,'Base Données CS'!C$2:M$2500,11)))</f>
        <v/>
      </c>
      <c r="P1318" s="7"/>
    </row>
    <row r="1319" spans="3:16" x14ac:dyDescent="0.2">
      <c r="C1319" s="49"/>
      <c r="D1319" s="54"/>
      <c r="E1319" s="51"/>
      <c r="F1319" s="6"/>
      <c r="G1319" s="4"/>
      <c r="O1319" s="2" t="str">
        <f>IF(D1319="","",IF(VLOOKUP(D1319,'Base Données CS'!C$2:M$2500,11)="","",VLOOKUP(D1319,'Base Données CS'!C$2:M$2500,11)))</f>
        <v/>
      </c>
      <c r="P1319" s="7"/>
    </row>
    <row r="1320" spans="3:16" x14ac:dyDescent="0.2">
      <c r="C1320" s="49"/>
      <c r="D1320" s="54"/>
      <c r="E1320" s="51"/>
      <c r="F1320" s="6"/>
      <c r="G1320" s="4"/>
      <c r="O1320" s="2" t="str">
        <f>IF(D1320="","",IF(VLOOKUP(D1320,'Base Données CS'!C$2:M$2500,11)="","",VLOOKUP(D1320,'Base Données CS'!C$2:M$2500,11)))</f>
        <v/>
      </c>
      <c r="P1320" s="7"/>
    </row>
    <row r="1321" spans="3:16" x14ac:dyDescent="0.2">
      <c r="C1321" s="49"/>
      <c r="D1321" s="54"/>
      <c r="E1321" s="51"/>
      <c r="F1321" s="6"/>
      <c r="G1321" s="4"/>
      <c r="O1321" s="2" t="str">
        <f>IF(D1321="","",IF(VLOOKUP(D1321,'Base Données CS'!C$2:M$2500,11)="","",VLOOKUP(D1321,'Base Données CS'!C$2:M$2500,11)))</f>
        <v/>
      </c>
      <c r="P1321" s="7"/>
    </row>
    <row r="1322" spans="3:16" x14ac:dyDescent="0.2">
      <c r="C1322" s="49"/>
      <c r="D1322" s="54"/>
      <c r="E1322" s="51"/>
      <c r="F1322" s="6"/>
      <c r="G1322" s="4"/>
      <c r="O1322" s="2" t="str">
        <f>IF(D1322="","",IF(VLOOKUP(D1322,'Base Données CS'!C$2:M$2500,11)="","",VLOOKUP(D1322,'Base Données CS'!C$2:M$2500,11)))</f>
        <v/>
      </c>
      <c r="P1322" s="7"/>
    </row>
    <row r="1323" spans="3:16" x14ac:dyDescent="0.2">
      <c r="C1323" s="49"/>
      <c r="D1323" s="54"/>
      <c r="E1323" s="51"/>
      <c r="F1323" s="6"/>
      <c r="G1323" s="4"/>
      <c r="O1323" s="2" t="str">
        <f>IF(D1323="","",IF(VLOOKUP(D1323,'Base Données CS'!C$2:M$2500,11)="","",VLOOKUP(D1323,'Base Données CS'!C$2:M$2500,11)))</f>
        <v/>
      </c>
      <c r="P1323" s="7"/>
    </row>
    <row r="1324" spans="3:16" x14ac:dyDescent="0.2">
      <c r="C1324" s="49"/>
      <c r="D1324" s="54"/>
      <c r="E1324" s="51"/>
      <c r="F1324" s="6"/>
      <c r="G1324" s="4"/>
      <c r="O1324" s="2" t="str">
        <f>IF(D1324="","",IF(VLOOKUP(D1324,'Base Données CS'!C$2:M$2500,11)="","",VLOOKUP(D1324,'Base Données CS'!C$2:M$2500,11)))</f>
        <v/>
      </c>
      <c r="P1324" s="7"/>
    </row>
    <row r="1325" spans="3:16" x14ac:dyDescent="0.2">
      <c r="C1325" s="49"/>
      <c r="D1325" s="54"/>
      <c r="E1325" s="51"/>
      <c r="F1325" s="6"/>
      <c r="G1325" s="4"/>
      <c r="O1325" s="2" t="str">
        <f>IF(D1325="","",IF(VLOOKUP(D1325,'Base Données CS'!C$2:M$2500,11)="","",VLOOKUP(D1325,'Base Données CS'!C$2:M$2500,11)))</f>
        <v/>
      </c>
      <c r="P1325" s="7"/>
    </row>
    <row r="1326" spans="3:16" x14ac:dyDescent="0.2">
      <c r="C1326" s="49"/>
      <c r="D1326" s="54"/>
      <c r="E1326" s="51"/>
      <c r="F1326" s="6"/>
      <c r="G1326" s="4"/>
      <c r="O1326" s="2" t="str">
        <f>IF(D1326="","",IF(VLOOKUP(D1326,'Base Données CS'!C$2:M$2500,11)="","",VLOOKUP(D1326,'Base Données CS'!C$2:M$2500,11)))</f>
        <v/>
      </c>
      <c r="P1326" s="7"/>
    </row>
    <row r="1327" spans="3:16" x14ac:dyDescent="0.2">
      <c r="C1327" s="49"/>
      <c r="D1327" s="54"/>
      <c r="E1327" s="51"/>
      <c r="F1327" s="6"/>
      <c r="G1327" s="4"/>
      <c r="O1327" s="2" t="str">
        <f>IF(D1327="","",IF(VLOOKUP(D1327,'Base Données CS'!C$2:M$2500,11)="","",VLOOKUP(D1327,'Base Données CS'!C$2:M$2500,11)))</f>
        <v/>
      </c>
      <c r="P1327" s="7"/>
    </row>
    <row r="1328" spans="3:16" x14ac:dyDescent="0.2">
      <c r="C1328" s="49"/>
      <c r="D1328" s="54"/>
      <c r="E1328" s="51"/>
      <c r="F1328" s="6"/>
      <c r="G1328" s="4"/>
      <c r="O1328" s="2" t="str">
        <f>IF(D1328="","",IF(VLOOKUP(D1328,'Base Données CS'!C$2:M$2500,11)="","",VLOOKUP(D1328,'Base Données CS'!C$2:M$2500,11)))</f>
        <v/>
      </c>
      <c r="P1328" s="7"/>
    </row>
    <row r="1329" spans="3:16" x14ac:dyDescent="0.2">
      <c r="C1329" s="49"/>
      <c r="D1329" s="54"/>
      <c r="E1329" s="51"/>
      <c r="F1329" s="6"/>
      <c r="G1329" s="4"/>
      <c r="O1329" s="2" t="str">
        <f>IF(D1329="","",IF(VLOOKUP(D1329,'Base Données CS'!C$2:M$2500,11)="","",VLOOKUP(D1329,'Base Données CS'!C$2:M$2500,11)))</f>
        <v/>
      </c>
      <c r="P1329" s="7"/>
    </row>
    <row r="1330" spans="3:16" x14ac:dyDescent="0.2">
      <c r="C1330" s="49"/>
      <c r="D1330" s="54"/>
      <c r="E1330" s="51"/>
      <c r="F1330" s="6"/>
      <c r="G1330" s="4"/>
      <c r="O1330" s="2" t="str">
        <f>IF(D1330="","",IF(VLOOKUP(D1330,'Base Données CS'!C$2:M$2500,11)="","",VLOOKUP(D1330,'Base Données CS'!C$2:M$2500,11)))</f>
        <v/>
      </c>
      <c r="P1330" s="7"/>
    </row>
    <row r="1331" spans="3:16" x14ac:dyDescent="0.2">
      <c r="C1331" s="49"/>
      <c r="D1331" s="54"/>
      <c r="E1331" s="51"/>
      <c r="F1331" s="6"/>
      <c r="G1331" s="4"/>
      <c r="O1331" s="2" t="str">
        <f>IF(D1331="","",IF(VLOOKUP(D1331,'Base Données CS'!C$2:M$2500,11)="","",VLOOKUP(D1331,'Base Données CS'!C$2:M$2500,11)))</f>
        <v/>
      </c>
      <c r="P1331" s="7"/>
    </row>
    <row r="1332" spans="3:16" x14ac:dyDescent="0.2">
      <c r="C1332" s="49"/>
      <c r="D1332" s="54"/>
      <c r="E1332" s="51"/>
      <c r="F1332" s="6"/>
      <c r="G1332" s="4"/>
      <c r="O1332" s="2" t="str">
        <f>IF(D1332="","",IF(VLOOKUP(D1332,'Base Données CS'!C$2:M$2500,11)="","",VLOOKUP(D1332,'Base Données CS'!C$2:M$2500,11)))</f>
        <v/>
      </c>
      <c r="P1332" s="7"/>
    </row>
    <row r="1333" spans="3:16" x14ac:dyDescent="0.2">
      <c r="C1333" s="49"/>
      <c r="D1333" s="54"/>
      <c r="E1333" s="51"/>
      <c r="F1333" s="6"/>
      <c r="G1333" s="4"/>
      <c r="O1333" s="2" t="str">
        <f>IF(D1333="","",IF(VLOOKUP(D1333,'Base Données CS'!C$2:M$2500,11)="","",VLOOKUP(D1333,'Base Données CS'!C$2:M$2500,11)))</f>
        <v/>
      </c>
      <c r="P1333" s="7"/>
    </row>
    <row r="1334" spans="3:16" x14ac:dyDescent="0.2">
      <c r="C1334" s="49"/>
      <c r="D1334" s="54"/>
      <c r="E1334" s="51"/>
      <c r="F1334" s="6"/>
      <c r="G1334" s="4"/>
      <c r="O1334" s="2" t="str">
        <f>IF(D1334="","",IF(VLOOKUP(D1334,'Base Données CS'!C$2:M$2500,11)="","",VLOOKUP(D1334,'Base Données CS'!C$2:M$2500,11)))</f>
        <v/>
      </c>
      <c r="P1334" s="7"/>
    </row>
    <row r="1335" spans="3:16" x14ac:dyDescent="0.2">
      <c r="C1335" s="49"/>
      <c r="D1335" s="54"/>
      <c r="E1335" s="51"/>
      <c r="F1335" s="6"/>
      <c r="G1335" s="4"/>
      <c r="O1335" s="2" t="str">
        <f>IF(D1335="","",IF(VLOOKUP(D1335,'Base Données CS'!C$2:M$2500,11)="","",VLOOKUP(D1335,'Base Données CS'!C$2:M$2500,11)))</f>
        <v/>
      </c>
      <c r="P1335" s="7"/>
    </row>
    <row r="1336" spans="3:16" x14ac:dyDescent="0.2">
      <c r="C1336" s="49"/>
      <c r="D1336" s="54"/>
      <c r="E1336" s="51"/>
      <c r="F1336" s="6"/>
      <c r="G1336" s="4"/>
      <c r="O1336" s="2" t="str">
        <f>IF(D1336="","",IF(VLOOKUP(D1336,'Base Données CS'!C$2:M$2500,11)="","",VLOOKUP(D1336,'Base Données CS'!C$2:M$2500,11)))</f>
        <v/>
      </c>
      <c r="P1336" s="7"/>
    </row>
    <row r="1337" spans="3:16" x14ac:dyDescent="0.2">
      <c r="C1337" s="49"/>
      <c r="D1337" s="54"/>
      <c r="E1337" s="51"/>
      <c r="F1337" s="6"/>
      <c r="G1337" s="4"/>
      <c r="O1337" s="2" t="str">
        <f>IF(D1337="","",IF(VLOOKUP(D1337,'Base Données CS'!C$2:M$2500,11)="","",VLOOKUP(D1337,'Base Données CS'!C$2:M$2500,11)))</f>
        <v/>
      </c>
      <c r="P1337" s="7"/>
    </row>
    <row r="1338" spans="3:16" x14ac:dyDescent="0.2">
      <c r="C1338" s="49"/>
      <c r="D1338" s="54"/>
      <c r="E1338" s="51"/>
      <c r="F1338" s="6"/>
      <c r="G1338" s="4"/>
      <c r="O1338" s="2" t="str">
        <f>IF(D1338="","",IF(VLOOKUP(D1338,'Base Données CS'!C$2:M$2500,11)="","",VLOOKUP(D1338,'Base Données CS'!C$2:M$2500,11)))</f>
        <v/>
      </c>
      <c r="P1338" s="7"/>
    </row>
    <row r="1339" spans="3:16" x14ac:dyDescent="0.2">
      <c r="C1339" s="49"/>
      <c r="D1339" s="54"/>
      <c r="E1339" s="51"/>
      <c r="F1339" s="6"/>
      <c r="G1339" s="4"/>
      <c r="O1339" s="2" t="str">
        <f>IF(D1339="","",IF(VLOOKUP(D1339,'Base Données CS'!C$2:M$2500,11)="","",VLOOKUP(D1339,'Base Données CS'!C$2:M$2500,11)))</f>
        <v/>
      </c>
      <c r="P1339" s="7"/>
    </row>
    <row r="1340" spans="3:16" x14ac:dyDescent="0.2">
      <c r="C1340" s="49"/>
      <c r="D1340" s="54"/>
      <c r="E1340" s="51"/>
      <c r="F1340" s="6"/>
      <c r="G1340" s="4"/>
      <c r="O1340" s="2" t="str">
        <f>IF(D1340="","",IF(VLOOKUP(D1340,'Base Données CS'!C$2:M$2500,11)="","",VLOOKUP(D1340,'Base Données CS'!C$2:M$2500,11)))</f>
        <v/>
      </c>
      <c r="P1340" s="7"/>
    </row>
    <row r="1341" spans="3:16" x14ac:dyDescent="0.2">
      <c r="C1341" s="49"/>
      <c r="D1341" s="54"/>
      <c r="E1341" s="51"/>
      <c r="F1341" s="6"/>
      <c r="G1341" s="4"/>
      <c r="O1341" s="2" t="str">
        <f>IF(D1341="","",IF(VLOOKUP(D1341,'Base Données CS'!C$2:M$2500,11)="","",VLOOKUP(D1341,'Base Données CS'!C$2:M$2500,11)))</f>
        <v/>
      </c>
      <c r="P1341" s="7"/>
    </row>
    <row r="1342" spans="3:16" x14ac:dyDescent="0.2">
      <c r="C1342" s="49"/>
      <c r="D1342" s="54"/>
      <c r="E1342" s="51"/>
      <c r="F1342" s="6"/>
      <c r="G1342" s="4"/>
      <c r="O1342" s="2" t="str">
        <f>IF(D1342="","",IF(VLOOKUP(D1342,'Base Données CS'!C$2:M$2500,11)="","",VLOOKUP(D1342,'Base Données CS'!C$2:M$2500,11)))</f>
        <v/>
      </c>
      <c r="P1342" s="7"/>
    </row>
    <row r="1343" spans="3:16" x14ac:dyDescent="0.2">
      <c r="C1343" s="49"/>
      <c r="D1343" s="54"/>
      <c r="E1343" s="51"/>
      <c r="F1343" s="6"/>
      <c r="G1343" s="4"/>
      <c r="O1343" s="2" t="str">
        <f>IF(D1343="","",IF(VLOOKUP(D1343,'Base Données CS'!C$2:M$2500,11)="","",VLOOKUP(D1343,'Base Données CS'!C$2:M$2500,11)))</f>
        <v/>
      </c>
      <c r="P1343" s="7"/>
    </row>
    <row r="1344" spans="3:16" x14ac:dyDescent="0.2">
      <c r="C1344" s="49"/>
      <c r="D1344" s="54"/>
      <c r="E1344" s="51"/>
      <c r="F1344" s="6"/>
      <c r="G1344" s="4"/>
      <c r="O1344" s="2" t="str">
        <f>IF(D1344="","",IF(VLOOKUP(D1344,'Base Données CS'!C$2:M$2500,11)="","",VLOOKUP(D1344,'Base Données CS'!C$2:M$2500,11)))</f>
        <v/>
      </c>
      <c r="P1344" s="7"/>
    </row>
    <row r="1345" spans="3:16" x14ac:dyDescent="0.2">
      <c r="C1345" s="49"/>
      <c r="D1345" s="54"/>
      <c r="E1345" s="51"/>
      <c r="F1345" s="6"/>
      <c r="G1345" s="4"/>
      <c r="O1345" s="2" t="str">
        <f>IF(D1345="","",IF(VLOOKUP(D1345,'Base Données CS'!C$2:M$2500,11)="","",VLOOKUP(D1345,'Base Données CS'!C$2:M$2500,11)))</f>
        <v/>
      </c>
      <c r="P1345" s="7"/>
    </row>
    <row r="1346" spans="3:16" x14ac:dyDescent="0.2">
      <c r="C1346" s="49"/>
      <c r="D1346" s="54"/>
      <c r="E1346" s="51"/>
      <c r="F1346" s="6"/>
      <c r="G1346" s="4"/>
      <c r="O1346" s="2" t="str">
        <f>IF(D1346="","",IF(VLOOKUP(D1346,'Base Données CS'!C$2:M$2500,11)="","",VLOOKUP(D1346,'Base Données CS'!C$2:M$2500,11)))</f>
        <v/>
      </c>
      <c r="P1346" s="7"/>
    </row>
    <row r="1347" spans="3:16" x14ac:dyDescent="0.2">
      <c r="C1347" s="49"/>
      <c r="D1347" s="54"/>
      <c r="E1347" s="51"/>
      <c r="F1347" s="6"/>
      <c r="G1347" s="4"/>
      <c r="O1347" s="2" t="str">
        <f>IF(D1347="","",IF(VLOOKUP(D1347,'Base Données CS'!C$2:M$2500,11)="","",VLOOKUP(D1347,'Base Données CS'!C$2:M$2500,11)))</f>
        <v/>
      </c>
      <c r="P1347" s="7"/>
    </row>
    <row r="1348" spans="3:16" x14ac:dyDescent="0.2">
      <c r="C1348" s="49"/>
      <c r="D1348" s="54"/>
      <c r="E1348" s="51"/>
      <c r="F1348" s="6"/>
      <c r="G1348" s="4"/>
      <c r="O1348" s="2" t="str">
        <f>IF(D1348="","",IF(VLOOKUP(D1348,'Base Données CS'!C$2:M$2500,11)="","",VLOOKUP(D1348,'Base Données CS'!C$2:M$2500,11)))</f>
        <v/>
      </c>
      <c r="P1348" s="7"/>
    </row>
    <row r="1349" spans="3:16" x14ac:dyDescent="0.2">
      <c r="C1349" s="49"/>
      <c r="D1349" s="54"/>
      <c r="E1349" s="51"/>
      <c r="F1349" s="6"/>
      <c r="G1349" s="4"/>
      <c r="O1349" s="2" t="str">
        <f>IF(D1349="","",IF(VLOOKUP(D1349,'Base Données CS'!C$2:M$2500,11)="","",VLOOKUP(D1349,'Base Données CS'!C$2:M$2500,11)))</f>
        <v/>
      </c>
      <c r="P1349" s="7"/>
    </row>
    <row r="1350" spans="3:16" x14ac:dyDescent="0.2">
      <c r="C1350" s="49"/>
      <c r="D1350" s="54"/>
      <c r="E1350" s="51"/>
      <c r="F1350" s="6"/>
      <c r="G1350" s="4"/>
      <c r="O1350" s="2" t="str">
        <f>IF(D1350="","",IF(VLOOKUP(D1350,'Base Données CS'!C$2:M$2500,11)="","",VLOOKUP(D1350,'Base Données CS'!C$2:M$2500,11)))</f>
        <v/>
      </c>
      <c r="P1350" s="7"/>
    </row>
    <row r="1351" spans="3:16" x14ac:dyDescent="0.2">
      <c r="C1351" s="49"/>
      <c r="D1351" s="54"/>
      <c r="E1351" s="51"/>
      <c r="F1351" s="6"/>
      <c r="G1351" s="4"/>
      <c r="O1351" s="2" t="str">
        <f>IF(D1351="","",IF(VLOOKUP(D1351,'Base Données CS'!C$2:M$2500,11)="","",VLOOKUP(D1351,'Base Données CS'!C$2:M$2500,11)))</f>
        <v/>
      </c>
      <c r="P1351" s="7"/>
    </row>
    <row r="1352" spans="3:16" x14ac:dyDescent="0.2">
      <c r="C1352" s="49"/>
      <c r="D1352" s="54"/>
      <c r="E1352" s="51"/>
      <c r="F1352" s="6"/>
      <c r="G1352" s="4"/>
      <c r="O1352" s="2" t="str">
        <f>IF(D1352="","",IF(VLOOKUP(D1352,'Base Données CS'!C$2:M$2500,11)="","",VLOOKUP(D1352,'Base Données CS'!C$2:M$2500,11)))</f>
        <v/>
      </c>
      <c r="P1352" s="7"/>
    </row>
    <row r="1353" spans="3:16" x14ac:dyDescent="0.2">
      <c r="C1353" s="49"/>
      <c r="D1353" s="54"/>
      <c r="E1353" s="51"/>
      <c r="F1353" s="6"/>
      <c r="G1353" s="4"/>
      <c r="O1353" s="2" t="str">
        <f>IF(D1353="","",IF(VLOOKUP(D1353,'Base Données CS'!C$2:M$2500,11)="","",VLOOKUP(D1353,'Base Données CS'!C$2:M$2500,11)))</f>
        <v/>
      </c>
      <c r="P1353" s="7"/>
    </row>
    <row r="1354" spans="3:16" x14ac:dyDescent="0.2">
      <c r="C1354" s="49"/>
      <c r="D1354" s="54"/>
      <c r="E1354" s="51"/>
      <c r="F1354" s="6"/>
      <c r="G1354" s="4"/>
      <c r="O1354" s="2" t="str">
        <f>IF(D1354="","",IF(VLOOKUP(D1354,'Base Données CS'!C$2:M$2500,11)="","",VLOOKUP(D1354,'Base Données CS'!C$2:M$2500,11)))</f>
        <v/>
      </c>
      <c r="P1354" s="7"/>
    </row>
    <row r="1355" spans="3:16" x14ac:dyDescent="0.2">
      <c r="C1355" s="49"/>
      <c r="D1355" s="54"/>
      <c r="E1355" s="51"/>
      <c r="F1355" s="6"/>
      <c r="G1355" s="4"/>
      <c r="O1355" s="2" t="str">
        <f>IF(D1355="","",IF(VLOOKUP(D1355,'Base Données CS'!C$2:M$2500,11)="","",VLOOKUP(D1355,'Base Données CS'!C$2:M$2500,11)))</f>
        <v/>
      </c>
      <c r="P1355" s="7"/>
    </row>
    <row r="1356" spans="3:16" x14ac:dyDescent="0.2">
      <c r="C1356" s="49"/>
      <c r="D1356" s="54"/>
      <c r="E1356" s="51"/>
      <c r="F1356" s="6"/>
      <c r="G1356" s="4"/>
      <c r="O1356" s="2" t="str">
        <f>IF(D1356="","",IF(VLOOKUP(D1356,'Base Données CS'!C$2:M$2500,11)="","",VLOOKUP(D1356,'Base Données CS'!C$2:M$2500,11)))</f>
        <v/>
      </c>
      <c r="P1356" s="7"/>
    </row>
    <row r="1357" spans="3:16" x14ac:dyDescent="0.2">
      <c r="C1357" s="49"/>
      <c r="D1357" s="54"/>
      <c r="E1357" s="51"/>
      <c r="F1357" s="6"/>
      <c r="G1357" s="4"/>
      <c r="O1357" s="2" t="str">
        <f>IF(D1357="","",IF(VLOOKUP(D1357,'Base Données CS'!C$2:M$2500,11)="","",VLOOKUP(D1357,'Base Données CS'!C$2:M$2500,11)))</f>
        <v/>
      </c>
      <c r="P1357" s="7"/>
    </row>
    <row r="1358" spans="3:16" x14ac:dyDescent="0.2">
      <c r="C1358" s="49"/>
      <c r="D1358" s="54"/>
      <c r="E1358" s="51"/>
      <c r="F1358" s="6"/>
      <c r="G1358" s="4"/>
      <c r="O1358" s="2" t="str">
        <f>IF(D1358="","",IF(VLOOKUP(D1358,'Base Données CS'!C$2:M$2500,11)="","",VLOOKUP(D1358,'Base Données CS'!C$2:M$2500,11)))</f>
        <v/>
      </c>
      <c r="P1358" s="7"/>
    </row>
    <row r="1359" spans="3:16" x14ac:dyDescent="0.2">
      <c r="C1359" s="49"/>
      <c r="D1359" s="54"/>
      <c r="E1359" s="51"/>
      <c r="F1359" s="6"/>
      <c r="G1359" s="4"/>
      <c r="O1359" s="2" t="str">
        <f>IF(D1359="","",IF(VLOOKUP(D1359,'Base Données CS'!C$2:M$2500,11)="","",VLOOKUP(D1359,'Base Données CS'!C$2:M$2500,11)))</f>
        <v/>
      </c>
      <c r="P1359" s="7"/>
    </row>
    <row r="1360" spans="3:16" x14ac:dyDescent="0.2">
      <c r="C1360" s="49"/>
      <c r="D1360" s="54"/>
      <c r="E1360" s="51"/>
      <c r="F1360" s="6"/>
      <c r="G1360" s="4"/>
      <c r="O1360" s="2" t="str">
        <f>IF(D1360="","",IF(VLOOKUP(D1360,'Base Données CS'!C$2:M$2500,11)="","",VLOOKUP(D1360,'Base Données CS'!C$2:M$2500,11)))</f>
        <v/>
      </c>
      <c r="P1360" s="7"/>
    </row>
    <row r="1361" spans="3:16" x14ac:dyDescent="0.2">
      <c r="C1361" s="49"/>
      <c r="D1361" s="54"/>
      <c r="E1361" s="51"/>
      <c r="F1361" s="6"/>
      <c r="G1361" s="4"/>
      <c r="O1361" s="2" t="str">
        <f>IF(D1361="","",IF(VLOOKUP(D1361,'Base Données CS'!C$2:M$2500,11)="","",VLOOKUP(D1361,'Base Données CS'!C$2:M$2500,11)))</f>
        <v/>
      </c>
      <c r="P1361" s="7"/>
    </row>
    <row r="1362" spans="3:16" x14ac:dyDescent="0.2">
      <c r="C1362" s="49"/>
      <c r="D1362" s="54"/>
      <c r="E1362" s="51"/>
      <c r="F1362" s="6"/>
      <c r="G1362" s="4"/>
      <c r="O1362" s="2" t="str">
        <f>IF(D1362="","",IF(VLOOKUP(D1362,'Base Données CS'!C$2:M$2500,11)="","",VLOOKUP(D1362,'Base Données CS'!C$2:M$2500,11)))</f>
        <v/>
      </c>
      <c r="P1362" s="7"/>
    </row>
    <row r="1363" spans="3:16" x14ac:dyDescent="0.2">
      <c r="C1363" s="49"/>
      <c r="D1363" s="54"/>
      <c r="E1363" s="51"/>
      <c r="F1363" s="6"/>
      <c r="G1363" s="4"/>
      <c r="O1363" s="2" t="str">
        <f>IF(D1363="","",IF(VLOOKUP(D1363,'Base Données CS'!C$2:M$2500,11)="","",VLOOKUP(D1363,'Base Données CS'!C$2:M$2500,11)))</f>
        <v/>
      </c>
      <c r="P1363" s="7"/>
    </row>
    <row r="1364" spans="3:16" x14ac:dyDescent="0.2">
      <c r="C1364" s="49"/>
      <c r="D1364" s="54"/>
      <c r="E1364" s="51"/>
      <c r="F1364" s="6"/>
      <c r="G1364" s="4"/>
      <c r="O1364" s="2" t="str">
        <f>IF(D1364="","",IF(VLOOKUP(D1364,'Base Données CS'!C$2:M$2500,11)="","",VLOOKUP(D1364,'Base Données CS'!C$2:M$2500,11)))</f>
        <v/>
      </c>
      <c r="P1364" s="7"/>
    </row>
    <row r="1365" spans="3:16" x14ac:dyDescent="0.2">
      <c r="C1365" s="49"/>
      <c r="D1365" s="54"/>
      <c r="E1365" s="51"/>
      <c r="F1365" s="6"/>
      <c r="G1365" s="4"/>
      <c r="O1365" s="2" t="str">
        <f>IF(D1365="","",IF(VLOOKUP(D1365,'Base Données CS'!C$2:M$2500,11)="","",VLOOKUP(D1365,'Base Données CS'!C$2:M$2500,11)))</f>
        <v/>
      </c>
      <c r="P1365" s="7"/>
    </row>
    <row r="1366" spans="3:16" x14ac:dyDescent="0.2">
      <c r="C1366" s="49"/>
      <c r="D1366" s="54"/>
      <c r="E1366" s="51"/>
      <c r="F1366" s="6"/>
      <c r="G1366" s="4"/>
      <c r="O1366" s="2" t="str">
        <f>IF(D1366="","",IF(VLOOKUP(D1366,'Base Données CS'!C$2:M$2500,11)="","",VLOOKUP(D1366,'Base Données CS'!C$2:M$2500,11)))</f>
        <v/>
      </c>
      <c r="P1366" s="7"/>
    </row>
    <row r="1367" spans="3:16" x14ac:dyDescent="0.2">
      <c r="C1367" s="49"/>
      <c r="D1367" s="54"/>
      <c r="E1367" s="51"/>
      <c r="F1367" s="6"/>
      <c r="G1367" s="4"/>
      <c r="O1367" s="2" t="str">
        <f>IF(D1367="","",IF(VLOOKUP(D1367,'Base Données CS'!C$2:M$2500,11)="","",VLOOKUP(D1367,'Base Données CS'!C$2:M$2500,11)))</f>
        <v/>
      </c>
      <c r="P1367" s="7"/>
    </row>
    <row r="1368" spans="3:16" x14ac:dyDescent="0.2">
      <c r="C1368" s="49"/>
      <c r="D1368" s="54"/>
      <c r="E1368" s="51"/>
      <c r="F1368" s="6"/>
      <c r="G1368" s="4"/>
      <c r="O1368" s="2" t="str">
        <f>IF(D1368="","",IF(VLOOKUP(D1368,'Base Données CS'!C$2:M$2500,11)="","",VLOOKUP(D1368,'Base Données CS'!C$2:M$2500,11)))</f>
        <v/>
      </c>
      <c r="P1368" s="7"/>
    </row>
    <row r="1369" spans="3:16" x14ac:dyDescent="0.2">
      <c r="C1369" s="49"/>
      <c r="D1369" s="54"/>
      <c r="E1369" s="51"/>
      <c r="F1369" s="6"/>
      <c r="G1369" s="4"/>
      <c r="O1369" s="2" t="str">
        <f>IF(D1369="","",IF(VLOOKUP(D1369,'Base Données CS'!C$2:M$2500,11)="","",VLOOKUP(D1369,'Base Données CS'!C$2:M$2500,11)))</f>
        <v/>
      </c>
      <c r="P1369" s="7"/>
    </row>
    <row r="1370" spans="3:16" x14ac:dyDescent="0.2">
      <c r="C1370" s="49"/>
      <c r="D1370" s="54"/>
      <c r="E1370" s="51"/>
      <c r="F1370" s="6"/>
      <c r="G1370" s="4"/>
      <c r="O1370" s="2" t="str">
        <f>IF(D1370="","",IF(VLOOKUP(D1370,'Base Données CS'!C$2:M$2500,11)="","",VLOOKUP(D1370,'Base Données CS'!C$2:M$2500,11)))</f>
        <v/>
      </c>
      <c r="P1370" s="7"/>
    </row>
    <row r="1371" spans="3:16" x14ac:dyDescent="0.2">
      <c r="C1371" s="49"/>
      <c r="D1371" s="54"/>
      <c r="E1371" s="51"/>
      <c r="F1371" s="6"/>
      <c r="G1371" s="4"/>
      <c r="O1371" s="2" t="str">
        <f>IF(D1371="","",IF(VLOOKUP(D1371,'Base Données CS'!C$2:M$2500,11)="","",VLOOKUP(D1371,'Base Données CS'!C$2:M$2500,11)))</f>
        <v/>
      </c>
      <c r="P1371" s="7"/>
    </row>
    <row r="1372" spans="3:16" x14ac:dyDescent="0.2">
      <c r="C1372" s="49"/>
      <c r="D1372" s="54"/>
      <c r="E1372" s="51"/>
      <c r="F1372" s="6"/>
      <c r="G1372" s="4"/>
      <c r="O1372" s="2" t="str">
        <f>IF(D1372="","",IF(VLOOKUP(D1372,'Base Données CS'!C$2:M$2500,11)="","",VLOOKUP(D1372,'Base Données CS'!C$2:M$2500,11)))</f>
        <v/>
      </c>
      <c r="P1372" s="7"/>
    </row>
    <row r="1373" spans="3:16" x14ac:dyDescent="0.2">
      <c r="C1373" s="49"/>
      <c r="D1373" s="54"/>
      <c r="E1373" s="51"/>
      <c r="F1373" s="6"/>
      <c r="G1373" s="4"/>
      <c r="O1373" s="2" t="str">
        <f>IF(D1373="","",IF(VLOOKUP(D1373,'Base Données CS'!C$2:M$2500,11)="","",VLOOKUP(D1373,'Base Données CS'!C$2:M$2500,11)))</f>
        <v/>
      </c>
      <c r="P1373" s="7"/>
    </row>
    <row r="1374" spans="3:16" x14ac:dyDescent="0.2">
      <c r="C1374" s="49"/>
      <c r="D1374" s="54"/>
      <c r="E1374" s="51"/>
      <c r="F1374" s="6"/>
      <c r="G1374" s="4"/>
      <c r="O1374" s="2" t="str">
        <f>IF(D1374="","",IF(VLOOKUP(D1374,'Base Données CS'!C$2:M$2500,11)="","",VLOOKUP(D1374,'Base Données CS'!C$2:M$2500,11)))</f>
        <v/>
      </c>
      <c r="P1374" s="7"/>
    </row>
    <row r="1375" spans="3:16" x14ac:dyDescent="0.2">
      <c r="C1375" s="49"/>
      <c r="D1375" s="54"/>
      <c r="E1375" s="51"/>
      <c r="F1375" s="6"/>
      <c r="G1375" s="4"/>
      <c r="O1375" s="2" t="str">
        <f>IF(D1375="","",IF(VLOOKUP(D1375,'Base Données CS'!C$2:M$2500,11)="","",VLOOKUP(D1375,'Base Données CS'!C$2:M$2500,11)))</f>
        <v/>
      </c>
      <c r="P1375" s="7"/>
    </row>
    <row r="1376" spans="3:16" x14ac:dyDescent="0.2">
      <c r="C1376" s="49"/>
      <c r="D1376" s="54"/>
      <c r="E1376" s="51"/>
      <c r="F1376" s="6"/>
      <c r="G1376" s="4"/>
      <c r="O1376" s="2" t="str">
        <f>IF(D1376="","",IF(VLOOKUP(D1376,'Base Données CS'!C$2:M$2500,11)="","",VLOOKUP(D1376,'Base Données CS'!C$2:M$2500,11)))</f>
        <v/>
      </c>
      <c r="P1376" s="7"/>
    </row>
    <row r="1377" spans="3:16" x14ac:dyDescent="0.2">
      <c r="C1377" s="49"/>
      <c r="D1377" s="54"/>
      <c r="E1377" s="51"/>
      <c r="F1377" s="6"/>
      <c r="G1377" s="4"/>
      <c r="O1377" s="2" t="str">
        <f>IF(D1377="","",IF(VLOOKUP(D1377,'Base Données CS'!C$2:M$2500,11)="","",VLOOKUP(D1377,'Base Données CS'!C$2:M$2500,11)))</f>
        <v/>
      </c>
      <c r="P1377" s="7"/>
    </row>
    <row r="1378" spans="3:16" x14ac:dyDescent="0.2">
      <c r="C1378" s="49"/>
      <c r="D1378" s="54"/>
      <c r="E1378" s="51"/>
      <c r="F1378" s="6"/>
      <c r="G1378" s="4"/>
      <c r="O1378" s="2" t="str">
        <f>IF(D1378="","",IF(VLOOKUP(D1378,'Base Données CS'!C$2:M$2500,11)="","",VLOOKUP(D1378,'Base Données CS'!C$2:M$2500,11)))</f>
        <v/>
      </c>
      <c r="P1378" s="7"/>
    </row>
    <row r="1379" spans="3:16" x14ac:dyDescent="0.2">
      <c r="C1379" s="49"/>
      <c r="D1379" s="54"/>
      <c r="E1379" s="51"/>
      <c r="F1379" s="6"/>
      <c r="G1379" s="4"/>
      <c r="O1379" s="2" t="str">
        <f>IF(D1379="","",IF(VLOOKUP(D1379,'Base Données CS'!C$2:M$2500,11)="","",VLOOKUP(D1379,'Base Données CS'!C$2:M$2500,11)))</f>
        <v/>
      </c>
      <c r="P1379" s="7"/>
    </row>
    <row r="1380" spans="3:16" x14ac:dyDescent="0.2">
      <c r="C1380" s="49"/>
      <c r="D1380" s="54"/>
      <c r="E1380" s="51"/>
      <c r="F1380" s="6"/>
      <c r="G1380" s="4"/>
      <c r="O1380" s="2" t="str">
        <f>IF(D1380="","",IF(VLOOKUP(D1380,'Base Données CS'!C$2:M$2500,11)="","",VLOOKUP(D1380,'Base Données CS'!C$2:M$2500,11)))</f>
        <v/>
      </c>
      <c r="P1380" s="7"/>
    </row>
    <row r="1381" spans="3:16" x14ac:dyDescent="0.2">
      <c r="C1381" s="49"/>
      <c r="D1381" s="54"/>
      <c r="E1381" s="51"/>
      <c r="F1381" s="6"/>
      <c r="G1381" s="4"/>
      <c r="O1381" s="2" t="str">
        <f>IF(D1381="","",IF(VLOOKUP(D1381,'Base Données CS'!C$2:M$2500,11)="","",VLOOKUP(D1381,'Base Données CS'!C$2:M$2500,11)))</f>
        <v/>
      </c>
      <c r="P1381" s="7"/>
    </row>
    <row r="1382" spans="3:16" x14ac:dyDescent="0.2">
      <c r="C1382" s="49"/>
      <c r="D1382" s="54"/>
      <c r="E1382" s="51"/>
      <c r="F1382" s="6"/>
      <c r="G1382" s="4"/>
      <c r="O1382" s="2" t="str">
        <f>IF(D1382="","",IF(VLOOKUP(D1382,'Base Données CS'!C$2:M$2500,11)="","",VLOOKUP(D1382,'Base Données CS'!C$2:M$2500,11)))</f>
        <v/>
      </c>
      <c r="P1382" s="7"/>
    </row>
    <row r="1383" spans="3:16" x14ac:dyDescent="0.2">
      <c r="C1383" s="49"/>
      <c r="D1383" s="54"/>
      <c r="E1383" s="51"/>
      <c r="F1383" s="6"/>
      <c r="G1383" s="4"/>
      <c r="O1383" s="2" t="str">
        <f>IF(D1383="","",IF(VLOOKUP(D1383,'Base Données CS'!C$2:M$2500,11)="","",VLOOKUP(D1383,'Base Données CS'!C$2:M$2500,11)))</f>
        <v/>
      </c>
      <c r="P1383" s="7"/>
    </row>
    <row r="1384" spans="3:16" x14ac:dyDescent="0.2">
      <c r="C1384" s="49"/>
      <c r="D1384" s="54"/>
      <c r="E1384" s="51"/>
      <c r="F1384" s="6"/>
      <c r="G1384" s="4"/>
      <c r="O1384" s="2" t="str">
        <f>IF(D1384="","",IF(VLOOKUP(D1384,'Base Données CS'!C$2:M$2500,11)="","",VLOOKUP(D1384,'Base Données CS'!C$2:M$2500,11)))</f>
        <v/>
      </c>
      <c r="P1384" s="7"/>
    </row>
    <row r="1385" spans="3:16" x14ac:dyDescent="0.2">
      <c r="C1385" s="49"/>
      <c r="D1385" s="54"/>
      <c r="E1385" s="51"/>
      <c r="F1385" s="6"/>
      <c r="G1385" s="4"/>
      <c r="O1385" s="2" t="str">
        <f>IF(D1385="","",IF(VLOOKUP(D1385,'Base Données CS'!C$2:M$2500,11)="","",VLOOKUP(D1385,'Base Données CS'!C$2:M$2500,11)))</f>
        <v/>
      </c>
      <c r="P1385" s="7"/>
    </row>
    <row r="1386" spans="3:16" x14ac:dyDescent="0.2">
      <c r="C1386" s="49"/>
      <c r="D1386" s="54"/>
      <c r="E1386" s="51"/>
      <c r="F1386" s="6"/>
      <c r="G1386" s="4"/>
      <c r="O1386" s="2" t="str">
        <f>IF(D1386="","",IF(VLOOKUP(D1386,'Base Données CS'!C$2:M$2500,11)="","",VLOOKUP(D1386,'Base Données CS'!C$2:M$2500,11)))</f>
        <v/>
      </c>
      <c r="P1386" s="7"/>
    </row>
    <row r="1387" spans="3:16" x14ac:dyDescent="0.2">
      <c r="C1387" s="49"/>
      <c r="D1387" s="54"/>
      <c r="E1387" s="51"/>
      <c r="F1387" s="6"/>
      <c r="G1387" s="4"/>
      <c r="O1387" s="2" t="str">
        <f>IF(D1387="","",IF(VLOOKUP(D1387,'Base Données CS'!C$2:M$2500,11)="","",VLOOKUP(D1387,'Base Données CS'!C$2:M$2500,11)))</f>
        <v/>
      </c>
      <c r="P1387" s="7"/>
    </row>
    <row r="1388" spans="3:16" x14ac:dyDescent="0.2">
      <c r="C1388" s="49"/>
      <c r="D1388" s="54"/>
      <c r="E1388" s="51"/>
      <c r="F1388" s="6"/>
      <c r="G1388" s="4"/>
      <c r="O1388" s="2" t="str">
        <f>IF(D1388="","",IF(VLOOKUP(D1388,'Base Données CS'!C$2:M$2500,11)="","",VLOOKUP(D1388,'Base Données CS'!C$2:M$2500,11)))</f>
        <v/>
      </c>
      <c r="P1388" s="7"/>
    </row>
    <row r="1389" spans="3:16" x14ac:dyDescent="0.2">
      <c r="C1389" s="49"/>
      <c r="D1389" s="54"/>
      <c r="E1389" s="51"/>
      <c r="F1389" s="6"/>
      <c r="G1389" s="4"/>
      <c r="O1389" s="2" t="str">
        <f>IF(D1389="","",IF(VLOOKUP(D1389,'Base Données CS'!C$2:M$2500,11)="","",VLOOKUP(D1389,'Base Données CS'!C$2:M$2500,11)))</f>
        <v/>
      </c>
      <c r="P1389" s="7"/>
    </row>
    <row r="1390" spans="3:16" x14ac:dyDescent="0.2">
      <c r="C1390" s="49"/>
      <c r="D1390" s="54"/>
      <c r="E1390" s="51"/>
      <c r="F1390" s="6"/>
      <c r="G1390" s="4"/>
      <c r="O1390" s="2" t="str">
        <f>IF(D1390="","",IF(VLOOKUP(D1390,'Base Données CS'!C$2:M$2500,11)="","",VLOOKUP(D1390,'Base Données CS'!C$2:M$2500,11)))</f>
        <v/>
      </c>
      <c r="P1390" s="7"/>
    </row>
    <row r="1391" spans="3:16" x14ac:dyDescent="0.2">
      <c r="C1391" s="49"/>
      <c r="D1391" s="54"/>
      <c r="E1391" s="51"/>
      <c r="F1391" s="6"/>
      <c r="G1391" s="4"/>
      <c r="O1391" s="2" t="str">
        <f>IF(D1391="","",IF(VLOOKUP(D1391,'Base Données CS'!C$2:M$2500,11)="","",VLOOKUP(D1391,'Base Données CS'!C$2:M$2500,11)))</f>
        <v/>
      </c>
      <c r="P1391" s="7"/>
    </row>
    <row r="1392" spans="3:16" x14ac:dyDescent="0.2">
      <c r="C1392" s="49"/>
      <c r="D1392" s="54"/>
      <c r="E1392" s="51"/>
      <c r="F1392" s="6"/>
      <c r="G1392" s="4"/>
      <c r="O1392" s="2" t="str">
        <f>IF(D1392="","",IF(VLOOKUP(D1392,'Base Données CS'!C$2:M$2500,11)="","",VLOOKUP(D1392,'Base Données CS'!C$2:M$2500,11)))</f>
        <v/>
      </c>
      <c r="P1392" s="7"/>
    </row>
    <row r="1393" spans="3:16" x14ac:dyDescent="0.2">
      <c r="C1393" s="49"/>
      <c r="D1393" s="54"/>
      <c r="E1393" s="51"/>
      <c r="F1393" s="6"/>
      <c r="G1393" s="4"/>
      <c r="O1393" s="2" t="str">
        <f>IF(D1393="","",IF(VLOOKUP(D1393,'Base Données CS'!C$2:M$2500,11)="","",VLOOKUP(D1393,'Base Données CS'!C$2:M$2500,11)))</f>
        <v/>
      </c>
      <c r="P1393" s="7"/>
    </row>
    <row r="1394" spans="3:16" x14ac:dyDescent="0.2">
      <c r="C1394" s="49"/>
      <c r="D1394" s="54"/>
      <c r="E1394" s="51"/>
      <c r="F1394" s="6"/>
      <c r="G1394" s="4"/>
      <c r="O1394" s="2" t="str">
        <f>IF(D1394="","",IF(VLOOKUP(D1394,'Base Données CS'!C$2:M$2500,11)="","",VLOOKUP(D1394,'Base Données CS'!C$2:M$2500,11)))</f>
        <v/>
      </c>
      <c r="P1394" s="7"/>
    </row>
    <row r="1395" spans="3:16" x14ac:dyDescent="0.2">
      <c r="C1395" s="49"/>
      <c r="D1395" s="54"/>
      <c r="E1395" s="51"/>
      <c r="F1395" s="6"/>
      <c r="G1395" s="4"/>
      <c r="O1395" s="2" t="str">
        <f>IF(D1395="","",IF(VLOOKUP(D1395,'Base Données CS'!C$2:M$2500,11)="","",VLOOKUP(D1395,'Base Données CS'!C$2:M$2500,11)))</f>
        <v/>
      </c>
      <c r="P1395" s="7"/>
    </row>
    <row r="1396" spans="3:16" x14ac:dyDescent="0.2">
      <c r="C1396" s="49"/>
      <c r="D1396" s="54"/>
      <c r="E1396" s="51"/>
      <c r="F1396" s="6"/>
      <c r="G1396" s="4"/>
      <c r="O1396" s="2" t="str">
        <f>IF(D1396="","",IF(VLOOKUP(D1396,'Base Données CS'!C$2:M$2500,11)="","",VLOOKUP(D1396,'Base Données CS'!C$2:M$2500,11)))</f>
        <v/>
      </c>
      <c r="P1396" s="7"/>
    </row>
    <row r="1397" spans="3:16" x14ac:dyDescent="0.2">
      <c r="C1397" s="49"/>
      <c r="D1397" s="54"/>
      <c r="E1397" s="51"/>
      <c r="F1397" s="6"/>
      <c r="G1397" s="4"/>
      <c r="O1397" s="2" t="str">
        <f>IF(D1397="","",IF(VLOOKUP(D1397,'Base Données CS'!C$2:M$2500,11)="","",VLOOKUP(D1397,'Base Données CS'!C$2:M$2500,11)))</f>
        <v/>
      </c>
      <c r="P1397" s="7"/>
    </row>
    <row r="1398" spans="3:16" x14ac:dyDescent="0.2">
      <c r="C1398" s="49"/>
      <c r="D1398" s="54"/>
      <c r="E1398" s="51"/>
      <c r="F1398" s="6"/>
      <c r="G1398" s="4"/>
      <c r="O1398" s="2" t="str">
        <f>IF(D1398="","",IF(VLOOKUP(D1398,'Base Données CS'!C$2:M$2500,11)="","",VLOOKUP(D1398,'Base Données CS'!C$2:M$2500,11)))</f>
        <v/>
      </c>
      <c r="P1398" s="7"/>
    </row>
    <row r="1399" spans="3:16" x14ac:dyDescent="0.2">
      <c r="C1399" s="49"/>
      <c r="D1399" s="54"/>
      <c r="E1399" s="51"/>
      <c r="F1399" s="6"/>
      <c r="G1399" s="4"/>
      <c r="O1399" s="2" t="str">
        <f>IF(D1399="","",IF(VLOOKUP(D1399,'Base Données CS'!C$2:M$2500,11)="","",VLOOKUP(D1399,'Base Données CS'!C$2:M$2500,11)))</f>
        <v/>
      </c>
      <c r="P1399" s="7"/>
    </row>
    <row r="1400" spans="3:16" x14ac:dyDescent="0.2">
      <c r="C1400" s="49"/>
      <c r="D1400" s="54"/>
      <c r="E1400" s="51"/>
      <c r="F1400" s="6"/>
      <c r="G1400" s="4"/>
      <c r="O1400" s="2" t="str">
        <f>IF(D1400="","",IF(VLOOKUP(D1400,'Base Données CS'!C$2:M$2500,11)="","",VLOOKUP(D1400,'Base Données CS'!C$2:M$2500,11)))</f>
        <v/>
      </c>
      <c r="P1400" s="7"/>
    </row>
    <row r="1401" spans="3:16" x14ac:dyDescent="0.2">
      <c r="C1401" s="49"/>
      <c r="D1401" s="54"/>
      <c r="E1401" s="51"/>
      <c r="F1401" s="6"/>
      <c r="G1401" s="4"/>
      <c r="O1401" s="2" t="str">
        <f>IF(D1401="","",IF(VLOOKUP(D1401,'Base Données CS'!C$2:M$2500,11)="","",VLOOKUP(D1401,'Base Données CS'!C$2:M$2500,11)))</f>
        <v/>
      </c>
      <c r="P1401" s="7"/>
    </row>
    <row r="1402" spans="3:16" x14ac:dyDescent="0.2">
      <c r="C1402" s="49"/>
      <c r="D1402" s="54"/>
      <c r="E1402" s="51"/>
      <c r="F1402" s="6"/>
      <c r="G1402" s="4"/>
      <c r="O1402" s="2" t="str">
        <f>IF(D1402="","",IF(VLOOKUP(D1402,'Base Données CS'!C$2:M$2500,11)="","",VLOOKUP(D1402,'Base Données CS'!C$2:M$2500,11)))</f>
        <v/>
      </c>
      <c r="P1402" s="7"/>
    </row>
    <row r="1403" spans="3:16" x14ac:dyDescent="0.2">
      <c r="C1403" s="49"/>
      <c r="D1403" s="54"/>
      <c r="E1403" s="51"/>
      <c r="F1403" s="6"/>
      <c r="G1403" s="4"/>
      <c r="O1403" s="2" t="str">
        <f>IF(D1403="","",IF(VLOOKUP(D1403,'Base Données CS'!C$2:M$2500,11)="","",VLOOKUP(D1403,'Base Données CS'!C$2:M$2500,11)))</f>
        <v/>
      </c>
      <c r="P1403" s="7"/>
    </row>
    <row r="1404" spans="3:16" x14ac:dyDescent="0.2">
      <c r="C1404" s="49"/>
      <c r="D1404" s="54"/>
      <c r="E1404" s="51"/>
      <c r="F1404" s="6"/>
      <c r="G1404" s="4"/>
      <c r="O1404" s="2" t="str">
        <f>IF(D1404="","",IF(VLOOKUP(D1404,'Base Données CS'!C$2:M$2500,11)="","",VLOOKUP(D1404,'Base Données CS'!C$2:M$2500,11)))</f>
        <v/>
      </c>
      <c r="P1404" s="7"/>
    </row>
    <row r="1405" spans="3:16" x14ac:dyDescent="0.2">
      <c r="C1405" s="49"/>
      <c r="D1405" s="54"/>
      <c r="E1405" s="51"/>
      <c r="F1405" s="6"/>
      <c r="G1405" s="4"/>
      <c r="O1405" s="2" t="str">
        <f>IF(D1405="","",IF(VLOOKUP(D1405,'Base Données CS'!C$2:M$2500,11)="","",VLOOKUP(D1405,'Base Données CS'!C$2:M$2500,11)))</f>
        <v/>
      </c>
      <c r="P1405" s="7"/>
    </row>
    <row r="1406" spans="3:16" x14ac:dyDescent="0.2">
      <c r="C1406" s="49"/>
      <c r="D1406" s="54"/>
      <c r="E1406" s="51"/>
      <c r="F1406" s="6"/>
      <c r="G1406" s="4"/>
      <c r="O1406" s="2" t="str">
        <f>IF(D1406="","",IF(VLOOKUP(D1406,'Base Données CS'!C$2:M$2500,11)="","",VLOOKUP(D1406,'Base Données CS'!C$2:M$2500,11)))</f>
        <v/>
      </c>
      <c r="P1406" s="7"/>
    </row>
    <row r="1407" spans="3:16" x14ac:dyDescent="0.2">
      <c r="C1407" s="49"/>
      <c r="D1407" s="54"/>
      <c r="E1407" s="51"/>
      <c r="F1407" s="6"/>
      <c r="G1407" s="4"/>
      <c r="O1407" s="2" t="str">
        <f>IF(D1407="","",IF(VLOOKUP(D1407,'Base Données CS'!C$2:M$2500,11)="","",VLOOKUP(D1407,'Base Données CS'!C$2:M$2500,11)))</f>
        <v/>
      </c>
      <c r="P1407" s="7"/>
    </row>
    <row r="1408" spans="3:16" x14ac:dyDescent="0.2">
      <c r="C1408" s="49"/>
      <c r="D1408" s="54"/>
      <c r="E1408" s="51"/>
      <c r="F1408" s="6"/>
      <c r="G1408" s="4"/>
      <c r="O1408" s="2" t="str">
        <f>IF(D1408="","",IF(VLOOKUP(D1408,'Base Données CS'!C$2:M$2500,11)="","",VLOOKUP(D1408,'Base Données CS'!C$2:M$2500,11)))</f>
        <v/>
      </c>
      <c r="P1408" s="7"/>
    </row>
    <row r="1409" spans="3:16" x14ac:dyDescent="0.2">
      <c r="C1409" s="49"/>
      <c r="D1409" s="54"/>
      <c r="E1409" s="51"/>
      <c r="F1409" s="6"/>
      <c r="G1409" s="4"/>
      <c r="O1409" s="2" t="str">
        <f>IF(D1409="","",IF(VLOOKUP(D1409,'Base Données CS'!C$2:M$2500,11)="","",VLOOKUP(D1409,'Base Données CS'!C$2:M$2500,11)))</f>
        <v/>
      </c>
      <c r="P1409" s="7"/>
    </row>
    <row r="1410" spans="3:16" x14ac:dyDescent="0.2">
      <c r="C1410" s="49"/>
      <c r="D1410" s="54"/>
      <c r="E1410" s="51"/>
      <c r="F1410" s="6"/>
      <c r="G1410" s="4"/>
      <c r="O1410" s="2" t="str">
        <f>IF(D1410="","",IF(VLOOKUP(D1410,'Base Données CS'!C$2:M$2500,11)="","",VLOOKUP(D1410,'Base Données CS'!C$2:M$2500,11)))</f>
        <v/>
      </c>
      <c r="P1410" s="7"/>
    </row>
    <row r="1411" spans="3:16" x14ac:dyDescent="0.2">
      <c r="C1411" s="49"/>
      <c r="D1411" s="54"/>
      <c r="E1411" s="51"/>
      <c r="F1411" s="6"/>
      <c r="G1411" s="4"/>
      <c r="O1411" s="2" t="str">
        <f>IF(D1411="","",IF(VLOOKUP(D1411,'Base Données CS'!C$2:M$2500,11)="","",VLOOKUP(D1411,'Base Données CS'!C$2:M$2500,11)))</f>
        <v/>
      </c>
      <c r="P1411" s="7"/>
    </row>
    <row r="1412" spans="3:16" x14ac:dyDescent="0.2">
      <c r="C1412" s="49"/>
      <c r="D1412" s="54"/>
      <c r="E1412" s="51"/>
      <c r="F1412" s="6"/>
      <c r="G1412" s="4"/>
      <c r="O1412" s="2" t="str">
        <f>IF(D1412="","",IF(VLOOKUP(D1412,'Base Données CS'!C$2:M$2500,11)="","",VLOOKUP(D1412,'Base Données CS'!C$2:M$2500,11)))</f>
        <v/>
      </c>
      <c r="P1412" s="7"/>
    </row>
    <row r="1413" spans="3:16" x14ac:dyDescent="0.2">
      <c r="C1413" s="49"/>
      <c r="D1413" s="54"/>
      <c r="E1413" s="51"/>
      <c r="F1413" s="6"/>
      <c r="G1413" s="4"/>
      <c r="O1413" s="2" t="str">
        <f>IF(D1413="","",IF(VLOOKUP(D1413,'Base Données CS'!C$2:M$2500,11)="","",VLOOKUP(D1413,'Base Données CS'!C$2:M$2500,11)))</f>
        <v/>
      </c>
      <c r="P1413" s="7"/>
    </row>
    <row r="1414" spans="3:16" x14ac:dyDescent="0.2">
      <c r="C1414" s="49"/>
      <c r="D1414" s="54"/>
      <c r="E1414" s="51"/>
      <c r="F1414" s="6"/>
      <c r="G1414" s="4"/>
      <c r="O1414" s="2" t="str">
        <f>IF(D1414="","",IF(VLOOKUP(D1414,'Base Données CS'!C$2:M$2500,11)="","",VLOOKUP(D1414,'Base Données CS'!C$2:M$2500,11)))</f>
        <v/>
      </c>
      <c r="P1414" s="7"/>
    </row>
    <row r="1415" spans="3:16" x14ac:dyDescent="0.2">
      <c r="C1415" s="49"/>
      <c r="D1415" s="54"/>
      <c r="E1415" s="51"/>
      <c r="F1415" s="6"/>
      <c r="G1415" s="4"/>
      <c r="O1415" s="2" t="str">
        <f>IF(D1415="","",IF(VLOOKUP(D1415,'Base Données CS'!C$2:M$2500,11)="","",VLOOKUP(D1415,'Base Données CS'!C$2:M$2500,11)))</f>
        <v/>
      </c>
      <c r="P1415" s="7"/>
    </row>
    <row r="1416" spans="3:16" x14ac:dyDescent="0.2">
      <c r="C1416" s="49"/>
      <c r="D1416" s="54"/>
      <c r="E1416" s="51"/>
      <c r="F1416" s="6"/>
      <c r="G1416" s="4"/>
      <c r="O1416" s="2" t="str">
        <f>IF(D1416="","",IF(VLOOKUP(D1416,'Base Données CS'!C$2:M$2500,11)="","",VLOOKUP(D1416,'Base Données CS'!C$2:M$2500,11)))</f>
        <v/>
      </c>
      <c r="P1416" s="7"/>
    </row>
    <row r="1417" spans="3:16" x14ac:dyDescent="0.2">
      <c r="C1417" s="49"/>
      <c r="D1417" s="54"/>
      <c r="E1417" s="51"/>
      <c r="F1417" s="6"/>
      <c r="G1417" s="4"/>
      <c r="O1417" s="2" t="str">
        <f>IF(D1417="","",IF(VLOOKUP(D1417,'Base Données CS'!C$2:M$2500,11)="","",VLOOKUP(D1417,'Base Données CS'!C$2:M$2500,11)))</f>
        <v/>
      </c>
      <c r="P1417" s="7"/>
    </row>
    <row r="1418" spans="3:16" x14ac:dyDescent="0.2">
      <c r="C1418" s="49"/>
      <c r="D1418" s="54"/>
      <c r="E1418" s="51"/>
      <c r="F1418" s="6"/>
      <c r="G1418" s="4"/>
      <c r="O1418" s="2" t="str">
        <f>IF(D1418="","",IF(VLOOKUP(D1418,'Base Données CS'!C$2:M$2500,11)="","",VLOOKUP(D1418,'Base Données CS'!C$2:M$2500,11)))</f>
        <v/>
      </c>
      <c r="P1418" s="7"/>
    </row>
    <row r="1419" spans="3:16" x14ac:dyDescent="0.2">
      <c r="C1419" s="49"/>
      <c r="D1419" s="54"/>
      <c r="E1419" s="51"/>
      <c r="F1419" s="6"/>
      <c r="G1419" s="4"/>
      <c r="O1419" s="2" t="str">
        <f>IF(D1419="","",IF(VLOOKUP(D1419,'Base Données CS'!C$2:M$2500,11)="","",VLOOKUP(D1419,'Base Données CS'!C$2:M$2500,11)))</f>
        <v/>
      </c>
      <c r="P1419" s="7"/>
    </row>
    <row r="1420" spans="3:16" x14ac:dyDescent="0.2">
      <c r="C1420" s="49"/>
      <c r="D1420" s="54"/>
      <c r="E1420" s="51"/>
      <c r="F1420" s="6"/>
      <c r="G1420" s="4"/>
      <c r="O1420" s="2" t="str">
        <f>IF(D1420="","",IF(VLOOKUP(D1420,'Base Données CS'!C$2:M$2500,11)="","",VLOOKUP(D1420,'Base Données CS'!C$2:M$2500,11)))</f>
        <v/>
      </c>
      <c r="P1420" s="7"/>
    </row>
    <row r="1421" spans="3:16" x14ac:dyDescent="0.2">
      <c r="C1421" s="49"/>
      <c r="D1421" s="54"/>
      <c r="E1421" s="51"/>
      <c r="F1421" s="6"/>
      <c r="G1421" s="4"/>
      <c r="O1421" s="2" t="str">
        <f>IF(D1421="","",IF(VLOOKUP(D1421,'Base Données CS'!C$2:M$2500,11)="","",VLOOKUP(D1421,'Base Données CS'!C$2:M$2500,11)))</f>
        <v/>
      </c>
      <c r="P1421" s="7"/>
    </row>
    <row r="1422" spans="3:16" x14ac:dyDescent="0.2">
      <c r="C1422" s="49"/>
      <c r="D1422" s="54"/>
      <c r="E1422" s="51"/>
      <c r="F1422" s="6"/>
      <c r="G1422" s="4"/>
      <c r="O1422" s="2" t="str">
        <f>IF(D1422="","",IF(VLOOKUP(D1422,'Base Données CS'!C$2:M$2500,11)="","",VLOOKUP(D1422,'Base Données CS'!C$2:M$2500,11)))</f>
        <v/>
      </c>
      <c r="P1422" s="7"/>
    </row>
    <row r="1423" spans="3:16" x14ac:dyDescent="0.2">
      <c r="C1423" s="49"/>
      <c r="D1423" s="54"/>
      <c r="E1423" s="51"/>
      <c r="F1423" s="6"/>
      <c r="G1423" s="4"/>
      <c r="O1423" s="2" t="str">
        <f>IF(D1423="","",IF(VLOOKUP(D1423,'Base Données CS'!C$2:M$2500,11)="","",VLOOKUP(D1423,'Base Données CS'!C$2:M$2500,11)))</f>
        <v/>
      </c>
      <c r="P1423" s="7"/>
    </row>
    <row r="1424" spans="3:16" x14ac:dyDescent="0.2">
      <c r="C1424" s="49"/>
      <c r="D1424" s="54"/>
      <c r="E1424" s="51"/>
      <c r="F1424" s="6"/>
      <c r="G1424" s="4"/>
      <c r="O1424" s="2" t="str">
        <f>IF(D1424="","",IF(VLOOKUP(D1424,'Base Données CS'!C$2:M$2500,11)="","",VLOOKUP(D1424,'Base Données CS'!C$2:M$2500,11)))</f>
        <v/>
      </c>
      <c r="P1424" s="7"/>
    </row>
    <row r="1425" spans="3:16" x14ac:dyDescent="0.2">
      <c r="C1425" s="49"/>
      <c r="D1425" s="54"/>
      <c r="E1425" s="51"/>
      <c r="F1425" s="6"/>
      <c r="G1425" s="4"/>
      <c r="O1425" s="2" t="str">
        <f>IF(D1425="","",IF(VLOOKUP(D1425,'Base Données CS'!C$2:M$2500,11)="","",VLOOKUP(D1425,'Base Données CS'!C$2:M$2500,11)))</f>
        <v/>
      </c>
      <c r="P1425" s="7"/>
    </row>
    <row r="1426" spans="3:16" x14ac:dyDescent="0.2">
      <c r="C1426" s="49"/>
      <c r="D1426" s="54"/>
      <c r="E1426" s="51"/>
      <c r="F1426" s="6"/>
      <c r="G1426" s="4"/>
      <c r="O1426" s="2" t="str">
        <f>IF(D1426="","",IF(VLOOKUP(D1426,'Base Données CS'!C$2:M$2500,11)="","",VLOOKUP(D1426,'Base Données CS'!C$2:M$2500,11)))</f>
        <v/>
      </c>
      <c r="P1426" s="7"/>
    </row>
    <row r="1427" spans="3:16" x14ac:dyDescent="0.2">
      <c r="C1427" s="49"/>
      <c r="D1427" s="54"/>
      <c r="E1427" s="51"/>
      <c r="F1427" s="6"/>
      <c r="G1427" s="4"/>
      <c r="O1427" s="2" t="str">
        <f>IF(D1427="","",IF(VLOOKUP(D1427,'Base Données CS'!C$2:M$2500,11)="","",VLOOKUP(D1427,'Base Données CS'!C$2:M$2500,11)))</f>
        <v/>
      </c>
      <c r="P1427" s="7"/>
    </row>
    <row r="1428" spans="3:16" x14ac:dyDescent="0.2">
      <c r="C1428" s="49"/>
      <c r="D1428" s="54"/>
      <c r="E1428" s="51"/>
      <c r="F1428" s="6"/>
      <c r="G1428" s="4"/>
      <c r="O1428" s="2" t="str">
        <f>IF(D1428="","",IF(VLOOKUP(D1428,'Base Données CS'!C$2:M$2500,11)="","",VLOOKUP(D1428,'Base Données CS'!C$2:M$2500,11)))</f>
        <v/>
      </c>
      <c r="P1428" s="7"/>
    </row>
    <row r="1429" spans="3:16" x14ac:dyDescent="0.2">
      <c r="C1429" s="49"/>
      <c r="D1429" s="54"/>
      <c r="E1429" s="51"/>
      <c r="F1429" s="6"/>
      <c r="G1429" s="4"/>
      <c r="O1429" s="2" t="str">
        <f>IF(D1429="","",IF(VLOOKUP(D1429,'Base Données CS'!C$2:M$2500,11)="","",VLOOKUP(D1429,'Base Données CS'!C$2:M$2500,11)))</f>
        <v/>
      </c>
      <c r="P1429" s="7"/>
    </row>
    <row r="1430" spans="3:16" x14ac:dyDescent="0.2">
      <c r="C1430" s="49"/>
      <c r="D1430" s="54"/>
      <c r="E1430" s="51"/>
      <c r="F1430" s="6"/>
      <c r="G1430" s="4"/>
      <c r="O1430" s="2" t="str">
        <f>IF(D1430="","",IF(VLOOKUP(D1430,'Base Données CS'!C$2:M$2500,11)="","",VLOOKUP(D1430,'Base Données CS'!C$2:M$2500,11)))</f>
        <v/>
      </c>
      <c r="P1430" s="7"/>
    </row>
    <row r="1431" spans="3:16" x14ac:dyDescent="0.2">
      <c r="C1431" s="49"/>
      <c r="D1431" s="54"/>
      <c r="E1431" s="51"/>
      <c r="F1431" s="6"/>
      <c r="G1431" s="4"/>
      <c r="O1431" s="2" t="str">
        <f>IF(D1431="","",IF(VLOOKUP(D1431,'Base Données CS'!C$2:M$2500,11)="","",VLOOKUP(D1431,'Base Données CS'!C$2:M$2500,11)))</f>
        <v/>
      </c>
      <c r="P1431" s="7"/>
    </row>
    <row r="1432" spans="3:16" x14ac:dyDescent="0.2">
      <c r="C1432" s="49"/>
      <c r="D1432" s="54"/>
      <c r="E1432" s="51"/>
      <c r="F1432" s="6"/>
      <c r="G1432" s="4"/>
      <c r="O1432" s="2" t="str">
        <f>IF(D1432="","",IF(VLOOKUP(D1432,'Base Données CS'!C$2:M$2500,11)="","",VLOOKUP(D1432,'Base Données CS'!C$2:M$2500,11)))</f>
        <v/>
      </c>
      <c r="P1432" s="7"/>
    </row>
    <row r="1433" spans="3:16" x14ac:dyDescent="0.2">
      <c r="C1433" s="49"/>
      <c r="D1433" s="54"/>
      <c r="E1433" s="51"/>
      <c r="F1433" s="6"/>
      <c r="G1433" s="4"/>
      <c r="O1433" s="2" t="str">
        <f>IF(D1433="","",IF(VLOOKUP(D1433,'Base Données CS'!C$2:M$2500,11)="","",VLOOKUP(D1433,'Base Données CS'!C$2:M$2500,11)))</f>
        <v/>
      </c>
      <c r="P1433" s="7"/>
    </row>
    <row r="1434" spans="3:16" x14ac:dyDescent="0.2">
      <c r="C1434" s="49"/>
      <c r="D1434" s="54"/>
      <c r="E1434" s="51"/>
      <c r="F1434" s="6"/>
      <c r="G1434" s="4"/>
      <c r="O1434" s="2" t="str">
        <f>IF(D1434="","",IF(VLOOKUP(D1434,'Base Données CS'!C$2:M$2500,11)="","",VLOOKUP(D1434,'Base Données CS'!C$2:M$2500,11)))</f>
        <v/>
      </c>
      <c r="P1434" s="7"/>
    </row>
    <row r="1435" spans="3:16" x14ac:dyDescent="0.2">
      <c r="C1435" s="49"/>
      <c r="D1435" s="54"/>
      <c r="E1435" s="51"/>
      <c r="F1435" s="6"/>
      <c r="G1435" s="4"/>
      <c r="O1435" s="2" t="str">
        <f>IF(D1435="","",IF(VLOOKUP(D1435,'Base Données CS'!C$2:M$2500,11)="","",VLOOKUP(D1435,'Base Données CS'!C$2:M$2500,11)))</f>
        <v/>
      </c>
      <c r="P1435" s="7"/>
    </row>
    <row r="1436" spans="3:16" x14ac:dyDescent="0.2">
      <c r="C1436" s="49"/>
      <c r="D1436" s="54"/>
      <c r="E1436" s="51"/>
      <c r="F1436" s="6"/>
      <c r="G1436" s="4"/>
      <c r="O1436" s="2" t="str">
        <f>IF(D1436="","",IF(VLOOKUP(D1436,'Base Données CS'!C$2:M$2500,11)="","",VLOOKUP(D1436,'Base Données CS'!C$2:M$2500,11)))</f>
        <v/>
      </c>
      <c r="P1436" s="7"/>
    </row>
    <row r="1437" spans="3:16" x14ac:dyDescent="0.2">
      <c r="C1437" s="49"/>
      <c r="D1437" s="54"/>
      <c r="E1437" s="51"/>
      <c r="F1437" s="6"/>
      <c r="G1437" s="4"/>
      <c r="O1437" s="2" t="str">
        <f>IF(D1437="","",IF(VLOOKUP(D1437,'Base Données CS'!C$2:M$2500,11)="","",VLOOKUP(D1437,'Base Données CS'!C$2:M$2500,11)))</f>
        <v/>
      </c>
      <c r="P1437" s="7"/>
    </row>
    <row r="1438" spans="3:16" x14ac:dyDescent="0.2">
      <c r="C1438" s="49"/>
      <c r="D1438" s="54"/>
      <c r="E1438" s="51"/>
      <c r="F1438" s="6"/>
      <c r="G1438" s="4"/>
      <c r="O1438" s="2" t="str">
        <f>IF(D1438="","",IF(VLOOKUP(D1438,'Base Données CS'!C$2:M$2500,11)="","",VLOOKUP(D1438,'Base Données CS'!C$2:M$2500,11)))</f>
        <v/>
      </c>
      <c r="P1438" s="7"/>
    </row>
    <row r="1439" spans="3:16" x14ac:dyDescent="0.2">
      <c r="C1439" s="49"/>
      <c r="D1439" s="54"/>
      <c r="E1439" s="51"/>
      <c r="F1439" s="6"/>
      <c r="G1439" s="4"/>
      <c r="O1439" s="2" t="str">
        <f>IF(D1439="","",IF(VLOOKUP(D1439,'Base Données CS'!C$2:M$2500,11)="","",VLOOKUP(D1439,'Base Données CS'!C$2:M$2500,11)))</f>
        <v/>
      </c>
      <c r="P1439" s="7"/>
    </row>
    <row r="1440" spans="3:16" x14ac:dyDescent="0.2">
      <c r="C1440" s="49"/>
      <c r="D1440" s="54"/>
      <c r="E1440" s="51"/>
      <c r="F1440" s="6"/>
      <c r="G1440" s="4"/>
      <c r="O1440" s="2" t="str">
        <f>IF(D1440="","",IF(VLOOKUP(D1440,'Base Données CS'!C$2:M$2500,11)="","",VLOOKUP(D1440,'Base Données CS'!C$2:M$2500,11)))</f>
        <v/>
      </c>
      <c r="P1440" s="7"/>
    </row>
    <row r="1441" spans="3:16" x14ac:dyDescent="0.2">
      <c r="C1441" s="49"/>
      <c r="D1441" s="54"/>
      <c r="E1441" s="51"/>
      <c r="F1441" s="6"/>
      <c r="G1441" s="4"/>
      <c r="O1441" s="2" t="str">
        <f>IF(D1441="","",IF(VLOOKUP(D1441,'Base Données CS'!C$2:M$2500,11)="","",VLOOKUP(D1441,'Base Données CS'!C$2:M$2500,11)))</f>
        <v/>
      </c>
      <c r="P1441" s="7"/>
    </row>
    <row r="1442" spans="3:16" x14ac:dyDescent="0.2">
      <c r="C1442" s="49"/>
      <c r="D1442" s="54"/>
      <c r="E1442" s="51"/>
      <c r="F1442" s="6"/>
      <c r="G1442" s="4"/>
      <c r="O1442" s="2" t="str">
        <f>IF(D1442="","",IF(VLOOKUP(D1442,'Base Données CS'!C$2:M$2500,11)="","",VLOOKUP(D1442,'Base Données CS'!C$2:M$2500,11)))</f>
        <v/>
      </c>
      <c r="P1442" s="7"/>
    </row>
    <row r="1443" spans="3:16" x14ac:dyDescent="0.2">
      <c r="C1443" s="49"/>
      <c r="D1443" s="54"/>
      <c r="E1443" s="51"/>
      <c r="F1443" s="6"/>
      <c r="G1443" s="4"/>
      <c r="O1443" s="2" t="str">
        <f>IF(D1443="","",IF(VLOOKUP(D1443,'Base Données CS'!C$2:M$2500,11)="","",VLOOKUP(D1443,'Base Données CS'!C$2:M$2500,11)))</f>
        <v/>
      </c>
      <c r="P1443" s="7"/>
    </row>
    <row r="1444" spans="3:16" x14ac:dyDescent="0.2">
      <c r="C1444" s="49"/>
      <c r="D1444" s="54"/>
      <c r="E1444" s="51"/>
      <c r="F1444" s="6"/>
      <c r="G1444" s="4"/>
      <c r="O1444" s="2" t="str">
        <f>IF(D1444="","",IF(VLOOKUP(D1444,'Base Données CS'!C$2:M$2500,11)="","",VLOOKUP(D1444,'Base Données CS'!C$2:M$2500,11)))</f>
        <v/>
      </c>
      <c r="P1444" s="7"/>
    </row>
    <row r="1445" spans="3:16" x14ac:dyDescent="0.2">
      <c r="C1445" s="49"/>
      <c r="D1445" s="54"/>
      <c r="E1445" s="51"/>
      <c r="F1445" s="6"/>
      <c r="G1445" s="4"/>
      <c r="O1445" s="2" t="str">
        <f>IF(D1445="","",IF(VLOOKUP(D1445,'Base Données CS'!C$2:M$2500,11)="","",VLOOKUP(D1445,'Base Données CS'!C$2:M$2500,11)))</f>
        <v/>
      </c>
      <c r="P1445" s="7"/>
    </row>
    <row r="1446" spans="3:16" x14ac:dyDescent="0.2">
      <c r="C1446" s="49"/>
      <c r="D1446" s="54"/>
      <c r="E1446" s="51"/>
      <c r="F1446" s="6"/>
      <c r="G1446" s="4"/>
      <c r="O1446" s="2" t="str">
        <f>IF(D1446="","",IF(VLOOKUP(D1446,'Base Données CS'!C$2:M$2500,11)="","",VLOOKUP(D1446,'Base Données CS'!C$2:M$2500,11)))</f>
        <v/>
      </c>
      <c r="P1446" s="7"/>
    </row>
    <row r="1447" spans="3:16" x14ac:dyDescent="0.2">
      <c r="C1447" s="49"/>
      <c r="D1447" s="54"/>
      <c r="E1447" s="51"/>
      <c r="F1447" s="6"/>
      <c r="G1447" s="4"/>
      <c r="O1447" s="2" t="str">
        <f>IF(D1447="","",IF(VLOOKUP(D1447,'Base Données CS'!C$2:M$2500,11)="","",VLOOKUP(D1447,'Base Données CS'!C$2:M$2500,11)))</f>
        <v/>
      </c>
      <c r="P1447" s="7"/>
    </row>
    <row r="1448" spans="3:16" x14ac:dyDescent="0.2">
      <c r="C1448" s="49"/>
      <c r="D1448" s="54"/>
      <c r="E1448" s="51"/>
      <c r="F1448" s="6"/>
      <c r="G1448" s="4"/>
      <c r="O1448" s="2" t="str">
        <f>IF(D1448="","",IF(VLOOKUP(D1448,'Base Données CS'!C$2:M$2500,11)="","",VLOOKUP(D1448,'Base Données CS'!C$2:M$2500,11)))</f>
        <v/>
      </c>
      <c r="P1448" s="7"/>
    </row>
    <row r="1449" spans="3:16" x14ac:dyDescent="0.2">
      <c r="C1449" s="49"/>
      <c r="D1449" s="54"/>
      <c r="E1449" s="51"/>
      <c r="F1449" s="6"/>
      <c r="G1449" s="4"/>
      <c r="O1449" s="2" t="str">
        <f>IF(D1449="","",IF(VLOOKUP(D1449,'Base Données CS'!C$2:M$2500,11)="","",VLOOKUP(D1449,'Base Données CS'!C$2:M$2500,11)))</f>
        <v/>
      </c>
      <c r="P1449" s="7"/>
    </row>
    <row r="1450" spans="3:16" x14ac:dyDescent="0.2">
      <c r="C1450" s="49"/>
      <c r="D1450" s="54"/>
      <c r="E1450" s="51"/>
      <c r="F1450" s="6"/>
      <c r="G1450" s="4"/>
      <c r="O1450" s="2" t="str">
        <f>IF(D1450="","",IF(VLOOKUP(D1450,'Base Données CS'!C$2:M$2500,11)="","",VLOOKUP(D1450,'Base Données CS'!C$2:M$2500,11)))</f>
        <v/>
      </c>
      <c r="P1450" s="7"/>
    </row>
    <row r="1451" spans="3:16" x14ac:dyDescent="0.2">
      <c r="C1451" s="49"/>
      <c r="D1451" s="54"/>
      <c r="E1451" s="51"/>
      <c r="F1451" s="6"/>
      <c r="G1451" s="4"/>
      <c r="O1451" s="2" t="str">
        <f>IF(D1451="","",IF(VLOOKUP(D1451,'Base Données CS'!C$2:M$2500,11)="","",VLOOKUP(D1451,'Base Données CS'!C$2:M$2500,11)))</f>
        <v/>
      </c>
      <c r="P1451" s="7"/>
    </row>
    <row r="1452" spans="3:16" x14ac:dyDescent="0.2">
      <c r="C1452" s="49"/>
      <c r="D1452" s="54"/>
      <c r="E1452" s="51"/>
      <c r="F1452" s="6"/>
      <c r="G1452" s="4"/>
      <c r="O1452" s="2" t="str">
        <f>IF(D1452="","",IF(VLOOKUP(D1452,'Base Données CS'!C$2:M$2500,11)="","",VLOOKUP(D1452,'Base Données CS'!C$2:M$2500,11)))</f>
        <v/>
      </c>
      <c r="P1452" s="7"/>
    </row>
    <row r="1453" spans="3:16" x14ac:dyDescent="0.2">
      <c r="C1453" s="49"/>
      <c r="D1453" s="54"/>
      <c r="E1453" s="51"/>
      <c r="F1453" s="6"/>
      <c r="G1453" s="4"/>
      <c r="O1453" s="2" t="str">
        <f>IF(D1453="","",IF(VLOOKUP(D1453,'Base Données CS'!C$2:M$2500,11)="","",VLOOKUP(D1453,'Base Données CS'!C$2:M$2500,11)))</f>
        <v/>
      </c>
      <c r="P1453" s="7"/>
    </row>
    <row r="1454" spans="3:16" x14ac:dyDescent="0.2">
      <c r="C1454" s="49"/>
      <c r="D1454" s="54"/>
      <c r="E1454" s="51"/>
      <c r="F1454" s="6"/>
      <c r="G1454" s="4"/>
      <c r="O1454" s="2" t="str">
        <f>IF(D1454="","",IF(VLOOKUP(D1454,'Base Données CS'!C$2:M$2500,11)="","",VLOOKUP(D1454,'Base Données CS'!C$2:M$2500,11)))</f>
        <v/>
      </c>
      <c r="P1454" s="7"/>
    </row>
    <row r="1455" spans="3:16" x14ac:dyDescent="0.2">
      <c r="C1455" s="49"/>
      <c r="D1455" s="54"/>
      <c r="E1455" s="51"/>
      <c r="F1455" s="6"/>
      <c r="G1455" s="4"/>
      <c r="O1455" s="2" t="str">
        <f>IF(D1455="","",IF(VLOOKUP(D1455,'Base Données CS'!C$2:M$2500,11)="","",VLOOKUP(D1455,'Base Données CS'!C$2:M$2500,11)))</f>
        <v/>
      </c>
      <c r="P1455" s="7"/>
    </row>
    <row r="1456" spans="3:16" x14ac:dyDescent="0.2">
      <c r="C1456" s="49"/>
      <c r="D1456" s="54"/>
      <c r="E1456" s="51"/>
      <c r="F1456" s="6"/>
      <c r="G1456" s="4"/>
      <c r="O1456" s="2" t="str">
        <f>IF(D1456="","",IF(VLOOKUP(D1456,'Base Données CS'!C$2:M$2500,11)="","",VLOOKUP(D1456,'Base Données CS'!C$2:M$2500,11)))</f>
        <v/>
      </c>
      <c r="P1456" s="7"/>
    </row>
    <row r="1457" spans="3:16" x14ac:dyDescent="0.2">
      <c r="C1457" s="49"/>
      <c r="D1457" s="54"/>
      <c r="E1457" s="51"/>
      <c r="F1457" s="6"/>
      <c r="G1457" s="4"/>
      <c r="O1457" s="2" t="str">
        <f>IF(D1457="","",IF(VLOOKUP(D1457,'Base Données CS'!C$2:M$2500,11)="","",VLOOKUP(D1457,'Base Données CS'!C$2:M$2500,11)))</f>
        <v/>
      </c>
      <c r="P1457" s="7"/>
    </row>
    <row r="1458" spans="3:16" x14ac:dyDescent="0.2">
      <c r="C1458" s="49"/>
      <c r="D1458" s="54"/>
      <c r="E1458" s="51"/>
      <c r="F1458" s="6"/>
      <c r="G1458" s="4"/>
      <c r="O1458" s="2" t="str">
        <f>IF(D1458="","",IF(VLOOKUP(D1458,'Base Données CS'!C$2:M$2500,11)="","",VLOOKUP(D1458,'Base Données CS'!C$2:M$2500,11)))</f>
        <v/>
      </c>
      <c r="P1458" s="7"/>
    </row>
    <row r="1459" spans="3:16" x14ac:dyDescent="0.2">
      <c r="C1459" s="49"/>
      <c r="D1459" s="54"/>
      <c r="E1459" s="51"/>
      <c r="F1459" s="6"/>
      <c r="G1459" s="4"/>
      <c r="O1459" s="2" t="str">
        <f>IF(D1459="","",IF(VLOOKUP(D1459,'Base Données CS'!C$2:M$2500,11)="","",VLOOKUP(D1459,'Base Données CS'!C$2:M$2500,11)))</f>
        <v/>
      </c>
      <c r="P1459" s="7"/>
    </row>
    <row r="1460" spans="3:16" x14ac:dyDescent="0.2">
      <c r="C1460" s="49"/>
      <c r="D1460" s="54"/>
      <c r="E1460" s="51"/>
      <c r="F1460" s="6"/>
      <c r="G1460" s="4"/>
      <c r="O1460" s="2" t="str">
        <f>IF(D1460="","",IF(VLOOKUP(D1460,'Base Données CS'!C$2:M$2500,11)="","",VLOOKUP(D1460,'Base Données CS'!C$2:M$2500,11)))</f>
        <v/>
      </c>
      <c r="P1460" s="7"/>
    </row>
    <row r="1461" spans="3:16" x14ac:dyDescent="0.2">
      <c r="C1461" s="49"/>
      <c r="D1461" s="54"/>
      <c r="E1461" s="51"/>
      <c r="F1461" s="6"/>
      <c r="G1461" s="4"/>
      <c r="O1461" s="2" t="str">
        <f>IF(D1461="","",IF(VLOOKUP(D1461,'Base Données CS'!C$2:M$2500,11)="","",VLOOKUP(D1461,'Base Données CS'!C$2:M$2500,11)))</f>
        <v/>
      </c>
      <c r="P1461" s="7"/>
    </row>
    <row r="1462" spans="3:16" x14ac:dyDescent="0.2">
      <c r="C1462" s="49"/>
      <c r="D1462" s="54"/>
      <c r="E1462" s="51"/>
      <c r="F1462" s="6"/>
      <c r="G1462" s="4"/>
      <c r="O1462" s="2" t="str">
        <f>IF(D1462="","",IF(VLOOKUP(D1462,'Base Données CS'!C$2:M$2500,11)="","",VLOOKUP(D1462,'Base Données CS'!C$2:M$2500,11)))</f>
        <v/>
      </c>
      <c r="P1462" s="7"/>
    </row>
    <row r="1463" spans="3:16" x14ac:dyDescent="0.2">
      <c r="C1463" s="49"/>
      <c r="D1463" s="54"/>
      <c r="E1463" s="51"/>
      <c r="F1463" s="6"/>
      <c r="G1463" s="4"/>
      <c r="O1463" s="2" t="str">
        <f>IF(D1463="","",IF(VLOOKUP(D1463,'Base Données CS'!C$2:M$2500,11)="","",VLOOKUP(D1463,'Base Données CS'!C$2:M$2500,11)))</f>
        <v/>
      </c>
      <c r="P1463" s="7"/>
    </row>
    <row r="1464" spans="3:16" x14ac:dyDescent="0.2">
      <c r="C1464" s="49"/>
      <c r="D1464" s="54"/>
      <c r="E1464" s="51"/>
      <c r="F1464" s="6"/>
      <c r="G1464" s="4"/>
      <c r="O1464" s="2" t="str">
        <f>IF(D1464="","",IF(VLOOKUP(D1464,'Base Données CS'!C$2:M$2500,11)="","",VLOOKUP(D1464,'Base Données CS'!C$2:M$2500,11)))</f>
        <v/>
      </c>
      <c r="P1464" s="7"/>
    </row>
    <row r="1465" spans="3:16" x14ac:dyDescent="0.2">
      <c r="C1465" s="49"/>
      <c r="D1465" s="54"/>
      <c r="E1465" s="51"/>
      <c r="F1465" s="6"/>
      <c r="G1465" s="4"/>
      <c r="O1465" s="2" t="str">
        <f>IF(D1465="","",IF(VLOOKUP(D1465,'Base Données CS'!C$2:M$2500,11)="","",VLOOKUP(D1465,'Base Données CS'!C$2:M$2500,11)))</f>
        <v/>
      </c>
      <c r="P1465" s="7"/>
    </row>
    <row r="1466" spans="3:16" x14ac:dyDescent="0.2">
      <c r="C1466" s="49"/>
      <c r="D1466" s="54"/>
      <c r="E1466" s="51"/>
      <c r="F1466" s="6"/>
      <c r="G1466" s="4"/>
      <c r="O1466" s="2" t="str">
        <f>IF(D1466="","",IF(VLOOKUP(D1466,'Base Données CS'!C$2:M$2500,11)="","",VLOOKUP(D1466,'Base Données CS'!C$2:M$2500,11)))</f>
        <v/>
      </c>
      <c r="P1466" s="7"/>
    </row>
    <row r="1467" spans="3:16" x14ac:dyDescent="0.2">
      <c r="C1467" s="49"/>
      <c r="D1467" s="54"/>
      <c r="E1467" s="51"/>
      <c r="F1467" s="6"/>
      <c r="G1467" s="4"/>
      <c r="O1467" s="2" t="str">
        <f>IF(D1467="","",IF(VLOOKUP(D1467,'Base Données CS'!C$2:M$2500,11)="","",VLOOKUP(D1467,'Base Données CS'!C$2:M$2500,11)))</f>
        <v/>
      </c>
      <c r="P1467" s="7"/>
    </row>
    <row r="1468" spans="3:16" x14ac:dyDescent="0.2">
      <c r="C1468" s="49"/>
      <c r="D1468" s="54"/>
      <c r="E1468" s="51"/>
      <c r="F1468" s="6"/>
      <c r="G1468" s="4"/>
      <c r="O1468" s="2" t="str">
        <f>IF(D1468="","",IF(VLOOKUP(D1468,'Base Données CS'!C$2:M$2500,11)="","",VLOOKUP(D1468,'Base Données CS'!C$2:M$2500,11)))</f>
        <v/>
      </c>
      <c r="P1468" s="7"/>
    </row>
    <row r="1469" spans="3:16" x14ac:dyDescent="0.2">
      <c r="C1469" s="49"/>
      <c r="D1469" s="54"/>
      <c r="E1469" s="51"/>
      <c r="F1469" s="6"/>
      <c r="G1469" s="4"/>
      <c r="O1469" s="2" t="str">
        <f>IF(D1469="","",IF(VLOOKUP(D1469,'Base Données CS'!C$2:M$2500,11)="","",VLOOKUP(D1469,'Base Données CS'!C$2:M$2500,11)))</f>
        <v/>
      </c>
      <c r="P1469" s="7"/>
    </row>
    <row r="1470" spans="3:16" x14ac:dyDescent="0.2">
      <c r="C1470" s="49"/>
      <c r="D1470" s="54"/>
      <c r="E1470" s="51"/>
      <c r="F1470" s="6"/>
      <c r="G1470" s="4"/>
      <c r="O1470" s="2" t="str">
        <f>IF(D1470="","",IF(VLOOKUP(D1470,'Base Données CS'!C$2:M$2500,11)="","",VLOOKUP(D1470,'Base Données CS'!C$2:M$2500,11)))</f>
        <v/>
      </c>
      <c r="P1470" s="7"/>
    </row>
    <row r="1471" spans="3:16" x14ac:dyDescent="0.2">
      <c r="C1471" s="49"/>
      <c r="D1471" s="54"/>
      <c r="E1471" s="51"/>
      <c r="F1471" s="6"/>
      <c r="G1471" s="4"/>
      <c r="O1471" s="2" t="str">
        <f>IF(D1471="","",IF(VLOOKUP(D1471,'Base Données CS'!C$2:M$2500,11)="","",VLOOKUP(D1471,'Base Données CS'!C$2:M$2500,11)))</f>
        <v/>
      </c>
      <c r="P1471" s="7"/>
    </row>
    <row r="1472" spans="3:16" x14ac:dyDescent="0.2">
      <c r="C1472" s="49"/>
      <c r="D1472" s="54"/>
      <c r="E1472" s="51"/>
      <c r="F1472" s="6"/>
      <c r="G1472" s="4"/>
      <c r="O1472" s="2" t="str">
        <f>IF(D1472="","",IF(VLOOKUP(D1472,'Base Données CS'!C$2:M$2500,11)="","",VLOOKUP(D1472,'Base Données CS'!C$2:M$2500,11)))</f>
        <v/>
      </c>
      <c r="P1472" s="7"/>
    </row>
    <row r="1473" spans="3:16" x14ac:dyDescent="0.2">
      <c r="C1473" s="49"/>
      <c r="D1473" s="54"/>
      <c r="E1473" s="51"/>
      <c r="F1473" s="6"/>
      <c r="G1473" s="4"/>
      <c r="O1473" s="2" t="str">
        <f>IF(D1473="","",IF(VLOOKUP(D1473,'Base Données CS'!C$2:M$2500,11)="","",VLOOKUP(D1473,'Base Données CS'!C$2:M$2500,11)))</f>
        <v/>
      </c>
      <c r="P1473" s="7"/>
    </row>
    <row r="1474" spans="3:16" x14ac:dyDescent="0.2">
      <c r="C1474" s="49"/>
      <c r="D1474" s="54"/>
      <c r="E1474" s="51"/>
      <c r="F1474" s="6"/>
      <c r="G1474" s="4"/>
      <c r="O1474" s="2" t="str">
        <f>IF(D1474="","",IF(VLOOKUP(D1474,'Base Données CS'!C$2:M$2500,11)="","",VLOOKUP(D1474,'Base Données CS'!C$2:M$2500,11)))</f>
        <v/>
      </c>
      <c r="P1474" s="7"/>
    </row>
    <row r="1475" spans="3:16" x14ac:dyDescent="0.2">
      <c r="C1475" s="49"/>
      <c r="D1475" s="54"/>
      <c r="E1475" s="51"/>
      <c r="F1475" s="6"/>
      <c r="G1475" s="4"/>
      <c r="O1475" s="2" t="str">
        <f>IF(D1475="","",IF(VLOOKUP(D1475,'Base Données CS'!C$2:M$2500,11)="","",VLOOKUP(D1475,'Base Données CS'!C$2:M$2500,11)))</f>
        <v/>
      </c>
      <c r="P1475" s="7"/>
    </row>
    <row r="1476" spans="3:16" x14ac:dyDescent="0.2">
      <c r="C1476" s="49"/>
      <c r="D1476" s="54"/>
      <c r="E1476" s="51"/>
      <c r="F1476" s="6"/>
      <c r="G1476" s="4"/>
      <c r="O1476" s="2" t="str">
        <f>IF(D1476="","",IF(VLOOKUP(D1476,'Base Données CS'!C$2:M$2500,11)="","",VLOOKUP(D1476,'Base Données CS'!C$2:M$2500,11)))</f>
        <v/>
      </c>
      <c r="P1476" s="7"/>
    </row>
    <row r="1477" spans="3:16" x14ac:dyDescent="0.2">
      <c r="C1477" s="49"/>
      <c r="D1477" s="54"/>
      <c r="E1477" s="51"/>
      <c r="F1477" s="6"/>
      <c r="G1477" s="4"/>
      <c r="O1477" s="2" t="str">
        <f>IF(D1477="","",IF(VLOOKUP(D1477,'Base Données CS'!C$2:M$2500,11)="","",VLOOKUP(D1477,'Base Données CS'!C$2:M$2500,11)))</f>
        <v/>
      </c>
      <c r="P1477" s="7"/>
    </row>
    <row r="1478" spans="3:16" x14ac:dyDescent="0.2">
      <c r="C1478" s="49"/>
      <c r="D1478" s="54"/>
      <c r="E1478" s="51"/>
      <c r="F1478" s="6"/>
      <c r="G1478" s="4"/>
      <c r="O1478" s="2" t="str">
        <f>IF(D1478="","",IF(VLOOKUP(D1478,'Base Données CS'!C$2:M$2500,11)="","",VLOOKUP(D1478,'Base Données CS'!C$2:M$2500,11)))</f>
        <v/>
      </c>
      <c r="P1478" s="7"/>
    </row>
    <row r="1479" spans="3:16" x14ac:dyDescent="0.2">
      <c r="C1479" s="49"/>
      <c r="D1479" s="54"/>
      <c r="E1479" s="51"/>
      <c r="F1479" s="6"/>
      <c r="G1479" s="4"/>
      <c r="O1479" s="2" t="str">
        <f>IF(D1479="","",IF(VLOOKUP(D1479,'Base Données CS'!C$2:M$2500,11)="","",VLOOKUP(D1479,'Base Données CS'!C$2:M$2500,11)))</f>
        <v/>
      </c>
      <c r="P1479" s="7"/>
    </row>
    <row r="1480" spans="3:16" x14ac:dyDescent="0.2">
      <c r="C1480" s="49"/>
      <c r="D1480" s="54"/>
      <c r="E1480" s="51"/>
      <c r="F1480" s="6"/>
      <c r="G1480" s="4"/>
      <c r="O1480" s="2" t="str">
        <f>IF(D1480="","",IF(VLOOKUP(D1480,'Base Données CS'!C$2:M$2500,11)="","",VLOOKUP(D1480,'Base Données CS'!C$2:M$2500,11)))</f>
        <v/>
      </c>
      <c r="P1480" s="7"/>
    </row>
    <row r="1481" spans="3:16" x14ac:dyDescent="0.2">
      <c r="C1481" s="49"/>
      <c r="D1481" s="54"/>
      <c r="E1481" s="51"/>
      <c r="F1481" s="6"/>
      <c r="G1481" s="4"/>
      <c r="O1481" s="2" t="str">
        <f>IF(D1481="","",IF(VLOOKUP(D1481,'Base Données CS'!C$2:M$2500,11)="","",VLOOKUP(D1481,'Base Données CS'!C$2:M$2500,11)))</f>
        <v/>
      </c>
      <c r="P1481" s="7"/>
    </row>
    <row r="1482" spans="3:16" x14ac:dyDescent="0.2">
      <c r="C1482" s="49"/>
      <c r="D1482" s="54"/>
      <c r="E1482" s="51"/>
      <c r="F1482" s="6"/>
      <c r="G1482" s="4"/>
      <c r="O1482" s="2" t="str">
        <f>IF(D1482="","",IF(VLOOKUP(D1482,'Base Données CS'!C$2:M$2500,11)="","",VLOOKUP(D1482,'Base Données CS'!C$2:M$2500,11)))</f>
        <v/>
      </c>
      <c r="P1482" s="7"/>
    </row>
    <row r="1483" spans="3:16" x14ac:dyDescent="0.2">
      <c r="C1483" s="49"/>
      <c r="D1483" s="54"/>
      <c r="E1483" s="51"/>
      <c r="F1483" s="6"/>
      <c r="G1483" s="4"/>
      <c r="O1483" s="2" t="str">
        <f>IF(D1483="","",IF(VLOOKUP(D1483,'Base Données CS'!C$2:M$2500,11)="","",VLOOKUP(D1483,'Base Données CS'!C$2:M$2500,11)))</f>
        <v/>
      </c>
      <c r="P1483" s="7"/>
    </row>
    <row r="1484" spans="3:16" x14ac:dyDescent="0.2">
      <c r="C1484" s="49"/>
      <c r="D1484" s="54"/>
      <c r="E1484" s="51"/>
      <c r="F1484" s="6"/>
      <c r="G1484" s="4"/>
      <c r="O1484" s="2" t="str">
        <f>IF(D1484="","",IF(VLOOKUP(D1484,'Base Données CS'!C$2:M$2500,11)="","",VLOOKUP(D1484,'Base Données CS'!C$2:M$2500,11)))</f>
        <v/>
      </c>
      <c r="P1484" s="7"/>
    </row>
    <row r="1485" spans="3:16" x14ac:dyDescent="0.2">
      <c r="C1485" s="49"/>
      <c r="D1485" s="54"/>
      <c r="E1485" s="51"/>
      <c r="F1485" s="6"/>
      <c r="G1485" s="4"/>
      <c r="O1485" s="2" t="str">
        <f>IF(D1485="","",IF(VLOOKUP(D1485,'Base Données CS'!C$2:M$2500,11)="","",VLOOKUP(D1485,'Base Données CS'!C$2:M$2500,11)))</f>
        <v/>
      </c>
      <c r="P1485" s="7"/>
    </row>
    <row r="1486" spans="3:16" x14ac:dyDescent="0.2">
      <c r="C1486" s="49"/>
      <c r="D1486" s="54"/>
      <c r="E1486" s="51"/>
      <c r="F1486" s="6"/>
      <c r="G1486" s="4"/>
      <c r="O1486" s="2" t="str">
        <f>IF(D1486="","",IF(VLOOKUP(D1486,'Base Données CS'!C$2:M$2500,11)="","",VLOOKUP(D1486,'Base Données CS'!C$2:M$2500,11)))</f>
        <v/>
      </c>
      <c r="P1486" s="7"/>
    </row>
    <row r="1487" spans="3:16" x14ac:dyDescent="0.2">
      <c r="C1487" s="49"/>
      <c r="D1487" s="54"/>
      <c r="E1487" s="51"/>
      <c r="F1487" s="6"/>
      <c r="G1487" s="4"/>
      <c r="O1487" s="2" t="str">
        <f>IF(D1487="","",IF(VLOOKUP(D1487,'Base Données CS'!C$2:M$2500,11)="","",VLOOKUP(D1487,'Base Données CS'!C$2:M$2500,11)))</f>
        <v/>
      </c>
      <c r="P1487" s="7"/>
    </row>
    <row r="1488" spans="3:16" x14ac:dyDescent="0.2">
      <c r="C1488" s="49"/>
      <c r="D1488" s="54"/>
      <c r="E1488" s="51"/>
      <c r="F1488" s="6"/>
      <c r="G1488" s="4"/>
      <c r="O1488" s="2" t="str">
        <f>IF(D1488="","",IF(VLOOKUP(D1488,'Base Données CS'!C$2:M$2500,11)="","",VLOOKUP(D1488,'Base Données CS'!C$2:M$2500,11)))</f>
        <v/>
      </c>
      <c r="P1488" s="7"/>
    </row>
    <row r="1489" spans="3:16" x14ac:dyDescent="0.2">
      <c r="C1489" s="49"/>
      <c r="D1489" s="54"/>
      <c r="E1489" s="51"/>
      <c r="F1489" s="6"/>
      <c r="G1489" s="4"/>
      <c r="O1489" s="2" t="str">
        <f>IF(D1489="","",IF(VLOOKUP(D1489,'Base Données CS'!C$2:M$2500,11)="","",VLOOKUP(D1489,'Base Données CS'!C$2:M$2500,11)))</f>
        <v/>
      </c>
      <c r="P1489" s="7"/>
    </row>
    <row r="1490" spans="3:16" x14ac:dyDescent="0.2">
      <c r="C1490" s="49"/>
      <c r="D1490" s="54"/>
      <c r="E1490" s="51"/>
      <c r="F1490" s="6"/>
      <c r="G1490" s="4"/>
      <c r="O1490" s="2" t="str">
        <f>IF(D1490="","",IF(VLOOKUP(D1490,'Base Données CS'!C$2:M$2500,11)="","",VLOOKUP(D1490,'Base Données CS'!C$2:M$2500,11)))</f>
        <v/>
      </c>
      <c r="P1490" s="7"/>
    </row>
    <row r="1491" spans="3:16" x14ac:dyDescent="0.2">
      <c r="C1491" s="49"/>
      <c r="D1491" s="54"/>
      <c r="E1491" s="51"/>
      <c r="F1491" s="6"/>
      <c r="G1491" s="4"/>
      <c r="O1491" s="2" t="str">
        <f>IF(D1491="","",IF(VLOOKUP(D1491,'Base Données CS'!C$2:M$2500,11)="","",VLOOKUP(D1491,'Base Données CS'!C$2:M$2500,11)))</f>
        <v/>
      </c>
      <c r="P1491" s="7"/>
    </row>
    <row r="1492" spans="3:16" x14ac:dyDescent="0.2">
      <c r="C1492" s="49"/>
      <c r="D1492" s="54"/>
      <c r="E1492" s="51"/>
      <c r="F1492" s="6"/>
      <c r="G1492" s="4"/>
      <c r="O1492" s="2" t="str">
        <f>IF(D1492="","",IF(VLOOKUP(D1492,'Base Données CS'!C$2:M$2500,11)="","",VLOOKUP(D1492,'Base Données CS'!C$2:M$2500,11)))</f>
        <v/>
      </c>
      <c r="P1492" s="7"/>
    </row>
    <row r="1493" spans="3:16" x14ac:dyDescent="0.2">
      <c r="C1493" s="49"/>
      <c r="D1493" s="54"/>
      <c r="E1493" s="51"/>
      <c r="F1493" s="6"/>
      <c r="G1493" s="4"/>
      <c r="O1493" s="2" t="str">
        <f>IF(D1493="","",IF(VLOOKUP(D1493,'Base Données CS'!C$2:M$2500,11)="","",VLOOKUP(D1493,'Base Données CS'!C$2:M$2500,11)))</f>
        <v/>
      </c>
      <c r="P1493" s="7"/>
    </row>
    <row r="1494" spans="3:16" x14ac:dyDescent="0.2">
      <c r="C1494" s="49"/>
      <c r="D1494" s="54"/>
      <c r="E1494" s="51"/>
      <c r="F1494" s="6"/>
      <c r="G1494" s="4"/>
      <c r="O1494" s="2" t="str">
        <f>IF(D1494="","",IF(VLOOKUP(D1494,'Base Données CS'!C$2:M$2500,11)="","",VLOOKUP(D1494,'Base Données CS'!C$2:M$2500,11)))</f>
        <v/>
      </c>
      <c r="P1494" s="7"/>
    </row>
    <row r="1495" spans="3:16" x14ac:dyDescent="0.2">
      <c r="C1495" s="49"/>
      <c r="D1495" s="54"/>
      <c r="E1495" s="51"/>
      <c r="F1495" s="6"/>
      <c r="G1495" s="4"/>
      <c r="O1495" s="2" t="str">
        <f>IF(D1495="","",IF(VLOOKUP(D1495,'Base Données CS'!C$2:M$2500,11)="","",VLOOKUP(D1495,'Base Données CS'!C$2:M$2500,11)))</f>
        <v/>
      </c>
      <c r="P1495" s="7"/>
    </row>
    <row r="1496" spans="3:16" x14ac:dyDescent="0.2">
      <c r="C1496" s="49"/>
      <c r="D1496" s="54"/>
      <c r="E1496" s="51"/>
      <c r="F1496" s="6"/>
      <c r="G1496" s="4"/>
      <c r="O1496" s="2" t="str">
        <f>IF(D1496="","",IF(VLOOKUP(D1496,'Base Données CS'!C$2:M$2500,11)="","",VLOOKUP(D1496,'Base Données CS'!C$2:M$2500,11)))</f>
        <v/>
      </c>
      <c r="P1496" s="7"/>
    </row>
    <row r="1497" spans="3:16" x14ac:dyDescent="0.2">
      <c r="C1497" s="49"/>
      <c r="D1497" s="54"/>
      <c r="E1497" s="51"/>
      <c r="F1497" s="6"/>
      <c r="G1497" s="4"/>
      <c r="O1497" s="2" t="str">
        <f>IF(D1497="","",IF(VLOOKUP(D1497,'Base Données CS'!C$2:M$2500,11)="","",VLOOKUP(D1497,'Base Données CS'!C$2:M$2500,11)))</f>
        <v/>
      </c>
      <c r="P1497" s="7"/>
    </row>
    <row r="1498" spans="3:16" x14ac:dyDescent="0.2">
      <c r="C1498" s="49"/>
      <c r="D1498" s="54"/>
      <c r="E1498" s="51"/>
      <c r="F1498" s="6"/>
      <c r="G1498" s="4"/>
      <c r="O1498" s="2" t="str">
        <f>IF(D1498="","",IF(VLOOKUP(D1498,'Base Données CS'!C$2:M$2500,11)="","",VLOOKUP(D1498,'Base Données CS'!C$2:M$2500,11)))</f>
        <v/>
      </c>
      <c r="P1498" s="7"/>
    </row>
    <row r="1499" spans="3:16" x14ac:dyDescent="0.2">
      <c r="C1499" s="49"/>
      <c r="D1499" s="54"/>
      <c r="E1499" s="51"/>
      <c r="F1499" s="6"/>
      <c r="G1499" s="4"/>
      <c r="O1499" s="2" t="str">
        <f>IF(D1499="","",IF(VLOOKUP(D1499,'Base Données CS'!C$2:M$2500,11)="","",VLOOKUP(D1499,'Base Données CS'!C$2:M$2500,11)))</f>
        <v/>
      </c>
      <c r="P1499" s="7"/>
    </row>
    <row r="1500" spans="3:16" x14ac:dyDescent="0.2">
      <c r="C1500" s="49"/>
      <c r="D1500" s="54"/>
      <c r="E1500" s="51"/>
      <c r="F1500" s="6"/>
      <c r="G1500" s="4"/>
      <c r="O1500" s="2" t="str">
        <f>IF(D1500="","",IF(VLOOKUP(D1500,'Base Données CS'!C$2:M$2500,11)="","",VLOOKUP(D1500,'Base Données CS'!C$2:M$2500,11)))</f>
        <v/>
      </c>
      <c r="P1500" s="7"/>
    </row>
    <row r="1501" spans="3:16" x14ac:dyDescent="0.2">
      <c r="C1501" s="49"/>
      <c r="D1501" s="54"/>
      <c r="E1501" s="51"/>
      <c r="F1501" s="6"/>
      <c r="G1501" s="4"/>
      <c r="O1501" s="2" t="str">
        <f>IF(D1501="","",IF(VLOOKUP(D1501,'Base Données CS'!C$2:M$2500,11)="","",VLOOKUP(D1501,'Base Données CS'!C$2:M$2500,11)))</f>
        <v/>
      </c>
      <c r="P1501" s="7"/>
    </row>
    <row r="1502" spans="3:16" x14ac:dyDescent="0.2">
      <c r="C1502" s="49"/>
      <c r="D1502" s="54"/>
      <c r="E1502" s="51"/>
      <c r="F1502" s="6"/>
      <c r="G1502" s="4"/>
      <c r="O1502" s="2" t="str">
        <f>IF(D1502="","",IF(VLOOKUP(D1502,'Base Données CS'!C$2:M$2500,11)="","",VLOOKUP(D1502,'Base Données CS'!C$2:M$2500,11)))</f>
        <v/>
      </c>
      <c r="P1502" s="7"/>
    </row>
    <row r="1503" spans="3:16" x14ac:dyDescent="0.2">
      <c r="C1503" s="49"/>
      <c r="D1503" s="54"/>
      <c r="E1503" s="51"/>
      <c r="F1503" s="6"/>
      <c r="G1503" s="4"/>
      <c r="O1503" s="2" t="str">
        <f>IF(D1503="","",IF(VLOOKUP(D1503,'Base Données CS'!C$2:M$2500,11)="","",VLOOKUP(D1503,'Base Données CS'!C$2:M$2500,11)))</f>
        <v/>
      </c>
      <c r="P1503" s="7"/>
    </row>
    <row r="1504" spans="3:16" x14ac:dyDescent="0.2">
      <c r="C1504" s="49"/>
      <c r="D1504" s="54"/>
      <c r="E1504" s="51"/>
      <c r="F1504" s="6"/>
      <c r="G1504" s="4"/>
      <c r="O1504" s="2" t="str">
        <f>IF(D1504="","",IF(VLOOKUP(D1504,'Base Données CS'!C$2:M$2500,11)="","",VLOOKUP(D1504,'Base Données CS'!C$2:M$2500,11)))</f>
        <v/>
      </c>
      <c r="P1504" s="7"/>
    </row>
    <row r="1505" spans="3:16" x14ac:dyDescent="0.2">
      <c r="C1505" s="49"/>
      <c r="D1505" s="54"/>
      <c r="E1505" s="51"/>
      <c r="F1505" s="6"/>
      <c r="G1505" s="4"/>
      <c r="O1505" s="2" t="str">
        <f>IF(D1505="","",IF(VLOOKUP(D1505,'Base Données CS'!C$2:M$2500,11)="","",VLOOKUP(D1505,'Base Données CS'!C$2:M$2500,11)))</f>
        <v/>
      </c>
      <c r="P1505" s="7"/>
    </row>
    <row r="1506" spans="3:16" x14ac:dyDescent="0.2">
      <c r="C1506" s="49"/>
      <c r="D1506" s="54"/>
      <c r="E1506" s="51"/>
      <c r="F1506" s="6"/>
      <c r="G1506" s="4"/>
      <c r="O1506" s="2" t="str">
        <f>IF(D1506="","",IF(VLOOKUP(D1506,'Base Données CS'!C$2:M$2500,11)="","",VLOOKUP(D1506,'Base Données CS'!C$2:M$2500,11)))</f>
        <v/>
      </c>
      <c r="P1506" s="7"/>
    </row>
    <row r="1507" spans="3:16" x14ac:dyDescent="0.2">
      <c r="C1507" s="49"/>
      <c r="D1507" s="54"/>
      <c r="E1507" s="51"/>
      <c r="F1507" s="6"/>
      <c r="G1507" s="4"/>
      <c r="O1507" s="2" t="str">
        <f>IF(D1507="","",IF(VLOOKUP(D1507,'Base Données CS'!C$2:M$2500,11)="","",VLOOKUP(D1507,'Base Données CS'!C$2:M$2500,11)))</f>
        <v/>
      </c>
      <c r="P1507" s="7"/>
    </row>
    <row r="1508" spans="3:16" x14ac:dyDescent="0.2">
      <c r="C1508" s="49"/>
      <c r="D1508" s="54"/>
      <c r="E1508" s="51"/>
      <c r="F1508" s="6"/>
      <c r="G1508" s="4"/>
      <c r="O1508" s="2" t="str">
        <f>IF(D1508="","",IF(VLOOKUP(D1508,'Base Données CS'!C$2:M$2500,11)="","",VLOOKUP(D1508,'Base Données CS'!C$2:M$2500,11)))</f>
        <v/>
      </c>
      <c r="P1508" s="7"/>
    </row>
    <row r="1509" spans="3:16" x14ac:dyDescent="0.2">
      <c r="C1509" s="49"/>
      <c r="D1509" s="54"/>
      <c r="E1509" s="51"/>
      <c r="F1509" s="6"/>
      <c r="G1509" s="4"/>
      <c r="O1509" s="2" t="str">
        <f>IF(D1509="","",IF(VLOOKUP(D1509,'Base Données CS'!C$2:M$2500,11)="","",VLOOKUP(D1509,'Base Données CS'!C$2:M$2500,11)))</f>
        <v/>
      </c>
      <c r="P1509" s="7"/>
    </row>
    <row r="1510" spans="3:16" x14ac:dyDescent="0.2">
      <c r="C1510" s="49"/>
      <c r="D1510" s="54"/>
      <c r="E1510" s="51"/>
      <c r="F1510" s="6"/>
      <c r="G1510" s="4"/>
      <c r="O1510" s="2" t="str">
        <f>IF(D1510="","",IF(VLOOKUP(D1510,'Base Données CS'!C$2:M$2500,11)="","",VLOOKUP(D1510,'Base Données CS'!C$2:M$2500,11)))</f>
        <v/>
      </c>
      <c r="P1510" s="7"/>
    </row>
    <row r="1511" spans="3:16" x14ac:dyDescent="0.2">
      <c r="C1511" s="49"/>
      <c r="D1511" s="54"/>
      <c r="E1511" s="51"/>
      <c r="F1511" s="6"/>
      <c r="G1511" s="4"/>
      <c r="O1511" s="2" t="str">
        <f>IF(D1511="","",IF(VLOOKUP(D1511,'Base Données CS'!C$2:M$2500,11)="","",VLOOKUP(D1511,'Base Données CS'!C$2:M$2500,11)))</f>
        <v/>
      </c>
      <c r="P1511" s="7"/>
    </row>
    <row r="1512" spans="3:16" x14ac:dyDescent="0.2">
      <c r="C1512" s="49"/>
      <c r="D1512" s="54"/>
      <c r="E1512" s="51"/>
      <c r="F1512" s="6"/>
      <c r="G1512" s="4"/>
      <c r="O1512" s="2" t="str">
        <f>IF(D1512="","",IF(VLOOKUP(D1512,'Base Données CS'!C$2:M$2500,11)="","",VLOOKUP(D1512,'Base Données CS'!C$2:M$2500,11)))</f>
        <v/>
      </c>
      <c r="P1512" s="7"/>
    </row>
    <row r="1513" spans="3:16" x14ac:dyDescent="0.2">
      <c r="C1513" s="49"/>
      <c r="D1513" s="54"/>
      <c r="E1513" s="51"/>
      <c r="F1513" s="6"/>
      <c r="G1513" s="4"/>
      <c r="O1513" s="2" t="str">
        <f>IF(D1513="","",IF(VLOOKUP(D1513,'Base Données CS'!C$2:M$2500,11)="","",VLOOKUP(D1513,'Base Données CS'!C$2:M$2500,11)))</f>
        <v/>
      </c>
      <c r="P1513" s="7"/>
    </row>
    <row r="1514" spans="3:16" x14ac:dyDescent="0.2">
      <c r="C1514" s="49"/>
      <c r="D1514" s="54"/>
      <c r="E1514" s="51"/>
      <c r="F1514" s="6"/>
      <c r="G1514" s="4"/>
      <c r="O1514" s="2" t="str">
        <f>IF(D1514="","",IF(VLOOKUP(D1514,'Base Données CS'!C$2:M$2500,11)="","",VLOOKUP(D1514,'Base Données CS'!C$2:M$2500,11)))</f>
        <v/>
      </c>
      <c r="P1514" s="7"/>
    </row>
    <row r="1515" spans="3:16" x14ac:dyDescent="0.2">
      <c r="C1515" s="49"/>
      <c r="D1515" s="54"/>
      <c r="E1515" s="51"/>
      <c r="F1515" s="6"/>
      <c r="G1515" s="4"/>
      <c r="O1515" s="2" t="str">
        <f>IF(D1515="","",IF(VLOOKUP(D1515,'Base Données CS'!C$2:M$2500,11)="","",VLOOKUP(D1515,'Base Données CS'!C$2:M$2500,11)))</f>
        <v/>
      </c>
      <c r="P1515" s="7"/>
    </row>
    <row r="1516" spans="3:16" x14ac:dyDescent="0.2">
      <c r="C1516" s="49"/>
      <c r="D1516" s="54"/>
      <c r="E1516" s="51"/>
      <c r="F1516" s="6"/>
      <c r="G1516" s="4"/>
      <c r="O1516" s="2" t="str">
        <f>IF(D1516="","",IF(VLOOKUP(D1516,'Base Données CS'!C$2:M$2500,11)="","",VLOOKUP(D1516,'Base Données CS'!C$2:M$2500,11)))</f>
        <v/>
      </c>
      <c r="P1516" s="7"/>
    </row>
    <row r="1517" spans="3:16" x14ac:dyDescent="0.2">
      <c r="C1517" s="49"/>
      <c r="D1517" s="54"/>
      <c r="E1517" s="51"/>
      <c r="F1517" s="6"/>
      <c r="G1517" s="4"/>
      <c r="O1517" s="2" t="str">
        <f>IF(D1517="","",IF(VLOOKUP(D1517,'Base Données CS'!C$2:M$2500,11)="","",VLOOKUP(D1517,'Base Données CS'!C$2:M$2500,11)))</f>
        <v/>
      </c>
      <c r="P1517" s="7"/>
    </row>
    <row r="1518" spans="3:16" x14ac:dyDescent="0.2">
      <c r="C1518" s="49"/>
      <c r="D1518" s="54"/>
      <c r="E1518" s="51"/>
      <c r="F1518" s="6"/>
      <c r="G1518" s="4"/>
      <c r="O1518" s="2" t="str">
        <f>IF(D1518="","",IF(VLOOKUP(D1518,'Base Données CS'!C$2:M$2500,11)="","",VLOOKUP(D1518,'Base Données CS'!C$2:M$2500,11)))</f>
        <v/>
      </c>
      <c r="P1518" s="7"/>
    </row>
    <row r="1519" spans="3:16" x14ac:dyDescent="0.2">
      <c r="C1519" s="49"/>
      <c r="D1519" s="54"/>
      <c r="E1519" s="51"/>
      <c r="F1519" s="6"/>
      <c r="G1519" s="4"/>
      <c r="O1519" s="2" t="str">
        <f>IF(D1519="","",IF(VLOOKUP(D1519,'Base Données CS'!C$2:M$2500,11)="","",VLOOKUP(D1519,'Base Données CS'!C$2:M$2500,11)))</f>
        <v/>
      </c>
      <c r="P1519" s="7"/>
    </row>
    <row r="1520" spans="3:16" x14ac:dyDescent="0.2">
      <c r="C1520" s="49"/>
      <c r="D1520" s="54"/>
      <c r="E1520" s="51"/>
      <c r="F1520" s="6"/>
      <c r="G1520" s="4"/>
      <c r="O1520" s="2" t="str">
        <f>IF(D1520="","",IF(VLOOKUP(D1520,'Base Données CS'!C$2:M$2500,11)="","",VLOOKUP(D1520,'Base Données CS'!C$2:M$2500,11)))</f>
        <v/>
      </c>
      <c r="P1520" s="7"/>
    </row>
    <row r="1521" spans="3:16" x14ac:dyDescent="0.2">
      <c r="C1521" s="49"/>
      <c r="D1521" s="54"/>
      <c r="E1521" s="51"/>
      <c r="F1521" s="6"/>
      <c r="G1521" s="4"/>
      <c r="O1521" s="2" t="str">
        <f>IF(D1521="","",IF(VLOOKUP(D1521,'Base Données CS'!C$2:M$2500,11)="","",VLOOKUP(D1521,'Base Données CS'!C$2:M$2500,11)))</f>
        <v/>
      </c>
      <c r="P1521" s="7"/>
    </row>
    <row r="1522" spans="3:16" x14ac:dyDescent="0.2">
      <c r="C1522" s="49"/>
      <c r="D1522" s="54"/>
      <c r="E1522" s="51"/>
      <c r="F1522" s="6"/>
      <c r="G1522" s="4"/>
      <c r="O1522" s="2" t="str">
        <f>IF(D1522="","",IF(VLOOKUP(D1522,'Base Données CS'!C$2:M$2500,11)="","",VLOOKUP(D1522,'Base Données CS'!C$2:M$2500,11)))</f>
        <v/>
      </c>
      <c r="P1522" s="7"/>
    </row>
    <row r="1523" spans="3:16" x14ac:dyDescent="0.2">
      <c r="C1523" s="49"/>
      <c r="D1523" s="54"/>
      <c r="E1523" s="51"/>
      <c r="F1523" s="6"/>
      <c r="G1523" s="4"/>
      <c r="O1523" s="2" t="str">
        <f>IF(D1523="","",IF(VLOOKUP(D1523,'Base Données CS'!C$2:M$2500,11)="","",VLOOKUP(D1523,'Base Données CS'!C$2:M$2500,11)))</f>
        <v/>
      </c>
      <c r="P1523" s="7"/>
    </row>
    <row r="1524" spans="3:16" x14ac:dyDescent="0.2">
      <c r="C1524" s="49"/>
      <c r="D1524" s="54"/>
      <c r="E1524" s="51"/>
      <c r="F1524" s="6"/>
      <c r="G1524" s="4"/>
      <c r="O1524" s="2" t="str">
        <f>IF(D1524="","",IF(VLOOKUP(D1524,'Base Données CS'!C$2:M$2500,11)="","",VLOOKUP(D1524,'Base Données CS'!C$2:M$2500,11)))</f>
        <v/>
      </c>
      <c r="P1524" s="7"/>
    </row>
    <row r="1525" spans="3:16" x14ac:dyDescent="0.2">
      <c r="C1525" s="49"/>
      <c r="D1525" s="54"/>
      <c r="E1525" s="51"/>
      <c r="F1525" s="6"/>
      <c r="G1525" s="4"/>
      <c r="O1525" s="2" t="str">
        <f>IF(D1525="","",IF(VLOOKUP(D1525,'Base Données CS'!C$2:M$2500,11)="","",VLOOKUP(D1525,'Base Données CS'!C$2:M$2500,11)))</f>
        <v/>
      </c>
      <c r="P1525" s="7"/>
    </row>
    <row r="1526" spans="3:16" x14ac:dyDescent="0.2">
      <c r="C1526" s="49"/>
      <c r="D1526" s="54"/>
      <c r="E1526" s="51"/>
      <c r="F1526" s="6"/>
      <c r="G1526" s="4"/>
      <c r="O1526" s="2" t="str">
        <f>IF(D1526="","",IF(VLOOKUP(D1526,'Base Données CS'!C$2:M$2500,11)="","",VLOOKUP(D1526,'Base Données CS'!C$2:M$2500,11)))</f>
        <v/>
      </c>
      <c r="P1526" s="7"/>
    </row>
    <row r="1527" spans="3:16" x14ac:dyDescent="0.2">
      <c r="C1527" s="49"/>
      <c r="D1527" s="54"/>
      <c r="E1527" s="51"/>
      <c r="F1527" s="6"/>
      <c r="G1527" s="4"/>
      <c r="O1527" s="2" t="str">
        <f>IF(D1527="","",IF(VLOOKUP(D1527,'Base Données CS'!C$2:M$2500,11)="","",VLOOKUP(D1527,'Base Données CS'!C$2:M$2500,11)))</f>
        <v/>
      </c>
      <c r="P1527" s="7"/>
    </row>
    <row r="1528" spans="3:16" x14ac:dyDescent="0.2">
      <c r="C1528" s="49"/>
      <c r="D1528" s="54"/>
      <c r="E1528" s="51"/>
      <c r="F1528" s="6"/>
      <c r="G1528" s="4"/>
      <c r="O1528" s="2" t="str">
        <f>IF(D1528="","",IF(VLOOKUP(D1528,'Base Données CS'!C$2:M$2500,11)="","",VLOOKUP(D1528,'Base Données CS'!C$2:M$2500,11)))</f>
        <v/>
      </c>
      <c r="P1528" s="7"/>
    </row>
    <row r="1529" spans="3:16" x14ac:dyDescent="0.2">
      <c r="C1529" s="49"/>
      <c r="D1529" s="54"/>
      <c r="E1529" s="51"/>
      <c r="F1529" s="6"/>
      <c r="G1529" s="4"/>
      <c r="O1529" s="2" t="str">
        <f>IF(D1529="","",IF(VLOOKUP(D1529,'Base Données CS'!C$2:M$2500,11)="","",VLOOKUP(D1529,'Base Données CS'!C$2:M$2500,11)))</f>
        <v/>
      </c>
      <c r="P1529" s="7"/>
    </row>
    <row r="1530" spans="3:16" x14ac:dyDescent="0.2">
      <c r="C1530" s="49"/>
      <c r="D1530" s="54"/>
      <c r="E1530" s="51"/>
      <c r="F1530" s="6"/>
      <c r="G1530" s="4"/>
      <c r="O1530" s="2" t="str">
        <f>IF(D1530="","",IF(VLOOKUP(D1530,'Base Données CS'!C$2:M$2500,11)="","",VLOOKUP(D1530,'Base Données CS'!C$2:M$2500,11)))</f>
        <v/>
      </c>
      <c r="P1530" s="7"/>
    </row>
    <row r="1531" spans="3:16" x14ac:dyDescent="0.2">
      <c r="C1531" s="49"/>
      <c r="D1531" s="54"/>
      <c r="E1531" s="51"/>
      <c r="F1531" s="6"/>
      <c r="G1531" s="4"/>
      <c r="O1531" s="2" t="str">
        <f>IF(D1531="","",IF(VLOOKUP(D1531,'Base Données CS'!C$2:M$2500,11)="","",VLOOKUP(D1531,'Base Données CS'!C$2:M$2500,11)))</f>
        <v/>
      </c>
      <c r="P1531" s="7"/>
    </row>
    <row r="1532" spans="3:16" x14ac:dyDescent="0.2">
      <c r="C1532" s="49"/>
      <c r="D1532" s="54"/>
      <c r="E1532" s="51"/>
      <c r="F1532" s="6"/>
      <c r="G1532" s="4"/>
      <c r="O1532" s="2" t="str">
        <f>IF(D1532="","",IF(VLOOKUP(D1532,'Base Données CS'!C$2:M$2500,11)="","",VLOOKUP(D1532,'Base Données CS'!C$2:M$2500,11)))</f>
        <v/>
      </c>
      <c r="P1532" s="7"/>
    </row>
    <row r="1533" spans="3:16" x14ac:dyDescent="0.2">
      <c r="C1533" s="49"/>
      <c r="D1533" s="54"/>
      <c r="E1533" s="51"/>
      <c r="F1533" s="6"/>
      <c r="G1533" s="4"/>
      <c r="O1533" s="2" t="str">
        <f>IF(D1533="","",IF(VLOOKUP(D1533,'Base Données CS'!C$2:M$2500,11)="","",VLOOKUP(D1533,'Base Données CS'!C$2:M$2500,11)))</f>
        <v/>
      </c>
      <c r="P1533" s="7"/>
    </row>
    <row r="1534" spans="3:16" x14ac:dyDescent="0.2">
      <c r="C1534" s="49"/>
      <c r="D1534" s="54"/>
      <c r="E1534" s="51"/>
      <c r="F1534" s="6"/>
      <c r="G1534" s="4"/>
      <c r="O1534" s="2" t="str">
        <f>IF(D1534="","",IF(VLOOKUP(D1534,'Base Données CS'!C$2:M$2500,11)="","",VLOOKUP(D1534,'Base Données CS'!C$2:M$2500,11)))</f>
        <v/>
      </c>
      <c r="P1534" s="7"/>
    </row>
    <row r="1535" spans="3:16" x14ac:dyDescent="0.2">
      <c r="C1535" s="49"/>
      <c r="D1535" s="54"/>
      <c r="E1535" s="51"/>
      <c r="F1535" s="6"/>
      <c r="G1535" s="4"/>
      <c r="O1535" s="2" t="str">
        <f>IF(D1535="","",IF(VLOOKUP(D1535,'Base Données CS'!C$2:M$2500,11)="","",VLOOKUP(D1535,'Base Données CS'!C$2:M$2500,11)))</f>
        <v/>
      </c>
      <c r="P1535" s="7"/>
    </row>
    <row r="1536" spans="3:16" x14ac:dyDescent="0.2">
      <c r="C1536" s="49"/>
      <c r="D1536" s="54"/>
      <c r="E1536" s="51"/>
      <c r="F1536" s="6"/>
      <c r="G1536" s="4"/>
      <c r="O1536" s="2" t="str">
        <f>IF(D1536="","",IF(VLOOKUP(D1536,'Base Données CS'!C$2:M$2500,11)="","",VLOOKUP(D1536,'Base Données CS'!C$2:M$2500,11)))</f>
        <v/>
      </c>
      <c r="P1536" s="7"/>
    </row>
    <row r="1537" spans="3:16" x14ac:dyDescent="0.2">
      <c r="C1537" s="49"/>
      <c r="D1537" s="54"/>
      <c r="E1537" s="51"/>
      <c r="F1537" s="6"/>
      <c r="G1537" s="4"/>
      <c r="O1537" s="2" t="str">
        <f>IF(D1537="","",IF(VLOOKUP(D1537,'Base Données CS'!C$2:M$2500,11)="","",VLOOKUP(D1537,'Base Données CS'!C$2:M$2500,11)))</f>
        <v/>
      </c>
      <c r="P1537" s="7"/>
    </row>
    <row r="1538" spans="3:16" x14ac:dyDescent="0.2">
      <c r="C1538" s="49"/>
      <c r="D1538" s="54"/>
      <c r="E1538" s="51"/>
      <c r="F1538" s="6"/>
      <c r="G1538" s="4"/>
      <c r="O1538" s="2" t="str">
        <f>IF(D1538="","",IF(VLOOKUP(D1538,'Base Données CS'!C$2:M$2500,11)="","",VLOOKUP(D1538,'Base Données CS'!C$2:M$2500,11)))</f>
        <v/>
      </c>
      <c r="P1538" s="7"/>
    </row>
    <row r="1539" spans="3:16" x14ac:dyDescent="0.2">
      <c r="C1539" s="49"/>
      <c r="D1539" s="54"/>
      <c r="E1539" s="51"/>
      <c r="F1539" s="6"/>
      <c r="G1539" s="4"/>
      <c r="O1539" s="2" t="str">
        <f>IF(D1539="","",IF(VLOOKUP(D1539,'Base Données CS'!C$2:M$2500,11)="","",VLOOKUP(D1539,'Base Données CS'!C$2:M$2500,11)))</f>
        <v/>
      </c>
      <c r="P1539" s="7"/>
    </row>
    <row r="1540" spans="3:16" x14ac:dyDescent="0.2">
      <c r="C1540" s="49"/>
      <c r="D1540" s="54"/>
      <c r="E1540" s="51"/>
      <c r="F1540" s="6"/>
      <c r="G1540" s="4"/>
      <c r="O1540" s="2" t="str">
        <f>IF(D1540="","",IF(VLOOKUP(D1540,'Base Données CS'!C$2:M$2500,11)="","",VLOOKUP(D1540,'Base Données CS'!C$2:M$2500,11)))</f>
        <v/>
      </c>
      <c r="P1540" s="7"/>
    </row>
    <row r="1541" spans="3:16" x14ac:dyDescent="0.2">
      <c r="C1541" s="49"/>
      <c r="D1541" s="54"/>
      <c r="E1541" s="51"/>
      <c r="F1541" s="6"/>
      <c r="G1541" s="4"/>
      <c r="O1541" s="2" t="str">
        <f>IF(D1541="","",IF(VLOOKUP(D1541,'Base Données CS'!C$2:M$2500,11)="","",VLOOKUP(D1541,'Base Données CS'!C$2:M$2500,11)))</f>
        <v/>
      </c>
      <c r="P1541" s="7"/>
    </row>
    <row r="1542" spans="3:16" x14ac:dyDescent="0.2">
      <c r="C1542" s="49"/>
      <c r="D1542" s="54"/>
      <c r="E1542" s="51"/>
      <c r="F1542" s="6"/>
      <c r="G1542" s="4"/>
      <c r="O1542" s="2" t="str">
        <f>IF(D1542="","",IF(VLOOKUP(D1542,'Base Données CS'!C$2:M$2500,11)="","",VLOOKUP(D1542,'Base Données CS'!C$2:M$2500,11)))</f>
        <v/>
      </c>
      <c r="P1542" s="7"/>
    </row>
    <row r="1543" spans="3:16" x14ac:dyDescent="0.2">
      <c r="C1543" s="49"/>
      <c r="D1543" s="54"/>
      <c r="E1543" s="51"/>
      <c r="F1543" s="6"/>
      <c r="G1543" s="4"/>
      <c r="O1543" s="2" t="str">
        <f>IF(D1543="","",IF(VLOOKUP(D1543,'Base Données CS'!C$2:M$2500,11)="","",VLOOKUP(D1543,'Base Données CS'!C$2:M$2500,11)))</f>
        <v/>
      </c>
      <c r="P1543" s="7"/>
    </row>
    <row r="1544" spans="3:16" x14ac:dyDescent="0.2">
      <c r="C1544" s="49"/>
      <c r="D1544" s="54"/>
      <c r="E1544" s="51"/>
      <c r="F1544" s="6"/>
      <c r="G1544" s="4"/>
      <c r="O1544" s="2" t="str">
        <f>IF(D1544="","",IF(VLOOKUP(D1544,'Base Données CS'!C$2:M$2500,11)="","",VLOOKUP(D1544,'Base Données CS'!C$2:M$2500,11)))</f>
        <v/>
      </c>
      <c r="P1544" s="7"/>
    </row>
    <row r="1545" spans="3:16" x14ac:dyDescent="0.2">
      <c r="C1545" s="49"/>
      <c r="D1545" s="54"/>
      <c r="E1545" s="51"/>
      <c r="F1545" s="6"/>
      <c r="G1545" s="4"/>
      <c r="O1545" s="2" t="str">
        <f>IF(D1545="","",IF(VLOOKUP(D1545,'Base Données CS'!C$2:M$2500,11)="","",VLOOKUP(D1545,'Base Données CS'!C$2:M$2500,11)))</f>
        <v/>
      </c>
      <c r="P1545" s="7"/>
    </row>
    <row r="1546" spans="3:16" x14ac:dyDescent="0.2">
      <c r="C1546" s="49"/>
      <c r="D1546" s="54"/>
      <c r="E1546" s="51"/>
      <c r="F1546" s="6"/>
      <c r="G1546" s="4"/>
      <c r="O1546" s="2" t="str">
        <f>IF(D1546="","",IF(VLOOKUP(D1546,'Base Données CS'!C$2:M$2500,11)="","",VLOOKUP(D1546,'Base Données CS'!C$2:M$2500,11)))</f>
        <v/>
      </c>
      <c r="P1546" s="7"/>
    </row>
    <row r="1547" spans="3:16" x14ac:dyDescent="0.2">
      <c r="C1547" s="49"/>
      <c r="D1547" s="54"/>
      <c r="E1547" s="51"/>
      <c r="F1547" s="6"/>
      <c r="G1547" s="4"/>
      <c r="O1547" s="2" t="str">
        <f>IF(D1547="","",IF(VLOOKUP(D1547,'Base Données CS'!C$2:M$2500,11)="","",VLOOKUP(D1547,'Base Données CS'!C$2:M$2500,11)))</f>
        <v/>
      </c>
      <c r="P1547" s="7"/>
    </row>
    <row r="1548" spans="3:16" x14ac:dyDescent="0.2">
      <c r="C1548" s="49"/>
      <c r="D1548" s="54"/>
      <c r="E1548" s="51"/>
      <c r="F1548" s="6"/>
      <c r="G1548" s="4"/>
      <c r="O1548" s="2" t="str">
        <f>IF(D1548="","",IF(VLOOKUP(D1548,'Base Données CS'!C$2:M$2500,11)="","",VLOOKUP(D1548,'Base Données CS'!C$2:M$2500,11)))</f>
        <v/>
      </c>
      <c r="P1548" s="7"/>
    </row>
    <row r="1549" spans="3:16" x14ac:dyDescent="0.2">
      <c r="C1549" s="49"/>
      <c r="D1549" s="54"/>
      <c r="E1549" s="51"/>
      <c r="F1549" s="6"/>
      <c r="G1549" s="4"/>
      <c r="O1549" s="2" t="str">
        <f>IF(D1549="","",IF(VLOOKUP(D1549,'Base Données CS'!C$2:M$2500,11)="","",VLOOKUP(D1549,'Base Données CS'!C$2:M$2500,11)))</f>
        <v/>
      </c>
      <c r="P1549" s="7"/>
    </row>
    <row r="1550" spans="3:16" x14ac:dyDescent="0.2">
      <c r="C1550" s="49"/>
      <c r="D1550" s="54"/>
      <c r="E1550" s="51"/>
      <c r="F1550" s="6"/>
      <c r="G1550" s="4"/>
      <c r="O1550" s="2" t="str">
        <f>IF(D1550="","",IF(VLOOKUP(D1550,'Base Données CS'!C$2:M$2500,11)="","",VLOOKUP(D1550,'Base Données CS'!C$2:M$2500,11)))</f>
        <v/>
      </c>
      <c r="P1550" s="7"/>
    </row>
    <row r="1551" spans="3:16" x14ac:dyDescent="0.2">
      <c r="C1551" s="49"/>
      <c r="D1551" s="54"/>
      <c r="E1551" s="51"/>
      <c r="F1551" s="6"/>
      <c r="G1551" s="4"/>
      <c r="O1551" s="2" t="str">
        <f>IF(D1551="","",IF(VLOOKUP(D1551,'Base Données CS'!C$2:M$2500,11)="","",VLOOKUP(D1551,'Base Données CS'!C$2:M$2500,11)))</f>
        <v/>
      </c>
      <c r="P1551" s="7"/>
    </row>
    <row r="1552" spans="3:16" x14ac:dyDescent="0.2">
      <c r="C1552" s="49"/>
      <c r="D1552" s="54"/>
      <c r="E1552" s="51"/>
      <c r="F1552" s="6"/>
      <c r="G1552" s="4"/>
      <c r="O1552" s="2" t="str">
        <f>IF(D1552="","",IF(VLOOKUP(D1552,'Base Données CS'!C$2:M$2500,11)="","",VLOOKUP(D1552,'Base Données CS'!C$2:M$2500,11)))</f>
        <v/>
      </c>
      <c r="P1552" s="7"/>
    </row>
    <row r="1553" spans="3:16" x14ac:dyDescent="0.2">
      <c r="C1553" s="49"/>
      <c r="D1553" s="54"/>
      <c r="E1553" s="51"/>
      <c r="F1553" s="6"/>
      <c r="G1553" s="4"/>
      <c r="O1553" s="2" t="str">
        <f>IF(D1553="","",IF(VLOOKUP(D1553,'Base Données CS'!C$2:M$2500,11)="","",VLOOKUP(D1553,'Base Données CS'!C$2:M$2500,11)))</f>
        <v/>
      </c>
      <c r="P1553" s="7"/>
    </row>
    <row r="1554" spans="3:16" x14ac:dyDescent="0.2">
      <c r="C1554" s="49"/>
      <c r="D1554" s="54"/>
      <c r="E1554" s="51"/>
      <c r="F1554" s="6"/>
      <c r="G1554" s="4"/>
      <c r="O1554" s="2" t="str">
        <f>IF(D1554="","",IF(VLOOKUP(D1554,'Base Données CS'!C$2:M$2500,11)="","",VLOOKUP(D1554,'Base Données CS'!C$2:M$2500,11)))</f>
        <v/>
      </c>
      <c r="P1554" s="7"/>
    </row>
    <row r="1555" spans="3:16" x14ac:dyDescent="0.2">
      <c r="C1555" s="49"/>
      <c r="D1555" s="54"/>
      <c r="E1555" s="51"/>
      <c r="F1555" s="6"/>
      <c r="G1555" s="4"/>
      <c r="O1555" s="2" t="str">
        <f>IF(D1555="","",IF(VLOOKUP(D1555,'Base Données CS'!C$2:M$2500,11)="","",VLOOKUP(D1555,'Base Données CS'!C$2:M$2500,11)))</f>
        <v/>
      </c>
      <c r="P1555" s="7"/>
    </row>
    <row r="1556" spans="3:16" x14ac:dyDescent="0.2">
      <c r="C1556" s="49"/>
      <c r="D1556" s="54"/>
      <c r="E1556" s="51"/>
      <c r="F1556" s="6"/>
      <c r="G1556" s="4"/>
      <c r="O1556" s="2" t="str">
        <f>IF(D1556="","",IF(VLOOKUP(D1556,'Base Données CS'!C$2:M$2500,11)="","",VLOOKUP(D1556,'Base Données CS'!C$2:M$2500,11)))</f>
        <v/>
      </c>
      <c r="P1556" s="7"/>
    </row>
    <row r="1557" spans="3:16" x14ac:dyDescent="0.2">
      <c r="C1557" s="49"/>
      <c r="D1557" s="54"/>
      <c r="E1557" s="51"/>
      <c r="F1557" s="6"/>
      <c r="G1557" s="4"/>
      <c r="O1557" s="2" t="str">
        <f>IF(D1557="","",IF(VLOOKUP(D1557,'Base Données CS'!C$2:M$2500,11)="","",VLOOKUP(D1557,'Base Données CS'!C$2:M$2500,11)))</f>
        <v/>
      </c>
      <c r="P1557" s="7"/>
    </row>
    <row r="1558" spans="3:16" x14ac:dyDescent="0.2">
      <c r="C1558" s="49"/>
      <c r="D1558" s="54"/>
      <c r="E1558" s="51"/>
      <c r="F1558" s="6"/>
      <c r="G1558" s="4"/>
      <c r="O1558" s="2" t="str">
        <f>IF(D1558="","",IF(VLOOKUP(D1558,'Base Données CS'!C$2:M$2500,11)="","",VLOOKUP(D1558,'Base Données CS'!C$2:M$2500,11)))</f>
        <v/>
      </c>
      <c r="P1558" s="7"/>
    </row>
    <row r="1559" spans="3:16" x14ac:dyDescent="0.2">
      <c r="C1559" s="49"/>
      <c r="D1559" s="54"/>
      <c r="E1559" s="51"/>
      <c r="F1559" s="6"/>
      <c r="G1559" s="4"/>
      <c r="O1559" s="2" t="str">
        <f>IF(D1559="","",IF(VLOOKUP(D1559,'Base Données CS'!C$2:M$2500,11)="","",VLOOKUP(D1559,'Base Données CS'!C$2:M$2500,11)))</f>
        <v/>
      </c>
      <c r="P1559" s="7"/>
    </row>
    <row r="1560" spans="3:16" x14ac:dyDescent="0.2">
      <c r="C1560" s="49"/>
      <c r="D1560" s="54"/>
      <c r="E1560" s="51"/>
      <c r="F1560" s="6"/>
      <c r="G1560" s="4"/>
      <c r="O1560" s="2" t="str">
        <f>IF(D1560="","",IF(VLOOKUP(D1560,'Base Données CS'!C$2:M$2500,11)="","",VLOOKUP(D1560,'Base Données CS'!C$2:M$2500,11)))</f>
        <v/>
      </c>
      <c r="P1560" s="7"/>
    </row>
    <row r="1561" spans="3:16" x14ac:dyDescent="0.2">
      <c r="C1561" s="49"/>
      <c r="D1561" s="54"/>
      <c r="E1561" s="51"/>
      <c r="F1561" s="6"/>
      <c r="G1561" s="4"/>
      <c r="O1561" s="2" t="str">
        <f>IF(D1561="","",IF(VLOOKUP(D1561,'Base Données CS'!C$2:M$2500,11)="","",VLOOKUP(D1561,'Base Données CS'!C$2:M$2500,11)))</f>
        <v/>
      </c>
      <c r="P1561" s="7"/>
    </row>
    <row r="1562" spans="3:16" x14ac:dyDescent="0.2">
      <c r="C1562" s="49"/>
      <c r="D1562" s="54"/>
      <c r="E1562" s="51"/>
      <c r="F1562" s="6"/>
      <c r="G1562" s="4"/>
      <c r="O1562" s="2" t="str">
        <f>IF(D1562="","",IF(VLOOKUP(D1562,'Base Données CS'!C$2:M$2500,11)="","",VLOOKUP(D1562,'Base Données CS'!C$2:M$2500,11)))</f>
        <v/>
      </c>
      <c r="P1562" s="7"/>
    </row>
    <row r="1563" spans="3:16" x14ac:dyDescent="0.2">
      <c r="C1563" s="49"/>
      <c r="D1563" s="54"/>
      <c r="E1563" s="51"/>
      <c r="F1563" s="6"/>
      <c r="G1563" s="4"/>
      <c r="O1563" s="2" t="str">
        <f>IF(D1563="","",IF(VLOOKUP(D1563,'Base Données CS'!C$2:M$2500,11)="","",VLOOKUP(D1563,'Base Données CS'!C$2:M$2500,11)))</f>
        <v/>
      </c>
      <c r="P1563" s="7"/>
    </row>
    <row r="1564" spans="3:16" x14ac:dyDescent="0.2">
      <c r="C1564" s="49"/>
      <c r="D1564" s="54"/>
      <c r="E1564" s="51"/>
      <c r="F1564" s="6"/>
      <c r="G1564" s="4"/>
      <c r="O1564" s="2" t="str">
        <f>IF(D1564="","",IF(VLOOKUP(D1564,'Base Données CS'!C$2:M$2500,11)="","",VLOOKUP(D1564,'Base Données CS'!C$2:M$2500,11)))</f>
        <v/>
      </c>
      <c r="P1564" s="7"/>
    </row>
    <row r="1565" spans="3:16" x14ac:dyDescent="0.2">
      <c r="C1565" s="49"/>
      <c r="D1565" s="54"/>
      <c r="E1565" s="51"/>
      <c r="F1565" s="6"/>
      <c r="G1565" s="4"/>
      <c r="O1565" s="2" t="str">
        <f>IF(D1565="","",IF(VLOOKUP(D1565,'Base Données CS'!C$2:M$2500,11)="","",VLOOKUP(D1565,'Base Données CS'!C$2:M$2500,11)))</f>
        <v/>
      </c>
      <c r="P1565" s="7"/>
    </row>
    <row r="1566" spans="3:16" x14ac:dyDescent="0.2">
      <c r="C1566" s="49"/>
      <c r="D1566" s="54"/>
      <c r="E1566" s="51"/>
      <c r="F1566" s="6"/>
      <c r="G1566" s="4"/>
      <c r="O1566" s="2" t="str">
        <f>IF(D1566="","",IF(VLOOKUP(D1566,'Base Données CS'!C$2:M$2500,11)="","",VLOOKUP(D1566,'Base Données CS'!C$2:M$2500,11)))</f>
        <v/>
      </c>
      <c r="P1566" s="7"/>
    </row>
    <row r="1567" spans="3:16" x14ac:dyDescent="0.2">
      <c r="C1567" s="49"/>
      <c r="D1567" s="54"/>
      <c r="E1567" s="51"/>
      <c r="F1567" s="6"/>
      <c r="G1567" s="4"/>
      <c r="O1567" s="2" t="str">
        <f>IF(D1567="","",IF(VLOOKUP(D1567,'Base Données CS'!C$2:M$2500,11)="","",VLOOKUP(D1567,'Base Données CS'!C$2:M$2500,11)))</f>
        <v/>
      </c>
      <c r="P1567" s="7"/>
    </row>
    <row r="1568" spans="3:16" x14ac:dyDescent="0.2">
      <c r="C1568" s="49"/>
      <c r="D1568" s="54"/>
      <c r="E1568" s="51"/>
      <c r="F1568" s="6"/>
      <c r="G1568" s="4"/>
      <c r="O1568" s="2" t="str">
        <f>IF(D1568="","",IF(VLOOKUP(D1568,'Base Données CS'!C$2:M$2500,11)="","",VLOOKUP(D1568,'Base Données CS'!C$2:M$2500,11)))</f>
        <v/>
      </c>
      <c r="P1568" s="7"/>
    </row>
    <row r="1569" spans="3:16" x14ac:dyDescent="0.2">
      <c r="C1569" s="49"/>
      <c r="D1569" s="54"/>
      <c r="E1569" s="51"/>
      <c r="F1569" s="6"/>
      <c r="G1569" s="4"/>
      <c r="O1569" s="2" t="str">
        <f>IF(D1569="","",IF(VLOOKUP(D1569,'Base Données CS'!C$2:M$2500,11)="","",VLOOKUP(D1569,'Base Données CS'!C$2:M$2500,11)))</f>
        <v/>
      </c>
      <c r="P1569" s="7"/>
    </row>
    <row r="1570" spans="3:16" x14ac:dyDescent="0.2">
      <c r="C1570" s="49"/>
      <c r="D1570" s="54"/>
      <c r="E1570" s="51"/>
      <c r="F1570" s="6"/>
      <c r="G1570" s="4"/>
      <c r="O1570" s="2" t="str">
        <f>IF(D1570="","",IF(VLOOKUP(D1570,'Base Données CS'!C$2:M$2500,11)="","",VLOOKUP(D1570,'Base Données CS'!C$2:M$2500,11)))</f>
        <v/>
      </c>
      <c r="P1570" s="7"/>
    </row>
    <row r="1571" spans="3:16" x14ac:dyDescent="0.2">
      <c r="C1571" s="49"/>
      <c r="D1571" s="54"/>
      <c r="E1571" s="51"/>
      <c r="F1571" s="6"/>
      <c r="G1571" s="4"/>
      <c r="O1571" s="2" t="str">
        <f>IF(D1571="","",IF(VLOOKUP(D1571,'Base Données CS'!C$2:M$2500,11)="","",VLOOKUP(D1571,'Base Données CS'!C$2:M$2500,11)))</f>
        <v/>
      </c>
      <c r="P1571" s="7"/>
    </row>
    <row r="1572" spans="3:16" x14ac:dyDescent="0.2">
      <c r="C1572" s="49"/>
      <c r="D1572" s="54"/>
      <c r="E1572" s="51"/>
      <c r="F1572" s="6"/>
      <c r="G1572" s="4"/>
      <c r="O1572" s="2" t="str">
        <f>IF(D1572="","",IF(VLOOKUP(D1572,'Base Données CS'!C$2:M$2500,11)="","",VLOOKUP(D1572,'Base Données CS'!C$2:M$2500,11)))</f>
        <v/>
      </c>
      <c r="P1572" s="7"/>
    </row>
    <row r="1573" spans="3:16" x14ac:dyDescent="0.2">
      <c r="C1573" s="49"/>
      <c r="D1573" s="54"/>
      <c r="E1573" s="51"/>
      <c r="F1573" s="6"/>
      <c r="G1573" s="4"/>
      <c r="O1573" s="2" t="str">
        <f>IF(D1573="","",IF(VLOOKUP(D1573,'Base Données CS'!C$2:M$2500,11)="","",VLOOKUP(D1573,'Base Données CS'!C$2:M$2500,11)))</f>
        <v/>
      </c>
      <c r="P1573" s="7"/>
    </row>
    <row r="1574" spans="3:16" x14ac:dyDescent="0.2">
      <c r="C1574" s="49"/>
      <c r="D1574" s="54"/>
      <c r="E1574" s="51"/>
      <c r="F1574" s="6"/>
      <c r="G1574" s="4"/>
      <c r="O1574" s="2" t="str">
        <f>IF(D1574="","",IF(VLOOKUP(D1574,'Base Données CS'!C$2:M$2500,11)="","",VLOOKUP(D1574,'Base Données CS'!C$2:M$2500,11)))</f>
        <v/>
      </c>
      <c r="P1574" s="7"/>
    </row>
    <row r="1575" spans="3:16" x14ac:dyDescent="0.2">
      <c r="C1575" s="49"/>
      <c r="D1575" s="54"/>
      <c r="E1575" s="51"/>
      <c r="F1575" s="6"/>
      <c r="G1575" s="4"/>
      <c r="O1575" s="2" t="str">
        <f>IF(D1575="","",IF(VLOOKUP(D1575,'Base Données CS'!C$2:M$2500,11)="","",VLOOKUP(D1575,'Base Données CS'!C$2:M$2500,11)))</f>
        <v/>
      </c>
      <c r="P1575" s="7"/>
    </row>
    <row r="1576" spans="3:16" x14ac:dyDescent="0.2">
      <c r="C1576" s="49"/>
      <c r="D1576" s="54"/>
      <c r="E1576" s="51"/>
      <c r="F1576" s="6"/>
      <c r="G1576" s="4"/>
      <c r="O1576" s="2" t="str">
        <f>IF(D1576="","",IF(VLOOKUP(D1576,'Base Données CS'!C$2:M$2500,11)="","",VLOOKUP(D1576,'Base Données CS'!C$2:M$2500,11)))</f>
        <v/>
      </c>
      <c r="P1576" s="7"/>
    </row>
    <row r="1577" spans="3:16" x14ac:dyDescent="0.2">
      <c r="C1577" s="49"/>
      <c r="D1577" s="54"/>
      <c r="E1577" s="51"/>
      <c r="F1577" s="6"/>
      <c r="G1577" s="4"/>
      <c r="O1577" s="2" t="str">
        <f>IF(D1577="","",IF(VLOOKUP(D1577,'Base Données CS'!C$2:M$2500,11)="","",VLOOKUP(D1577,'Base Données CS'!C$2:M$2500,11)))</f>
        <v/>
      </c>
      <c r="P1577" s="7"/>
    </row>
    <row r="1578" spans="3:16" x14ac:dyDescent="0.2">
      <c r="C1578" s="49"/>
      <c r="D1578" s="54"/>
      <c r="E1578" s="51"/>
      <c r="F1578" s="6"/>
      <c r="G1578" s="4"/>
      <c r="O1578" s="2" t="str">
        <f>IF(D1578="","",IF(VLOOKUP(D1578,'Base Données CS'!C$2:M$2500,11)="","",VLOOKUP(D1578,'Base Données CS'!C$2:M$2500,11)))</f>
        <v/>
      </c>
      <c r="P1578" s="7"/>
    </row>
    <row r="1579" spans="3:16" x14ac:dyDescent="0.2">
      <c r="C1579" s="49"/>
      <c r="D1579" s="54"/>
      <c r="E1579" s="51"/>
      <c r="F1579" s="6"/>
      <c r="G1579" s="4"/>
      <c r="O1579" s="2" t="str">
        <f>IF(D1579="","",IF(VLOOKUP(D1579,'Base Données CS'!C$2:M$2500,11)="","",VLOOKUP(D1579,'Base Données CS'!C$2:M$2500,11)))</f>
        <v/>
      </c>
      <c r="P1579" s="7"/>
    </row>
    <row r="1580" spans="3:16" x14ac:dyDescent="0.2">
      <c r="C1580" s="49"/>
      <c r="D1580" s="54"/>
      <c r="E1580" s="51"/>
      <c r="F1580" s="6"/>
      <c r="G1580" s="4"/>
      <c r="O1580" s="2" t="str">
        <f>IF(D1580="","",IF(VLOOKUP(D1580,'Base Données CS'!C$2:M$2500,11)="","",VLOOKUP(D1580,'Base Données CS'!C$2:M$2500,11)))</f>
        <v/>
      </c>
      <c r="P1580" s="7"/>
    </row>
    <row r="1581" spans="3:16" x14ac:dyDescent="0.2">
      <c r="C1581" s="49"/>
      <c r="D1581" s="54"/>
      <c r="E1581" s="51"/>
      <c r="F1581" s="6"/>
      <c r="G1581" s="4"/>
      <c r="O1581" s="2" t="str">
        <f>IF(D1581="","",IF(VLOOKUP(D1581,'Base Données CS'!C$2:M$2500,11)="","",VLOOKUP(D1581,'Base Données CS'!C$2:M$2500,11)))</f>
        <v/>
      </c>
      <c r="P1581" s="7"/>
    </row>
    <row r="1582" spans="3:16" x14ac:dyDescent="0.2">
      <c r="C1582" s="49"/>
      <c r="D1582" s="54"/>
      <c r="E1582" s="51"/>
      <c r="F1582" s="6"/>
      <c r="G1582" s="4"/>
      <c r="O1582" s="2" t="str">
        <f>IF(D1582="","",IF(VLOOKUP(D1582,'Base Données CS'!C$2:M$2500,11)="","",VLOOKUP(D1582,'Base Données CS'!C$2:M$2500,11)))</f>
        <v/>
      </c>
      <c r="P1582" s="7"/>
    </row>
    <row r="1583" spans="3:16" x14ac:dyDescent="0.2">
      <c r="C1583" s="49"/>
      <c r="D1583" s="54"/>
      <c r="E1583" s="51"/>
      <c r="F1583" s="6"/>
      <c r="G1583" s="4"/>
      <c r="O1583" s="2" t="str">
        <f>IF(D1583="","",IF(VLOOKUP(D1583,'Base Données CS'!C$2:M$2500,11)="","",VLOOKUP(D1583,'Base Données CS'!C$2:M$2500,11)))</f>
        <v/>
      </c>
      <c r="P1583" s="7"/>
    </row>
    <row r="1584" spans="3:16" x14ac:dyDescent="0.2">
      <c r="C1584" s="49"/>
      <c r="D1584" s="54"/>
      <c r="E1584" s="51"/>
      <c r="F1584" s="6"/>
      <c r="G1584" s="4"/>
      <c r="O1584" s="2" t="str">
        <f>IF(D1584="","",IF(VLOOKUP(D1584,'Base Données CS'!C$2:M$2500,11)="","",VLOOKUP(D1584,'Base Données CS'!C$2:M$2500,11)))</f>
        <v/>
      </c>
      <c r="P1584" s="7"/>
    </row>
    <row r="1585" spans="3:16" x14ac:dyDescent="0.2">
      <c r="C1585" s="49"/>
      <c r="D1585" s="54"/>
      <c r="E1585" s="51"/>
      <c r="F1585" s="6"/>
      <c r="G1585" s="4"/>
      <c r="O1585" s="2" t="str">
        <f>IF(D1585="","",IF(VLOOKUP(D1585,'Base Données CS'!C$2:M$2500,11)="","",VLOOKUP(D1585,'Base Données CS'!C$2:M$2500,11)))</f>
        <v/>
      </c>
      <c r="P1585" s="7"/>
    </row>
    <row r="1586" spans="3:16" x14ac:dyDescent="0.2">
      <c r="C1586" s="49"/>
      <c r="D1586" s="54"/>
      <c r="E1586" s="51"/>
      <c r="F1586" s="6"/>
      <c r="G1586" s="4"/>
      <c r="O1586" s="2" t="str">
        <f>IF(D1586="","",IF(VLOOKUP(D1586,'Base Données CS'!C$2:M$2500,11)="","",VLOOKUP(D1586,'Base Données CS'!C$2:M$2500,11)))</f>
        <v/>
      </c>
      <c r="P1586" s="7"/>
    </row>
    <row r="1587" spans="3:16" x14ac:dyDescent="0.2">
      <c r="C1587" s="49"/>
      <c r="D1587" s="54"/>
      <c r="E1587" s="51"/>
      <c r="F1587" s="6"/>
      <c r="G1587" s="4"/>
      <c r="O1587" s="2" t="str">
        <f>IF(D1587="","",IF(VLOOKUP(D1587,'Base Données CS'!C$2:M$2500,11)="","",VLOOKUP(D1587,'Base Données CS'!C$2:M$2500,11)))</f>
        <v/>
      </c>
      <c r="P1587" s="7"/>
    </row>
    <row r="1588" spans="3:16" x14ac:dyDescent="0.2">
      <c r="C1588" s="49"/>
      <c r="D1588" s="54"/>
      <c r="E1588" s="51"/>
      <c r="F1588" s="6"/>
      <c r="G1588" s="4"/>
      <c r="O1588" s="2" t="str">
        <f>IF(D1588="","",IF(VLOOKUP(D1588,'Base Données CS'!C$2:M$2500,11)="","",VLOOKUP(D1588,'Base Données CS'!C$2:M$2500,11)))</f>
        <v/>
      </c>
      <c r="P1588" s="7"/>
    </row>
    <row r="1589" spans="3:16" x14ac:dyDescent="0.2">
      <c r="C1589" s="49"/>
      <c r="D1589" s="54"/>
      <c r="E1589" s="51"/>
      <c r="F1589" s="6"/>
      <c r="G1589" s="4"/>
      <c r="O1589" s="2" t="str">
        <f>IF(D1589="","",IF(VLOOKUP(D1589,'Base Données CS'!C$2:M$2500,11)="","",VLOOKUP(D1589,'Base Données CS'!C$2:M$2500,11)))</f>
        <v/>
      </c>
      <c r="P1589" s="7"/>
    </row>
    <row r="1590" spans="3:16" x14ac:dyDescent="0.2">
      <c r="C1590" s="49"/>
      <c r="D1590" s="54"/>
      <c r="E1590" s="51"/>
      <c r="F1590" s="6"/>
      <c r="G1590" s="4"/>
      <c r="O1590" s="2" t="str">
        <f>IF(D1590="","",IF(VLOOKUP(D1590,'Base Données CS'!C$2:M$2500,11)="","",VLOOKUP(D1590,'Base Données CS'!C$2:M$2500,11)))</f>
        <v/>
      </c>
      <c r="P1590" s="7"/>
    </row>
    <row r="1591" spans="3:16" x14ac:dyDescent="0.2">
      <c r="C1591" s="49"/>
      <c r="D1591" s="54"/>
      <c r="E1591" s="51"/>
      <c r="F1591" s="6"/>
      <c r="G1591" s="4"/>
      <c r="O1591" s="2" t="str">
        <f>IF(D1591="","",IF(VLOOKUP(D1591,'Base Données CS'!C$2:M$2500,11)="","",VLOOKUP(D1591,'Base Données CS'!C$2:M$2500,11)))</f>
        <v/>
      </c>
      <c r="P1591" s="7"/>
    </row>
    <row r="1592" spans="3:16" x14ac:dyDescent="0.2">
      <c r="C1592" s="49"/>
      <c r="D1592" s="54"/>
      <c r="E1592" s="51"/>
      <c r="F1592" s="6"/>
      <c r="G1592" s="4"/>
      <c r="O1592" s="2" t="str">
        <f>IF(D1592="","",IF(VLOOKUP(D1592,'Base Données CS'!C$2:M$2500,11)="","",VLOOKUP(D1592,'Base Données CS'!C$2:M$2500,11)))</f>
        <v/>
      </c>
      <c r="P1592" s="7"/>
    </row>
    <row r="1593" spans="3:16" x14ac:dyDescent="0.2">
      <c r="C1593" s="49"/>
      <c r="D1593" s="54"/>
      <c r="E1593" s="51"/>
      <c r="F1593" s="6"/>
      <c r="G1593" s="4"/>
      <c r="O1593" s="2" t="str">
        <f>IF(D1593="","",IF(VLOOKUP(D1593,'Base Données CS'!C$2:M$2500,11)="","",VLOOKUP(D1593,'Base Données CS'!C$2:M$2500,11)))</f>
        <v/>
      </c>
      <c r="P1593" s="7"/>
    </row>
    <row r="1594" spans="3:16" x14ac:dyDescent="0.2">
      <c r="C1594" s="49"/>
      <c r="D1594" s="54"/>
      <c r="E1594" s="51"/>
      <c r="F1594" s="6"/>
      <c r="G1594" s="4"/>
      <c r="O1594" s="2" t="str">
        <f>IF(D1594="","",IF(VLOOKUP(D1594,'Base Données CS'!C$2:M$2500,11)="","",VLOOKUP(D1594,'Base Données CS'!C$2:M$2500,11)))</f>
        <v/>
      </c>
      <c r="P1594" s="7"/>
    </row>
    <row r="1595" spans="3:16" x14ac:dyDescent="0.2">
      <c r="C1595" s="49"/>
      <c r="D1595" s="54"/>
      <c r="E1595" s="51"/>
      <c r="F1595" s="6"/>
      <c r="G1595" s="4"/>
      <c r="O1595" s="2" t="str">
        <f>IF(D1595="","",IF(VLOOKUP(D1595,'Base Données CS'!C$2:M$2500,11)="","",VLOOKUP(D1595,'Base Données CS'!C$2:M$2500,11)))</f>
        <v/>
      </c>
      <c r="P1595" s="7"/>
    </row>
    <row r="1596" spans="3:16" x14ac:dyDescent="0.2">
      <c r="C1596" s="49"/>
      <c r="D1596" s="54"/>
      <c r="E1596" s="51"/>
      <c r="F1596" s="6"/>
      <c r="G1596" s="4"/>
      <c r="O1596" s="2" t="str">
        <f>IF(D1596="","",IF(VLOOKUP(D1596,'Base Données CS'!C$2:M$2500,11)="","",VLOOKUP(D1596,'Base Données CS'!C$2:M$2500,11)))</f>
        <v/>
      </c>
      <c r="P1596" s="7"/>
    </row>
    <row r="1597" spans="3:16" x14ac:dyDescent="0.2">
      <c r="C1597" s="49"/>
      <c r="D1597" s="54"/>
      <c r="E1597" s="51"/>
      <c r="F1597" s="6"/>
      <c r="G1597" s="4"/>
      <c r="O1597" s="2" t="str">
        <f>IF(D1597="","",IF(VLOOKUP(D1597,'Base Données CS'!C$2:M$2500,11)="","",VLOOKUP(D1597,'Base Données CS'!C$2:M$2500,11)))</f>
        <v/>
      </c>
      <c r="P1597" s="7"/>
    </row>
    <row r="1598" spans="3:16" x14ac:dyDescent="0.2">
      <c r="C1598" s="49"/>
      <c r="D1598" s="54"/>
      <c r="E1598" s="51"/>
      <c r="F1598" s="6"/>
      <c r="G1598" s="4"/>
      <c r="O1598" s="2" t="str">
        <f>IF(D1598="","",IF(VLOOKUP(D1598,'Base Données CS'!C$2:M$2500,11)="","",VLOOKUP(D1598,'Base Données CS'!C$2:M$2500,11)))</f>
        <v/>
      </c>
      <c r="P1598" s="7"/>
    </row>
    <row r="1599" spans="3:16" x14ac:dyDescent="0.2">
      <c r="C1599" s="49"/>
      <c r="D1599" s="54"/>
      <c r="E1599" s="51"/>
      <c r="F1599" s="6"/>
      <c r="G1599" s="4"/>
      <c r="O1599" s="2" t="str">
        <f>IF(D1599="","",IF(VLOOKUP(D1599,'Base Données CS'!C$2:M$2500,11)="","",VLOOKUP(D1599,'Base Données CS'!C$2:M$2500,11)))</f>
        <v/>
      </c>
      <c r="P1599" s="7"/>
    </row>
    <row r="1600" spans="3:16" x14ac:dyDescent="0.2">
      <c r="C1600" s="49"/>
      <c r="D1600" s="54"/>
      <c r="E1600" s="51"/>
      <c r="F1600" s="6"/>
      <c r="G1600" s="4"/>
      <c r="O1600" s="2" t="str">
        <f>IF(D1600="","",IF(VLOOKUP(D1600,'Base Données CS'!C$2:M$2500,11)="","",VLOOKUP(D1600,'Base Données CS'!C$2:M$2500,11)))</f>
        <v/>
      </c>
      <c r="P1600" s="7"/>
    </row>
    <row r="1601" spans="3:16" x14ac:dyDescent="0.2">
      <c r="C1601" s="49"/>
      <c r="D1601" s="54"/>
      <c r="E1601" s="51"/>
      <c r="F1601" s="6"/>
      <c r="G1601" s="4"/>
      <c r="O1601" s="2" t="str">
        <f>IF(D1601="","",IF(VLOOKUP(D1601,'Base Données CS'!C$2:M$2500,11)="","",VLOOKUP(D1601,'Base Données CS'!C$2:M$2500,11)))</f>
        <v/>
      </c>
      <c r="P1601" s="7"/>
    </row>
    <row r="1602" spans="3:16" x14ac:dyDescent="0.2">
      <c r="C1602" s="49"/>
      <c r="D1602" s="54"/>
      <c r="E1602" s="51"/>
      <c r="F1602" s="6"/>
      <c r="G1602" s="4"/>
      <c r="O1602" s="2" t="str">
        <f>IF(D1602="","",IF(VLOOKUP(D1602,'Base Données CS'!C$2:M$2500,11)="","",VLOOKUP(D1602,'Base Données CS'!C$2:M$2500,11)))</f>
        <v/>
      </c>
      <c r="P1602" s="7"/>
    </row>
    <row r="1603" spans="3:16" x14ac:dyDescent="0.2">
      <c r="C1603" s="49"/>
      <c r="D1603" s="54"/>
      <c r="E1603" s="51"/>
      <c r="F1603" s="6"/>
      <c r="G1603" s="4"/>
      <c r="O1603" s="2" t="str">
        <f>IF(D1603="","",IF(VLOOKUP(D1603,'Base Données CS'!C$2:M$2500,11)="","",VLOOKUP(D1603,'Base Données CS'!C$2:M$2500,11)))</f>
        <v/>
      </c>
      <c r="P1603" s="7"/>
    </row>
    <row r="1604" spans="3:16" x14ac:dyDescent="0.2">
      <c r="C1604" s="49"/>
      <c r="D1604" s="54"/>
      <c r="E1604" s="51"/>
      <c r="F1604" s="6"/>
      <c r="G1604" s="4"/>
      <c r="O1604" s="2" t="str">
        <f>IF(D1604="","",IF(VLOOKUP(D1604,'Base Données CS'!C$2:M$2500,11)="","",VLOOKUP(D1604,'Base Données CS'!C$2:M$2500,11)))</f>
        <v/>
      </c>
      <c r="P1604" s="7"/>
    </row>
    <row r="1605" spans="3:16" x14ac:dyDescent="0.2">
      <c r="C1605" s="49"/>
      <c r="D1605" s="54"/>
      <c r="E1605" s="51"/>
      <c r="F1605" s="6"/>
      <c r="G1605" s="4"/>
      <c r="O1605" s="2" t="str">
        <f>IF(D1605="","",IF(VLOOKUP(D1605,'Base Données CS'!C$2:M$2500,11)="","",VLOOKUP(D1605,'Base Données CS'!C$2:M$2500,11)))</f>
        <v/>
      </c>
      <c r="P1605" s="7"/>
    </row>
    <row r="1606" spans="3:16" x14ac:dyDescent="0.2">
      <c r="C1606" s="49"/>
      <c r="D1606" s="54"/>
      <c r="E1606" s="51"/>
      <c r="F1606" s="6"/>
      <c r="G1606" s="4"/>
      <c r="O1606" s="2" t="str">
        <f>IF(D1606="","",IF(VLOOKUP(D1606,'Base Données CS'!C$2:M$2500,11)="","",VLOOKUP(D1606,'Base Données CS'!C$2:M$2500,11)))</f>
        <v/>
      </c>
      <c r="P1606" s="7"/>
    </row>
    <row r="1607" spans="3:16" x14ac:dyDescent="0.2">
      <c r="C1607" s="49"/>
      <c r="D1607" s="54"/>
      <c r="E1607" s="51"/>
      <c r="F1607" s="6"/>
      <c r="G1607" s="4"/>
      <c r="O1607" s="2" t="str">
        <f>IF(D1607="","",IF(VLOOKUP(D1607,'Base Données CS'!C$2:M$2500,11)="","",VLOOKUP(D1607,'Base Données CS'!C$2:M$2500,11)))</f>
        <v/>
      </c>
      <c r="P1607" s="7"/>
    </row>
    <row r="1608" spans="3:16" x14ac:dyDescent="0.2">
      <c r="C1608" s="49"/>
      <c r="D1608" s="54"/>
      <c r="E1608" s="51"/>
      <c r="F1608" s="6"/>
      <c r="G1608" s="4"/>
      <c r="O1608" s="2" t="str">
        <f>IF(D1608="","",IF(VLOOKUP(D1608,'Base Données CS'!C$2:M$2500,11)="","",VLOOKUP(D1608,'Base Données CS'!C$2:M$2500,11)))</f>
        <v/>
      </c>
      <c r="P1608" s="7"/>
    </row>
    <row r="1609" spans="3:16" x14ac:dyDescent="0.2">
      <c r="C1609" s="49"/>
      <c r="D1609" s="54"/>
      <c r="E1609" s="51"/>
      <c r="F1609" s="6"/>
      <c r="G1609" s="4"/>
      <c r="O1609" s="2" t="str">
        <f>IF(D1609="","",IF(VLOOKUP(D1609,'Base Données CS'!C$2:M$2500,11)="","",VLOOKUP(D1609,'Base Données CS'!C$2:M$2500,11)))</f>
        <v/>
      </c>
      <c r="P1609" s="7"/>
    </row>
    <row r="1610" spans="3:16" x14ac:dyDescent="0.2">
      <c r="C1610" s="49"/>
      <c r="D1610" s="54"/>
      <c r="E1610" s="51"/>
      <c r="F1610" s="6"/>
      <c r="G1610" s="4"/>
      <c r="O1610" s="2" t="str">
        <f>IF(D1610="","",IF(VLOOKUP(D1610,'Base Données CS'!C$2:M$2500,11)="","",VLOOKUP(D1610,'Base Données CS'!C$2:M$2500,11)))</f>
        <v/>
      </c>
      <c r="P1610" s="7"/>
    </row>
    <row r="1611" spans="3:16" x14ac:dyDescent="0.2">
      <c r="C1611" s="49"/>
      <c r="D1611" s="54"/>
      <c r="E1611" s="51"/>
      <c r="F1611" s="6"/>
      <c r="G1611" s="4"/>
      <c r="O1611" s="2" t="str">
        <f>IF(D1611="","",IF(VLOOKUP(D1611,'Base Données CS'!C$2:M$2500,11)="","",VLOOKUP(D1611,'Base Données CS'!C$2:M$2500,11)))</f>
        <v/>
      </c>
      <c r="P1611" s="7"/>
    </row>
    <row r="1612" spans="3:16" x14ac:dyDescent="0.2">
      <c r="C1612" s="49"/>
      <c r="D1612" s="54"/>
      <c r="E1612" s="51"/>
      <c r="F1612" s="6"/>
      <c r="G1612" s="4"/>
      <c r="O1612" s="2" t="str">
        <f>IF(D1612="","",IF(VLOOKUP(D1612,'Base Données CS'!C$2:M$2500,11)="","",VLOOKUP(D1612,'Base Données CS'!C$2:M$2500,11)))</f>
        <v/>
      </c>
      <c r="P1612" s="7"/>
    </row>
    <row r="1613" spans="3:16" x14ac:dyDescent="0.2">
      <c r="C1613" s="49"/>
      <c r="D1613" s="54"/>
      <c r="E1613" s="51"/>
      <c r="F1613" s="6"/>
      <c r="G1613" s="4"/>
      <c r="O1613" s="2" t="str">
        <f>IF(D1613="","",IF(VLOOKUP(D1613,'Base Données CS'!C$2:M$2500,11)="","",VLOOKUP(D1613,'Base Données CS'!C$2:M$2500,11)))</f>
        <v/>
      </c>
      <c r="P1613" s="7"/>
    </row>
    <row r="1614" spans="3:16" x14ac:dyDescent="0.2">
      <c r="C1614" s="49"/>
      <c r="D1614" s="54"/>
      <c r="E1614" s="51"/>
      <c r="F1614" s="6"/>
      <c r="G1614" s="4"/>
      <c r="O1614" s="2" t="str">
        <f>IF(D1614="","",IF(VLOOKUP(D1614,'Base Données CS'!C$2:M$2500,11)="","",VLOOKUP(D1614,'Base Données CS'!C$2:M$2500,11)))</f>
        <v/>
      </c>
      <c r="P1614" s="7"/>
    </row>
    <row r="1615" spans="3:16" x14ac:dyDescent="0.2">
      <c r="C1615" s="49"/>
      <c r="D1615" s="54"/>
      <c r="E1615" s="51"/>
      <c r="F1615" s="6"/>
      <c r="G1615" s="4"/>
      <c r="O1615" s="2" t="str">
        <f>IF(D1615="","",IF(VLOOKUP(D1615,'Base Données CS'!C$2:M$2500,11)="","",VLOOKUP(D1615,'Base Données CS'!C$2:M$2500,11)))</f>
        <v/>
      </c>
      <c r="P1615" s="7"/>
    </row>
    <row r="1616" spans="3:16" x14ac:dyDescent="0.2">
      <c r="C1616" s="49"/>
      <c r="D1616" s="54"/>
      <c r="E1616" s="51"/>
      <c r="F1616" s="6"/>
      <c r="G1616" s="4"/>
      <c r="O1616" s="2" t="str">
        <f>IF(D1616="","",IF(VLOOKUP(D1616,'Base Données CS'!C$2:M$2500,11)="","",VLOOKUP(D1616,'Base Données CS'!C$2:M$2500,11)))</f>
        <v/>
      </c>
      <c r="P1616" s="7"/>
    </row>
    <row r="1617" spans="3:16" x14ac:dyDescent="0.2">
      <c r="C1617" s="49"/>
      <c r="D1617" s="54"/>
      <c r="E1617" s="51"/>
      <c r="F1617" s="6"/>
      <c r="G1617" s="4"/>
      <c r="O1617" s="2" t="str">
        <f>IF(D1617="","",IF(VLOOKUP(D1617,'Base Données CS'!C$2:M$2500,11)="","",VLOOKUP(D1617,'Base Données CS'!C$2:M$2500,11)))</f>
        <v/>
      </c>
      <c r="P1617" s="7"/>
    </row>
    <row r="1618" spans="3:16" x14ac:dyDescent="0.2">
      <c r="C1618" s="49"/>
      <c r="D1618" s="54"/>
      <c r="E1618" s="51"/>
      <c r="F1618" s="6"/>
      <c r="G1618" s="4"/>
      <c r="O1618" s="2" t="str">
        <f>IF(D1618="","",IF(VLOOKUP(D1618,'Base Données CS'!C$2:M$2500,11)="","",VLOOKUP(D1618,'Base Données CS'!C$2:M$2500,11)))</f>
        <v/>
      </c>
      <c r="P1618" s="7"/>
    </row>
    <row r="1619" spans="3:16" x14ac:dyDescent="0.2">
      <c r="C1619" s="49"/>
      <c r="D1619" s="54"/>
      <c r="E1619" s="51"/>
      <c r="F1619" s="6"/>
      <c r="G1619" s="4"/>
      <c r="O1619" s="2" t="str">
        <f>IF(D1619="","",IF(VLOOKUP(D1619,'Base Données CS'!C$2:M$2500,11)="","",VLOOKUP(D1619,'Base Données CS'!C$2:M$2500,11)))</f>
        <v/>
      </c>
      <c r="P1619" s="7"/>
    </row>
    <row r="1620" spans="3:16" x14ac:dyDescent="0.2">
      <c r="C1620" s="49"/>
      <c r="D1620" s="54"/>
      <c r="E1620" s="51"/>
      <c r="F1620" s="6"/>
      <c r="G1620" s="4"/>
      <c r="O1620" s="2" t="str">
        <f>IF(D1620="","",IF(VLOOKUP(D1620,'Base Données CS'!C$2:M$2500,11)="","",VLOOKUP(D1620,'Base Données CS'!C$2:M$2500,11)))</f>
        <v/>
      </c>
      <c r="P1620" s="7"/>
    </row>
    <row r="1621" spans="3:16" x14ac:dyDescent="0.2">
      <c r="C1621" s="49"/>
      <c r="D1621" s="54"/>
      <c r="E1621" s="51"/>
      <c r="F1621" s="6"/>
      <c r="G1621" s="4"/>
      <c r="O1621" s="2" t="str">
        <f>IF(D1621="","",IF(VLOOKUP(D1621,'Base Données CS'!C$2:M$2500,11)="","",VLOOKUP(D1621,'Base Données CS'!C$2:M$2500,11)))</f>
        <v/>
      </c>
      <c r="P1621" s="7"/>
    </row>
    <row r="1622" spans="3:16" x14ac:dyDescent="0.2">
      <c r="C1622" s="49"/>
      <c r="D1622" s="54"/>
      <c r="E1622" s="51"/>
      <c r="F1622" s="6"/>
      <c r="G1622" s="4"/>
      <c r="O1622" s="2" t="str">
        <f>IF(D1622="","",IF(VLOOKUP(D1622,'Base Données CS'!C$2:M$2500,11)="","",VLOOKUP(D1622,'Base Données CS'!C$2:M$2500,11)))</f>
        <v/>
      </c>
      <c r="P1622" s="7"/>
    </row>
    <row r="1623" spans="3:16" x14ac:dyDescent="0.2">
      <c r="C1623" s="49"/>
      <c r="D1623" s="54"/>
      <c r="E1623" s="51"/>
      <c r="F1623" s="6"/>
      <c r="G1623" s="4"/>
      <c r="O1623" s="2" t="str">
        <f>IF(D1623="","",IF(VLOOKUP(D1623,'Base Données CS'!C$2:M$2500,11)="","",VLOOKUP(D1623,'Base Données CS'!C$2:M$2500,11)))</f>
        <v/>
      </c>
      <c r="P1623" s="7"/>
    </row>
    <row r="1624" spans="3:16" x14ac:dyDescent="0.2">
      <c r="C1624" s="49"/>
      <c r="D1624" s="54"/>
      <c r="E1624" s="51"/>
      <c r="F1624" s="6"/>
      <c r="G1624" s="4"/>
      <c r="O1624" s="2" t="str">
        <f>IF(D1624="","",IF(VLOOKUP(D1624,'Base Données CS'!C$2:M$2500,11)="","",VLOOKUP(D1624,'Base Données CS'!C$2:M$2500,11)))</f>
        <v/>
      </c>
      <c r="P1624" s="7"/>
    </row>
    <row r="1625" spans="3:16" x14ac:dyDescent="0.2">
      <c r="C1625" s="49"/>
      <c r="D1625" s="54"/>
      <c r="E1625" s="51"/>
      <c r="F1625" s="6"/>
      <c r="G1625" s="4"/>
      <c r="O1625" s="2" t="str">
        <f>IF(D1625="","",IF(VLOOKUP(D1625,'Base Données CS'!C$2:M$2500,11)="","",VLOOKUP(D1625,'Base Données CS'!C$2:M$2500,11)))</f>
        <v/>
      </c>
      <c r="P1625" s="7"/>
    </row>
    <row r="1626" spans="3:16" x14ac:dyDescent="0.2">
      <c r="C1626" s="49"/>
      <c r="D1626" s="54"/>
      <c r="E1626" s="51"/>
      <c r="F1626" s="6"/>
      <c r="G1626" s="4"/>
      <c r="O1626" s="2" t="str">
        <f>IF(D1626="","",IF(VLOOKUP(D1626,'Base Données CS'!C$2:M$2500,11)="","",VLOOKUP(D1626,'Base Données CS'!C$2:M$2500,11)))</f>
        <v/>
      </c>
      <c r="P1626" s="7"/>
    </row>
    <row r="1627" spans="3:16" x14ac:dyDescent="0.2">
      <c r="C1627" s="49"/>
      <c r="D1627" s="54"/>
      <c r="E1627" s="51"/>
      <c r="F1627" s="6"/>
      <c r="G1627" s="4"/>
      <c r="O1627" s="2" t="str">
        <f>IF(D1627="","",IF(VLOOKUP(D1627,'Base Données CS'!C$2:M$2500,11)="","",VLOOKUP(D1627,'Base Données CS'!C$2:M$2500,11)))</f>
        <v/>
      </c>
      <c r="P1627" s="7"/>
    </row>
    <row r="1628" spans="3:16" x14ac:dyDescent="0.2">
      <c r="C1628" s="49"/>
      <c r="D1628" s="54"/>
      <c r="E1628" s="51"/>
      <c r="F1628" s="6"/>
      <c r="G1628" s="4"/>
      <c r="O1628" s="2" t="str">
        <f>IF(D1628="","",IF(VLOOKUP(D1628,'Base Données CS'!C$2:M$2500,11)="","",VLOOKUP(D1628,'Base Données CS'!C$2:M$2500,11)))</f>
        <v/>
      </c>
      <c r="P1628" s="7"/>
    </row>
    <row r="1629" spans="3:16" x14ac:dyDescent="0.2">
      <c r="C1629" s="49"/>
      <c r="D1629" s="54"/>
      <c r="E1629" s="51"/>
      <c r="F1629" s="6"/>
      <c r="G1629" s="4"/>
      <c r="H1629" s="3"/>
      <c r="J1629" s="3"/>
      <c r="K1629" s="3"/>
      <c r="O1629" s="2" t="str">
        <f>IF(D1629="","",IF(VLOOKUP(D1629,'Base Données CS'!C$2:M$2500,11)="","",VLOOKUP(D1629,'Base Données CS'!C$2:M$2500,11)))</f>
        <v/>
      </c>
      <c r="P1629" s="7"/>
    </row>
    <row r="1630" spans="3:16" x14ac:dyDescent="0.2">
      <c r="C1630" s="49"/>
      <c r="D1630" s="54"/>
      <c r="E1630" s="51"/>
      <c r="F1630" s="6"/>
      <c r="G1630" s="4"/>
      <c r="O1630" s="2" t="str">
        <f>IF(D1630="","",IF(VLOOKUP(D1630,'Base Données CS'!C$2:M$2500,11)="","",VLOOKUP(D1630,'Base Données CS'!C$2:M$2500,11)))</f>
        <v/>
      </c>
      <c r="P1630" s="7"/>
    </row>
    <row r="1631" spans="3:16" x14ac:dyDescent="0.2">
      <c r="C1631" s="49"/>
      <c r="D1631" s="54"/>
      <c r="E1631" s="51"/>
      <c r="F1631" s="6"/>
      <c r="G1631" s="4"/>
      <c r="O1631" s="2" t="str">
        <f>IF(D1631="","",IF(VLOOKUP(D1631,'Base Données CS'!C$2:M$2500,11)="","",VLOOKUP(D1631,'Base Données CS'!C$2:M$2500,11)))</f>
        <v/>
      </c>
      <c r="P1631" s="7"/>
    </row>
    <row r="1632" spans="3:16" x14ac:dyDescent="0.2">
      <c r="C1632" s="49"/>
      <c r="D1632" s="54"/>
      <c r="E1632" s="51"/>
      <c r="F1632" s="6"/>
      <c r="G1632" s="4"/>
      <c r="O1632" s="2" t="str">
        <f>IF(D1632="","",IF(VLOOKUP(D1632,'Base Données CS'!C$2:M$2500,11)="","",VLOOKUP(D1632,'Base Données CS'!C$2:M$2500,11)))</f>
        <v/>
      </c>
      <c r="P1632" s="7"/>
    </row>
    <row r="1633" spans="3:16" x14ac:dyDescent="0.2">
      <c r="C1633" s="49"/>
      <c r="D1633" s="54"/>
      <c r="E1633" s="51"/>
      <c r="F1633" s="6"/>
      <c r="G1633" s="4"/>
      <c r="O1633" s="2" t="str">
        <f>IF(D1633="","",IF(VLOOKUP(D1633,'Base Données CS'!C$2:M$2500,11)="","",VLOOKUP(D1633,'Base Données CS'!C$2:M$2500,11)))</f>
        <v/>
      </c>
      <c r="P1633" s="7"/>
    </row>
    <row r="1634" spans="3:16" x14ac:dyDescent="0.2">
      <c r="C1634" s="49"/>
      <c r="D1634" s="54"/>
      <c r="E1634" s="51"/>
      <c r="F1634" s="6"/>
      <c r="G1634" s="4"/>
      <c r="O1634" s="2" t="str">
        <f>IF(D1634="","",IF(VLOOKUP(D1634,'Base Données CS'!C$2:M$2500,11)="","",VLOOKUP(D1634,'Base Données CS'!C$2:M$2500,11)))</f>
        <v/>
      </c>
      <c r="P1634" s="7"/>
    </row>
    <row r="1635" spans="3:16" x14ac:dyDescent="0.2">
      <c r="C1635" s="49"/>
      <c r="D1635" s="54"/>
      <c r="E1635" s="51"/>
      <c r="F1635" s="6"/>
      <c r="G1635" s="4"/>
      <c r="O1635" s="2" t="str">
        <f>IF(D1635="","",IF(VLOOKUP(D1635,'Base Données CS'!C$2:M$2500,11)="","",VLOOKUP(D1635,'Base Données CS'!C$2:M$2500,11)))</f>
        <v/>
      </c>
      <c r="P1635" s="7"/>
    </row>
    <row r="1636" spans="3:16" x14ac:dyDescent="0.2">
      <c r="C1636" s="49"/>
      <c r="D1636" s="54"/>
      <c r="E1636" s="51"/>
      <c r="F1636" s="6"/>
      <c r="G1636" s="4"/>
      <c r="H1636" s="3"/>
      <c r="J1636" s="3"/>
      <c r="K1636" s="3"/>
      <c r="O1636" s="2" t="str">
        <f>IF(D1636="","",IF(VLOOKUP(D1636,'Base Données CS'!C$2:M$2500,11)="","",VLOOKUP(D1636,'Base Données CS'!C$2:M$2500,11)))</f>
        <v/>
      </c>
      <c r="P1636" s="7"/>
    </row>
    <row r="1637" spans="3:16" x14ac:dyDescent="0.2">
      <c r="C1637" s="49"/>
      <c r="D1637" s="54"/>
      <c r="E1637" s="51"/>
      <c r="F1637" s="6"/>
      <c r="G1637" s="4"/>
      <c r="O1637" s="2" t="str">
        <f>IF(D1637="","",IF(VLOOKUP(D1637,'Base Données CS'!C$2:M$2500,11)="","",VLOOKUP(D1637,'Base Données CS'!C$2:M$2500,11)))</f>
        <v/>
      </c>
      <c r="P1637" s="7"/>
    </row>
    <row r="1638" spans="3:16" x14ac:dyDescent="0.2">
      <c r="C1638" s="49"/>
      <c r="D1638" s="54"/>
      <c r="E1638" s="51"/>
      <c r="F1638" s="6"/>
      <c r="G1638" s="4"/>
      <c r="O1638" s="2" t="str">
        <f>IF(D1638="","",IF(VLOOKUP(D1638,'Base Données CS'!C$2:M$2500,11)="","",VLOOKUP(D1638,'Base Données CS'!C$2:M$2500,11)))</f>
        <v/>
      </c>
      <c r="P1638" s="7"/>
    </row>
    <row r="1639" spans="3:16" x14ac:dyDescent="0.2">
      <c r="C1639" s="49"/>
      <c r="D1639" s="54"/>
      <c r="E1639" s="51"/>
      <c r="F1639" s="6"/>
      <c r="G1639" s="4"/>
      <c r="O1639" s="2" t="str">
        <f>IF(D1639="","",IF(VLOOKUP(D1639,'Base Données CS'!C$2:M$2500,11)="","",VLOOKUP(D1639,'Base Données CS'!C$2:M$2500,11)))</f>
        <v/>
      </c>
      <c r="P1639" s="7"/>
    </row>
    <row r="1640" spans="3:16" x14ac:dyDescent="0.2">
      <c r="C1640" s="49"/>
      <c r="D1640" s="54"/>
      <c r="E1640" s="51"/>
      <c r="F1640" s="6"/>
      <c r="G1640" s="4"/>
      <c r="O1640" s="2" t="str">
        <f>IF(D1640="","",IF(VLOOKUP(D1640,'Base Données CS'!C$2:M$2500,11)="","",VLOOKUP(D1640,'Base Données CS'!C$2:M$2500,11)))</f>
        <v/>
      </c>
      <c r="P1640" s="7"/>
    </row>
    <row r="1641" spans="3:16" x14ac:dyDescent="0.2">
      <c r="C1641" s="49"/>
      <c r="D1641" s="54"/>
      <c r="E1641" s="51"/>
      <c r="F1641" s="6"/>
      <c r="G1641" s="4"/>
      <c r="O1641" s="2" t="str">
        <f>IF(D1641="","",IF(VLOOKUP(D1641,'Base Données CS'!C$2:M$2500,11)="","",VLOOKUP(D1641,'Base Données CS'!C$2:M$2500,11)))</f>
        <v/>
      </c>
      <c r="P1641" s="7"/>
    </row>
    <row r="1642" spans="3:16" x14ac:dyDescent="0.2">
      <c r="C1642" s="49"/>
      <c r="D1642" s="54"/>
      <c r="E1642" s="51"/>
      <c r="F1642" s="6"/>
      <c r="G1642" s="4"/>
      <c r="O1642" s="2" t="str">
        <f>IF(D1642="","",IF(VLOOKUP(D1642,'Base Données CS'!C$2:M$2500,11)="","",VLOOKUP(D1642,'Base Données CS'!C$2:M$2500,11)))</f>
        <v/>
      </c>
      <c r="P1642" s="7"/>
    </row>
    <row r="1643" spans="3:16" x14ac:dyDescent="0.2">
      <c r="C1643" s="49"/>
      <c r="D1643" s="54"/>
      <c r="E1643" s="51"/>
      <c r="F1643" s="6"/>
      <c r="G1643" s="4"/>
      <c r="O1643" s="2" t="str">
        <f>IF(D1643="","",IF(VLOOKUP(D1643,'Base Données CS'!C$2:M$2500,11)="","",VLOOKUP(D1643,'Base Données CS'!C$2:M$2500,11)))</f>
        <v/>
      </c>
      <c r="P1643" s="7"/>
    </row>
    <row r="1644" spans="3:16" x14ac:dyDescent="0.2">
      <c r="C1644" s="49"/>
      <c r="D1644" s="54"/>
      <c r="E1644" s="51"/>
      <c r="F1644" s="6"/>
      <c r="G1644" s="4"/>
      <c r="O1644" s="2" t="str">
        <f>IF(D1644="","",IF(VLOOKUP(D1644,'Base Données CS'!C$2:M$2500,11)="","",VLOOKUP(D1644,'Base Données CS'!C$2:M$2500,11)))</f>
        <v/>
      </c>
      <c r="P1644" s="7"/>
    </row>
    <row r="1645" spans="3:16" x14ac:dyDescent="0.2">
      <c r="C1645" s="49"/>
      <c r="D1645" s="54"/>
      <c r="E1645" s="51"/>
      <c r="F1645" s="6"/>
      <c r="G1645" s="4"/>
      <c r="O1645" s="2" t="str">
        <f>IF(D1645="","",IF(VLOOKUP(D1645,'Base Données CS'!C$2:M$2500,11)="","",VLOOKUP(D1645,'Base Données CS'!C$2:M$2500,11)))</f>
        <v/>
      </c>
      <c r="P1645" s="7"/>
    </row>
    <row r="1646" spans="3:16" x14ac:dyDescent="0.2">
      <c r="C1646" s="49"/>
      <c r="D1646" s="54"/>
      <c r="E1646" s="51"/>
      <c r="F1646" s="6"/>
      <c r="G1646" s="4"/>
      <c r="H1646" s="5"/>
      <c r="J1646" s="5"/>
      <c r="K1646" s="5"/>
      <c r="L1646" s="4"/>
      <c r="O1646" s="2" t="str">
        <f>IF(D1646="","",IF(VLOOKUP(D1646,'Base Données CS'!C$2:M$2500,11)="","",VLOOKUP(D1646,'Base Données CS'!C$2:M$2500,11)))</f>
        <v/>
      </c>
      <c r="P1646" s="7"/>
    </row>
    <row r="1647" spans="3:16" x14ac:dyDescent="0.2">
      <c r="C1647" s="49"/>
      <c r="D1647" s="54"/>
      <c r="E1647" s="51"/>
      <c r="F1647" s="6"/>
      <c r="G1647" s="4"/>
      <c r="O1647" s="2" t="str">
        <f>IF(D1647="","",IF(VLOOKUP(D1647,'Base Données CS'!C$2:M$2500,11)="","",VLOOKUP(D1647,'Base Données CS'!C$2:M$2500,11)))</f>
        <v/>
      </c>
      <c r="P1647" s="7"/>
    </row>
    <row r="1648" spans="3:16" x14ac:dyDescent="0.2">
      <c r="C1648" s="49"/>
      <c r="D1648" s="54"/>
      <c r="E1648" s="51"/>
      <c r="F1648" s="6"/>
      <c r="G1648" s="4"/>
      <c r="O1648" s="2" t="str">
        <f>IF(D1648="","",IF(VLOOKUP(D1648,'Base Données CS'!C$2:M$2500,11)="","",VLOOKUP(D1648,'Base Données CS'!C$2:M$2500,11)))</f>
        <v/>
      </c>
      <c r="P1648" s="7"/>
    </row>
    <row r="1649" spans="3:16" x14ac:dyDescent="0.2">
      <c r="C1649" s="49"/>
      <c r="D1649" s="54"/>
      <c r="E1649" s="51"/>
      <c r="F1649" s="6"/>
      <c r="G1649" s="4"/>
      <c r="O1649" s="2" t="str">
        <f>IF(D1649="","",IF(VLOOKUP(D1649,'Base Données CS'!C$2:M$2500,11)="","",VLOOKUP(D1649,'Base Données CS'!C$2:M$2500,11)))</f>
        <v/>
      </c>
      <c r="P1649" s="7"/>
    </row>
    <row r="1650" spans="3:16" x14ac:dyDescent="0.2">
      <c r="C1650" s="49"/>
      <c r="D1650" s="54"/>
      <c r="E1650" s="51"/>
      <c r="F1650" s="6"/>
      <c r="G1650" s="4"/>
      <c r="O1650" s="2" t="str">
        <f>IF(D1650="","",IF(VLOOKUP(D1650,'Base Données CS'!C$2:M$2500,11)="","",VLOOKUP(D1650,'Base Données CS'!C$2:M$2500,11)))</f>
        <v/>
      </c>
      <c r="P1650" s="7"/>
    </row>
    <row r="1651" spans="3:16" x14ac:dyDescent="0.2">
      <c r="C1651" s="49"/>
      <c r="D1651" s="54"/>
      <c r="E1651" s="51"/>
      <c r="F1651" s="6"/>
      <c r="G1651" s="4"/>
      <c r="O1651" s="2" t="str">
        <f>IF(D1651="","",IF(VLOOKUP(D1651,'Base Données CS'!C$2:M$2500,11)="","",VLOOKUP(D1651,'Base Données CS'!C$2:M$2500,11)))</f>
        <v/>
      </c>
      <c r="P1651" s="7"/>
    </row>
    <row r="1652" spans="3:16" x14ac:dyDescent="0.2">
      <c r="C1652" s="49"/>
      <c r="D1652" s="54"/>
      <c r="E1652" s="51"/>
      <c r="F1652" s="6"/>
      <c r="G1652" s="4"/>
      <c r="O1652" s="2" t="str">
        <f>IF(D1652="","",IF(VLOOKUP(D1652,'Base Données CS'!C$2:M$2500,11)="","",VLOOKUP(D1652,'Base Données CS'!C$2:M$2500,11)))</f>
        <v/>
      </c>
      <c r="P1652" s="7"/>
    </row>
    <row r="1653" spans="3:16" x14ac:dyDescent="0.2">
      <c r="C1653" s="49"/>
      <c r="D1653" s="54"/>
      <c r="E1653" s="51"/>
      <c r="F1653" s="6"/>
      <c r="G1653" s="4"/>
      <c r="O1653" s="2" t="str">
        <f>IF(D1653="","",IF(VLOOKUP(D1653,'Base Données CS'!C$2:M$2500,11)="","",VLOOKUP(D1653,'Base Données CS'!C$2:M$2500,11)))</f>
        <v/>
      </c>
      <c r="P1653" s="7"/>
    </row>
    <row r="1654" spans="3:16" x14ac:dyDescent="0.2">
      <c r="C1654" s="49"/>
      <c r="D1654" s="54"/>
      <c r="E1654" s="51"/>
      <c r="F1654" s="6"/>
      <c r="G1654" s="4"/>
      <c r="O1654" s="2" t="str">
        <f>IF(D1654="","",IF(VLOOKUP(D1654,'Base Données CS'!C$2:M$2500,11)="","",VLOOKUP(D1654,'Base Données CS'!C$2:M$2500,11)))</f>
        <v/>
      </c>
      <c r="P1654" s="7"/>
    </row>
    <row r="1655" spans="3:16" x14ac:dyDescent="0.2">
      <c r="C1655" s="49"/>
      <c r="D1655" s="54"/>
      <c r="E1655" s="51"/>
      <c r="F1655" s="6"/>
      <c r="G1655" s="4"/>
      <c r="O1655" s="2" t="str">
        <f>IF(D1655="","",IF(VLOOKUP(D1655,'Base Données CS'!C$2:M$2500,11)="","",VLOOKUP(D1655,'Base Données CS'!C$2:M$2500,11)))</f>
        <v/>
      </c>
      <c r="P1655" s="7"/>
    </row>
    <row r="1656" spans="3:16" x14ac:dyDescent="0.2">
      <c r="C1656" s="49"/>
      <c r="D1656" s="54"/>
      <c r="E1656" s="51"/>
      <c r="F1656" s="6"/>
      <c r="G1656" s="4"/>
      <c r="O1656" s="2" t="str">
        <f>IF(D1656="","",IF(VLOOKUP(D1656,'Base Données CS'!C$2:M$2500,11)="","",VLOOKUP(D1656,'Base Données CS'!C$2:M$2500,11)))</f>
        <v/>
      </c>
      <c r="P1656" s="7"/>
    </row>
    <row r="1657" spans="3:16" x14ac:dyDescent="0.2">
      <c r="C1657" s="49"/>
      <c r="D1657" s="54"/>
      <c r="E1657" s="51"/>
      <c r="F1657" s="6"/>
      <c r="G1657" s="4"/>
      <c r="O1657" s="2" t="str">
        <f>IF(D1657="","",IF(VLOOKUP(D1657,'Base Données CS'!C$2:M$2500,11)="","",VLOOKUP(D1657,'Base Données CS'!C$2:M$2500,11)))</f>
        <v/>
      </c>
      <c r="P1657" s="7"/>
    </row>
    <row r="1658" spans="3:16" x14ac:dyDescent="0.2">
      <c r="C1658" s="49"/>
      <c r="D1658" s="54"/>
      <c r="E1658" s="51"/>
      <c r="F1658" s="6"/>
      <c r="G1658" s="4"/>
      <c r="O1658" s="2" t="str">
        <f>IF(D1658="","",IF(VLOOKUP(D1658,'Base Données CS'!C$2:M$2500,11)="","",VLOOKUP(D1658,'Base Données CS'!C$2:M$2500,11)))</f>
        <v/>
      </c>
      <c r="P1658" s="7"/>
    </row>
    <row r="1659" spans="3:16" x14ac:dyDescent="0.2">
      <c r="C1659" s="49"/>
      <c r="D1659" s="54"/>
      <c r="E1659" s="51"/>
      <c r="F1659" s="6"/>
      <c r="G1659" s="4"/>
      <c r="O1659" s="2" t="str">
        <f>IF(D1659="","",IF(VLOOKUP(D1659,'Base Données CS'!C$2:M$2500,11)="","",VLOOKUP(D1659,'Base Données CS'!C$2:M$2500,11)))</f>
        <v/>
      </c>
      <c r="P1659" s="7"/>
    </row>
    <row r="1660" spans="3:16" x14ac:dyDescent="0.2">
      <c r="C1660" s="49"/>
      <c r="D1660" s="54"/>
      <c r="E1660" s="51"/>
      <c r="F1660" s="6"/>
      <c r="G1660" s="4"/>
      <c r="O1660" s="2" t="str">
        <f>IF(D1660="","",IF(VLOOKUP(D1660,'Base Données CS'!C$2:M$2500,11)="","",VLOOKUP(D1660,'Base Données CS'!C$2:M$2500,11)))</f>
        <v/>
      </c>
      <c r="P1660" s="7"/>
    </row>
    <row r="1661" spans="3:16" x14ac:dyDescent="0.2">
      <c r="C1661" s="49"/>
      <c r="D1661" s="54"/>
      <c r="E1661" s="51"/>
      <c r="F1661" s="6"/>
      <c r="G1661" s="4"/>
      <c r="O1661" s="2" t="str">
        <f>IF(D1661="","",IF(VLOOKUP(D1661,'Base Données CS'!C$2:M$2500,11)="","",VLOOKUP(D1661,'Base Données CS'!C$2:M$2500,11)))</f>
        <v/>
      </c>
      <c r="P1661" s="7"/>
    </row>
    <row r="1662" spans="3:16" x14ac:dyDescent="0.2">
      <c r="C1662" s="49"/>
      <c r="D1662" s="54"/>
      <c r="E1662" s="51"/>
      <c r="F1662" s="6"/>
      <c r="G1662" s="4"/>
      <c r="O1662" s="2" t="str">
        <f>IF(D1662="","",IF(VLOOKUP(D1662,'Base Données CS'!C$2:M$2500,11)="","",VLOOKUP(D1662,'Base Données CS'!C$2:M$2500,11)))</f>
        <v/>
      </c>
      <c r="P1662" s="7"/>
    </row>
    <row r="1663" spans="3:16" x14ac:dyDescent="0.2">
      <c r="C1663" s="49"/>
      <c r="D1663" s="54"/>
      <c r="E1663" s="51"/>
      <c r="F1663" s="6"/>
      <c r="G1663" s="4"/>
      <c r="O1663" s="2" t="str">
        <f>IF(D1663="","",IF(VLOOKUP(D1663,'Base Données CS'!C$2:M$2500,11)="","",VLOOKUP(D1663,'Base Données CS'!C$2:M$2500,11)))</f>
        <v/>
      </c>
      <c r="P1663" s="7"/>
    </row>
    <row r="1664" spans="3:16" x14ac:dyDescent="0.2">
      <c r="C1664" s="49"/>
      <c r="D1664" s="54"/>
      <c r="E1664" s="51"/>
      <c r="F1664" s="6"/>
      <c r="G1664" s="4"/>
      <c r="O1664" s="2" t="str">
        <f>IF(D1664="","",IF(VLOOKUP(D1664,'Base Données CS'!C$2:M$2500,11)="","",VLOOKUP(D1664,'Base Données CS'!C$2:M$2500,11)))</f>
        <v/>
      </c>
      <c r="P1664" s="7"/>
    </row>
    <row r="1665" spans="3:16" x14ac:dyDescent="0.2">
      <c r="C1665" s="49"/>
      <c r="D1665" s="54"/>
      <c r="E1665" s="51"/>
      <c r="F1665" s="6"/>
      <c r="G1665" s="4"/>
      <c r="O1665" s="2" t="str">
        <f>IF(D1665="","",IF(VLOOKUP(D1665,'Base Données CS'!C$2:M$2500,11)="","",VLOOKUP(D1665,'Base Données CS'!C$2:M$2500,11)))</f>
        <v/>
      </c>
      <c r="P1665" s="7"/>
    </row>
    <row r="1666" spans="3:16" x14ac:dyDescent="0.2">
      <c r="C1666" s="49"/>
      <c r="D1666" s="54"/>
      <c r="E1666" s="51"/>
      <c r="F1666" s="6"/>
      <c r="G1666" s="4"/>
      <c r="O1666" s="2" t="str">
        <f>IF(D1666="","",IF(VLOOKUP(D1666,'Base Données CS'!C$2:M$2500,11)="","",VLOOKUP(D1666,'Base Données CS'!C$2:M$2500,11)))</f>
        <v/>
      </c>
      <c r="P1666" s="7"/>
    </row>
    <row r="1667" spans="3:16" x14ac:dyDescent="0.2">
      <c r="C1667" s="49"/>
      <c r="D1667" s="54"/>
      <c r="E1667" s="51"/>
      <c r="F1667" s="6"/>
      <c r="G1667" s="4"/>
      <c r="O1667" s="2" t="str">
        <f>IF(D1667="","",IF(VLOOKUP(D1667,'Base Données CS'!C$2:M$2500,11)="","",VLOOKUP(D1667,'Base Données CS'!C$2:M$2500,11)))</f>
        <v/>
      </c>
      <c r="P1667" s="7"/>
    </row>
    <row r="1668" spans="3:16" x14ac:dyDescent="0.2">
      <c r="C1668" s="49"/>
      <c r="D1668" s="54"/>
      <c r="E1668" s="51"/>
      <c r="F1668" s="6"/>
      <c r="G1668" s="4"/>
      <c r="O1668" s="2" t="str">
        <f>IF(D1668="","",IF(VLOOKUP(D1668,'Base Données CS'!C$2:M$2500,11)="","",VLOOKUP(D1668,'Base Données CS'!C$2:M$2500,11)))</f>
        <v/>
      </c>
      <c r="P1668" s="7"/>
    </row>
    <row r="1669" spans="3:16" x14ac:dyDescent="0.2">
      <c r="C1669" s="49"/>
      <c r="D1669" s="54"/>
      <c r="E1669" s="51"/>
      <c r="F1669" s="6"/>
      <c r="G1669" s="4"/>
      <c r="O1669" s="2" t="str">
        <f>IF(D1669="","",IF(VLOOKUP(D1669,'Base Données CS'!C$2:M$2500,11)="","",VLOOKUP(D1669,'Base Données CS'!C$2:M$2500,11)))</f>
        <v/>
      </c>
      <c r="P1669" s="7"/>
    </row>
    <row r="1670" spans="3:16" x14ac:dyDescent="0.2">
      <c r="C1670" s="49"/>
      <c r="D1670" s="54"/>
      <c r="E1670" s="51"/>
      <c r="F1670" s="6"/>
      <c r="G1670" s="4"/>
      <c r="O1670" s="2" t="str">
        <f>IF(D1670="","",IF(VLOOKUP(D1670,'Base Données CS'!C$2:M$2500,11)="","",VLOOKUP(D1670,'Base Données CS'!C$2:M$2500,11)))</f>
        <v/>
      </c>
      <c r="P1670" s="7"/>
    </row>
    <row r="1671" spans="3:16" x14ac:dyDescent="0.2">
      <c r="C1671" s="49"/>
      <c r="D1671" s="54"/>
      <c r="E1671" s="51"/>
      <c r="F1671" s="6"/>
      <c r="G1671" s="4"/>
      <c r="O1671" s="2" t="str">
        <f>IF(D1671="","",IF(VLOOKUP(D1671,'Base Données CS'!C$2:M$2500,11)="","",VLOOKUP(D1671,'Base Données CS'!C$2:M$2500,11)))</f>
        <v/>
      </c>
      <c r="P1671" s="7"/>
    </row>
    <row r="1672" spans="3:16" x14ac:dyDescent="0.2">
      <c r="C1672" s="49"/>
      <c r="D1672" s="54"/>
      <c r="E1672" s="51"/>
      <c r="F1672" s="6"/>
      <c r="G1672" s="4"/>
      <c r="O1672" s="2" t="str">
        <f>IF(D1672="","",IF(VLOOKUP(D1672,'Base Données CS'!C$2:M$2500,11)="","",VLOOKUP(D1672,'Base Données CS'!C$2:M$2500,11)))</f>
        <v/>
      </c>
      <c r="P1672" s="7"/>
    </row>
    <row r="1673" spans="3:16" x14ac:dyDescent="0.2">
      <c r="C1673" s="49"/>
      <c r="D1673" s="54"/>
      <c r="E1673" s="51"/>
      <c r="F1673" s="6"/>
      <c r="G1673" s="4"/>
      <c r="O1673" s="2" t="str">
        <f>IF(D1673="","",IF(VLOOKUP(D1673,'Base Données CS'!C$2:M$2500,11)="","",VLOOKUP(D1673,'Base Données CS'!C$2:M$2500,11)))</f>
        <v/>
      </c>
      <c r="P1673" s="7"/>
    </row>
    <row r="1674" spans="3:16" x14ac:dyDescent="0.2">
      <c r="C1674" s="49"/>
      <c r="D1674" s="54"/>
      <c r="E1674" s="51"/>
      <c r="F1674" s="6"/>
      <c r="G1674" s="4"/>
      <c r="O1674" s="2" t="str">
        <f>IF(D1674="","",IF(VLOOKUP(D1674,'Base Données CS'!C$2:M$2500,11)="","",VLOOKUP(D1674,'Base Données CS'!C$2:M$2500,11)))</f>
        <v/>
      </c>
      <c r="P1674" s="7"/>
    </row>
    <row r="1675" spans="3:16" x14ac:dyDescent="0.2">
      <c r="C1675" s="49"/>
      <c r="D1675" s="54"/>
      <c r="E1675" s="51"/>
      <c r="F1675" s="6"/>
      <c r="G1675" s="4"/>
      <c r="O1675" s="2" t="str">
        <f>IF(D1675="","",IF(VLOOKUP(D1675,'Base Données CS'!C$2:M$2500,11)="","",VLOOKUP(D1675,'Base Données CS'!C$2:M$2500,11)))</f>
        <v/>
      </c>
      <c r="P1675" s="7"/>
    </row>
    <row r="1676" spans="3:16" x14ac:dyDescent="0.2">
      <c r="C1676" s="49"/>
      <c r="D1676" s="54"/>
      <c r="E1676" s="51"/>
      <c r="F1676" s="6"/>
      <c r="G1676" s="4"/>
      <c r="O1676" s="2" t="str">
        <f>IF(D1676="","",IF(VLOOKUP(D1676,'Base Données CS'!C$2:M$2500,11)="","",VLOOKUP(D1676,'Base Données CS'!C$2:M$2500,11)))</f>
        <v/>
      </c>
      <c r="P1676" s="7"/>
    </row>
    <row r="1677" spans="3:16" x14ac:dyDescent="0.2">
      <c r="C1677" s="49"/>
      <c r="D1677" s="54"/>
      <c r="E1677" s="51"/>
      <c r="F1677" s="6"/>
      <c r="G1677" s="4"/>
      <c r="O1677" s="2" t="str">
        <f>IF(D1677="","",IF(VLOOKUP(D1677,'Base Données CS'!C$2:M$2500,11)="","",VLOOKUP(D1677,'Base Données CS'!C$2:M$2500,11)))</f>
        <v/>
      </c>
      <c r="P1677" s="7"/>
    </row>
    <row r="1678" spans="3:16" x14ac:dyDescent="0.2">
      <c r="C1678" s="49"/>
      <c r="D1678" s="54"/>
      <c r="E1678" s="51"/>
      <c r="F1678" s="6"/>
      <c r="G1678" s="4"/>
      <c r="O1678" s="2" t="str">
        <f>IF(D1678="","",IF(VLOOKUP(D1678,'Base Données CS'!C$2:M$2500,11)="","",VLOOKUP(D1678,'Base Données CS'!C$2:M$2500,11)))</f>
        <v/>
      </c>
      <c r="P1678" s="7"/>
    </row>
    <row r="1679" spans="3:16" x14ac:dyDescent="0.2">
      <c r="C1679" s="49"/>
      <c r="D1679" s="54"/>
      <c r="E1679" s="51"/>
      <c r="F1679" s="6"/>
      <c r="G1679" s="4"/>
      <c r="O1679" s="2" t="str">
        <f>IF(D1679="","",IF(VLOOKUP(D1679,'Base Données CS'!C$2:M$2500,11)="","",VLOOKUP(D1679,'Base Données CS'!C$2:M$2500,11)))</f>
        <v/>
      </c>
      <c r="P1679" s="7"/>
    </row>
    <row r="1680" spans="3:16" x14ac:dyDescent="0.2">
      <c r="C1680" s="49"/>
      <c r="D1680" s="54"/>
      <c r="E1680" s="51"/>
      <c r="F1680" s="6"/>
      <c r="G1680" s="4"/>
      <c r="O1680" s="2" t="str">
        <f>IF(D1680="","",IF(VLOOKUP(D1680,'Base Données CS'!C$2:M$2500,11)="","",VLOOKUP(D1680,'Base Données CS'!C$2:M$2500,11)))</f>
        <v/>
      </c>
      <c r="P1680" s="7"/>
    </row>
    <row r="1681" spans="3:16" x14ac:dyDescent="0.2">
      <c r="C1681" s="49"/>
      <c r="D1681" s="54"/>
      <c r="E1681" s="51"/>
      <c r="F1681" s="6"/>
      <c r="G1681" s="4"/>
      <c r="O1681" s="2" t="str">
        <f>IF(D1681="","",IF(VLOOKUP(D1681,'Base Données CS'!C$2:M$2500,11)="","",VLOOKUP(D1681,'Base Données CS'!C$2:M$2500,11)))</f>
        <v/>
      </c>
      <c r="P1681" s="7"/>
    </row>
    <row r="1682" spans="3:16" x14ac:dyDescent="0.2">
      <c r="C1682" s="49"/>
      <c r="D1682" s="54"/>
      <c r="E1682" s="51"/>
      <c r="F1682" s="6"/>
      <c r="G1682" s="4"/>
      <c r="O1682" s="2" t="str">
        <f>IF(D1682="","",IF(VLOOKUP(D1682,'Base Données CS'!C$2:M$2500,11)="","",VLOOKUP(D1682,'Base Données CS'!C$2:M$2500,11)))</f>
        <v/>
      </c>
      <c r="P1682" s="7"/>
    </row>
    <row r="1683" spans="3:16" x14ac:dyDescent="0.2">
      <c r="C1683" s="49"/>
      <c r="D1683" s="54"/>
      <c r="E1683" s="51"/>
      <c r="F1683" s="6"/>
      <c r="G1683" s="4"/>
      <c r="O1683" s="2" t="str">
        <f>IF(D1683="","",IF(VLOOKUP(D1683,'Base Données CS'!C$2:M$2500,11)="","",VLOOKUP(D1683,'Base Données CS'!C$2:M$2500,11)))</f>
        <v/>
      </c>
      <c r="P1683" s="7"/>
    </row>
    <row r="1684" spans="3:16" x14ac:dyDescent="0.2">
      <c r="C1684" s="49"/>
      <c r="D1684" s="54"/>
      <c r="E1684" s="51"/>
      <c r="F1684" s="6"/>
      <c r="G1684" s="4"/>
      <c r="O1684" s="2" t="str">
        <f>IF(D1684="","",IF(VLOOKUP(D1684,'Base Données CS'!C$2:M$2500,11)="","",VLOOKUP(D1684,'Base Données CS'!C$2:M$2500,11)))</f>
        <v/>
      </c>
      <c r="P1684" s="7"/>
    </row>
    <row r="1685" spans="3:16" x14ac:dyDescent="0.2">
      <c r="C1685" s="49"/>
      <c r="D1685" s="54"/>
      <c r="E1685" s="51"/>
      <c r="F1685" s="6"/>
      <c r="G1685" s="4"/>
      <c r="O1685" s="2" t="str">
        <f>IF(D1685="","",IF(VLOOKUP(D1685,'Base Données CS'!C$2:M$2500,11)="","",VLOOKUP(D1685,'Base Données CS'!C$2:M$2500,11)))</f>
        <v/>
      </c>
      <c r="P1685" s="7"/>
    </row>
    <row r="1686" spans="3:16" x14ac:dyDescent="0.2">
      <c r="C1686" s="49"/>
      <c r="D1686" s="54"/>
      <c r="E1686" s="51"/>
      <c r="F1686" s="6"/>
      <c r="G1686" s="4"/>
      <c r="O1686" s="2" t="str">
        <f>IF(D1686="","",IF(VLOOKUP(D1686,'Base Données CS'!C$2:M$2500,11)="","",VLOOKUP(D1686,'Base Données CS'!C$2:M$2500,11)))</f>
        <v/>
      </c>
      <c r="P1686" s="7"/>
    </row>
    <row r="1687" spans="3:16" x14ac:dyDescent="0.2">
      <c r="C1687" s="49"/>
      <c r="D1687" s="54"/>
      <c r="E1687" s="51"/>
      <c r="F1687" s="6"/>
      <c r="G1687" s="4"/>
      <c r="O1687" s="2" t="str">
        <f>IF(D1687="","",IF(VLOOKUP(D1687,'Base Données CS'!C$2:M$2500,11)="","",VLOOKUP(D1687,'Base Données CS'!C$2:M$2500,11)))</f>
        <v/>
      </c>
      <c r="P1687" s="7"/>
    </row>
    <row r="1688" spans="3:16" x14ac:dyDescent="0.2">
      <c r="C1688" s="49"/>
      <c r="D1688" s="54"/>
      <c r="E1688" s="51"/>
      <c r="F1688" s="6"/>
      <c r="G1688" s="4"/>
      <c r="O1688" s="2" t="str">
        <f>IF(D1688="","",IF(VLOOKUP(D1688,'Base Données CS'!C$2:M$2500,11)="","",VLOOKUP(D1688,'Base Données CS'!C$2:M$2500,11)))</f>
        <v/>
      </c>
      <c r="P1688" s="7"/>
    </row>
    <row r="1689" spans="3:16" x14ac:dyDescent="0.2">
      <c r="C1689" s="49"/>
      <c r="D1689" s="54"/>
      <c r="E1689" s="51"/>
      <c r="F1689" s="6"/>
      <c r="G1689" s="4"/>
      <c r="O1689" s="2" t="str">
        <f>IF(D1689="","",IF(VLOOKUP(D1689,'Base Données CS'!C$2:M$2500,11)="","",VLOOKUP(D1689,'Base Données CS'!C$2:M$2500,11)))</f>
        <v/>
      </c>
      <c r="P1689" s="7"/>
    </row>
    <row r="1690" spans="3:16" x14ac:dyDescent="0.2">
      <c r="C1690" s="49"/>
      <c r="D1690" s="54"/>
      <c r="E1690" s="51"/>
      <c r="F1690" s="6"/>
      <c r="G1690" s="4"/>
      <c r="O1690" s="2" t="str">
        <f>IF(D1690="","",IF(VLOOKUP(D1690,'Base Données CS'!C$2:M$2500,11)="","",VLOOKUP(D1690,'Base Données CS'!C$2:M$2500,11)))</f>
        <v/>
      </c>
      <c r="P1690" s="7"/>
    </row>
    <row r="1691" spans="3:16" x14ac:dyDescent="0.2">
      <c r="C1691" s="49"/>
      <c r="D1691" s="54"/>
      <c r="E1691" s="51"/>
      <c r="F1691" s="6"/>
      <c r="G1691" s="4"/>
      <c r="O1691" s="2" t="str">
        <f>IF(D1691="","",IF(VLOOKUP(D1691,'Base Données CS'!C$2:M$2500,11)="","",VLOOKUP(D1691,'Base Données CS'!C$2:M$2500,11)))</f>
        <v/>
      </c>
      <c r="P1691" s="7"/>
    </row>
    <row r="1692" spans="3:16" x14ac:dyDescent="0.2">
      <c r="C1692" s="49"/>
      <c r="D1692" s="54"/>
      <c r="E1692" s="51"/>
      <c r="F1692" s="6"/>
      <c r="G1692" s="4"/>
      <c r="O1692" s="2" t="str">
        <f>IF(D1692="","",IF(VLOOKUP(D1692,'Base Données CS'!C$2:M$2500,11)="","",VLOOKUP(D1692,'Base Données CS'!C$2:M$2500,11)))</f>
        <v/>
      </c>
      <c r="P1692" s="7"/>
    </row>
    <row r="1693" spans="3:16" x14ac:dyDescent="0.2">
      <c r="C1693" s="49"/>
      <c r="D1693" s="54"/>
      <c r="E1693" s="51"/>
      <c r="F1693" s="6"/>
      <c r="G1693" s="4"/>
      <c r="O1693" s="2" t="str">
        <f>IF(D1693="","",IF(VLOOKUP(D1693,'Base Données CS'!C$2:M$2500,11)="","",VLOOKUP(D1693,'Base Données CS'!C$2:M$2500,11)))</f>
        <v/>
      </c>
      <c r="P1693" s="7"/>
    </row>
    <row r="1694" spans="3:16" x14ac:dyDescent="0.2">
      <c r="C1694" s="49"/>
      <c r="D1694" s="54"/>
      <c r="E1694" s="51"/>
      <c r="F1694" s="6"/>
      <c r="G1694" s="4"/>
      <c r="O1694" s="2" t="str">
        <f>IF(D1694="","",IF(VLOOKUP(D1694,'Base Données CS'!C$2:M$2500,11)="","",VLOOKUP(D1694,'Base Données CS'!C$2:M$2500,11)))</f>
        <v/>
      </c>
      <c r="P1694" s="7"/>
    </row>
    <row r="1695" spans="3:16" x14ac:dyDescent="0.2">
      <c r="C1695" s="49"/>
      <c r="D1695" s="54"/>
      <c r="E1695" s="51"/>
      <c r="F1695" s="6"/>
      <c r="G1695" s="4"/>
      <c r="O1695" s="2" t="str">
        <f>IF(D1695="","",IF(VLOOKUP(D1695,'Base Données CS'!C$2:M$2500,11)="","",VLOOKUP(D1695,'Base Données CS'!C$2:M$2500,11)))</f>
        <v/>
      </c>
      <c r="P1695" s="7"/>
    </row>
    <row r="1696" spans="3:16" x14ac:dyDescent="0.2">
      <c r="C1696" s="49"/>
      <c r="D1696" s="54"/>
      <c r="E1696" s="51"/>
      <c r="F1696" s="6"/>
      <c r="G1696" s="4"/>
      <c r="O1696" s="2" t="str">
        <f>IF(D1696="","",IF(VLOOKUP(D1696,'Base Données CS'!C$2:M$2500,11)="","",VLOOKUP(D1696,'Base Données CS'!C$2:M$2500,11)))</f>
        <v/>
      </c>
      <c r="P1696" s="7"/>
    </row>
    <row r="1697" spans="3:16" x14ac:dyDescent="0.2">
      <c r="C1697" s="49"/>
      <c r="D1697" s="54"/>
      <c r="E1697" s="51"/>
      <c r="F1697" s="6"/>
      <c r="G1697" s="4"/>
      <c r="O1697" s="2" t="str">
        <f>IF(D1697="","",IF(VLOOKUP(D1697,'Base Données CS'!C$2:M$2500,11)="","",VLOOKUP(D1697,'Base Données CS'!C$2:M$2500,11)))</f>
        <v/>
      </c>
      <c r="P1697" s="7"/>
    </row>
    <row r="1698" spans="3:16" x14ac:dyDescent="0.2">
      <c r="C1698" s="49"/>
      <c r="D1698" s="54"/>
      <c r="E1698" s="51"/>
      <c r="F1698" s="6"/>
      <c r="G1698" s="4"/>
      <c r="O1698" s="2" t="str">
        <f>IF(D1698="","",IF(VLOOKUP(D1698,'Base Données CS'!C$2:M$2500,11)="","",VLOOKUP(D1698,'Base Données CS'!C$2:M$2500,11)))</f>
        <v/>
      </c>
      <c r="P1698" s="7"/>
    </row>
    <row r="1699" spans="3:16" x14ac:dyDescent="0.2">
      <c r="C1699" s="49"/>
      <c r="D1699" s="54"/>
      <c r="E1699" s="51"/>
      <c r="F1699" s="6"/>
      <c r="G1699" s="4"/>
      <c r="O1699" s="2" t="str">
        <f>IF(D1699="","",IF(VLOOKUP(D1699,'Base Données CS'!C$2:M$2500,11)="","",VLOOKUP(D1699,'Base Données CS'!C$2:M$2500,11)))</f>
        <v/>
      </c>
      <c r="P1699" s="7"/>
    </row>
    <row r="1700" spans="3:16" x14ac:dyDescent="0.2">
      <c r="C1700" s="49"/>
      <c r="D1700" s="54"/>
      <c r="E1700" s="51"/>
      <c r="F1700" s="6"/>
      <c r="G1700" s="4"/>
      <c r="O1700" s="2" t="str">
        <f>IF(D1700="","",IF(VLOOKUP(D1700,'Base Données CS'!C$2:M$2500,11)="","",VLOOKUP(D1700,'Base Données CS'!C$2:M$2500,11)))</f>
        <v/>
      </c>
      <c r="P1700" s="7"/>
    </row>
    <row r="1701" spans="3:16" x14ac:dyDescent="0.2">
      <c r="C1701" s="49"/>
      <c r="D1701" s="54"/>
      <c r="E1701" s="51"/>
      <c r="F1701" s="6"/>
      <c r="G1701" s="4"/>
      <c r="O1701" s="2" t="str">
        <f>IF(D1701="","",IF(VLOOKUP(D1701,'Base Données CS'!C$2:M$2500,11)="","",VLOOKUP(D1701,'Base Données CS'!C$2:M$2500,11)))</f>
        <v/>
      </c>
      <c r="P1701" s="7"/>
    </row>
    <row r="1702" spans="3:16" x14ac:dyDescent="0.2">
      <c r="C1702" s="49"/>
      <c r="D1702" s="54"/>
      <c r="E1702" s="51"/>
      <c r="F1702" s="6"/>
      <c r="G1702" s="4"/>
      <c r="O1702" s="2" t="str">
        <f>IF(D1702="","",IF(VLOOKUP(D1702,'Base Données CS'!C$2:M$2500,11)="","",VLOOKUP(D1702,'Base Données CS'!C$2:M$2500,11)))</f>
        <v/>
      </c>
      <c r="P1702" s="7"/>
    </row>
    <row r="1703" spans="3:16" x14ac:dyDescent="0.2">
      <c r="C1703" s="49"/>
      <c r="D1703" s="54"/>
      <c r="E1703" s="51"/>
      <c r="F1703" s="6"/>
      <c r="G1703" s="4"/>
      <c r="O1703" s="2" t="str">
        <f>IF(D1703="","",IF(VLOOKUP(D1703,'Base Données CS'!C$2:M$2500,11)="","",VLOOKUP(D1703,'Base Données CS'!C$2:M$2500,11)))</f>
        <v/>
      </c>
      <c r="P1703" s="7"/>
    </row>
    <row r="1704" spans="3:16" x14ac:dyDescent="0.2">
      <c r="C1704" s="49"/>
      <c r="D1704" s="54"/>
      <c r="E1704" s="51"/>
      <c r="F1704" s="6"/>
      <c r="G1704" s="4"/>
      <c r="O1704" s="2" t="str">
        <f>IF(D1704="","",IF(VLOOKUP(D1704,'Base Données CS'!C$2:M$2500,11)="","",VLOOKUP(D1704,'Base Données CS'!C$2:M$2500,11)))</f>
        <v/>
      </c>
      <c r="P1704" s="7"/>
    </row>
    <row r="1705" spans="3:16" x14ac:dyDescent="0.2">
      <c r="C1705" s="49"/>
      <c r="D1705" s="54"/>
      <c r="E1705" s="51"/>
      <c r="F1705" s="6"/>
      <c r="G1705" s="4"/>
      <c r="O1705" s="2" t="str">
        <f>IF(D1705="","",IF(VLOOKUP(D1705,'Base Données CS'!C$2:M$2500,11)="","",VLOOKUP(D1705,'Base Données CS'!C$2:M$2500,11)))</f>
        <v/>
      </c>
      <c r="P1705" s="7"/>
    </row>
    <row r="1706" spans="3:16" x14ac:dyDescent="0.2">
      <c r="C1706" s="49"/>
      <c r="D1706" s="54"/>
      <c r="E1706" s="51"/>
      <c r="F1706" s="6"/>
      <c r="G1706" s="4"/>
      <c r="O1706" s="2" t="str">
        <f>IF(D1706="","",IF(VLOOKUP(D1706,'Base Données CS'!C$2:M$2500,11)="","",VLOOKUP(D1706,'Base Données CS'!C$2:M$2500,11)))</f>
        <v/>
      </c>
      <c r="P1706" s="7"/>
    </row>
    <row r="1707" spans="3:16" x14ac:dyDescent="0.2">
      <c r="C1707" s="49"/>
      <c r="D1707" s="54"/>
      <c r="E1707" s="51"/>
      <c r="F1707" s="6"/>
      <c r="G1707" s="4"/>
      <c r="O1707" s="2" t="str">
        <f>IF(D1707="","",IF(VLOOKUP(D1707,'Base Données CS'!C$2:M$2500,11)="","",VLOOKUP(D1707,'Base Données CS'!C$2:M$2500,11)))</f>
        <v/>
      </c>
      <c r="P1707" s="7"/>
    </row>
    <row r="1708" spans="3:16" x14ac:dyDescent="0.2">
      <c r="C1708" s="49"/>
      <c r="D1708" s="54"/>
      <c r="E1708" s="51"/>
      <c r="F1708" s="6"/>
      <c r="G1708" s="4"/>
      <c r="O1708" s="2" t="str">
        <f>IF(D1708="","",IF(VLOOKUP(D1708,'Base Données CS'!C$2:M$2500,11)="","",VLOOKUP(D1708,'Base Données CS'!C$2:M$2500,11)))</f>
        <v/>
      </c>
      <c r="P1708" s="7"/>
    </row>
    <row r="1709" spans="3:16" x14ac:dyDescent="0.2">
      <c r="C1709" s="49"/>
      <c r="D1709" s="54"/>
      <c r="E1709" s="51"/>
      <c r="F1709" s="6"/>
      <c r="G1709" s="4"/>
      <c r="O1709" s="2" t="str">
        <f>IF(D1709="","",IF(VLOOKUP(D1709,'Base Données CS'!C$2:M$2500,11)="","",VLOOKUP(D1709,'Base Données CS'!C$2:M$2500,11)))</f>
        <v/>
      </c>
      <c r="P1709" s="7"/>
    </row>
    <row r="1710" spans="3:16" x14ac:dyDescent="0.2">
      <c r="C1710" s="49"/>
      <c r="D1710" s="54"/>
      <c r="E1710" s="51"/>
      <c r="F1710" s="6"/>
      <c r="G1710" s="4"/>
      <c r="O1710" s="2" t="str">
        <f>IF(D1710="","",IF(VLOOKUP(D1710,'Base Données CS'!C$2:M$2500,11)="","",VLOOKUP(D1710,'Base Données CS'!C$2:M$2500,11)))</f>
        <v/>
      </c>
      <c r="P1710" s="7"/>
    </row>
    <row r="1711" spans="3:16" x14ac:dyDescent="0.2">
      <c r="C1711" s="49"/>
      <c r="D1711" s="54"/>
      <c r="E1711" s="51"/>
      <c r="F1711" s="6"/>
      <c r="G1711" s="4"/>
      <c r="O1711" s="2" t="str">
        <f>IF(D1711="","",IF(VLOOKUP(D1711,'Base Données CS'!C$2:M$2500,11)="","",VLOOKUP(D1711,'Base Données CS'!C$2:M$2500,11)))</f>
        <v/>
      </c>
      <c r="P1711" s="7"/>
    </row>
    <row r="1712" spans="3:16" x14ac:dyDescent="0.2">
      <c r="C1712" s="49"/>
      <c r="D1712" s="54"/>
      <c r="E1712" s="51"/>
      <c r="F1712" s="6"/>
      <c r="G1712" s="4"/>
      <c r="O1712" s="2" t="str">
        <f>IF(D1712="","",IF(VLOOKUP(D1712,'Base Données CS'!C$2:M$2500,11)="","",VLOOKUP(D1712,'Base Données CS'!C$2:M$2500,11)))</f>
        <v/>
      </c>
      <c r="P1712" s="7"/>
    </row>
    <row r="1713" spans="3:16" x14ac:dyDescent="0.2">
      <c r="C1713" s="49"/>
      <c r="D1713" s="54"/>
      <c r="E1713" s="51"/>
      <c r="F1713" s="6"/>
      <c r="G1713" s="4"/>
      <c r="O1713" s="2" t="str">
        <f>IF(D1713="","",IF(VLOOKUP(D1713,'Base Données CS'!C$2:M$2500,11)="","",VLOOKUP(D1713,'Base Données CS'!C$2:M$2500,11)))</f>
        <v/>
      </c>
      <c r="P1713" s="7"/>
    </row>
    <row r="1714" spans="3:16" x14ac:dyDescent="0.2">
      <c r="C1714" s="49"/>
      <c r="D1714" s="54"/>
      <c r="E1714" s="51"/>
      <c r="F1714" s="6"/>
      <c r="G1714" s="4"/>
      <c r="O1714" s="2" t="str">
        <f>IF(D1714="","",IF(VLOOKUP(D1714,'Base Données CS'!C$2:M$2500,11)="","",VLOOKUP(D1714,'Base Données CS'!C$2:M$2500,11)))</f>
        <v/>
      </c>
      <c r="P1714" s="7"/>
    </row>
    <row r="1715" spans="3:16" x14ac:dyDescent="0.2">
      <c r="C1715" s="49"/>
      <c r="D1715" s="54"/>
      <c r="E1715" s="51"/>
      <c r="F1715" s="6"/>
      <c r="G1715" s="4"/>
      <c r="O1715" s="2" t="str">
        <f>IF(D1715="","",IF(VLOOKUP(D1715,'Base Données CS'!C$2:M$2500,11)="","",VLOOKUP(D1715,'Base Données CS'!C$2:M$2500,11)))</f>
        <v/>
      </c>
      <c r="P1715" s="7"/>
    </row>
    <row r="1716" spans="3:16" x14ac:dyDescent="0.2">
      <c r="C1716" s="49"/>
      <c r="D1716" s="54"/>
      <c r="E1716" s="51"/>
      <c r="F1716" s="6"/>
      <c r="G1716" s="4"/>
      <c r="O1716" s="2" t="str">
        <f>IF(D1716="","",IF(VLOOKUP(D1716,'Base Données CS'!C$2:M$2500,11)="","",VLOOKUP(D1716,'Base Données CS'!C$2:M$2500,11)))</f>
        <v/>
      </c>
      <c r="P1716" s="7"/>
    </row>
    <row r="1717" spans="3:16" x14ac:dyDescent="0.2">
      <c r="C1717" s="49"/>
      <c r="D1717" s="54"/>
      <c r="E1717" s="51"/>
      <c r="F1717" s="6"/>
      <c r="G1717" s="4"/>
      <c r="O1717" s="2" t="str">
        <f>IF(D1717="","",IF(VLOOKUP(D1717,'Base Données CS'!C$2:M$2500,11)="","",VLOOKUP(D1717,'Base Données CS'!C$2:M$2500,11)))</f>
        <v/>
      </c>
      <c r="P1717" s="7"/>
    </row>
    <row r="1718" spans="3:16" x14ac:dyDescent="0.2">
      <c r="C1718" s="49"/>
      <c r="D1718" s="54"/>
      <c r="E1718" s="51"/>
      <c r="F1718" s="6"/>
      <c r="G1718" s="4"/>
      <c r="O1718" s="2" t="str">
        <f>IF(D1718="","",IF(VLOOKUP(D1718,'Base Données CS'!C$2:M$2500,11)="","",VLOOKUP(D1718,'Base Données CS'!C$2:M$2500,11)))</f>
        <v/>
      </c>
      <c r="P1718" s="7"/>
    </row>
    <row r="1719" spans="3:16" x14ac:dyDescent="0.2">
      <c r="C1719" s="49"/>
      <c r="D1719" s="54"/>
      <c r="E1719" s="51"/>
      <c r="F1719" s="6"/>
      <c r="G1719" s="4"/>
      <c r="O1719" s="2" t="str">
        <f>IF(D1719="","",IF(VLOOKUP(D1719,'Base Données CS'!C$2:M$2500,11)="","",VLOOKUP(D1719,'Base Données CS'!C$2:M$2500,11)))</f>
        <v/>
      </c>
      <c r="P1719" s="7"/>
    </row>
    <row r="1720" spans="3:16" x14ac:dyDescent="0.2">
      <c r="C1720" s="49"/>
      <c r="D1720" s="54"/>
      <c r="E1720" s="51"/>
      <c r="F1720" s="6"/>
      <c r="G1720" s="4"/>
      <c r="O1720" s="2" t="str">
        <f>IF(D1720="","",IF(VLOOKUP(D1720,'Base Données CS'!C$2:M$2500,11)="","",VLOOKUP(D1720,'Base Données CS'!C$2:M$2500,11)))</f>
        <v/>
      </c>
      <c r="P1720" s="7"/>
    </row>
    <row r="1721" spans="3:16" x14ac:dyDescent="0.2">
      <c r="C1721" s="49"/>
      <c r="D1721" s="54"/>
      <c r="E1721" s="51"/>
      <c r="F1721" s="6"/>
      <c r="G1721" s="4"/>
      <c r="O1721" s="2" t="str">
        <f>IF(D1721="","",IF(VLOOKUP(D1721,'Base Données CS'!C$2:M$2500,11)="","",VLOOKUP(D1721,'Base Données CS'!C$2:M$2500,11)))</f>
        <v/>
      </c>
      <c r="P1721" s="7"/>
    </row>
    <row r="1722" spans="3:16" x14ac:dyDescent="0.2">
      <c r="C1722" s="49"/>
      <c r="D1722" s="54"/>
      <c r="E1722" s="51"/>
      <c r="F1722" s="6"/>
      <c r="G1722" s="4"/>
      <c r="O1722" s="2" t="str">
        <f>IF(D1722="","",IF(VLOOKUP(D1722,'Base Données CS'!C$2:M$2500,11)="","",VLOOKUP(D1722,'Base Données CS'!C$2:M$2500,11)))</f>
        <v/>
      </c>
      <c r="P1722" s="7"/>
    </row>
    <row r="1723" spans="3:16" x14ac:dyDescent="0.2">
      <c r="C1723" s="49"/>
      <c r="D1723" s="54"/>
      <c r="E1723" s="51"/>
      <c r="F1723" s="6"/>
      <c r="G1723" s="4"/>
      <c r="O1723" s="2" t="str">
        <f>IF(D1723="","",IF(VLOOKUP(D1723,'Base Données CS'!C$2:M$2500,11)="","",VLOOKUP(D1723,'Base Données CS'!C$2:M$2500,11)))</f>
        <v/>
      </c>
      <c r="P1723" s="7"/>
    </row>
    <row r="1724" spans="3:16" x14ac:dyDescent="0.2">
      <c r="C1724" s="49"/>
      <c r="D1724" s="54"/>
      <c r="E1724" s="51"/>
      <c r="F1724" s="6"/>
      <c r="G1724" s="4"/>
      <c r="O1724" s="2" t="str">
        <f>IF(D1724="","",IF(VLOOKUP(D1724,'Base Données CS'!C$2:M$2500,11)="","",VLOOKUP(D1724,'Base Données CS'!C$2:M$2500,11)))</f>
        <v/>
      </c>
      <c r="P1724" s="7"/>
    </row>
    <row r="1725" spans="3:16" x14ac:dyDescent="0.2">
      <c r="C1725" s="49"/>
      <c r="D1725" s="54"/>
      <c r="E1725" s="51"/>
      <c r="F1725" s="6"/>
      <c r="G1725" s="4"/>
      <c r="O1725" s="2" t="str">
        <f>IF(D1725="","",IF(VLOOKUP(D1725,'Base Données CS'!C$2:M$2500,11)="","",VLOOKUP(D1725,'Base Données CS'!C$2:M$2500,11)))</f>
        <v/>
      </c>
      <c r="P1725" s="7"/>
    </row>
    <row r="1726" spans="3:16" x14ac:dyDescent="0.2">
      <c r="C1726" s="49"/>
      <c r="D1726" s="54"/>
      <c r="E1726" s="51"/>
      <c r="F1726" s="6"/>
      <c r="G1726" s="4"/>
      <c r="O1726" s="2" t="str">
        <f>IF(D1726="","",IF(VLOOKUP(D1726,'Base Données CS'!C$2:M$2500,11)="","",VLOOKUP(D1726,'Base Données CS'!C$2:M$2500,11)))</f>
        <v/>
      </c>
      <c r="P1726" s="7"/>
    </row>
    <row r="1727" spans="3:16" x14ac:dyDescent="0.2">
      <c r="C1727" s="49"/>
      <c r="D1727" s="54"/>
      <c r="E1727" s="51"/>
      <c r="F1727" s="6"/>
      <c r="G1727" s="4"/>
      <c r="O1727" s="2" t="str">
        <f>IF(D1727="","",IF(VLOOKUP(D1727,'Base Données CS'!C$2:M$2500,11)="","",VLOOKUP(D1727,'Base Données CS'!C$2:M$2500,11)))</f>
        <v/>
      </c>
      <c r="P1727" s="7"/>
    </row>
    <row r="1728" spans="3:16" x14ac:dyDescent="0.2">
      <c r="C1728" s="49"/>
      <c r="D1728" s="54"/>
      <c r="E1728" s="51"/>
      <c r="F1728" s="6"/>
      <c r="G1728" s="4"/>
      <c r="O1728" s="2" t="str">
        <f>IF(D1728="","",IF(VLOOKUP(D1728,'Base Données CS'!C$2:M$2500,11)="","",VLOOKUP(D1728,'Base Données CS'!C$2:M$2500,11)))</f>
        <v/>
      </c>
      <c r="P1728" s="7"/>
    </row>
    <row r="1729" spans="3:16" x14ac:dyDescent="0.2">
      <c r="C1729" s="49"/>
      <c r="D1729" s="54"/>
      <c r="E1729" s="51"/>
      <c r="F1729" s="6"/>
      <c r="G1729" s="4"/>
      <c r="O1729" s="2" t="str">
        <f>IF(D1729="","",IF(VLOOKUP(D1729,'Base Données CS'!C$2:M$2500,11)="","",VLOOKUP(D1729,'Base Données CS'!C$2:M$2500,11)))</f>
        <v/>
      </c>
      <c r="P1729" s="7"/>
    </row>
    <row r="1730" spans="3:16" x14ac:dyDescent="0.2">
      <c r="C1730" s="49"/>
      <c r="D1730" s="54"/>
      <c r="E1730" s="51"/>
      <c r="F1730" s="6"/>
      <c r="G1730" s="4"/>
      <c r="O1730" s="2" t="str">
        <f>IF(D1730="","",IF(VLOOKUP(D1730,'Base Données CS'!C$2:M$2500,11)="","",VLOOKUP(D1730,'Base Données CS'!C$2:M$2500,11)))</f>
        <v/>
      </c>
      <c r="P1730" s="7"/>
    </row>
    <row r="1731" spans="3:16" x14ac:dyDescent="0.2">
      <c r="C1731" s="49"/>
      <c r="D1731" s="54"/>
      <c r="E1731" s="51"/>
      <c r="F1731" s="6"/>
      <c r="G1731" s="4"/>
      <c r="O1731" s="2" t="str">
        <f>IF(D1731="","",IF(VLOOKUP(D1731,'Base Données CS'!C$2:M$2500,11)="","",VLOOKUP(D1731,'Base Données CS'!C$2:M$2500,11)))</f>
        <v/>
      </c>
      <c r="P1731" s="7"/>
    </row>
    <row r="1732" spans="3:16" x14ac:dyDescent="0.2">
      <c r="C1732" s="49"/>
      <c r="D1732" s="54"/>
      <c r="E1732" s="51"/>
      <c r="F1732" s="6"/>
      <c r="G1732" s="4"/>
      <c r="O1732" s="2" t="str">
        <f>IF(D1732="","",IF(VLOOKUP(D1732,'Base Données CS'!C$2:M$2500,11)="","",VLOOKUP(D1732,'Base Données CS'!C$2:M$2500,11)))</f>
        <v/>
      </c>
      <c r="P1732" s="7"/>
    </row>
    <row r="1733" spans="3:16" x14ac:dyDescent="0.2">
      <c r="C1733" s="49"/>
      <c r="D1733" s="54"/>
      <c r="E1733" s="51"/>
      <c r="F1733" s="6"/>
      <c r="G1733" s="4"/>
      <c r="O1733" s="2" t="str">
        <f>IF(D1733="","",IF(VLOOKUP(D1733,'Base Données CS'!C$2:M$2500,11)="","",VLOOKUP(D1733,'Base Données CS'!C$2:M$2500,11)))</f>
        <v/>
      </c>
      <c r="P1733" s="7"/>
    </row>
    <row r="1734" spans="3:16" x14ac:dyDescent="0.2">
      <c r="C1734" s="49"/>
      <c r="D1734" s="54"/>
      <c r="E1734" s="51"/>
      <c r="F1734" s="6"/>
      <c r="G1734" s="4"/>
      <c r="O1734" s="2" t="str">
        <f>IF(D1734="","",IF(VLOOKUP(D1734,'Base Données CS'!C$2:M$2500,11)="","",VLOOKUP(D1734,'Base Données CS'!C$2:M$2500,11)))</f>
        <v/>
      </c>
      <c r="P1734" s="7"/>
    </row>
    <row r="1735" spans="3:16" x14ac:dyDescent="0.2">
      <c r="C1735" s="49"/>
      <c r="D1735" s="54"/>
      <c r="E1735" s="51"/>
      <c r="F1735" s="6"/>
      <c r="G1735" s="4"/>
      <c r="O1735" s="2" t="str">
        <f>IF(D1735="","",IF(VLOOKUP(D1735,'Base Données CS'!C$2:M$2500,11)="","",VLOOKUP(D1735,'Base Données CS'!C$2:M$2500,11)))</f>
        <v/>
      </c>
      <c r="P1735" s="7"/>
    </row>
    <row r="1736" spans="3:16" x14ac:dyDescent="0.2">
      <c r="C1736" s="49"/>
      <c r="D1736" s="54"/>
      <c r="E1736" s="51"/>
      <c r="F1736" s="6"/>
      <c r="G1736" s="4"/>
      <c r="O1736" s="2" t="str">
        <f>IF(D1736="","",IF(VLOOKUP(D1736,'Base Données CS'!C$2:M$2500,11)="","",VLOOKUP(D1736,'Base Données CS'!C$2:M$2500,11)))</f>
        <v/>
      </c>
      <c r="P1736" s="7"/>
    </row>
    <row r="1737" spans="3:16" x14ac:dyDescent="0.2">
      <c r="C1737" s="49"/>
      <c r="D1737" s="54"/>
      <c r="E1737" s="51"/>
      <c r="F1737" s="6"/>
      <c r="G1737" s="4"/>
      <c r="O1737" s="2" t="str">
        <f>IF(D1737="","",IF(VLOOKUP(D1737,'Base Données CS'!C$2:M$2500,11)="","",VLOOKUP(D1737,'Base Données CS'!C$2:M$2500,11)))</f>
        <v/>
      </c>
      <c r="P1737" s="7"/>
    </row>
    <row r="1738" spans="3:16" x14ac:dyDescent="0.2">
      <c r="C1738" s="49"/>
      <c r="D1738" s="54"/>
      <c r="E1738" s="51"/>
      <c r="F1738" s="6"/>
      <c r="G1738" s="4"/>
      <c r="O1738" s="2" t="str">
        <f>IF(D1738="","",IF(VLOOKUP(D1738,'Base Données CS'!C$2:M$2500,11)="","",VLOOKUP(D1738,'Base Données CS'!C$2:M$2500,11)))</f>
        <v/>
      </c>
      <c r="P1738" s="7"/>
    </row>
    <row r="1739" spans="3:16" x14ac:dyDescent="0.2">
      <c r="C1739" s="49"/>
      <c r="D1739" s="54"/>
      <c r="E1739" s="51"/>
      <c r="F1739" s="6"/>
      <c r="G1739" s="4"/>
      <c r="O1739" s="2" t="str">
        <f>IF(D1739="","",IF(VLOOKUP(D1739,'Base Données CS'!C$2:M$2500,11)="","",VLOOKUP(D1739,'Base Données CS'!C$2:M$2500,11)))</f>
        <v/>
      </c>
      <c r="P1739" s="7"/>
    </row>
    <row r="1740" spans="3:16" x14ac:dyDescent="0.2">
      <c r="C1740" s="49"/>
      <c r="D1740" s="54"/>
      <c r="E1740" s="51"/>
      <c r="F1740" s="6"/>
      <c r="G1740" s="4"/>
      <c r="O1740" s="2" t="str">
        <f>IF(D1740="","",IF(VLOOKUP(D1740,'Base Données CS'!C$2:M$2500,11)="","",VLOOKUP(D1740,'Base Données CS'!C$2:M$2500,11)))</f>
        <v/>
      </c>
      <c r="P1740" s="7"/>
    </row>
    <row r="1741" spans="3:16" x14ac:dyDescent="0.2">
      <c r="C1741" s="49"/>
      <c r="D1741" s="54"/>
      <c r="E1741" s="51"/>
      <c r="F1741" s="6"/>
      <c r="G1741" s="4"/>
      <c r="O1741" s="2" t="str">
        <f>IF(D1741="","",IF(VLOOKUP(D1741,'Base Données CS'!C$2:M$2500,11)="","",VLOOKUP(D1741,'Base Données CS'!C$2:M$2500,11)))</f>
        <v/>
      </c>
      <c r="P1741" s="7"/>
    </row>
    <row r="1742" spans="3:16" x14ac:dyDescent="0.2">
      <c r="C1742" s="49"/>
      <c r="D1742" s="54"/>
      <c r="E1742" s="51"/>
      <c r="F1742" s="6"/>
      <c r="G1742" s="4"/>
      <c r="O1742" s="2" t="str">
        <f>IF(D1742="","",IF(VLOOKUP(D1742,'Base Données CS'!C$2:M$2500,11)="","",VLOOKUP(D1742,'Base Données CS'!C$2:M$2500,11)))</f>
        <v/>
      </c>
      <c r="P1742" s="7"/>
    </row>
    <row r="1743" spans="3:16" x14ac:dyDescent="0.2">
      <c r="C1743" s="49"/>
      <c r="D1743" s="54"/>
      <c r="E1743" s="51"/>
      <c r="F1743" s="6"/>
      <c r="G1743" s="4"/>
      <c r="O1743" s="2" t="str">
        <f>IF(D1743="","",IF(VLOOKUP(D1743,'Base Données CS'!C$2:M$2500,11)="","",VLOOKUP(D1743,'Base Données CS'!C$2:M$2500,11)))</f>
        <v/>
      </c>
      <c r="P1743" s="7"/>
    </row>
    <row r="1744" spans="3:16" x14ac:dyDescent="0.2">
      <c r="C1744" s="49"/>
      <c r="D1744" s="54"/>
      <c r="E1744" s="51"/>
      <c r="F1744" s="6"/>
      <c r="G1744" s="4"/>
      <c r="O1744" s="2" t="str">
        <f>IF(D1744="","",IF(VLOOKUP(D1744,'Base Données CS'!C$2:M$2500,11)="","",VLOOKUP(D1744,'Base Données CS'!C$2:M$2500,11)))</f>
        <v/>
      </c>
      <c r="P1744" s="7"/>
    </row>
    <row r="1745" spans="3:16" x14ac:dyDescent="0.2">
      <c r="C1745" s="49"/>
      <c r="D1745" s="54"/>
      <c r="E1745" s="51"/>
      <c r="F1745" s="6"/>
      <c r="G1745" s="4"/>
      <c r="O1745" s="2" t="str">
        <f>IF(D1745="","",IF(VLOOKUP(D1745,'Base Données CS'!C$2:M$2500,11)="","",VLOOKUP(D1745,'Base Données CS'!C$2:M$2500,11)))</f>
        <v/>
      </c>
      <c r="P1745" s="7"/>
    </row>
    <row r="1746" spans="3:16" x14ac:dyDescent="0.2">
      <c r="C1746" s="49"/>
      <c r="D1746" s="54"/>
      <c r="E1746" s="51"/>
      <c r="F1746" s="6"/>
      <c r="G1746" s="4"/>
      <c r="O1746" s="2" t="str">
        <f>IF(D1746="","",IF(VLOOKUP(D1746,'Base Données CS'!C$2:M$2500,11)="","",VLOOKUP(D1746,'Base Données CS'!C$2:M$2500,11)))</f>
        <v/>
      </c>
      <c r="P1746" s="7"/>
    </row>
    <row r="1747" spans="3:16" x14ac:dyDescent="0.2">
      <c r="C1747" s="49"/>
      <c r="D1747" s="54"/>
      <c r="E1747" s="51"/>
      <c r="F1747" s="6"/>
      <c r="G1747" s="4"/>
      <c r="O1747" s="2" t="str">
        <f>IF(D1747="","",IF(VLOOKUP(D1747,'Base Données CS'!C$2:M$2500,11)="","",VLOOKUP(D1747,'Base Données CS'!C$2:M$2500,11)))</f>
        <v/>
      </c>
      <c r="P1747" s="7"/>
    </row>
    <row r="1748" spans="3:16" x14ac:dyDescent="0.2">
      <c r="C1748" s="49"/>
      <c r="D1748" s="54"/>
      <c r="E1748" s="51"/>
      <c r="F1748" s="6"/>
      <c r="G1748" s="4"/>
      <c r="O1748" s="2" t="str">
        <f>IF(D1748="","",IF(VLOOKUP(D1748,'Base Données CS'!C$2:M$2500,11)="","",VLOOKUP(D1748,'Base Données CS'!C$2:M$2500,11)))</f>
        <v/>
      </c>
      <c r="P1748" s="7"/>
    </row>
    <row r="1749" spans="3:16" x14ac:dyDescent="0.2">
      <c r="C1749" s="49"/>
      <c r="D1749" s="54"/>
      <c r="E1749" s="51"/>
      <c r="F1749" s="6"/>
      <c r="G1749" s="4"/>
      <c r="O1749" s="2" t="str">
        <f>IF(D1749="","",IF(VLOOKUP(D1749,'Base Données CS'!C$2:M$2500,11)="","",VLOOKUP(D1749,'Base Données CS'!C$2:M$2500,11)))</f>
        <v/>
      </c>
      <c r="P1749" s="7"/>
    </row>
    <row r="1750" spans="3:16" x14ac:dyDescent="0.2">
      <c r="C1750" s="49"/>
      <c r="D1750" s="54"/>
      <c r="E1750" s="51"/>
      <c r="F1750" s="6"/>
      <c r="G1750" s="4"/>
      <c r="O1750" s="2" t="str">
        <f>IF(D1750="","",IF(VLOOKUP(D1750,'Base Données CS'!C$2:M$2500,11)="","",VLOOKUP(D1750,'Base Données CS'!C$2:M$2500,11)))</f>
        <v/>
      </c>
      <c r="P1750" s="7"/>
    </row>
    <row r="1751" spans="3:16" x14ac:dyDescent="0.2">
      <c r="C1751" s="49"/>
      <c r="D1751" s="54"/>
      <c r="E1751" s="51"/>
      <c r="F1751" s="6"/>
      <c r="G1751" s="4"/>
      <c r="O1751" s="2" t="str">
        <f>IF(D1751="","",IF(VLOOKUP(D1751,'Base Données CS'!C$2:M$2500,11)="","",VLOOKUP(D1751,'Base Données CS'!C$2:M$2500,11)))</f>
        <v/>
      </c>
      <c r="P1751" s="7"/>
    </row>
    <row r="1752" spans="3:16" x14ac:dyDescent="0.2">
      <c r="C1752" s="49"/>
      <c r="D1752" s="54"/>
      <c r="E1752" s="51"/>
      <c r="F1752" s="6"/>
      <c r="G1752" s="4"/>
      <c r="O1752" s="2" t="str">
        <f>IF(D1752="","",IF(VLOOKUP(D1752,'Base Données CS'!C$2:M$2500,11)="","",VLOOKUP(D1752,'Base Données CS'!C$2:M$2500,11)))</f>
        <v/>
      </c>
      <c r="P1752" s="7"/>
    </row>
    <row r="1753" spans="3:16" x14ac:dyDescent="0.2">
      <c r="C1753" s="49"/>
      <c r="D1753" s="54"/>
      <c r="E1753" s="51"/>
      <c r="F1753" s="6"/>
      <c r="G1753" s="4"/>
      <c r="O1753" s="2" t="str">
        <f>IF(D1753="","",IF(VLOOKUP(D1753,'Base Données CS'!C$2:M$2500,11)="","",VLOOKUP(D1753,'Base Données CS'!C$2:M$2500,11)))</f>
        <v/>
      </c>
      <c r="P1753" s="7"/>
    </row>
    <row r="1754" spans="3:16" x14ac:dyDescent="0.2">
      <c r="C1754" s="49"/>
      <c r="D1754" s="54"/>
      <c r="E1754" s="51"/>
      <c r="F1754" s="6"/>
      <c r="G1754" s="4"/>
      <c r="O1754" s="2" t="str">
        <f>IF(D1754="","",IF(VLOOKUP(D1754,'Base Données CS'!C$2:M$2500,11)="","",VLOOKUP(D1754,'Base Données CS'!C$2:M$2500,11)))</f>
        <v/>
      </c>
      <c r="P1754" s="7"/>
    </row>
    <row r="1755" spans="3:16" x14ac:dyDescent="0.2">
      <c r="C1755" s="49"/>
      <c r="D1755" s="54"/>
      <c r="E1755" s="51"/>
      <c r="F1755" s="6"/>
      <c r="G1755" s="4"/>
      <c r="O1755" s="2" t="str">
        <f>IF(D1755="","",IF(VLOOKUP(D1755,'Base Données CS'!C$2:M$2500,11)="","",VLOOKUP(D1755,'Base Données CS'!C$2:M$2500,11)))</f>
        <v/>
      </c>
      <c r="P1755" s="7"/>
    </row>
    <row r="1756" spans="3:16" x14ac:dyDescent="0.2">
      <c r="C1756" s="49"/>
      <c r="D1756" s="54"/>
      <c r="E1756" s="51"/>
      <c r="F1756" s="6"/>
      <c r="G1756" s="4"/>
      <c r="O1756" s="2" t="str">
        <f>IF(D1756="","",IF(VLOOKUP(D1756,'Base Données CS'!C$2:M$2500,11)="","",VLOOKUP(D1756,'Base Données CS'!C$2:M$2500,11)))</f>
        <v/>
      </c>
      <c r="P1756" s="7"/>
    </row>
    <row r="1757" spans="3:16" x14ac:dyDescent="0.2">
      <c r="C1757" s="49"/>
      <c r="D1757" s="54"/>
      <c r="E1757" s="51"/>
      <c r="F1757" s="6"/>
      <c r="G1757" s="4"/>
      <c r="O1757" s="2" t="str">
        <f>IF(D1757="","",IF(VLOOKUP(D1757,'Base Données CS'!C$2:M$2500,11)="","",VLOOKUP(D1757,'Base Données CS'!C$2:M$2500,11)))</f>
        <v/>
      </c>
      <c r="P1757" s="7"/>
    </row>
    <row r="1758" spans="3:16" x14ac:dyDescent="0.2">
      <c r="C1758" s="49"/>
      <c r="D1758" s="54"/>
      <c r="E1758" s="51"/>
      <c r="F1758" s="6"/>
      <c r="G1758" s="4"/>
      <c r="O1758" s="2" t="str">
        <f>IF(D1758="","",IF(VLOOKUP(D1758,'Base Données CS'!C$2:M$2500,11)="","",VLOOKUP(D1758,'Base Données CS'!C$2:M$2500,11)))</f>
        <v/>
      </c>
      <c r="P1758" s="7"/>
    </row>
    <row r="1759" spans="3:16" x14ac:dyDescent="0.2">
      <c r="C1759" s="49"/>
      <c r="D1759" s="54"/>
      <c r="E1759" s="51"/>
      <c r="F1759" s="6"/>
      <c r="G1759" s="4"/>
      <c r="O1759" s="2" t="str">
        <f>IF(D1759="","",IF(VLOOKUP(D1759,'Base Données CS'!C$2:M$2500,11)="","",VLOOKUP(D1759,'Base Données CS'!C$2:M$2500,11)))</f>
        <v/>
      </c>
      <c r="P1759" s="7"/>
    </row>
    <row r="1760" spans="3:16" x14ac:dyDescent="0.2">
      <c r="C1760" s="49"/>
      <c r="D1760" s="54"/>
      <c r="E1760" s="51"/>
      <c r="F1760" s="6"/>
      <c r="G1760" s="4"/>
      <c r="O1760" s="2" t="str">
        <f>IF(D1760="","",IF(VLOOKUP(D1760,'Base Données CS'!C$2:M$2500,11)="","",VLOOKUP(D1760,'Base Données CS'!C$2:M$2500,11)))</f>
        <v/>
      </c>
      <c r="P1760" s="7"/>
    </row>
    <row r="1761" spans="3:16" x14ac:dyDescent="0.2">
      <c r="C1761" s="49"/>
      <c r="D1761" s="54"/>
      <c r="E1761" s="51"/>
      <c r="F1761" s="6"/>
      <c r="G1761" s="4"/>
      <c r="O1761" s="2" t="str">
        <f>IF(D1761="","",IF(VLOOKUP(D1761,'Base Données CS'!C$2:M$2500,11)="","",VLOOKUP(D1761,'Base Données CS'!C$2:M$2500,11)))</f>
        <v/>
      </c>
      <c r="P1761" s="7"/>
    </row>
    <row r="1762" spans="3:16" x14ac:dyDescent="0.2">
      <c r="C1762" s="49"/>
      <c r="D1762" s="54"/>
      <c r="E1762" s="51"/>
      <c r="F1762" s="6"/>
      <c r="G1762" s="4"/>
      <c r="O1762" s="2" t="str">
        <f>IF(D1762="","",IF(VLOOKUP(D1762,'Base Données CS'!C$2:M$2500,11)="","",VLOOKUP(D1762,'Base Données CS'!C$2:M$2500,11)))</f>
        <v/>
      </c>
      <c r="P1762" s="7"/>
    </row>
    <row r="1763" spans="3:16" x14ac:dyDescent="0.2">
      <c r="C1763" s="49"/>
      <c r="D1763" s="54"/>
      <c r="E1763" s="51"/>
      <c r="F1763" s="6"/>
      <c r="G1763" s="4"/>
      <c r="O1763" s="2" t="str">
        <f>IF(D1763="","",IF(VLOOKUP(D1763,'Base Données CS'!C$2:M$2500,11)="","",VLOOKUP(D1763,'Base Données CS'!C$2:M$2500,11)))</f>
        <v/>
      </c>
      <c r="P1763" s="7"/>
    </row>
    <row r="1764" spans="3:16" x14ac:dyDescent="0.2">
      <c r="C1764" s="49"/>
      <c r="D1764" s="54"/>
      <c r="E1764" s="51"/>
      <c r="F1764" s="6"/>
      <c r="G1764" s="4"/>
      <c r="O1764" s="2" t="str">
        <f>IF(D1764="","",IF(VLOOKUP(D1764,'Base Données CS'!C$2:M$2500,11)="","",VLOOKUP(D1764,'Base Données CS'!C$2:M$2500,11)))</f>
        <v/>
      </c>
      <c r="P1764" s="7"/>
    </row>
    <row r="1765" spans="3:16" x14ac:dyDescent="0.2">
      <c r="C1765" s="49"/>
      <c r="D1765" s="54"/>
      <c r="E1765" s="51"/>
      <c r="F1765" s="6"/>
      <c r="G1765" s="4"/>
      <c r="O1765" s="2" t="str">
        <f>IF(D1765="","",IF(VLOOKUP(D1765,'Base Données CS'!C$2:M$2500,11)="","",VLOOKUP(D1765,'Base Données CS'!C$2:M$2500,11)))</f>
        <v/>
      </c>
      <c r="P1765" s="7"/>
    </row>
    <row r="1766" spans="3:16" x14ac:dyDescent="0.2">
      <c r="C1766" s="49"/>
      <c r="D1766" s="54"/>
      <c r="E1766" s="51"/>
      <c r="F1766" s="6"/>
      <c r="G1766" s="4"/>
      <c r="O1766" s="2" t="str">
        <f>IF(D1766="","",IF(VLOOKUP(D1766,'Base Données CS'!C$2:M$2500,11)="","",VLOOKUP(D1766,'Base Données CS'!C$2:M$2500,11)))</f>
        <v/>
      </c>
      <c r="P1766" s="7"/>
    </row>
    <row r="1767" spans="3:16" x14ac:dyDescent="0.2">
      <c r="C1767" s="49"/>
      <c r="D1767" s="54"/>
      <c r="E1767" s="51"/>
      <c r="F1767" s="6"/>
      <c r="G1767" s="4"/>
      <c r="O1767" s="2" t="str">
        <f>IF(D1767="","",IF(VLOOKUP(D1767,'Base Données CS'!C$2:M$2500,11)="","",VLOOKUP(D1767,'Base Données CS'!C$2:M$2500,11)))</f>
        <v/>
      </c>
      <c r="P1767" s="7"/>
    </row>
    <row r="1768" spans="3:16" x14ac:dyDescent="0.2">
      <c r="C1768" s="49"/>
      <c r="D1768" s="54"/>
      <c r="E1768" s="51"/>
      <c r="F1768" s="6"/>
      <c r="G1768" s="4"/>
      <c r="O1768" s="2" t="str">
        <f>IF(D1768="","",IF(VLOOKUP(D1768,'Base Données CS'!C$2:M$2500,11)="","",VLOOKUP(D1768,'Base Données CS'!C$2:M$2500,11)))</f>
        <v/>
      </c>
      <c r="P1768" s="7"/>
    </row>
    <row r="1769" spans="3:16" x14ac:dyDescent="0.2">
      <c r="C1769" s="49"/>
      <c r="D1769" s="54"/>
      <c r="E1769" s="51"/>
      <c r="F1769" s="6"/>
      <c r="G1769" s="4"/>
      <c r="O1769" s="2" t="str">
        <f>IF(D1769="","",IF(VLOOKUP(D1769,'Base Données CS'!C$2:M$2500,11)="","",VLOOKUP(D1769,'Base Données CS'!C$2:M$2500,11)))</f>
        <v/>
      </c>
      <c r="P1769" s="7"/>
    </row>
    <row r="1770" spans="3:16" x14ac:dyDescent="0.2">
      <c r="C1770" s="49"/>
      <c r="D1770" s="54"/>
      <c r="E1770" s="51"/>
      <c r="F1770" s="6"/>
      <c r="G1770" s="4"/>
      <c r="O1770" s="2" t="str">
        <f>IF(D1770="","",IF(VLOOKUP(D1770,'Base Données CS'!C$2:M$2500,11)="","",VLOOKUP(D1770,'Base Données CS'!C$2:M$2500,11)))</f>
        <v/>
      </c>
      <c r="P1770" s="7"/>
    </row>
    <row r="1771" spans="3:16" x14ac:dyDescent="0.2">
      <c r="C1771" s="49"/>
      <c r="D1771" s="54"/>
      <c r="E1771" s="51"/>
      <c r="F1771" s="6"/>
      <c r="G1771" s="4"/>
      <c r="O1771" s="2" t="str">
        <f>IF(D1771="","",IF(VLOOKUP(D1771,'Base Données CS'!C$2:M$2500,11)="","",VLOOKUP(D1771,'Base Données CS'!C$2:M$2500,11)))</f>
        <v/>
      </c>
      <c r="P1771" s="7"/>
    </row>
    <row r="1772" spans="3:16" x14ac:dyDescent="0.2">
      <c r="C1772" s="49"/>
      <c r="D1772" s="54"/>
      <c r="E1772" s="51"/>
      <c r="F1772" s="6"/>
      <c r="G1772" s="4"/>
      <c r="O1772" s="2" t="str">
        <f>IF(D1772="","",IF(VLOOKUP(D1772,'Base Données CS'!C$2:M$2500,11)="","",VLOOKUP(D1772,'Base Données CS'!C$2:M$2500,11)))</f>
        <v/>
      </c>
      <c r="P1772" s="7"/>
    </row>
    <row r="1773" spans="3:16" x14ac:dyDescent="0.2">
      <c r="C1773" s="49"/>
      <c r="D1773" s="54"/>
      <c r="E1773" s="51"/>
      <c r="F1773" s="6"/>
      <c r="G1773" s="4"/>
      <c r="O1773" s="2" t="str">
        <f>IF(D1773="","",IF(VLOOKUP(D1773,'Base Données CS'!C$2:M$2500,11)="","",VLOOKUP(D1773,'Base Données CS'!C$2:M$2500,11)))</f>
        <v/>
      </c>
      <c r="P1773" s="7"/>
    </row>
    <row r="1774" spans="3:16" x14ac:dyDescent="0.2">
      <c r="C1774" s="49"/>
      <c r="D1774" s="54"/>
      <c r="E1774" s="51"/>
      <c r="F1774" s="6"/>
      <c r="G1774" s="4"/>
      <c r="O1774" s="2" t="str">
        <f>IF(D1774="","",IF(VLOOKUP(D1774,'Base Données CS'!C$2:M$2500,11)="","",VLOOKUP(D1774,'Base Données CS'!C$2:M$2500,11)))</f>
        <v/>
      </c>
      <c r="P1774" s="7"/>
    </row>
    <row r="1775" spans="3:16" x14ac:dyDescent="0.2">
      <c r="C1775" s="49"/>
      <c r="D1775" s="54"/>
      <c r="E1775" s="51"/>
      <c r="F1775" s="6"/>
      <c r="G1775" s="4"/>
      <c r="O1775" s="2" t="str">
        <f>IF(D1775="","",IF(VLOOKUP(D1775,'Base Données CS'!C$2:M$2500,11)="","",VLOOKUP(D1775,'Base Données CS'!C$2:M$2500,11)))</f>
        <v/>
      </c>
      <c r="P1775" s="7"/>
    </row>
    <row r="1776" spans="3:16" x14ac:dyDescent="0.2">
      <c r="C1776" s="49"/>
      <c r="D1776" s="54"/>
      <c r="E1776" s="51"/>
      <c r="F1776" s="6"/>
      <c r="G1776" s="4"/>
      <c r="O1776" s="2" t="str">
        <f>IF(D1776="","",IF(VLOOKUP(D1776,'Base Données CS'!C$2:M$2500,11)="","",VLOOKUP(D1776,'Base Données CS'!C$2:M$2500,11)))</f>
        <v/>
      </c>
      <c r="P1776" s="7"/>
    </row>
    <row r="1777" spans="3:16" x14ac:dyDescent="0.2">
      <c r="C1777" s="49"/>
      <c r="D1777" s="54"/>
      <c r="E1777" s="51"/>
      <c r="F1777" s="6"/>
      <c r="G1777" s="4"/>
      <c r="O1777" s="2" t="str">
        <f>IF(D1777="","",IF(VLOOKUP(D1777,'Base Données CS'!C$2:M$2500,11)="","",VLOOKUP(D1777,'Base Données CS'!C$2:M$2500,11)))</f>
        <v/>
      </c>
      <c r="P1777" s="7"/>
    </row>
    <row r="1778" spans="3:16" x14ac:dyDescent="0.2">
      <c r="C1778" s="49"/>
      <c r="D1778" s="54"/>
      <c r="E1778" s="51"/>
      <c r="F1778" s="6"/>
      <c r="G1778" s="4"/>
      <c r="O1778" s="2" t="str">
        <f>IF(D1778="","",IF(VLOOKUP(D1778,'Base Données CS'!C$2:M$2500,11)="","",VLOOKUP(D1778,'Base Données CS'!C$2:M$2500,11)))</f>
        <v/>
      </c>
      <c r="P1778" s="7"/>
    </row>
    <row r="1779" spans="3:16" x14ac:dyDescent="0.2">
      <c r="C1779" s="49"/>
      <c r="D1779" s="54"/>
      <c r="E1779" s="51"/>
      <c r="F1779" s="6"/>
      <c r="G1779" s="4"/>
      <c r="O1779" s="2" t="str">
        <f>IF(D1779="","",IF(VLOOKUP(D1779,'Base Données CS'!C$2:M$2500,11)="","",VLOOKUP(D1779,'Base Données CS'!C$2:M$2500,11)))</f>
        <v/>
      </c>
      <c r="P1779" s="7"/>
    </row>
    <row r="1780" spans="3:16" x14ac:dyDescent="0.2">
      <c r="C1780" s="49"/>
      <c r="D1780" s="54"/>
      <c r="E1780" s="51"/>
      <c r="F1780" s="6"/>
      <c r="G1780" s="4"/>
      <c r="O1780" s="2" t="str">
        <f>IF(D1780="","",IF(VLOOKUP(D1780,'Base Données CS'!C$2:M$2500,11)="","",VLOOKUP(D1780,'Base Données CS'!C$2:M$2500,11)))</f>
        <v/>
      </c>
      <c r="P1780" s="7"/>
    </row>
    <row r="1781" spans="3:16" x14ac:dyDescent="0.2">
      <c r="C1781" s="49"/>
      <c r="D1781" s="54"/>
      <c r="E1781" s="51"/>
      <c r="F1781" s="6"/>
      <c r="G1781" s="4"/>
      <c r="O1781" s="2" t="str">
        <f>IF(D1781="","",IF(VLOOKUP(D1781,'Base Données CS'!C$2:M$2500,11)="","",VLOOKUP(D1781,'Base Données CS'!C$2:M$2500,11)))</f>
        <v/>
      </c>
      <c r="P1781" s="7"/>
    </row>
    <row r="1782" spans="3:16" x14ac:dyDescent="0.2">
      <c r="C1782" s="49"/>
      <c r="D1782" s="54"/>
      <c r="E1782" s="51"/>
      <c r="F1782" s="6"/>
      <c r="G1782" s="4"/>
      <c r="O1782" s="2" t="str">
        <f>IF(D1782="","",IF(VLOOKUP(D1782,'Base Données CS'!C$2:M$2500,11)="","",VLOOKUP(D1782,'Base Données CS'!C$2:M$2500,11)))</f>
        <v/>
      </c>
      <c r="P1782" s="7"/>
    </row>
    <row r="1783" spans="3:16" x14ac:dyDescent="0.2">
      <c r="C1783" s="49"/>
      <c r="D1783" s="54"/>
      <c r="E1783" s="51"/>
      <c r="F1783" s="6"/>
      <c r="G1783" s="4"/>
      <c r="O1783" s="2" t="str">
        <f>IF(D1783="","",IF(VLOOKUP(D1783,'Base Données CS'!C$2:M$2500,11)="","",VLOOKUP(D1783,'Base Données CS'!C$2:M$2500,11)))</f>
        <v/>
      </c>
      <c r="P1783" s="7"/>
    </row>
    <row r="1784" spans="3:16" x14ac:dyDescent="0.2">
      <c r="C1784" s="49"/>
      <c r="D1784" s="54"/>
      <c r="E1784" s="51"/>
      <c r="F1784" s="6"/>
      <c r="G1784" s="4"/>
      <c r="O1784" s="2" t="str">
        <f>IF(D1784="","",IF(VLOOKUP(D1784,'Base Données CS'!C$2:M$2500,11)="","",VLOOKUP(D1784,'Base Données CS'!C$2:M$2500,11)))</f>
        <v/>
      </c>
      <c r="P1784" s="7"/>
    </row>
    <row r="1785" spans="3:16" x14ac:dyDescent="0.2">
      <c r="C1785" s="49"/>
      <c r="D1785" s="54"/>
      <c r="E1785" s="51"/>
      <c r="F1785" s="6"/>
      <c r="G1785" s="4"/>
      <c r="O1785" s="2" t="str">
        <f>IF(D1785="","",IF(VLOOKUP(D1785,'Base Données CS'!C$2:M$2500,11)="","",VLOOKUP(D1785,'Base Données CS'!C$2:M$2500,11)))</f>
        <v/>
      </c>
      <c r="P1785" s="7"/>
    </row>
    <row r="1786" spans="3:16" x14ac:dyDescent="0.2">
      <c r="C1786" s="49"/>
      <c r="D1786" s="54"/>
      <c r="E1786" s="51"/>
      <c r="F1786" s="6"/>
      <c r="G1786" s="4"/>
      <c r="O1786" s="2" t="str">
        <f>IF(D1786="","",IF(VLOOKUP(D1786,'Base Données CS'!C$2:M$2500,11)="","",VLOOKUP(D1786,'Base Données CS'!C$2:M$2500,11)))</f>
        <v/>
      </c>
      <c r="P1786" s="7"/>
    </row>
    <row r="1787" spans="3:16" x14ac:dyDescent="0.2">
      <c r="C1787" s="49"/>
      <c r="D1787" s="54"/>
      <c r="E1787" s="51"/>
      <c r="F1787" s="6"/>
      <c r="G1787" s="4"/>
      <c r="O1787" s="2" t="str">
        <f>IF(D1787="","",IF(VLOOKUP(D1787,'Base Données CS'!C$2:M$2500,11)="","",VLOOKUP(D1787,'Base Données CS'!C$2:M$2500,11)))</f>
        <v/>
      </c>
      <c r="P1787" s="7"/>
    </row>
    <row r="1788" spans="3:16" x14ac:dyDescent="0.2">
      <c r="C1788" s="49"/>
      <c r="D1788" s="54"/>
      <c r="E1788" s="51"/>
      <c r="F1788" s="6"/>
      <c r="G1788" s="4"/>
      <c r="O1788" s="2" t="str">
        <f>IF(D1788="","",IF(VLOOKUP(D1788,'Base Données CS'!C$2:M$2500,11)="","",VLOOKUP(D1788,'Base Données CS'!C$2:M$2500,11)))</f>
        <v/>
      </c>
      <c r="P1788" s="7"/>
    </row>
    <row r="1789" spans="3:16" x14ac:dyDescent="0.2">
      <c r="C1789" s="49"/>
      <c r="D1789" s="54"/>
      <c r="E1789" s="51"/>
      <c r="F1789" s="6"/>
      <c r="G1789" s="4"/>
      <c r="O1789" s="2" t="str">
        <f>IF(D1789="","",IF(VLOOKUP(D1789,'Base Données CS'!C$2:M$2500,11)="","",VLOOKUP(D1789,'Base Données CS'!C$2:M$2500,11)))</f>
        <v/>
      </c>
      <c r="P1789" s="7"/>
    </row>
    <row r="1790" spans="3:16" x14ac:dyDescent="0.2">
      <c r="C1790" s="49"/>
      <c r="D1790" s="54"/>
      <c r="E1790" s="51"/>
      <c r="F1790" s="6"/>
      <c r="G1790" s="4"/>
      <c r="O1790" s="2" t="str">
        <f>IF(D1790="","",IF(VLOOKUP(D1790,'Base Données CS'!C$2:M$2500,11)="","",VLOOKUP(D1790,'Base Données CS'!C$2:M$2500,11)))</f>
        <v/>
      </c>
      <c r="P1790" s="7"/>
    </row>
    <row r="1791" spans="3:16" x14ac:dyDescent="0.2">
      <c r="C1791" s="49"/>
      <c r="D1791" s="54"/>
      <c r="E1791" s="51"/>
      <c r="F1791" s="6"/>
      <c r="G1791" s="4"/>
      <c r="O1791" s="2" t="str">
        <f>IF(D1791="","",IF(VLOOKUP(D1791,'Base Données CS'!C$2:M$2500,11)="","",VLOOKUP(D1791,'Base Données CS'!C$2:M$2500,11)))</f>
        <v/>
      </c>
      <c r="P1791" s="7"/>
    </row>
    <row r="1792" spans="3:16" x14ac:dyDescent="0.2">
      <c r="C1792" s="49"/>
      <c r="D1792" s="54"/>
      <c r="E1792" s="51"/>
      <c r="F1792" s="6"/>
      <c r="G1792" s="4"/>
      <c r="O1792" s="2" t="str">
        <f>IF(D1792="","",IF(VLOOKUP(D1792,'Base Données CS'!C$2:M$2500,11)="","",VLOOKUP(D1792,'Base Données CS'!C$2:M$2500,11)))</f>
        <v/>
      </c>
      <c r="P1792" s="7"/>
    </row>
    <row r="1793" spans="3:16" x14ac:dyDescent="0.2">
      <c r="C1793" s="49"/>
      <c r="D1793" s="54"/>
      <c r="E1793" s="51"/>
      <c r="F1793" s="6"/>
      <c r="G1793" s="4"/>
      <c r="O1793" s="2" t="str">
        <f>IF(D1793="","",IF(VLOOKUP(D1793,'Base Données CS'!C$2:M$2500,11)="","",VLOOKUP(D1793,'Base Données CS'!C$2:M$2500,11)))</f>
        <v/>
      </c>
      <c r="P1793" s="7"/>
    </row>
    <row r="1794" spans="3:16" x14ac:dyDescent="0.2">
      <c r="C1794" s="49"/>
      <c r="D1794" s="54"/>
      <c r="E1794" s="51"/>
      <c r="F1794" s="6"/>
      <c r="G1794" s="4"/>
      <c r="O1794" s="2" t="str">
        <f>IF(D1794="","",IF(VLOOKUP(D1794,'Base Données CS'!C$2:M$2500,11)="","",VLOOKUP(D1794,'Base Données CS'!C$2:M$2500,11)))</f>
        <v/>
      </c>
      <c r="P1794" s="7"/>
    </row>
    <row r="1795" spans="3:16" x14ac:dyDescent="0.2">
      <c r="C1795" s="49"/>
      <c r="D1795" s="54"/>
      <c r="E1795" s="51"/>
      <c r="F1795" s="6"/>
      <c r="G1795" s="4"/>
      <c r="O1795" s="2" t="str">
        <f>IF(D1795="","",IF(VLOOKUP(D1795,'Base Données CS'!C$2:M$2500,11)="","",VLOOKUP(D1795,'Base Données CS'!C$2:M$2500,11)))</f>
        <v/>
      </c>
      <c r="P1795" s="7"/>
    </row>
    <row r="1796" spans="3:16" x14ac:dyDescent="0.2">
      <c r="C1796" s="49"/>
      <c r="D1796" s="54"/>
      <c r="E1796" s="51"/>
      <c r="F1796" s="6"/>
      <c r="G1796" s="4"/>
      <c r="O1796" s="2" t="str">
        <f>IF(D1796="","",IF(VLOOKUP(D1796,'Base Données CS'!C$2:M$2500,11)="","",VLOOKUP(D1796,'Base Données CS'!C$2:M$2500,11)))</f>
        <v/>
      </c>
      <c r="P1796" s="7"/>
    </row>
    <row r="1797" spans="3:16" x14ac:dyDescent="0.2">
      <c r="C1797" s="49"/>
      <c r="D1797" s="54"/>
      <c r="E1797" s="51"/>
      <c r="F1797" s="6"/>
      <c r="G1797" s="4"/>
      <c r="O1797" s="2" t="str">
        <f>IF(D1797="","",IF(VLOOKUP(D1797,'Base Données CS'!C$2:M$2500,11)="","",VLOOKUP(D1797,'Base Données CS'!C$2:M$2500,11)))</f>
        <v/>
      </c>
      <c r="P1797" s="7"/>
    </row>
    <row r="1798" spans="3:16" x14ac:dyDescent="0.2">
      <c r="C1798" s="49"/>
      <c r="D1798" s="54"/>
      <c r="E1798" s="51"/>
      <c r="F1798" s="6"/>
      <c r="G1798" s="4"/>
      <c r="O1798" s="2" t="str">
        <f>IF(D1798="","",IF(VLOOKUP(D1798,'Base Données CS'!C$2:M$2500,11)="","",VLOOKUP(D1798,'Base Données CS'!C$2:M$2500,11)))</f>
        <v/>
      </c>
      <c r="P1798" s="7"/>
    </row>
    <row r="1799" spans="3:16" x14ac:dyDescent="0.2">
      <c r="C1799" s="49"/>
      <c r="D1799" s="54"/>
      <c r="E1799" s="51"/>
      <c r="F1799" s="6"/>
      <c r="G1799" s="4"/>
      <c r="O1799" s="2" t="str">
        <f>IF(D1799="","",IF(VLOOKUP(D1799,'Base Données CS'!C$2:M$2500,11)="","",VLOOKUP(D1799,'Base Données CS'!C$2:M$2500,11)))</f>
        <v/>
      </c>
      <c r="P1799" s="7"/>
    </row>
    <row r="1800" spans="3:16" x14ac:dyDescent="0.2">
      <c r="C1800" s="49"/>
      <c r="D1800" s="54"/>
      <c r="E1800" s="51"/>
      <c r="F1800" s="6"/>
      <c r="G1800" s="4"/>
      <c r="O1800" s="2" t="str">
        <f>IF(D1800="","",IF(VLOOKUP(D1800,'Base Données CS'!C$2:M$2500,11)="","",VLOOKUP(D1800,'Base Données CS'!C$2:M$2500,11)))</f>
        <v/>
      </c>
      <c r="P1800" s="7"/>
    </row>
    <row r="1801" spans="3:16" x14ac:dyDescent="0.2">
      <c r="C1801" s="49"/>
      <c r="D1801" s="54"/>
      <c r="E1801" s="51"/>
      <c r="F1801" s="6"/>
      <c r="G1801" s="4"/>
      <c r="O1801" s="2" t="str">
        <f>IF(D1801="","",IF(VLOOKUP(D1801,'Base Données CS'!C$2:M$2500,11)="","",VLOOKUP(D1801,'Base Données CS'!C$2:M$2500,11)))</f>
        <v/>
      </c>
      <c r="P1801" s="7"/>
    </row>
    <row r="1802" spans="3:16" x14ac:dyDescent="0.2">
      <c r="C1802" s="49"/>
      <c r="D1802" s="54"/>
      <c r="E1802" s="51"/>
      <c r="F1802" s="6"/>
      <c r="G1802" s="4"/>
      <c r="O1802" s="2" t="str">
        <f>IF(D1802="","",IF(VLOOKUP(D1802,'Base Données CS'!C$2:M$2500,11)="","",VLOOKUP(D1802,'Base Données CS'!C$2:M$2500,11)))</f>
        <v/>
      </c>
      <c r="P1802" s="7"/>
    </row>
    <row r="1803" spans="3:16" x14ac:dyDescent="0.2">
      <c r="C1803" s="49"/>
      <c r="D1803" s="54"/>
      <c r="E1803" s="51"/>
      <c r="F1803" s="6"/>
      <c r="G1803" s="4"/>
      <c r="O1803" s="2" t="str">
        <f>IF(D1803="","",IF(VLOOKUP(D1803,'Base Données CS'!C$2:M$2500,11)="","",VLOOKUP(D1803,'Base Données CS'!C$2:M$2500,11)))</f>
        <v/>
      </c>
      <c r="P1803" s="7"/>
    </row>
    <row r="1804" spans="3:16" x14ac:dyDescent="0.2">
      <c r="C1804" s="49"/>
      <c r="D1804" s="54"/>
      <c r="E1804" s="51"/>
      <c r="F1804" s="6"/>
      <c r="G1804" s="4"/>
      <c r="O1804" s="2" t="str">
        <f>IF(D1804="","",IF(VLOOKUP(D1804,'Base Données CS'!C$2:M$2500,11)="","",VLOOKUP(D1804,'Base Données CS'!C$2:M$2500,11)))</f>
        <v/>
      </c>
      <c r="P1804" s="7"/>
    </row>
    <row r="1805" spans="3:16" x14ac:dyDescent="0.2">
      <c r="C1805" s="49"/>
      <c r="D1805" s="54"/>
      <c r="E1805" s="51"/>
      <c r="F1805" s="6"/>
      <c r="G1805" s="4"/>
      <c r="O1805" s="2" t="str">
        <f>IF(D1805="","",IF(VLOOKUP(D1805,'Base Données CS'!C$2:M$2500,11)="","",VLOOKUP(D1805,'Base Données CS'!C$2:M$2500,11)))</f>
        <v/>
      </c>
      <c r="P1805" s="7"/>
    </row>
    <row r="1806" spans="3:16" x14ac:dyDescent="0.2">
      <c r="C1806" s="49"/>
      <c r="D1806" s="54"/>
      <c r="E1806" s="51"/>
      <c r="F1806" s="6"/>
      <c r="G1806" s="4"/>
      <c r="O1806" s="2" t="str">
        <f>IF(D1806="","",IF(VLOOKUP(D1806,'Base Données CS'!C$2:M$2500,11)="","",VLOOKUP(D1806,'Base Données CS'!C$2:M$2500,11)))</f>
        <v/>
      </c>
      <c r="P1806" s="7"/>
    </row>
    <row r="1807" spans="3:16" x14ac:dyDescent="0.2">
      <c r="C1807" s="49"/>
      <c r="D1807" s="54"/>
      <c r="E1807" s="51"/>
      <c r="F1807" s="6"/>
      <c r="G1807" s="4"/>
      <c r="O1807" s="2" t="str">
        <f>IF(D1807="","",IF(VLOOKUP(D1807,'Base Données CS'!C$2:M$2500,11)="","",VLOOKUP(D1807,'Base Données CS'!C$2:M$2500,11)))</f>
        <v/>
      </c>
      <c r="P1807" s="7"/>
    </row>
    <row r="1808" spans="3:16" x14ac:dyDescent="0.2">
      <c r="C1808" s="49"/>
      <c r="D1808" s="54"/>
      <c r="E1808" s="51"/>
      <c r="F1808" s="6"/>
      <c r="G1808" s="4"/>
      <c r="O1808" s="2" t="str">
        <f>IF(D1808="","",IF(VLOOKUP(D1808,'Base Données CS'!C$2:M$2500,11)="","",VLOOKUP(D1808,'Base Données CS'!C$2:M$2500,11)))</f>
        <v/>
      </c>
      <c r="P1808" s="7"/>
    </row>
    <row r="1809" spans="3:16" x14ac:dyDescent="0.2">
      <c r="C1809" s="49"/>
      <c r="D1809" s="54"/>
      <c r="E1809" s="51"/>
      <c r="F1809" s="6"/>
      <c r="G1809" s="4"/>
      <c r="O1809" s="2" t="str">
        <f>IF(D1809="","",IF(VLOOKUP(D1809,'Base Données CS'!C$2:M$2500,11)="","",VLOOKUP(D1809,'Base Données CS'!C$2:M$2500,11)))</f>
        <v/>
      </c>
      <c r="P1809" s="7"/>
    </row>
    <row r="1810" spans="3:16" x14ac:dyDescent="0.2">
      <c r="C1810" s="49"/>
      <c r="D1810" s="54"/>
      <c r="E1810" s="51"/>
      <c r="F1810" s="6"/>
      <c r="G1810" s="4"/>
      <c r="O1810" s="2" t="str">
        <f>IF(D1810="","",IF(VLOOKUP(D1810,'Base Données CS'!C$2:M$2500,11)="","",VLOOKUP(D1810,'Base Données CS'!C$2:M$2500,11)))</f>
        <v/>
      </c>
      <c r="P1810" s="7"/>
    </row>
    <row r="1811" spans="3:16" x14ac:dyDescent="0.2">
      <c r="C1811" s="49"/>
      <c r="D1811" s="54"/>
      <c r="E1811" s="51"/>
      <c r="F1811" s="6"/>
      <c r="G1811" s="4"/>
      <c r="O1811" s="2" t="str">
        <f>IF(D1811="","",IF(VLOOKUP(D1811,'Base Données CS'!C$2:M$2500,11)="","",VLOOKUP(D1811,'Base Données CS'!C$2:M$2500,11)))</f>
        <v/>
      </c>
      <c r="P1811" s="7"/>
    </row>
    <row r="1812" spans="3:16" x14ac:dyDescent="0.2">
      <c r="C1812" s="49"/>
      <c r="D1812" s="54"/>
      <c r="E1812" s="51"/>
      <c r="F1812" s="6"/>
      <c r="G1812" s="4"/>
      <c r="O1812" s="2" t="str">
        <f>IF(D1812="","",IF(VLOOKUP(D1812,'Base Données CS'!C$2:M$2500,11)="","",VLOOKUP(D1812,'Base Données CS'!C$2:M$2500,11)))</f>
        <v/>
      </c>
      <c r="P1812" s="7"/>
    </row>
    <row r="1813" spans="3:16" x14ac:dyDescent="0.2">
      <c r="C1813" s="49"/>
      <c r="D1813" s="54"/>
      <c r="E1813" s="51"/>
      <c r="F1813" s="6"/>
      <c r="G1813" s="4"/>
      <c r="O1813" s="2" t="str">
        <f>IF(D1813="","",IF(VLOOKUP(D1813,'Base Données CS'!C$2:M$2500,11)="","",VLOOKUP(D1813,'Base Données CS'!C$2:M$2500,11)))</f>
        <v/>
      </c>
      <c r="P1813" s="7"/>
    </row>
    <row r="1814" spans="3:16" x14ac:dyDescent="0.2">
      <c r="C1814" s="49"/>
      <c r="D1814" s="54"/>
      <c r="E1814" s="51"/>
      <c r="F1814" s="6"/>
      <c r="G1814" s="4"/>
      <c r="O1814" s="2" t="str">
        <f>IF(D1814="","",IF(VLOOKUP(D1814,'Base Données CS'!C$2:M$2500,11)="","",VLOOKUP(D1814,'Base Données CS'!C$2:M$2500,11)))</f>
        <v/>
      </c>
      <c r="P1814" s="7"/>
    </row>
    <row r="1815" spans="3:16" x14ac:dyDescent="0.2">
      <c r="C1815" s="49"/>
      <c r="D1815" s="54"/>
      <c r="E1815" s="51"/>
      <c r="F1815" s="6"/>
      <c r="G1815" s="4"/>
      <c r="O1815" s="2" t="str">
        <f>IF(D1815="","",IF(VLOOKUP(D1815,'Base Données CS'!C$2:M$2500,11)="","",VLOOKUP(D1815,'Base Données CS'!C$2:M$2500,11)))</f>
        <v/>
      </c>
      <c r="P1815" s="7"/>
    </row>
    <row r="1816" spans="3:16" x14ac:dyDescent="0.2">
      <c r="C1816" s="49"/>
      <c r="D1816" s="54"/>
      <c r="E1816" s="51"/>
      <c r="F1816" s="6"/>
      <c r="G1816" s="4"/>
      <c r="O1816" s="2" t="str">
        <f>IF(D1816="","",IF(VLOOKUP(D1816,'Base Données CS'!C$2:M$2500,11)="","",VLOOKUP(D1816,'Base Données CS'!C$2:M$2500,11)))</f>
        <v/>
      </c>
      <c r="P1816" s="7"/>
    </row>
    <row r="1817" spans="3:16" x14ac:dyDescent="0.2">
      <c r="C1817" s="49"/>
      <c r="D1817" s="54"/>
      <c r="E1817" s="51"/>
      <c r="F1817" s="6"/>
      <c r="G1817" s="4"/>
      <c r="O1817" s="2" t="str">
        <f>IF(D1817="","",IF(VLOOKUP(D1817,'Base Données CS'!C$2:M$2500,11)="","",VLOOKUP(D1817,'Base Données CS'!C$2:M$2500,11)))</f>
        <v/>
      </c>
      <c r="P1817" s="7"/>
    </row>
    <row r="1818" spans="3:16" x14ac:dyDescent="0.2">
      <c r="C1818" s="49"/>
      <c r="D1818" s="54"/>
      <c r="E1818" s="51"/>
      <c r="F1818" s="6"/>
      <c r="G1818" s="4"/>
      <c r="O1818" s="2" t="str">
        <f>IF(D1818="","",IF(VLOOKUP(D1818,'Base Données CS'!C$2:M$2500,11)="","",VLOOKUP(D1818,'Base Données CS'!C$2:M$2500,11)))</f>
        <v/>
      </c>
      <c r="P1818" s="7"/>
    </row>
    <row r="1819" spans="3:16" x14ac:dyDescent="0.2">
      <c r="C1819" s="49"/>
      <c r="D1819" s="54"/>
      <c r="E1819" s="51"/>
      <c r="F1819" s="6"/>
      <c r="G1819" s="4"/>
      <c r="O1819" s="2" t="str">
        <f>IF(D1819="","",IF(VLOOKUP(D1819,'Base Données CS'!C$2:M$2500,11)="","",VLOOKUP(D1819,'Base Données CS'!C$2:M$2500,11)))</f>
        <v/>
      </c>
      <c r="P1819" s="7"/>
    </row>
    <row r="1820" spans="3:16" x14ac:dyDescent="0.2">
      <c r="C1820" s="49"/>
      <c r="D1820" s="54"/>
      <c r="E1820" s="51"/>
      <c r="F1820" s="6"/>
      <c r="G1820" s="4"/>
      <c r="O1820" s="2" t="str">
        <f>IF(D1820="","",IF(VLOOKUP(D1820,'Base Données CS'!C$2:M$2500,11)="","",VLOOKUP(D1820,'Base Données CS'!C$2:M$2500,11)))</f>
        <v/>
      </c>
      <c r="P1820" s="7"/>
    </row>
    <row r="1821" spans="3:16" x14ac:dyDescent="0.2">
      <c r="C1821" s="49"/>
      <c r="D1821" s="54"/>
      <c r="E1821" s="51"/>
      <c r="F1821" s="6"/>
      <c r="G1821" s="4"/>
      <c r="O1821" s="2" t="str">
        <f>IF(D1821="","",IF(VLOOKUP(D1821,'Base Données CS'!C$2:M$2500,11)="","",VLOOKUP(D1821,'Base Données CS'!C$2:M$2500,11)))</f>
        <v/>
      </c>
      <c r="P1821" s="7"/>
    </row>
    <row r="1822" spans="3:16" x14ac:dyDescent="0.2">
      <c r="C1822" s="49"/>
      <c r="D1822" s="54"/>
      <c r="E1822" s="51"/>
      <c r="F1822" s="6"/>
      <c r="G1822" s="4"/>
      <c r="O1822" s="2" t="str">
        <f>IF(D1822="","",IF(VLOOKUP(D1822,'Base Données CS'!C$2:M$2500,11)="","",VLOOKUP(D1822,'Base Données CS'!C$2:M$2500,11)))</f>
        <v/>
      </c>
      <c r="P1822" s="7"/>
    </row>
    <row r="1823" spans="3:16" x14ac:dyDescent="0.2">
      <c r="C1823" s="49"/>
      <c r="D1823" s="54"/>
      <c r="E1823" s="51"/>
      <c r="F1823" s="6"/>
      <c r="G1823" s="4"/>
      <c r="O1823" s="2" t="str">
        <f>IF(D1823="","",IF(VLOOKUP(D1823,'Base Données CS'!C$2:M$2500,11)="","",VLOOKUP(D1823,'Base Données CS'!C$2:M$2500,11)))</f>
        <v/>
      </c>
      <c r="P1823" s="7"/>
    </row>
    <row r="1824" spans="3:16" x14ac:dyDescent="0.2">
      <c r="C1824" s="49"/>
      <c r="D1824" s="54"/>
      <c r="E1824" s="51"/>
      <c r="F1824" s="6"/>
      <c r="G1824" s="4"/>
      <c r="O1824" s="2" t="str">
        <f>IF(D1824="","",IF(VLOOKUP(D1824,'Base Données CS'!C$2:M$2500,11)="","",VLOOKUP(D1824,'Base Données CS'!C$2:M$2500,11)))</f>
        <v/>
      </c>
      <c r="P1824" s="7"/>
    </row>
    <row r="1825" spans="3:16" x14ac:dyDescent="0.2">
      <c r="C1825" s="49"/>
      <c r="D1825" s="54"/>
      <c r="E1825" s="51"/>
      <c r="F1825" s="6"/>
      <c r="G1825" s="4"/>
      <c r="O1825" s="2" t="str">
        <f>IF(D1825="","",IF(VLOOKUP(D1825,'Base Données CS'!C$2:M$2500,11)="","",VLOOKUP(D1825,'Base Données CS'!C$2:M$2500,11)))</f>
        <v/>
      </c>
      <c r="P1825" s="7"/>
    </row>
    <row r="1826" spans="3:16" x14ac:dyDescent="0.2">
      <c r="C1826" s="49"/>
      <c r="D1826" s="54"/>
      <c r="E1826" s="51"/>
      <c r="F1826" s="6"/>
      <c r="G1826" s="4"/>
      <c r="O1826" s="2" t="str">
        <f>IF(D1826="","",IF(VLOOKUP(D1826,'Base Données CS'!C$2:M$2500,11)="","",VLOOKUP(D1826,'Base Données CS'!C$2:M$2500,11)))</f>
        <v/>
      </c>
      <c r="P1826" s="7"/>
    </row>
    <row r="1827" spans="3:16" x14ac:dyDescent="0.2">
      <c r="C1827" s="49"/>
      <c r="D1827" s="54"/>
      <c r="E1827" s="51"/>
      <c r="F1827" s="6"/>
      <c r="G1827" s="4"/>
      <c r="O1827" s="2" t="str">
        <f>IF(D1827="","",IF(VLOOKUP(D1827,'Base Données CS'!C$2:M$2500,11)="","",VLOOKUP(D1827,'Base Données CS'!C$2:M$2500,11)))</f>
        <v/>
      </c>
      <c r="P1827" s="7"/>
    </row>
    <row r="1828" spans="3:16" x14ac:dyDescent="0.2">
      <c r="C1828" s="49"/>
      <c r="D1828" s="54"/>
      <c r="E1828" s="51"/>
      <c r="F1828" s="6"/>
      <c r="G1828" s="4"/>
      <c r="O1828" s="2" t="str">
        <f>IF(D1828="","",IF(VLOOKUP(D1828,'Base Données CS'!C$2:M$2500,11)="","",VLOOKUP(D1828,'Base Données CS'!C$2:M$2500,11)))</f>
        <v/>
      </c>
      <c r="P1828" s="7"/>
    </row>
    <row r="1829" spans="3:16" x14ac:dyDescent="0.2">
      <c r="C1829" s="49"/>
      <c r="D1829" s="54"/>
      <c r="E1829" s="51"/>
      <c r="F1829" s="6"/>
      <c r="G1829" s="4"/>
      <c r="O1829" s="2" t="str">
        <f>IF(D1829="","",IF(VLOOKUP(D1829,'Base Données CS'!C$2:M$2500,11)="","",VLOOKUP(D1829,'Base Données CS'!C$2:M$2500,11)))</f>
        <v/>
      </c>
      <c r="P1829" s="7"/>
    </row>
    <row r="1830" spans="3:16" x14ac:dyDescent="0.2">
      <c r="C1830" s="49"/>
      <c r="D1830" s="54"/>
      <c r="E1830" s="51"/>
      <c r="F1830" s="6"/>
      <c r="G1830" s="4"/>
      <c r="O1830" s="2" t="str">
        <f>IF(D1830="","",IF(VLOOKUP(D1830,'Base Données CS'!C$2:M$2500,11)="","",VLOOKUP(D1830,'Base Données CS'!C$2:M$2500,11)))</f>
        <v/>
      </c>
      <c r="P1830" s="7"/>
    </row>
    <row r="1831" spans="3:16" x14ac:dyDescent="0.2">
      <c r="C1831" s="49"/>
      <c r="D1831" s="54"/>
      <c r="E1831" s="51"/>
      <c r="F1831" s="6"/>
      <c r="G1831" s="4"/>
      <c r="O1831" s="2" t="str">
        <f>IF(D1831="","",IF(VLOOKUP(D1831,'Base Données CS'!C$2:M$2500,11)="","",VLOOKUP(D1831,'Base Données CS'!C$2:M$2500,11)))</f>
        <v/>
      </c>
      <c r="P1831" s="7"/>
    </row>
    <row r="1832" spans="3:16" x14ac:dyDescent="0.2">
      <c r="C1832" s="49"/>
      <c r="D1832" s="54"/>
      <c r="E1832" s="51"/>
      <c r="F1832" s="6"/>
      <c r="G1832" s="4"/>
      <c r="O1832" s="2" t="str">
        <f>IF(D1832="","",IF(VLOOKUP(D1832,'Base Données CS'!C$2:M$2500,11)="","",VLOOKUP(D1832,'Base Données CS'!C$2:M$2500,11)))</f>
        <v/>
      </c>
      <c r="P1832" s="7"/>
    </row>
    <row r="1833" spans="3:16" x14ac:dyDescent="0.2">
      <c r="C1833" s="49"/>
      <c r="D1833" s="54"/>
      <c r="E1833" s="51"/>
      <c r="F1833" s="6"/>
      <c r="G1833" s="4"/>
      <c r="O1833" s="2" t="str">
        <f>IF(D1833="","",IF(VLOOKUP(D1833,'Base Données CS'!C$2:M$2500,11)="","",VLOOKUP(D1833,'Base Données CS'!C$2:M$2500,11)))</f>
        <v/>
      </c>
      <c r="P1833" s="7"/>
    </row>
    <row r="1834" spans="3:16" x14ac:dyDescent="0.2">
      <c r="C1834" s="49"/>
      <c r="D1834" s="54"/>
      <c r="E1834" s="51"/>
      <c r="F1834" s="6"/>
      <c r="G1834" s="4"/>
      <c r="O1834" s="2" t="str">
        <f>IF(D1834="","",IF(VLOOKUP(D1834,'Base Données CS'!C$2:M$2500,11)="","",VLOOKUP(D1834,'Base Données CS'!C$2:M$2500,11)))</f>
        <v/>
      </c>
      <c r="P1834" s="7"/>
    </row>
    <row r="1835" spans="3:16" x14ac:dyDescent="0.2">
      <c r="C1835" s="49"/>
      <c r="D1835" s="54"/>
      <c r="E1835" s="51"/>
      <c r="F1835" s="6"/>
      <c r="G1835" s="4"/>
      <c r="O1835" s="2" t="str">
        <f>IF(D1835="","",IF(VLOOKUP(D1835,'Base Données CS'!C$2:M$2500,11)="","",VLOOKUP(D1835,'Base Données CS'!C$2:M$2500,11)))</f>
        <v/>
      </c>
      <c r="P1835" s="7"/>
    </row>
    <row r="1836" spans="3:16" x14ac:dyDescent="0.2">
      <c r="C1836" s="49"/>
      <c r="D1836" s="54"/>
      <c r="E1836" s="51"/>
      <c r="F1836" s="6"/>
      <c r="G1836" s="4"/>
      <c r="O1836" s="2" t="str">
        <f>IF(D1836="","",IF(VLOOKUP(D1836,'Base Données CS'!C$2:M$2500,11)="","",VLOOKUP(D1836,'Base Données CS'!C$2:M$2500,11)))</f>
        <v/>
      </c>
      <c r="P1836" s="7"/>
    </row>
    <row r="1837" spans="3:16" x14ac:dyDescent="0.2">
      <c r="C1837" s="49"/>
      <c r="D1837" s="54"/>
      <c r="E1837" s="51"/>
      <c r="F1837" s="6"/>
      <c r="G1837" s="4"/>
      <c r="O1837" s="2" t="str">
        <f>IF(D1837="","",IF(VLOOKUP(D1837,'Base Données CS'!C$2:M$2500,11)="","",VLOOKUP(D1837,'Base Données CS'!C$2:M$2500,11)))</f>
        <v/>
      </c>
      <c r="P1837" s="7"/>
    </row>
    <row r="1838" spans="3:16" x14ac:dyDescent="0.2">
      <c r="C1838" s="49"/>
      <c r="D1838" s="54"/>
      <c r="E1838" s="51"/>
      <c r="F1838" s="6"/>
      <c r="G1838" s="4"/>
      <c r="O1838" s="2" t="str">
        <f>IF(D1838="","",IF(VLOOKUP(D1838,'Base Données CS'!C$2:M$2500,11)="","",VLOOKUP(D1838,'Base Données CS'!C$2:M$2500,11)))</f>
        <v/>
      </c>
      <c r="P1838" s="7"/>
    </row>
    <row r="1839" spans="3:16" x14ac:dyDescent="0.2">
      <c r="C1839" s="49"/>
      <c r="D1839" s="54"/>
      <c r="E1839" s="51"/>
      <c r="F1839" s="6"/>
      <c r="G1839" s="4"/>
      <c r="O1839" s="2" t="str">
        <f>IF(D1839="","",IF(VLOOKUP(D1839,'Base Données CS'!C$2:M$2500,11)="","",VLOOKUP(D1839,'Base Données CS'!C$2:M$2500,11)))</f>
        <v/>
      </c>
      <c r="P1839" s="7"/>
    </row>
    <row r="1840" spans="3:16" x14ac:dyDescent="0.2">
      <c r="C1840" s="49"/>
      <c r="D1840" s="54"/>
      <c r="E1840" s="51"/>
      <c r="F1840" s="6"/>
      <c r="G1840" s="4"/>
      <c r="O1840" s="2" t="str">
        <f>IF(D1840="","",IF(VLOOKUP(D1840,'Base Données CS'!C$2:M$2500,11)="","",VLOOKUP(D1840,'Base Données CS'!C$2:M$2500,11)))</f>
        <v/>
      </c>
      <c r="P1840" s="7"/>
    </row>
    <row r="1841" spans="3:16" x14ac:dyDescent="0.2">
      <c r="C1841" s="49"/>
      <c r="D1841" s="54"/>
      <c r="E1841" s="51"/>
      <c r="F1841" s="6"/>
      <c r="G1841" s="4"/>
      <c r="O1841" s="2" t="str">
        <f>IF(D1841="","",IF(VLOOKUP(D1841,'Base Données CS'!C$2:M$2500,11)="","",VLOOKUP(D1841,'Base Données CS'!C$2:M$2500,11)))</f>
        <v/>
      </c>
      <c r="P1841" s="7"/>
    </row>
    <row r="1842" spans="3:16" x14ac:dyDescent="0.2">
      <c r="C1842" s="49"/>
      <c r="D1842" s="54"/>
      <c r="E1842" s="51"/>
      <c r="F1842" s="6"/>
      <c r="G1842" s="4"/>
      <c r="O1842" s="2" t="str">
        <f>IF(D1842="","",IF(VLOOKUP(D1842,'Base Données CS'!C$2:M$2500,11)="","",VLOOKUP(D1842,'Base Données CS'!C$2:M$2500,11)))</f>
        <v/>
      </c>
      <c r="P1842" s="7"/>
    </row>
    <row r="1843" spans="3:16" x14ac:dyDescent="0.2">
      <c r="C1843" s="49"/>
      <c r="D1843" s="54"/>
      <c r="E1843" s="51"/>
      <c r="F1843" s="6"/>
      <c r="G1843" s="4"/>
      <c r="O1843" s="2" t="str">
        <f>IF(D1843="","",IF(VLOOKUP(D1843,'Base Données CS'!C$2:M$2500,11)="","",VLOOKUP(D1843,'Base Données CS'!C$2:M$2500,11)))</f>
        <v/>
      </c>
      <c r="P1843" s="7"/>
    </row>
    <row r="1844" spans="3:16" x14ac:dyDescent="0.2">
      <c r="C1844" s="49"/>
      <c r="D1844" s="54"/>
      <c r="E1844" s="51"/>
      <c r="F1844" s="6"/>
      <c r="G1844" s="4"/>
      <c r="O1844" s="2" t="str">
        <f>IF(D1844="","",IF(VLOOKUP(D1844,'Base Données CS'!C$2:M$2500,11)="","",VLOOKUP(D1844,'Base Données CS'!C$2:M$2500,11)))</f>
        <v/>
      </c>
      <c r="P1844" s="7"/>
    </row>
    <row r="1845" spans="3:16" x14ac:dyDescent="0.2">
      <c r="C1845" s="49"/>
      <c r="D1845" s="54"/>
      <c r="E1845" s="51"/>
      <c r="F1845" s="6"/>
      <c r="G1845" s="4"/>
      <c r="O1845" s="2" t="str">
        <f>IF(D1845="","",IF(VLOOKUP(D1845,'Base Données CS'!C$2:M$2500,11)="","",VLOOKUP(D1845,'Base Données CS'!C$2:M$2500,11)))</f>
        <v/>
      </c>
      <c r="P1845" s="7"/>
    </row>
    <row r="1846" spans="3:16" x14ac:dyDescent="0.2">
      <c r="C1846" s="49"/>
      <c r="D1846" s="54"/>
      <c r="E1846" s="51"/>
      <c r="F1846" s="6"/>
      <c r="G1846" s="4"/>
      <c r="O1846" s="2" t="str">
        <f>IF(D1846="","",IF(VLOOKUP(D1846,'Base Données CS'!C$2:M$2500,11)="","",VLOOKUP(D1846,'Base Données CS'!C$2:M$2500,11)))</f>
        <v/>
      </c>
      <c r="P1846" s="7"/>
    </row>
    <row r="1847" spans="3:16" x14ac:dyDescent="0.2">
      <c r="C1847" s="49"/>
      <c r="D1847" s="54"/>
      <c r="E1847" s="51"/>
      <c r="F1847" s="6"/>
      <c r="G1847" s="4"/>
      <c r="O1847" s="2" t="str">
        <f>IF(D1847="","",IF(VLOOKUP(D1847,'Base Données CS'!C$2:M$2500,11)="","",VLOOKUP(D1847,'Base Données CS'!C$2:M$2500,11)))</f>
        <v/>
      </c>
      <c r="P1847" s="7"/>
    </row>
    <row r="1848" spans="3:16" x14ac:dyDescent="0.2">
      <c r="C1848" s="49"/>
      <c r="D1848" s="54"/>
      <c r="E1848" s="51"/>
      <c r="F1848" s="6"/>
      <c r="G1848" s="4"/>
      <c r="O1848" s="2" t="str">
        <f>IF(D1848="","",IF(VLOOKUP(D1848,'Base Données CS'!C$2:M$2500,11)="","",VLOOKUP(D1848,'Base Données CS'!C$2:M$2500,11)))</f>
        <v/>
      </c>
      <c r="P1848" s="7"/>
    </row>
    <row r="1849" spans="3:16" x14ac:dyDescent="0.2">
      <c r="C1849" s="49"/>
      <c r="D1849" s="54"/>
      <c r="E1849" s="51"/>
      <c r="F1849" s="6"/>
      <c r="G1849" s="4"/>
      <c r="O1849" s="2" t="str">
        <f>IF(D1849="","",IF(VLOOKUP(D1849,'Base Données CS'!C$2:M$2500,11)="","",VLOOKUP(D1849,'Base Données CS'!C$2:M$2500,11)))</f>
        <v/>
      </c>
      <c r="P1849" s="7"/>
    </row>
    <row r="1850" spans="3:16" x14ac:dyDescent="0.2">
      <c r="C1850" s="49"/>
      <c r="D1850" s="54"/>
      <c r="E1850" s="51"/>
      <c r="F1850" s="6"/>
      <c r="G1850" s="4"/>
      <c r="O1850" s="2" t="str">
        <f>IF(D1850="","",IF(VLOOKUP(D1850,'Base Données CS'!C$2:M$2500,11)="","",VLOOKUP(D1850,'Base Données CS'!C$2:M$2500,11)))</f>
        <v/>
      </c>
      <c r="P1850" s="7"/>
    </row>
    <row r="1851" spans="3:16" x14ac:dyDescent="0.2">
      <c r="C1851" s="49"/>
      <c r="D1851" s="54"/>
      <c r="E1851" s="51"/>
      <c r="F1851" s="6"/>
      <c r="G1851" s="4"/>
      <c r="O1851" s="2" t="str">
        <f>IF(D1851="","",IF(VLOOKUP(D1851,'Base Données CS'!C$2:M$2500,11)="","",VLOOKUP(D1851,'Base Données CS'!C$2:M$2500,11)))</f>
        <v/>
      </c>
      <c r="P1851" s="7"/>
    </row>
    <row r="1852" spans="3:16" x14ac:dyDescent="0.2">
      <c r="C1852" s="49"/>
      <c r="D1852" s="54"/>
      <c r="E1852" s="51"/>
      <c r="F1852" s="6"/>
      <c r="G1852" s="4"/>
      <c r="O1852" s="2" t="str">
        <f>IF(D1852="","",IF(VLOOKUP(D1852,'Base Données CS'!C$2:M$2500,11)="","",VLOOKUP(D1852,'Base Données CS'!C$2:M$2500,11)))</f>
        <v/>
      </c>
      <c r="P1852" s="7"/>
    </row>
    <row r="1853" spans="3:16" x14ac:dyDescent="0.2">
      <c r="C1853" s="49"/>
      <c r="D1853" s="54"/>
      <c r="E1853" s="51"/>
      <c r="F1853" s="6"/>
      <c r="G1853" s="4"/>
      <c r="O1853" s="2" t="str">
        <f>IF(D1853="","",IF(VLOOKUP(D1853,'Base Données CS'!C$2:M$2500,11)="","",VLOOKUP(D1853,'Base Données CS'!C$2:M$2500,11)))</f>
        <v/>
      </c>
      <c r="P1853" s="7"/>
    </row>
    <row r="1854" spans="3:16" x14ac:dyDescent="0.2">
      <c r="C1854" s="49"/>
      <c r="D1854" s="54"/>
      <c r="E1854" s="51"/>
      <c r="F1854" s="6"/>
      <c r="G1854" s="4"/>
      <c r="O1854" s="2" t="str">
        <f>IF(D1854="","",IF(VLOOKUP(D1854,'Base Données CS'!C$2:M$2500,11)="","",VLOOKUP(D1854,'Base Données CS'!C$2:M$2500,11)))</f>
        <v/>
      </c>
      <c r="P1854" s="7"/>
    </row>
    <row r="1855" spans="3:16" x14ac:dyDescent="0.2">
      <c r="C1855" s="49"/>
      <c r="D1855" s="54"/>
      <c r="E1855" s="51"/>
      <c r="F1855" s="6"/>
      <c r="G1855" s="4"/>
      <c r="O1855" s="2" t="str">
        <f>IF(D1855="","",IF(VLOOKUP(D1855,'Base Données CS'!C$2:M$2500,11)="","",VLOOKUP(D1855,'Base Données CS'!C$2:M$2500,11)))</f>
        <v/>
      </c>
      <c r="P1855" s="7"/>
    </row>
    <row r="1856" spans="3:16" x14ac:dyDescent="0.2">
      <c r="C1856" s="49"/>
      <c r="D1856" s="54"/>
      <c r="E1856" s="51"/>
      <c r="F1856" s="6"/>
      <c r="G1856" s="4"/>
      <c r="O1856" s="2" t="str">
        <f>IF(D1856="","",IF(VLOOKUP(D1856,'Base Données CS'!C$2:M$2500,11)="","",VLOOKUP(D1856,'Base Données CS'!C$2:M$2500,11)))</f>
        <v/>
      </c>
      <c r="P1856" s="7"/>
    </row>
    <row r="1857" spans="3:16" x14ac:dyDescent="0.2">
      <c r="C1857" s="49"/>
      <c r="D1857" s="54"/>
      <c r="E1857" s="51"/>
      <c r="F1857" s="6"/>
      <c r="G1857" s="4"/>
      <c r="O1857" s="2" t="str">
        <f>IF(D1857="","",IF(VLOOKUP(D1857,'Base Données CS'!C$2:M$2500,11)="","",VLOOKUP(D1857,'Base Données CS'!C$2:M$2500,11)))</f>
        <v/>
      </c>
      <c r="P1857" s="7"/>
    </row>
    <row r="1858" spans="3:16" x14ac:dyDescent="0.2">
      <c r="C1858" s="49"/>
      <c r="D1858" s="54"/>
      <c r="E1858" s="51"/>
      <c r="F1858" s="6"/>
      <c r="G1858" s="4"/>
      <c r="O1858" s="2" t="str">
        <f>IF(D1858="","",IF(VLOOKUP(D1858,'Base Données CS'!C$2:M$2500,11)="","",VLOOKUP(D1858,'Base Données CS'!C$2:M$2500,11)))</f>
        <v/>
      </c>
      <c r="P1858" s="7"/>
    </row>
    <row r="1859" spans="3:16" x14ac:dyDescent="0.2">
      <c r="C1859" s="49"/>
      <c r="D1859" s="54"/>
      <c r="E1859" s="51"/>
      <c r="F1859" s="6"/>
      <c r="G1859" s="4"/>
      <c r="O1859" s="2" t="str">
        <f>IF(D1859="","",IF(VLOOKUP(D1859,'Base Données CS'!C$2:M$2500,11)="","",VLOOKUP(D1859,'Base Données CS'!C$2:M$2500,11)))</f>
        <v/>
      </c>
      <c r="P1859" s="7"/>
    </row>
    <row r="1860" spans="3:16" x14ac:dyDescent="0.2">
      <c r="C1860" s="49"/>
      <c r="D1860" s="54"/>
      <c r="E1860" s="51"/>
      <c r="F1860" s="6"/>
      <c r="G1860" s="4"/>
      <c r="O1860" s="2" t="str">
        <f>IF(D1860="","",IF(VLOOKUP(D1860,'Base Données CS'!C$2:M$2500,11)="","",VLOOKUP(D1860,'Base Données CS'!C$2:M$2500,11)))</f>
        <v/>
      </c>
      <c r="P1860" s="7"/>
    </row>
    <row r="1861" spans="3:16" x14ac:dyDescent="0.2">
      <c r="C1861" s="49"/>
      <c r="D1861" s="54"/>
      <c r="E1861" s="51"/>
      <c r="F1861" s="6"/>
      <c r="G1861" s="4"/>
      <c r="O1861" s="2" t="str">
        <f>IF(D1861="","",IF(VLOOKUP(D1861,'Base Données CS'!C$2:M$2500,11)="","",VLOOKUP(D1861,'Base Données CS'!C$2:M$2500,11)))</f>
        <v/>
      </c>
      <c r="P1861" s="7"/>
    </row>
    <row r="1862" spans="3:16" x14ac:dyDescent="0.2">
      <c r="C1862" s="49"/>
      <c r="D1862" s="54"/>
      <c r="E1862" s="51"/>
      <c r="F1862" s="6"/>
      <c r="G1862" s="4"/>
      <c r="O1862" s="2" t="str">
        <f>IF(D1862="","",IF(VLOOKUP(D1862,'Base Données CS'!C$2:M$2500,11)="","",VLOOKUP(D1862,'Base Données CS'!C$2:M$2500,11)))</f>
        <v/>
      </c>
      <c r="P1862" s="7"/>
    </row>
    <row r="1863" spans="3:16" x14ac:dyDescent="0.2">
      <c r="C1863" s="49"/>
      <c r="D1863" s="54"/>
      <c r="E1863" s="51"/>
      <c r="F1863" s="6"/>
      <c r="G1863" s="4"/>
      <c r="O1863" s="2" t="str">
        <f>IF(D1863="","",IF(VLOOKUP(D1863,'Base Données CS'!C$2:M$2500,11)="","",VLOOKUP(D1863,'Base Données CS'!C$2:M$2500,11)))</f>
        <v/>
      </c>
      <c r="P1863" s="7"/>
    </row>
    <row r="1864" spans="3:16" x14ac:dyDescent="0.2">
      <c r="C1864" s="49"/>
      <c r="D1864" s="54"/>
      <c r="E1864" s="51"/>
      <c r="F1864" s="6"/>
      <c r="G1864" s="4"/>
      <c r="O1864" s="2" t="str">
        <f>IF(D1864="","",IF(VLOOKUP(D1864,'Base Données CS'!C$2:M$2500,11)="","",VLOOKUP(D1864,'Base Données CS'!C$2:M$2500,11)))</f>
        <v/>
      </c>
      <c r="P1864" s="7"/>
    </row>
    <row r="1865" spans="3:16" x14ac:dyDescent="0.2">
      <c r="C1865" s="49"/>
      <c r="D1865" s="54"/>
      <c r="E1865" s="51"/>
      <c r="F1865" s="6"/>
      <c r="G1865" s="4"/>
      <c r="O1865" s="2" t="str">
        <f>IF(D1865="","",IF(VLOOKUP(D1865,'Base Données CS'!C$2:M$2500,11)="","",VLOOKUP(D1865,'Base Données CS'!C$2:M$2500,11)))</f>
        <v/>
      </c>
      <c r="P1865" s="7"/>
    </row>
    <row r="1866" spans="3:16" x14ac:dyDescent="0.2">
      <c r="C1866" s="49"/>
      <c r="D1866" s="54"/>
      <c r="E1866" s="51"/>
      <c r="F1866" s="6"/>
      <c r="G1866" s="4"/>
      <c r="O1866" s="2" t="str">
        <f>IF(D1866="","",IF(VLOOKUP(D1866,'Base Données CS'!C$2:M$2500,11)="","",VLOOKUP(D1866,'Base Données CS'!C$2:M$2500,11)))</f>
        <v/>
      </c>
      <c r="P1866" s="7"/>
    </row>
    <row r="1867" spans="3:16" x14ac:dyDescent="0.2">
      <c r="C1867" s="49"/>
      <c r="D1867" s="54"/>
      <c r="E1867" s="51"/>
      <c r="F1867" s="6"/>
      <c r="G1867" s="4"/>
      <c r="O1867" s="2" t="str">
        <f>IF(D1867="","",IF(VLOOKUP(D1867,'Base Données CS'!C$2:M$2500,11)="","",VLOOKUP(D1867,'Base Données CS'!C$2:M$2500,11)))</f>
        <v/>
      </c>
      <c r="P1867" s="7"/>
    </row>
    <row r="1868" spans="3:16" x14ac:dyDescent="0.2">
      <c r="C1868" s="49"/>
      <c r="D1868" s="54"/>
      <c r="E1868" s="51"/>
      <c r="F1868" s="6"/>
      <c r="G1868" s="4"/>
      <c r="O1868" s="2" t="str">
        <f>IF(D1868="","",IF(VLOOKUP(D1868,'Base Données CS'!C$2:M$2500,11)="","",VLOOKUP(D1868,'Base Données CS'!C$2:M$2500,11)))</f>
        <v/>
      </c>
      <c r="P1868" s="7"/>
    </row>
    <row r="1869" spans="3:16" x14ac:dyDescent="0.2">
      <c r="C1869" s="49"/>
      <c r="D1869" s="54"/>
      <c r="E1869" s="51"/>
      <c r="F1869" s="6"/>
      <c r="G1869" s="4"/>
      <c r="O1869" s="2" t="str">
        <f>IF(D1869="","",IF(VLOOKUP(D1869,'Base Données CS'!C$2:M$2500,11)="","",VLOOKUP(D1869,'Base Données CS'!C$2:M$2500,11)))</f>
        <v/>
      </c>
      <c r="P1869" s="7"/>
    </row>
    <row r="1870" spans="3:16" x14ac:dyDescent="0.2">
      <c r="C1870" s="49"/>
      <c r="D1870" s="54"/>
      <c r="E1870" s="51"/>
      <c r="F1870" s="6"/>
      <c r="G1870" s="4"/>
      <c r="O1870" s="2" t="str">
        <f>IF(D1870="","",IF(VLOOKUP(D1870,'Base Données CS'!C$2:M$2500,11)="","",VLOOKUP(D1870,'Base Données CS'!C$2:M$2500,11)))</f>
        <v/>
      </c>
      <c r="P1870" s="7"/>
    </row>
    <row r="1871" spans="3:16" x14ac:dyDescent="0.2">
      <c r="C1871" s="49"/>
      <c r="D1871" s="54"/>
      <c r="E1871" s="51"/>
      <c r="F1871" s="6"/>
      <c r="G1871" s="4"/>
      <c r="O1871" s="2" t="str">
        <f>IF(D1871="","",IF(VLOOKUP(D1871,'Base Données CS'!C$2:M$2500,11)="","",VLOOKUP(D1871,'Base Données CS'!C$2:M$2500,11)))</f>
        <v/>
      </c>
      <c r="P1871" s="7"/>
    </row>
    <row r="1872" spans="3:16" x14ac:dyDescent="0.2">
      <c r="C1872" s="49"/>
      <c r="D1872" s="54"/>
      <c r="E1872" s="51"/>
      <c r="F1872" s="6"/>
      <c r="G1872" s="4"/>
      <c r="O1872" s="2" t="str">
        <f>IF(D1872="","",IF(VLOOKUP(D1872,'Base Données CS'!C$2:M$2500,11)="","",VLOOKUP(D1872,'Base Données CS'!C$2:M$2500,11)))</f>
        <v/>
      </c>
      <c r="P1872" s="7"/>
    </row>
    <row r="1873" spans="3:16" x14ac:dyDescent="0.2">
      <c r="C1873" s="49"/>
      <c r="D1873" s="54"/>
      <c r="E1873" s="51"/>
      <c r="F1873" s="6"/>
      <c r="G1873" s="4"/>
      <c r="O1873" s="2" t="str">
        <f>IF(D1873="","",IF(VLOOKUP(D1873,'Base Données CS'!C$2:M$2500,11)="","",VLOOKUP(D1873,'Base Données CS'!C$2:M$2500,11)))</f>
        <v/>
      </c>
      <c r="P1873" s="7"/>
    </row>
    <row r="1874" spans="3:16" x14ac:dyDescent="0.2">
      <c r="C1874" s="49"/>
      <c r="D1874" s="54"/>
      <c r="E1874" s="51"/>
      <c r="F1874" s="6"/>
      <c r="G1874" s="4"/>
      <c r="O1874" s="2" t="str">
        <f>IF(D1874="","",IF(VLOOKUP(D1874,'Base Données CS'!C$2:M$2500,11)="","",VLOOKUP(D1874,'Base Données CS'!C$2:M$2500,11)))</f>
        <v/>
      </c>
      <c r="P1874" s="7"/>
    </row>
    <row r="1875" spans="3:16" x14ac:dyDescent="0.2">
      <c r="C1875" s="49"/>
      <c r="D1875" s="54"/>
      <c r="E1875" s="51"/>
      <c r="F1875" s="6"/>
      <c r="G1875" s="4"/>
      <c r="O1875" s="2" t="str">
        <f>IF(D1875="","",IF(VLOOKUP(D1875,'Base Données CS'!C$2:M$2500,11)="","",VLOOKUP(D1875,'Base Données CS'!C$2:M$2500,11)))</f>
        <v/>
      </c>
      <c r="P1875" s="7"/>
    </row>
    <row r="1876" spans="3:16" x14ac:dyDescent="0.2">
      <c r="C1876" s="49"/>
      <c r="D1876" s="54"/>
      <c r="E1876" s="51"/>
      <c r="F1876" s="6"/>
      <c r="G1876" s="4"/>
      <c r="O1876" s="2" t="str">
        <f>IF(D1876="","",IF(VLOOKUP(D1876,'Base Données CS'!C$2:M$2500,11)="","",VLOOKUP(D1876,'Base Données CS'!C$2:M$2500,11)))</f>
        <v/>
      </c>
      <c r="P1876" s="7"/>
    </row>
    <row r="1877" spans="3:16" x14ac:dyDescent="0.2">
      <c r="C1877" s="49"/>
      <c r="D1877" s="54"/>
      <c r="E1877" s="51"/>
      <c r="F1877" s="6"/>
      <c r="G1877" s="4"/>
      <c r="O1877" s="2" t="str">
        <f>IF(D1877="","",IF(VLOOKUP(D1877,'Base Données CS'!C$2:M$2500,11)="","",VLOOKUP(D1877,'Base Données CS'!C$2:M$2500,11)))</f>
        <v/>
      </c>
      <c r="P1877" s="7"/>
    </row>
    <row r="1878" spans="3:16" x14ac:dyDescent="0.2">
      <c r="C1878" s="49"/>
      <c r="D1878" s="54"/>
      <c r="E1878" s="51"/>
      <c r="F1878" s="6"/>
      <c r="G1878" s="4"/>
      <c r="O1878" s="2" t="str">
        <f>IF(D1878="","",IF(VLOOKUP(D1878,'Base Données CS'!C$2:M$2500,11)="","",VLOOKUP(D1878,'Base Données CS'!C$2:M$2500,11)))</f>
        <v/>
      </c>
      <c r="P1878" s="7"/>
    </row>
    <row r="1879" spans="3:16" x14ac:dyDescent="0.2">
      <c r="C1879" s="49"/>
      <c r="D1879" s="54"/>
      <c r="E1879" s="51"/>
      <c r="F1879" s="6"/>
      <c r="G1879" s="4"/>
      <c r="O1879" s="2" t="str">
        <f>IF(D1879="","",IF(VLOOKUP(D1879,'Base Données CS'!C$2:M$2500,11)="","",VLOOKUP(D1879,'Base Données CS'!C$2:M$2500,11)))</f>
        <v/>
      </c>
      <c r="P1879" s="7"/>
    </row>
    <row r="1880" spans="3:16" x14ac:dyDescent="0.2">
      <c r="C1880" s="49"/>
      <c r="D1880" s="54"/>
      <c r="E1880" s="51"/>
      <c r="F1880" s="6"/>
      <c r="G1880" s="4"/>
      <c r="O1880" s="2" t="str">
        <f>IF(D1880="","",IF(VLOOKUP(D1880,'Base Données CS'!C$2:M$2500,11)="","",VLOOKUP(D1880,'Base Données CS'!C$2:M$2500,11)))</f>
        <v/>
      </c>
      <c r="P1880" s="7"/>
    </row>
    <row r="1881" spans="3:16" x14ac:dyDescent="0.2">
      <c r="C1881" s="49"/>
      <c r="D1881" s="54"/>
      <c r="E1881" s="51"/>
      <c r="F1881" s="6"/>
      <c r="G1881" s="4"/>
      <c r="O1881" s="2" t="str">
        <f>IF(D1881="","",IF(VLOOKUP(D1881,'Base Données CS'!C$2:M$2500,11)="","",VLOOKUP(D1881,'Base Données CS'!C$2:M$2500,11)))</f>
        <v/>
      </c>
      <c r="P1881" s="7"/>
    </row>
    <row r="1882" spans="3:16" x14ac:dyDescent="0.2">
      <c r="C1882" s="49"/>
      <c r="D1882" s="54"/>
      <c r="E1882" s="51"/>
      <c r="F1882" s="6"/>
      <c r="G1882" s="4"/>
      <c r="O1882" s="2" t="str">
        <f>IF(D1882="","",IF(VLOOKUP(D1882,'Base Données CS'!C$2:M$2500,11)="","",VLOOKUP(D1882,'Base Données CS'!C$2:M$2500,11)))</f>
        <v/>
      </c>
      <c r="P1882" s="7"/>
    </row>
    <row r="1883" spans="3:16" x14ac:dyDescent="0.2">
      <c r="C1883" s="49"/>
      <c r="D1883" s="54"/>
      <c r="E1883" s="51"/>
      <c r="F1883" s="6"/>
      <c r="G1883" s="4"/>
      <c r="O1883" s="2" t="str">
        <f>IF(D1883="","",IF(VLOOKUP(D1883,'Base Données CS'!C$2:M$2500,11)="","",VLOOKUP(D1883,'Base Données CS'!C$2:M$2500,11)))</f>
        <v/>
      </c>
      <c r="P1883" s="7"/>
    </row>
    <row r="1884" spans="3:16" x14ac:dyDescent="0.2">
      <c r="C1884" s="49"/>
      <c r="D1884" s="54"/>
      <c r="E1884" s="51"/>
      <c r="F1884" s="6"/>
      <c r="G1884" s="4"/>
      <c r="O1884" s="2" t="str">
        <f>IF(D1884="","",IF(VLOOKUP(D1884,'Base Données CS'!C$2:M$2500,11)="","",VLOOKUP(D1884,'Base Données CS'!C$2:M$2500,11)))</f>
        <v/>
      </c>
      <c r="P1884" s="7"/>
    </row>
    <row r="1885" spans="3:16" x14ac:dyDescent="0.2">
      <c r="C1885" s="49"/>
      <c r="D1885" s="54"/>
      <c r="E1885" s="51"/>
      <c r="F1885" s="6"/>
      <c r="G1885" s="4"/>
      <c r="O1885" s="2" t="str">
        <f>IF(D1885="","",IF(VLOOKUP(D1885,'Base Données CS'!C$2:M$2500,11)="","",VLOOKUP(D1885,'Base Données CS'!C$2:M$2500,11)))</f>
        <v/>
      </c>
      <c r="P1885" s="7"/>
    </row>
    <row r="1886" spans="3:16" x14ac:dyDescent="0.2">
      <c r="C1886" s="49"/>
      <c r="D1886" s="54"/>
      <c r="E1886" s="51"/>
      <c r="F1886" s="6"/>
      <c r="G1886" s="4"/>
      <c r="O1886" s="2" t="str">
        <f>IF(D1886="","",IF(VLOOKUP(D1886,'Base Données CS'!C$2:M$2500,11)="","",VLOOKUP(D1886,'Base Données CS'!C$2:M$2500,11)))</f>
        <v/>
      </c>
      <c r="P1886" s="7"/>
    </row>
    <row r="1887" spans="3:16" x14ac:dyDescent="0.2">
      <c r="C1887" s="49"/>
      <c r="D1887" s="54"/>
      <c r="E1887" s="51"/>
      <c r="F1887" s="6"/>
      <c r="G1887" s="4"/>
      <c r="O1887" s="2" t="str">
        <f>IF(D1887="","",IF(VLOOKUP(D1887,'Base Données CS'!C$2:M$2500,11)="","",VLOOKUP(D1887,'Base Données CS'!C$2:M$2500,11)))</f>
        <v/>
      </c>
      <c r="P1887" s="7"/>
    </row>
    <row r="1888" spans="3:16" x14ac:dyDescent="0.2">
      <c r="C1888" s="49"/>
      <c r="D1888" s="54"/>
      <c r="E1888" s="51"/>
      <c r="F1888" s="6"/>
      <c r="G1888" s="4"/>
      <c r="O1888" s="2" t="str">
        <f>IF(D1888="","",IF(VLOOKUP(D1888,'Base Données CS'!C$2:M$2500,11)="","",VLOOKUP(D1888,'Base Données CS'!C$2:M$2500,11)))</f>
        <v/>
      </c>
      <c r="P1888" s="7"/>
    </row>
    <row r="1889" spans="3:16" x14ac:dyDescent="0.2">
      <c r="C1889" s="49"/>
      <c r="D1889" s="54"/>
      <c r="E1889" s="51"/>
      <c r="F1889" s="6"/>
      <c r="G1889" s="4"/>
      <c r="O1889" s="2" t="str">
        <f>IF(D1889="","",IF(VLOOKUP(D1889,'Base Données CS'!C$2:M$2500,11)="","",VLOOKUP(D1889,'Base Données CS'!C$2:M$2500,11)))</f>
        <v/>
      </c>
      <c r="P1889" s="7"/>
    </row>
    <row r="1890" spans="3:16" x14ac:dyDescent="0.2">
      <c r="C1890" s="49"/>
      <c r="D1890" s="54"/>
      <c r="E1890" s="51"/>
      <c r="F1890" s="6"/>
      <c r="G1890" s="4"/>
      <c r="O1890" s="2" t="str">
        <f>IF(D1890="","",IF(VLOOKUP(D1890,'Base Données CS'!C$2:M$2500,11)="","",VLOOKUP(D1890,'Base Données CS'!C$2:M$2500,11)))</f>
        <v/>
      </c>
      <c r="P1890" s="7"/>
    </row>
    <row r="1891" spans="3:16" x14ac:dyDescent="0.2">
      <c r="C1891" s="49"/>
      <c r="D1891" s="54"/>
      <c r="E1891" s="51"/>
      <c r="F1891" s="6"/>
      <c r="G1891" s="4"/>
      <c r="O1891" s="2" t="str">
        <f>IF(D1891="","",IF(VLOOKUP(D1891,'Base Données CS'!C$2:M$2500,11)="","",VLOOKUP(D1891,'Base Données CS'!C$2:M$2500,11)))</f>
        <v/>
      </c>
      <c r="P1891" s="7"/>
    </row>
    <row r="1892" spans="3:16" x14ac:dyDescent="0.2">
      <c r="C1892" s="49"/>
      <c r="D1892" s="54"/>
      <c r="E1892" s="51"/>
      <c r="F1892" s="6"/>
      <c r="G1892" s="4"/>
      <c r="O1892" s="2" t="str">
        <f>IF(D1892="","",IF(VLOOKUP(D1892,'Base Données CS'!C$2:M$2500,11)="","",VLOOKUP(D1892,'Base Données CS'!C$2:M$2500,11)))</f>
        <v/>
      </c>
      <c r="P1892" s="7"/>
    </row>
    <row r="1893" spans="3:16" x14ac:dyDescent="0.2">
      <c r="C1893" s="49"/>
      <c r="D1893" s="54"/>
      <c r="E1893" s="51"/>
      <c r="F1893" s="6"/>
      <c r="G1893" s="4"/>
      <c r="O1893" s="2" t="str">
        <f>IF(D1893="","",IF(VLOOKUP(D1893,'Base Données CS'!C$2:M$2500,11)="","",VLOOKUP(D1893,'Base Données CS'!C$2:M$2500,11)))</f>
        <v/>
      </c>
      <c r="P1893" s="7"/>
    </row>
    <row r="1894" spans="3:16" x14ac:dyDescent="0.2">
      <c r="C1894" s="49"/>
      <c r="D1894" s="54"/>
      <c r="E1894" s="51"/>
      <c r="F1894" s="6"/>
      <c r="G1894" s="4"/>
      <c r="O1894" s="2" t="str">
        <f>IF(D1894="","",IF(VLOOKUP(D1894,'Base Données CS'!C$2:M$2500,11)="","",VLOOKUP(D1894,'Base Données CS'!C$2:M$2500,11)))</f>
        <v/>
      </c>
      <c r="P1894" s="7"/>
    </row>
    <row r="1895" spans="3:16" x14ac:dyDescent="0.2">
      <c r="C1895" s="49"/>
      <c r="D1895" s="54"/>
      <c r="E1895" s="51"/>
      <c r="F1895" s="6"/>
      <c r="G1895" s="4"/>
      <c r="O1895" s="2" t="str">
        <f>IF(D1895="","",IF(VLOOKUP(D1895,'Base Données CS'!C$2:M$2500,11)="","",VLOOKUP(D1895,'Base Données CS'!C$2:M$2500,11)))</f>
        <v/>
      </c>
      <c r="P1895" s="7"/>
    </row>
    <row r="1896" spans="3:16" x14ac:dyDescent="0.2">
      <c r="C1896" s="49"/>
      <c r="D1896" s="54"/>
      <c r="E1896" s="51"/>
      <c r="F1896" s="6"/>
      <c r="G1896" s="4"/>
      <c r="O1896" s="2" t="str">
        <f>IF(D1896="","",IF(VLOOKUP(D1896,'Base Données CS'!C$2:M$2500,11)="","",VLOOKUP(D1896,'Base Données CS'!C$2:M$2500,11)))</f>
        <v/>
      </c>
      <c r="P1896" s="7"/>
    </row>
    <row r="1897" spans="3:16" x14ac:dyDescent="0.2">
      <c r="C1897" s="49"/>
      <c r="D1897" s="54"/>
      <c r="E1897" s="51"/>
      <c r="F1897" s="6"/>
      <c r="G1897" s="4"/>
      <c r="O1897" s="2" t="str">
        <f>IF(D1897="","",IF(VLOOKUP(D1897,'Base Données CS'!C$2:M$2500,11)="","",VLOOKUP(D1897,'Base Données CS'!C$2:M$2500,11)))</f>
        <v/>
      </c>
      <c r="P1897" s="7"/>
    </row>
    <row r="1898" spans="3:16" x14ac:dyDescent="0.2">
      <c r="C1898" s="49"/>
      <c r="D1898" s="54"/>
      <c r="E1898" s="51"/>
      <c r="F1898" s="6"/>
      <c r="G1898" s="4"/>
      <c r="O1898" s="2" t="str">
        <f>IF(D1898="","",IF(VLOOKUP(D1898,'Base Données CS'!C$2:M$2500,11)="","",VLOOKUP(D1898,'Base Données CS'!C$2:M$2500,11)))</f>
        <v/>
      </c>
      <c r="P1898" s="7"/>
    </row>
    <row r="1899" spans="3:16" x14ac:dyDescent="0.2">
      <c r="C1899" s="49"/>
      <c r="D1899" s="54"/>
      <c r="E1899" s="51"/>
      <c r="F1899" s="6"/>
      <c r="G1899" s="4"/>
      <c r="O1899" s="2" t="str">
        <f>IF(D1899="","",IF(VLOOKUP(D1899,'Base Données CS'!C$2:M$2500,11)="","",VLOOKUP(D1899,'Base Données CS'!C$2:M$2500,11)))</f>
        <v/>
      </c>
      <c r="P1899" s="7"/>
    </row>
    <row r="1900" spans="3:16" x14ac:dyDescent="0.2">
      <c r="C1900" s="49"/>
      <c r="D1900" s="54"/>
      <c r="E1900" s="51"/>
      <c r="F1900" s="6"/>
      <c r="G1900" s="4"/>
      <c r="O1900" s="2" t="str">
        <f>IF(D1900="","",IF(VLOOKUP(D1900,'Base Données CS'!C$2:M$2500,11)="","",VLOOKUP(D1900,'Base Données CS'!C$2:M$2500,11)))</f>
        <v/>
      </c>
      <c r="P1900" s="7"/>
    </row>
    <row r="1901" spans="3:16" x14ac:dyDescent="0.2">
      <c r="C1901" s="49"/>
      <c r="D1901" s="54"/>
      <c r="E1901" s="51"/>
      <c r="F1901" s="6"/>
      <c r="G1901" s="4"/>
      <c r="O1901" s="2" t="str">
        <f>IF(D1901="","",IF(VLOOKUP(D1901,'Base Données CS'!C$2:M$2500,11)="","",VLOOKUP(D1901,'Base Données CS'!C$2:M$2500,11)))</f>
        <v/>
      </c>
      <c r="P1901" s="7"/>
    </row>
    <row r="1902" spans="3:16" x14ac:dyDescent="0.2">
      <c r="C1902" s="49"/>
      <c r="D1902" s="54"/>
      <c r="E1902" s="51"/>
      <c r="F1902" s="6"/>
      <c r="G1902" s="4"/>
      <c r="O1902" s="2" t="str">
        <f>IF(D1902="","",IF(VLOOKUP(D1902,'Base Données CS'!C$2:M$2500,11)="","",VLOOKUP(D1902,'Base Données CS'!C$2:M$2500,11)))</f>
        <v/>
      </c>
      <c r="P1902" s="7"/>
    </row>
    <row r="1903" spans="3:16" x14ac:dyDescent="0.2">
      <c r="C1903" s="49"/>
      <c r="D1903" s="54"/>
      <c r="E1903" s="51"/>
      <c r="F1903" s="6"/>
      <c r="G1903" s="4"/>
      <c r="O1903" s="2" t="str">
        <f>IF(D1903="","",IF(VLOOKUP(D1903,'Base Données CS'!C$2:M$2500,11)="","",VLOOKUP(D1903,'Base Données CS'!C$2:M$2500,11)))</f>
        <v/>
      </c>
      <c r="P1903" s="7"/>
    </row>
    <row r="1904" spans="3:16" x14ac:dyDescent="0.2">
      <c r="C1904" s="49"/>
      <c r="D1904" s="54"/>
      <c r="E1904" s="51"/>
      <c r="F1904" s="6"/>
      <c r="G1904" s="4"/>
      <c r="O1904" s="2" t="str">
        <f>IF(D1904="","",IF(VLOOKUP(D1904,'Base Données CS'!C$2:M$2500,11)="","",VLOOKUP(D1904,'Base Données CS'!C$2:M$2500,11)))</f>
        <v/>
      </c>
      <c r="P1904" s="7"/>
    </row>
    <row r="1905" spans="3:16" x14ac:dyDescent="0.2">
      <c r="C1905" s="49"/>
      <c r="D1905" s="54"/>
      <c r="E1905" s="51"/>
      <c r="F1905" s="6"/>
      <c r="G1905" s="4"/>
      <c r="O1905" s="2" t="str">
        <f>IF(D1905="","",IF(VLOOKUP(D1905,'Base Données CS'!C$2:M$2500,11)="","",VLOOKUP(D1905,'Base Données CS'!C$2:M$2500,11)))</f>
        <v/>
      </c>
      <c r="P1905" s="7"/>
    </row>
    <row r="1906" spans="3:16" x14ac:dyDescent="0.2">
      <c r="C1906" s="49"/>
      <c r="D1906" s="54"/>
      <c r="E1906" s="51"/>
      <c r="F1906" s="6"/>
      <c r="G1906" s="4"/>
      <c r="O1906" s="2" t="str">
        <f>IF(D1906="","",IF(VLOOKUP(D1906,'Base Données CS'!C$2:M$2500,11)="","",VLOOKUP(D1906,'Base Données CS'!C$2:M$2500,11)))</f>
        <v/>
      </c>
      <c r="P1906" s="7"/>
    </row>
    <row r="1907" spans="3:16" x14ac:dyDescent="0.2">
      <c r="C1907" s="49"/>
      <c r="D1907" s="54"/>
      <c r="E1907" s="51"/>
      <c r="F1907" s="6"/>
      <c r="G1907" s="4"/>
      <c r="O1907" s="2" t="str">
        <f>IF(D1907="","",IF(VLOOKUP(D1907,'Base Données CS'!C$2:M$2500,11)="","",VLOOKUP(D1907,'Base Données CS'!C$2:M$2500,11)))</f>
        <v/>
      </c>
      <c r="P1907" s="7"/>
    </row>
    <row r="1908" spans="3:16" x14ac:dyDescent="0.2">
      <c r="C1908" s="49"/>
      <c r="D1908" s="54"/>
      <c r="E1908" s="51"/>
      <c r="F1908" s="6"/>
      <c r="G1908" s="4"/>
      <c r="O1908" s="2" t="str">
        <f>IF(D1908="","",IF(VLOOKUP(D1908,'Base Données CS'!C$2:M$2500,11)="","",VLOOKUP(D1908,'Base Données CS'!C$2:M$2500,11)))</f>
        <v/>
      </c>
      <c r="P1908" s="7"/>
    </row>
    <row r="1909" spans="3:16" x14ac:dyDescent="0.2">
      <c r="C1909" s="49"/>
      <c r="D1909" s="54"/>
      <c r="E1909" s="51"/>
      <c r="F1909" s="6"/>
      <c r="G1909" s="4"/>
      <c r="O1909" s="2" t="str">
        <f>IF(D1909="","",IF(VLOOKUP(D1909,'Base Données CS'!C$2:M$2500,11)="","",VLOOKUP(D1909,'Base Données CS'!C$2:M$2500,11)))</f>
        <v/>
      </c>
      <c r="P1909" s="7"/>
    </row>
    <row r="1910" spans="3:16" x14ac:dyDescent="0.2">
      <c r="C1910" s="49"/>
      <c r="D1910" s="54"/>
      <c r="E1910" s="51"/>
      <c r="F1910" s="6"/>
      <c r="G1910" s="4"/>
      <c r="O1910" s="2" t="str">
        <f>IF(D1910="","",IF(VLOOKUP(D1910,'Base Données CS'!C$2:M$2500,11)="","",VLOOKUP(D1910,'Base Données CS'!C$2:M$2500,11)))</f>
        <v/>
      </c>
      <c r="P1910" s="7"/>
    </row>
    <row r="1911" spans="3:16" x14ac:dyDescent="0.2">
      <c r="C1911" s="49"/>
      <c r="D1911" s="54"/>
      <c r="E1911" s="51"/>
      <c r="F1911" s="6"/>
      <c r="G1911" s="4"/>
      <c r="O1911" s="2" t="str">
        <f>IF(D1911="","",IF(VLOOKUP(D1911,'Base Données CS'!C$2:M$2500,11)="","",VLOOKUP(D1911,'Base Données CS'!C$2:M$2500,11)))</f>
        <v/>
      </c>
      <c r="P1911" s="7"/>
    </row>
    <row r="1912" spans="3:16" x14ac:dyDescent="0.2">
      <c r="C1912" s="49"/>
      <c r="D1912" s="54"/>
      <c r="E1912" s="51"/>
      <c r="F1912" s="6"/>
      <c r="G1912" s="4"/>
      <c r="O1912" s="2" t="str">
        <f>IF(D1912="","",IF(VLOOKUP(D1912,'Base Données CS'!C$2:M$2500,11)="","",VLOOKUP(D1912,'Base Données CS'!C$2:M$2500,11)))</f>
        <v/>
      </c>
      <c r="P1912" s="7"/>
    </row>
    <row r="1913" spans="3:16" x14ac:dyDescent="0.2">
      <c r="C1913" s="49"/>
      <c r="D1913" s="54"/>
      <c r="E1913" s="51"/>
      <c r="F1913" s="6"/>
      <c r="G1913" s="4"/>
      <c r="O1913" s="2" t="str">
        <f>IF(D1913="","",IF(VLOOKUP(D1913,'Base Données CS'!C$2:M$2500,11)="","",VLOOKUP(D1913,'Base Données CS'!C$2:M$2500,11)))</f>
        <v/>
      </c>
      <c r="P1913" s="7"/>
    </row>
    <row r="1914" spans="3:16" x14ac:dyDescent="0.2">
      <c r="C1914" s="49"/>
      <c r="D1914" s="54"/>
      <c r="E1914" s="51"/>
      <c r="F1914" s="6"/>
      <c r="G1914" s="4"/>
      <c r="O1914" s="2" t="str">
        <f>IF(D1914="","",IF(VLOOKUP(D1914,'Base Données CS'!C$2:M$2500,11)="","",VLOOKUP(D1914,'Base Données CS'!C$2:M$2500,11)))</f>
        <v/>
      </c>
      <c r="P1914" s="7"/>
    </row>
    <row r="1915" spans="3:16" x14ac:dyDescent="0.2">
      <c r="C1915" s="49"/>
      <c r="D1915" s="54"/>
      <c r="E1915" s="51"/>
      <c r="F1915" s="6"/>
      <c r="G1915" s="4"/>
      <c r="O1915" s="2" t="str">
        <f>IF(D1915="","",IF(VLOOKUP(D1915,'Base Données CS'!C$2:M$2500,11)="","",VLOOKUP(D1915,'Base Données CS'!C$2:M$2500,11)))</f>
        <v/>
      </c>
      <c r="P1915" s="7"/>
    </row>
    <row r="1916" spans="3:16" x14ac:dyDescent="0.2">
      <c r="C1916" s="49"/>
      <c r="D1916" s="54"/>
      <c r="E1916" s="51"/>
      <c r="F1916" s="6"/>
      <c r="G1916" s="4"/>
      <c r="O1916" s="2" t="str">
        <f>IF(D1916="","",IF(VLOOKUP(D1916,'Base Données CS'!C$2:M$2500,11)="","",VLOOKUP(D1916,'Base Données CS'!C$2:M$2500,11)))</f>
        <v/>
      </c>
      <c r="P1916" s="7"/>
    </row>
    <row r="1917" spans="3:16" x14ac:dyDescent="0.2">
      <c r="C1917" s="49"/>
      <c r="D1917" s="54"/>
      <c r="E1917" s="51"/>
      <c r="F1917" s="6"/>
      <c r="G1917" s="4"/>
      <c r="O1917" s="2" t="str">
        <f>IF(D1917="","",IF(VLOOKUP(D1917,'Base Données CS'!C$2:M$2500,11)="","",VLOOKUP(D1917,'Base Données CS'!C$2:M$2500,11)))</f>
        <v/>
      </c>
      <c r="P1917" s="7"/>
    </row>
    <row r="1918" spans="3:16" x14ac:dyDescent="0.2">
      <c r="C1918" s="49"/>
      <c r="D1918" s="54"/>
      <c r="E1918" s="51"/>
      <c r="F1918" s="6"/>
      <c r="G1918" s="4"/>
      <c r="O1918" s="2" t="str">
        <f>IF(D1918="","",IF(VLOOKUP(D1918,'Base Données CS'!C$2:M$2500,11)="","",VLOOKUP(D1918,'Base Données CS'!C$2:M$2500,11)))</f>
        <v/>
      </c>
      <c r="P1918" s="7"/>
    </row>
    <row r="1919" spans="3:16" x14ac:dyDescent="0.2">
      <c r="C1919" s="49"/>
      <c r="D1919" s="54"/>
      <c r="E1919" s="51"/>
      <c r="F1919" s="6"/>
      <c r="G1919" s="4"/>
      <c r="O1919" s="2" t="str">
        <f>IF(D1919="","",IF(VLOOKUP(D1919,'Base Données CS'!C$2:M$2500,11)="","",VLOOKUP(D1919,'Base Données CS'!C$2:M$2500,11)))</f>
        <v/>
      </c>
      <c r="P1919" s="7"/>
    </row>
    <row r="1920" spans="3:16" x14ac:dyDescent="0.2">
      <c r="C1920" s="49"/>
      <c r="D1920" s="54"/>
      <c r="E1920" s="51"/>
      <c r="F1920" s="6"/>
      <c r="G1920" s="4"/>
      <c r="O1920" s="2" t="str">
        <f>IF(D1920="","",IF(VLOOKUP(D1920,'Base Données CS'!C$2:M$2500,11)="","",VLOOKUP(D1920,'Base Données CS'!C$2:M$2500,11)))</f>
        <v/>
      </c>
      <c r="P1920" s="7"/>
    </row>
    <row r="1921" spans="3:16" x14ac:dyDescent="0.2">
      <c r="C1921" s="49"/>
      <c r="D1921" s="54"/>
      <c r="E1921" s="51"/>
      <c r="F1921" s="6"/>
      <c r="G1921" s="4"/>
      <c r="O1921" s="2" t="str">
        <f>IF(D1921="","",IF(VLOOKUP(D1921,'Base Données CS'!C$2:M$2500,11)="","",VLOOKUP(D1921,'Base Données CS'!C$2:M$2500,11)))</f>
        <v/>
      </c>
      <c r="P1921" s="7"/>
    </row>
    <row r="1922" spans="3:16" x14ac:dyDescent="0.2">
      <c r="C1922" s="49"/>
      <c r="D1922" s="54"/>
      <c r="E1922" s="51"/>
      <c r="F1922" s="6"/>
      <c r="G1922" s="4"/>
      <c r="O1922" s="2" t="str">
        <f>IF(D1922="","",IF(VLOOKUP(D1922,'Base Données CS'!C$2:M$2500,11)="","",VLOOKUP(D1922,'Base Données CS'!C$2:M$2500,11)))</f>
        <v/>
      </c>
      <c r="P1922" s="7"/>
    </row>
    <row r="1923" spans="3:16" x14ac:dyDescent="0.2">
      <c r="C1923" s="49"/>
      <c r="D1923" s="54"/>
      <c r="E1923" s="51"/>
      <c r="F1923" s="6"/>
      <c r="G1923" s="4"/>
      <c r="O1923" s="2" t="str">
        <f>IF(D1923="","",IF(VLOOKUP(D1923,'Base Données CS'!C$2:M$2500,11)="","",VLOOKUP(D1923,'Base Données CS'!C$2:M$2500,11)))</f>
        <v/>
      </c>
      <c r="P1923" s="7"/>
    </row>
    <row r="1924" spans="3:16" x14ac:dyDescent="0.2">
      <c r="C1924" s="49"/>
      <c r="D1924" s="54"/>
      <c r="E1924" s="51"/>
      <c r="F1924" s="6"/>
      <c r="G1924" s="4"/>
      <c r="O1924" s="2" t="str">
        <f>IF(D1924="","",IF(VLOOKUP(D1924,'Base Données CS'!C$2:M$2500,11)="","",VLOOKUP(D1924,'Base Données CS'!C$2:M$2500,11)))</f>
        <v/>
      </c>
      <c r="P1924" s="7"/>
    </row>
    <row r="1925" spans="3:16" x14ac:dyDescent="0.2">
      <c r="C1925" s="49"/>
      <c r="D1925" s="54"/>
      <c r="E1925" s="51"/>
      <c r="F1925" s="6"/>
      <c r="G1925" s="4"/>
      <c r="O1925" s="2" t="str">
        <f>IF(D1925="","",IF(VLOOKUP(D1925,'Base Données CS'!C$2:M$2500,11)="","",VLOOKUP(D1925,'Base Données CS'!C$2:M$2500,11)))</f>
        <v/>
      </c>
      <c r="P1925" s="7"/>
    </row>
    <row r="1926" spans="3:16" x14ac:dyDescent="0.2">
      <c r="C1926" s="49"/>
      <c r="D1926" s="54"/>
      <c r="E1926" s="51"/>
      <c r="F1926" s="6"/>
      <c r="G1926" s="4"/>
      <c r="O1926" s="2" t="str">
        <f>IF(D1926="","",IF(VLOOKUP(D1926,'Base Données CS'!C$2:M$2500,11)="","",VLOOKUP(D1926,'Base Données CS'!C$2:M$2500,11)))</f>
        <v/>
      </c>
      <c r="P1926" s="7"/>
    </row>
    <row r="1927" spans="3:16" x14ac:dyDescent="0.2">
      <c r="C1927" s="49"/>
      <c r="D1927" s="54"/>
      <c r="E1927" s="51"/>
      <c r="F1927" s="6"/>
      <c r="G1927" s="4"/>
      <c r="O1927" s="2" t="str">
        <f>IF(D1927="","",IF(VLOOKUP(D1927,'Base Données CS'!C$2:M$2500,11)="","",VLOOKUP(D1927,'Base Données CS'!C$2:M$2500,11)))</f>
        <v/>
      </c>
      <c r="P1927" s="7"/>
    </row>
    <row r="1928" spans="3:16" x14ac:dyDescent="0.2">
      <c r="C1928" s="49"/>
      <c r="D1928" s="54"/>
      <c r="E1928" s="51"/>
      <c r="F1928" s="6"/>
      <c r="G1928" s="4"/>
      <c r="O1928" s="2" t="str">
        <f>IF(D1928="","",IF(VLOOKUP(D1928,'Base Données CS'!C$2:M$2500,11)="","",VLOOKUP(D1928,'Base Données CS'!C$2:M$2500,11)))</f>
        <v/>
      </c>
      <c r="P1928" s="7"/>
    </row>
    <row r="1929" spans="3:16" x14ac:dyDescent="0.2">
      <c r="C1929" s="49"/>
      <c r="D1929" s="54"/>
      <c r="E1929" s="51"/>
      <c r="F1929" s="6"/>
      <c r="G1929" s="4"/>
      <c r="O1929" s="2" t="str">
        <f>IF(D1929="","",IF(VLOOKUP(D1929,'Base Données CS'!C$2:M$2500,11)="","",VLOOKUP(D1929,'Base Données CS'!C$2:M$2500,11)))</f>
        <v/>
      </c>
      <c r="P1929" s="7"/>
    </row>
    <row r="1930" spans="3:16" x14ac:dyDescent="0.2">
      <c r="C1930" s="49"/>
      <c r="D1930" s="54"/>
      <c r="E1930" s="51"/>
      <c r="F1930" s="6"/>
      <c r="G1930" s="4"/>
      <c r="O1930" s="2" t="str">
        <f>IF(D1930="","",IF(VLOOKUP(D1930,'Base Données CS'!C$2:M$2500,11)="","",VLOOKUP(D1930,'Base Données CS'!C$2:M$2500,11)))</f>
        <v/>
      </c>
      <c r="P1930" s="7"/>
    </row>
    <row r="1931" spans="3:16" x14ac:dyDescent="0.2">
      <c r="C1931" s="49"/>
      <c r="D1931" s="54"/>
      <c r="E1931" s="51"/>
      <c r="F1931" s="6"/>
      <c r="G1931" s="4"/>
      <c r="O1931" s="2" t="str">
        <f>IF(D1931="","",IF(VLOOKUP(D1931,'Base Données CS'!C$2:M$2500,11)="","",VLOOKUP(D1931,'Base Données CS'!C$2:M$2500,11)))</f>
        <v/>
      </c>
      <c r="P1931" s="7"/>
    </row>
    <row r="1932" spans="3:16" x14ac:dyDescent="0.2">
      <c r="C1932" s="49"/>
      <c r="D1932" s="54"/>
      <c r="E1932" s="51"/>
      <c r="F1932" s="6"/>
      <c r="G1932" s="4"/>
      <c r="O1932" s="2" t="str">
        <f>IF(D1932="","",IF(VLOOKUP(D1932,'Base Données CS'!C$2:M$2500,11)="","",VLOOKUP(D1932,'Base Données CS'!C$2:M$2500,11)))</f>
        <v/>
      </c>
      <c r="P1932" s="7"/>
    </row>
    <row r="1933" spans="3:16" x14ac:dyDescent="0.2">
      <c r="C1933" s="49"/>
      <c r="D1933" s="54"/>
      <c r="E1933" s="51"/>
      <c r="F1933" s="6"/>
      <c r="G1933" s="4"/>
      <c r="O1933" s="2" t="str">
        <f>IF(D1933="","",IF(VLOOKUP(D1933,'Base Données CS'!C$2:M$2500,11)="","",VLOOKUP(D1933,'Base Données CS'!C$2:M$2500,11)))</f>
        <v/>
      </c>
      <c r="P1933" s="7"/>
    </row>
    <row r="1934" spans="3:16" x14ac:dyDescent="0.2">
      <c r="C1934" s="49"/>
      <c r="D1934" s="54"/>
      <c r="E1934" s="51"/>
      <c r="F1934" s="6"/>
      <c r="G1934" s="4"/>
      <c r="O1934" s="2" t="str">
        <f>IF(D1934="","",IF(VLOOKUP(D1934,'Base Données CS'!C$2:M$2500,11)="","",VLOOKUP(D1934,'Base Données CS'!C$2:M$2500,11)))</f>
        <v/>
      </c>
      <c r="P1934" s="7"/>
    </row>
    <row r="1935" spans="3:16" x14ac:dyDescent="0.2">
      <c r="C1935" s="49"/>
      <c r="D1935" s="54"/>
      <c r="E1935" s="51"/>
      <c r="F1935" s="6"/>
      <c r="G1935" s="4"/>
      <c r="O1935" s="2" t="str">
        <f>IF(D1935="","",IF(VLOOKUP(D1935,'Base Données CS'!C$2:M$2500,11)="","",VLOOKUP(D1935,'Base Données CS'!C$2:M$2500,11)))</f>
        <v/>
      </c>
      <c r="P1935" s="7"/>
    </row>
    <row r="1936" spans="3:16" x14ac:dyDescent="0.2">
      <c r="C1936" s="49"/>
      <c r="D1936" s="54"/>
      <c r="E1936" s="51"/>
      <c r="F1936" s="6"/>
      <c r="G1936" s="4"/>
      <c r="O1936" s="2" t="str">
        <f>IF(D1936="","",IF(VLOOKUP(D1936,'Base Données CS'!C$2:M$2500,11)="","",VLOOKUP(D1936,'Base Données CS'!C$2:M$2500,11)))</f>
        <v/>
      </c>
      <c r="P1936" s="7"/>
    </row>
    <row r="1937" spans="3:16" x14ac:dyDescent="0.2">
      <c r="C1937" s="49"/>
      <c r="D1937" s="54"/>
      <c r="E1937" s="51"/>
      <c r="F1937" s="6"/>
      <c r="G1937" s="4"/>
      <c r="O1937" s="2" t="str">
        <f>IF(D1937="","",IF(VLOOKUP(D1937,'Base Données CS'!C$2:M$2500,11)="","",VLOOKUP(D1937,'Base Données CS'!C$2:M$2500,11)))</f>
        <v/>
      </c>
      <c r="P1937" s="7"/>
    </row>
    <row r="1938" spans="3:16" x14ac:dyDescent="0.2">
      <c r="C1938" s="49"/>
      <c r="D1938" s="54"/>
      <c r="E1938" s="51"/>
      <c r="F1938" s="6"/>
      <c r="G1938" s="4"/>
      <c r="O1938" s="2" t="str">
        <f>IF(D1938="","",IF(VLOOKUP(D1938,'Base Données CS'!C$2:M$2500,11)="","",VLOOKUP(D1938,'Base Données CS'!C$2:M$2500,11)))</f>
        <v/>
      </c>
      <c r="P1938" s="7"/>
    </row>
    <row r="1939" spans="3:16" x14ac:dyDescent="0.2">
      <c r="C1939" s="49"/>
      <c r="D1939" s="54"/>
      <c r="E1939" s="51"/>
      <c r="F1939" s="6"/>
      <c r="G1939" s="4"/>
      <c r="O1939" s="2" t="str">
        <f>IF(D1939="","",IF(VLOOKUP(D1939,'Base Données CS'!C$2:M$2500,11)="","",VLOOKUP(D1939,'Base Données CS'!C$2:M$2500,11)))</f>
        <v/>
      </c>
      <c r="P1939" s="7"/>
    </row>
    <row r="1940" spans="3:16" x14ac:dyDescent="0.2">
      <c r="C1940" s="49"/>
      <c r="D1940" s="54"/>
      <c r="E1940" s="51"/>
      <c r="F1940" s="6"/>
      <c r="G1940" s="4"/>
      <c r="O1940" s="2" t="str">
        <f>IF(D1940="","",IF(VLOOKUP(D1940,'Base Données CS'!C$2:M$2500,11)="","",VLOOKUP(D1940,'Base Données CS'!C$2:M$2500,11)))</f>
        <v/>
      </c>
      <c r="P1940" s="7"/>
    </row>
    <row r="1941" spans="3:16" x14ac:dyDescent="0.2">
      <c r="C1941" s="49"/>
      <c r="D1941" s="54"/>
      <c r="E1941" s="51"/>
      <c r="F1941" s="6"/>
      <c r="G1941" s="4"/>
      <c r="O1941" s="2" t="str">
        <f>IF(D1941="","",IF(VLOOKUP(D1941,'Base Données CS'!C$2:M$2500,11)="","",VLOOKUP(D1941,'Base Données CS'!C$2:M$2500,11)))</f>
        <v/>
      </c>
      <c r="P1941" s="7"/>
    </row>
    <row r="1942" spans="3:16" x14ac:dyDescent="0.2">
      <c r="C1942" s="49"/>
      <c r="D1942" s="54"/>
      <c r="E1942" s="51"/>
      <c r="F1942" s="6"/>
      <c r="G1942" s="4"/>
      <c r="O1942" s="2" t="str">
        <f>IF(D1942="","",IF(VLOOKUP(D1942,'Base Données CS'!C$2:M$2500,11)="","",VLOOKUP(D1942,'Base Données CS'!C$2:M$2500,11)))</f>
        <v/>
      </c>
      <c r="P1942" s="7"/>
    </row>
    <row r="1943" spans="3:16" x14ac:dyDescent="0.2">
      <c r="C1943" s="49"/>
      <c r="D1943" s="54"/>
      <c r="E1943" s="51"/>
      <c r="F1943" s="6"/>
      <c r="G1943" s="4"/>
      <c r="O1943" s="2" t="str">
        <f>IF(D1943="","",IF(VLOOKUP(D1943,'Base Données CS'!C$2:M$2500,11)="","",VLOOKUP(D1943,'Base Données CS'!C$2:M$2500,11)))</f>
        <v/>
      </c>
      <c r="P1943" s="7"/>
    </row>
    <row r="1944" spans="3:16" x14ac:dyDescent="0.2">
      <c r="C1944" s="49"/>
      <c r="D1944" s="54"/>
      <c r="E1944" s="51"/>
      <c r="F1944" s="6"/>
      <c r="G1944" s="4"/>
      <c r="O1944" s="2" t="str">
        <f>IF(D1944="","",IF(VLOOKUP(D1944,'Base Données CS'!C$2:M$2500,11)="","",VLOOKUP(D1944,'Base Données CS'!C$2:M$2500,11)))</f>
        <v/>
      </c>
      <c r="P1944" s="7"/>
    </row>
    <row r="1945" spans="3:16" x14ac:dyDescent="0.2">
      <c r="C1945" s="49"/>
      <c r="D1945" s="54"/>
      <c r="E1945" s="51"/>
      <c r="F1945" s="6"/>
      <c r="G1945" s="4"/>
      <c r="O1945" s="2" t="str">
        <f>IF(D1945="","",IF(VLOOKUP(D1945,'Base Données CS'!C$2:M$2500,11)="","",VLOOKUP(D1945,'Base Données CS'!C$2:M$2500,11)))</f>
        <v/>
      </c>
      <c r="P1945" s="7"/>
    </row>
    <row r="1946" spans="3:16" x14ac:dyDescent="0.2">
      <c r="C1946" s="49"/>
      <c r="D1946" s="54"/>
      <c r="E1946" s="51"/>
      <c r="F1946" s="6"/>
      <c r="G1946" s="4"/>
      <c r="O1946" s="2" t="str">
        <f>IF(D1946="","",IF(VLOOKUP(D1946,'Base Données CS'!C$2:M$2500,11)="","",VLOOKUP(D1946,'Base Données CS'!C$2:M$2500,11)))</f>
        <v/>
      </c>
      <c r="P1946" s="7"/>
    </row>
    <row r="1947" spans="3:16" x14ac:dyDescent="0.2">
      <c r="C1947" s="49"/>
      <c r="D1947" s="54"/>
      <c r="E1947" s="51"/>
      <c r="F1947" s="6"/>
      <c r="G1947" s="4"/>
      <c r="O1947" s="2" t="str">
        <f>IF(D1947="","",IF(VLOOKUP(D1947,'Base Données CS'!C$2:M$2500,11)="","",VLOOKUP(D1947,'Base Données CS'!C$2:M$2500,11)))</f>
        <v/>
      </c>
      <c r="P1947" s="7"/>
    </row>
    <row r="1948" spans="3:16" x14ac:dyDescent="0.2">
      <c r="C1948" s="49"/>
      <c r="D1948" s="54"/>
      <c r="E1948" s="51"/>
      <c r="F1948" s="6"/>
      <c r="G1948" s="4"/>
      <c r="O1948" s="2" t="str">
        <f>IF(D1948="","",IF(VLOOKUP(D1948,'Base Données CS'!C$2:M$2500,11)="","",VLOOKUP(D1948,'Base Données CS'!C$2:M$2500,11)))</f>
        <v/>
      </c>
      <c r="P1948" s="7"/>
    </row>
    <row r="1949" spans="3:16" x14ac:dyDescent="0.2">
      <c r="C1949" s="49"/>
      <c r="D1949" s="54"/>
      <c r="E1949" s="51"/>
      <c r="F1949" s="6"/>
      <c r="G1949" s="4"/>
      <c r="O1949" s="2" t="str">
        <f>IF(D1949="","",IF(VLOOKUP(D1949,'Base Données CS'!C$2:M$2500,11)="","",VLOOKUP(D1949,'Base Données CS'!C$2:M$2500,11)))</f>
        <v/>
      </c>
      <c r="P1949" s="7"/>
    </row>
    <row r="1950" spans="3:16" x14ac:dyDescent="0.2">
      <c r="C1950" s="49"/>
      <c r="D1950" s="54"/>
      <c r="E1950" s="51"/>
      <c r="F1950" s="6"/>
      <c r="G1950" s="4"/>
      <c r="O1950" s="2" t="str">
        <f>IF(D1950="","",IF(VLOOKUP(D1950,'Base Données CS'!C$2:M$2500,11)="","",VLOOKUP(D1950,'Base Données CS'!C$2:M$2500,11)))</f>
        <v/>
      </c>
      <c r="P1950" s="7"/>
    </row>
    <row r="1951" spans="3:16" x14ac:dyDescent="0.2">
      <c r="C1951" s="49"/>
      <c r="D1951" s="54"/>
      <c r="E1951" s="51"/>
      <c r="F1951" s="6"/>
      <c r="G1951" s="4"/>
      <c r="O1951" s="2" t="str">
        <f>IF(D1951="","",IF(VLOOKUP(D1951,'Base Données CS'!C$2:M$2500,11)="","",VLOOKUP(D1951,'Base Données CS'!C$2:M$2500,11)))</f>
        <v/>
      </c>
      <c r="P1951" s="7"/>
    </row>
    <row r="1952" spans="3:16" x14ac:dyDescent="0.2">
      <c r="C1952" s="49"/>
      <c r="D1952" s="54"/>
      <c r="E1952" s="51"/>
      <c r="F1952" s="6"/>
      <c r="G1952" s="4"/>
      <c r="O1952" s="2" t="str">
        <f>IF(D1952="","",IF(VLOOKUP(D1952,'Base Données CS'!C$2:M$2500,11)="","",VLOOKUP(D1952,'Base Données CS'!C$2:M$2500,11)))</f>
        <v/>
      </c>
      <c r="P1952" s="7"/>
    </row>
    <row r="1953" spans="3:16" x14ac:dyDescent="0.2">
      <c r="C1953" s="49"/>
      <c r="D1953" s="54"/>
      <c r="E1953" s="51"/>
      <c r="F1953" s="6"/>
      <c r="G1953" s="4"/>
      <c r="O1953" s="2" t="str">
        <f>IF(D1953="","",IF(VLOOKUP(D1953,'Base Données CS'!C$2:M$2500,11)="","",VLOOKUP(D1953,'Base Données CS'!C$2:M$2500,11)))</f>
        <v/>
      </c>
      <c r="P1953" s="7"/>
    </row>
    <row r="1954" spans="3:16" x14ac:dyDescent="0.2">
      <c r="C1954" s="49"/>
      <c r="D1954" s="54"/>
      <c r="E1954" s="51"/>
      <c r="F1954" s="6"/>
      <c r="G1954" s="4"/>
      <c r="O1954" s="2" t="str">
        <f>IF(D1954="","",IF(VLOOKUP(D1954,'Base Données CS'!C$2:M$2500,11)="","",VLOOKUP(D1954,'Base Données CS'!C$2:M$2500,11)))</f>
        <v/>
      </c>
      <c r="P1954" s="7"/>
    </row>
    <row r="1955" spans="3:16" x14ac:dyDescent="0.2">
      <c r="C1955" s="49"/>
      <c r="D1955" s="54"/>
      <c r="E1955" s="51"/>
      <c r="F1955" s="6"/>
      <c r="G1955" s="4"/>
      <c r="O1955" s="2" t="str">
        <f>IF(D1955="","",IF(VLOOKUP(D1955,'Base Données CS'!C$2:M$2500,11)="","",VLOOKUP(D1955,'Base Données CS'!C$2:M$2500,11)))</f>
        <v/>
      </c>
      <c r="P1955" s="7"/>
    </row>
    <row r="1956" spans="3:16" x14ac:dyDescent="0.2">
      <c r="C1956" s="49"/>
      <c r="D1956" s="54"/>
      <c r="E1956" s="51"/>
      <c r="F1956" s="6"/>
      <c r="G1956" s="4"/>
      <c r="O1956" s="2" t="str">
        <f>IF(D1956="","",IF(VLOOKUP(D1956,'Base Données CS'!C$2:M$2500,11)="","",VLOOKUP(D1956,'Base Données CS'!C$2:M$2500,11)))</f>
        <v/>
      </c>
      <c r="P1956" s="7"/>
    </row>
    <row r="1957" spans="3:16" x14ac:dyDescent="0.2">
      <c r="C1957" s="49"/>
      <c r="D1957" s="54"/>
      <c r="E1957" s="51"/>
      <c r="F1957" s="6"/>
      <c r="G1957" s="4"/>
      <c r="O1957" s="2" t="str">
        <f>IF(D1957="","",IF(VLOOKUP(D1957,'Base Données CS'!C$2:M$2500,11)="","",VLOOKUP(D1957,'Base Données CS'!C$2:M$2500,11)))</f>
        <v/>
      </c>
      <c r="P1957" s="7"/>
    </row>
    <row r="1958" spans="3:16" x14ac:dyDescent="0.2">
      <c r="C1958" s="49"/>
      <c r="D1958" s="54"/>
      <c r="E1958" s="51"/>
      <c r="F1958" s="6"/>
      <c r="G1958" s="4"/>
      <c r="O1958" s="2" t="str">
        <f>IF(D1958="","",IF(VLOOKUP(D1958,'Base Données CS'!C$2:M$2500,11)="","",VLOOKUP(D1958,'Base Données CS'!C$2:M$2500,11)))</f>
        <v/>
      </c>
      <c r="P1958" s="7"/>
    </row>
    <row r="1959" spans="3:16" x14ac:dyDescent="0.2">
      <c r="C1959" s="49"/>
      <c r="D1959" s="54"/>
      <c r="E1959" s="51"/>
      <c r="F1959" s="6"/>
      <c r="G1959" s="4"/>
      <c r="O1959" s="2" t="str">
        <f>IF(D1959="","",IF(VLOOKUP(D1959,'Base Données CS'!C$2:M$2500,11)="","",VLOOKUP(D1959,'Base Données CS'!C$2:M$2500,11)))</f>
        <v/>
      </c>
      <c r="P1959" s="7"/>
    </row>
    <row r="1960" spans="3:16" x14ac:dyDescent="0.2">
      <c r="C1960" s="49"/>
      <c r="D1960" s="54"/>
      <c r="E1960" s="51"/>
      <c r="F1960" s="6"/>
      <c r="G1960" s="4"/>
      <c r="O1960" s="2" t="str">
        <f>IF(D1960="","",IF(VLOOKUP(D1960,'Base Données CS'!C$2:M$2500,11)="","",VLOOKUP(D1960,'Base Données CS'!C$2:M$2500,11)))</f>
        <v/>
      </c>
      <c r="P1960" s="7"/>
    </row>
    <row r="1961" spans="3:16" x14ac:dyDescent="0.2">
      <c r="C1961" s="49"/>
      <c r="D1961" s="54"/>
      <c r="E1961" s="51"/>
      <c r="F1961" s="6"/>
      <c r="G1961" s="4"/>
      <c r="O1961" s="2" t="str">
        <f>IF(D1961="","",IF(VLOOKUP(D1961,'Base Données CS'!C$2:M$2500,11)="","",VLOOKUP(D1961,'Base Données CS'!C$2:M$2500,11)))</f>
        <v/>
      </c>
      <c r="P1961" s="7"/>
    </row>
    <row r="1962" spans="3:16" x14ac:dyDescent="0.2">
      <c r="C1962" s="49"/>
      <c r="D1962" s="54"/>
      <c r="E1962" s="51"/>
      <c r="F1962" s="6"/>
      <c r="G1962" s="4"/>
      <c r="O1962" s="2" t="str">
        <f>IF(D1962="","",IF(VLOOKUP(D1962,'Base Données CS'!C$2:M$2500,11)="","",VLOOKUP(D1962,'Base Données CS'!C$2:M$2500,11)))</f>
        <v/>
      </c>
      <c r="P1962" s="7"/>
    </row>
    <row r="1963" spans="3:16" x14ac:dyDescent="0.2">
      <c r="C1963" s="49"/>
      <c r="D1963" s="54"/>
      <c r="E1963" s="51"/>
      <c r="F1963" s="6"/>
      <c r="G1963" s="4"/>
      <c r="O1963" s="2" t="str">
        <f>IF(D1963="","",IF(VLOOKUP(D1963,'Base Données CS'!C$2:M$2500,11)="","",VLOOKUP(D1963,'Base Données CS'!C$2:M$2500,11)))</f>
        <v/>
      </c>
      <c r="P1963" s="7"/>
    </row>
    <row r="1964" spans="3:16" x14ac:dyDescent="0.2">
      <c r="C1964" s="49"/>
      <c r="D1964" s="54"/>
      <c r="E1964" s="51"/>
      <c r="F1964" s="6"/>
      <c r="G1964" s="4"/>
      <c r="O1964" s="2" t="str">
        <f>IF(D1964="","",IF(VLOOKUP(D1964,'Base Données CS'!C$2:M$2500,11)="","",VLOOKUP(D1964,'Base Données CS'!C$2:M$2500,11)))</f>
        <v/>
      </c>
      <c r="P1964" s="7"/>
    </row>
    <row r="1965" spans="3:16" x14ac:dyDescent="0.2">
      <c r="C1965" s="49"/>
      <c r="D1965" s="54"/>
      <c r="E1965" s="51"/>
      <c r="F1965" s="6"/>
      <c r="G1965" s="4"/>
      <c r="O1965" s="2" t="str">
        <f>IF(D1965="","",IF(VLOOKUP(D1965,'Base Données CS'!C$2:M$2500,11)="","",VLOOKUP(D1965,'Base Données CS'!C$2:M$2500,11)))</f>
        <v/>
      </c>
      <c r="P1965" s="7"/>
    </row>
    <row r="1966" spans="3:16" x14ac:dyDescent="0.2">
      <c r="C1966" s="49"/>
      <c r="D1966" s="54"/>
      <c r="E1966" s="51"/>
      <c r="F1966" s="6"/>
      <c r="G1966" s="4"/>
      <c r="O1966" s="2" t="str">
        <f>IF(D1966="","",IF(VLOOKUP(D1966,'Base Données CS'!C$2:M$2500,11)="","",VLOOKUP(D1966,'Base Données CS'!C$2:M$2500,11)))</f>
        <v/>
      </c>
      <c r="P1966" s="7"/>
    </row>
    <row r="1967" spans="3:16" x14ac:dyDescent="0.2">
      <c r="C1967" s="49"/>
      <c r="D1967" s="54"/>
      <c r="E1967" s="51"/>
      <c r="F1967" s="6"/>
      <c r="G1967" s="4"/>
      <c r="O1967" s="2" t="str">
        <f>IF(D1967="","",IF(VLOOKUP(D1967,'Base Données CS'!C$2:M$2500,11)="","",VLOOKUP(D1967,'Base Données CS'!C$2:M$2500,11)))</f>
        <v/>
      </c>
      <c r="P1967" s="7"/>
    </row>
    <row r="1968" spans="3:16" x14ac:dyDescent="0.2">
      <c r="C1968" s="49"/>
      <c r="D1968" s="54"/>
      <c r="E1968" s="51"/>
      <c r="F1968" s="6"/>
      <c r="G1968" s="4"/>
      <c r="O1968" s="2" t="str">
        <f>IF(D1968="","",IF(VLOOKUP(D1968,'Base Données CS'!C$2:M$2500,11)="","",VLOOKUP(D1968,'Base Données CS'!C$2:M$2500,11)))</f>
        <v/>
      </c>
      <c r="P1968" s="7"/>
    </row>
    <row r="1969" spans="3:16" x14ac:dyDescent="0.2">
      <c r="C1969" s="49"/>
      <c r="D1969" s="54"/>
      <c r="E1969" s="51"/>
      <c r="F1969" s="6"/>
      <c r="G1969" s="4"/>
      <c r="O1969" s="2" t="str">
        <f>IF(D1969="","",IF(VLOOKUP(D1969,'Base Données CS'!C$2:M$2500,11)="","",VLOOKUP(D1969,'Base Données CS'!C$2:M$2500,11)))</f>
        <v/>
      </c>
      <c r="P1969" s="7"/>
    </row>
    <row r="1970" spans="3:16" x14ac:dyDescent="0.2">
      <c r="C1970" s="49"/>
      <c r="D1970" s="54"/>
      <c r="E1970" s="51"/>
      <c r="F1970" s="6"/>
      <c r="G1970" s="4"/>
      <c r="O1970" s="2" t="str">
        <f>IF(D1970="","",IF(VLOOKUP(D1970,'Base Données CS'!C$2:M$2500,11)="","",VLOOKUP(D1970,'Base Données CS'!C$2:M$2500,11)))</f>
        <v/>
      </c>
      <c r="P1970" s="7"/>
    </row>
    <row r="1971" spans="3:16" x14ac:dyDescent="0.2">
      <c r="C1971" s="49"/>
      <c r="D1971" s="54"/>
      <c r="E1971" s="51"/>
      <c r="F1971" s="6"/>
      <c r="G1971" s="4"/>
      <c r="O1971" s="2" t="str">
        <f>IF(D1971="","",IF(VLOOKUP(D1971,'Base Données CS'!C$2:M$2500,11)="","",VLOOKUP(D1971,'Base Données CS'!C$2:M$2500,11)))</f>
        <v/>
      </c>
      <c r="P1971" s="7"/>
    </row>
    <row r="1972" spans="3:16" x14ac:dyDescent="0.2">
      <c r="C1972" s="49"/>
      <c r="D1972" s="54"/>
      <c r="E1972" s="51"/>
      <c r="F1972" s="6"/>
      <c r="G1972" s="4"/>
      <c r="O1972" s="2" t="str">
        <f>IF(D1972="","",IF(VLOOKUP(D1972,'Base Données CS'!C$2:M$2500,11)="","",VLOOKUP(D1972,'Base Données CS'!C$2:M$2500,11)))</f>
        <v/>
      </c>
      <c r="P1972" s="7"/>
    </row>
    <row r="1973" spans="3:16" x14ac:dyDescent="0.2">
      <c r="C1973" s="49"/>
      <c r="D1973" s="54"/>
      <c r="E1973" s="51"/>
      <c r="F1973" s="6"/>
      <c r="G1973" s="4"/>
      <c r="O1973" s="2" t="str">
        <f>IF(D1973="","",IF(VLOOKUP(D1973,'Base Données CS'!C$2:M$2500,11)="","",VLOOKUP(D1973,'Base Données CS'!C$2:M$2500,11)))</f>
        <v/>
      </c>
      <c r="P1973" s="7"/>
    </row>
    <row r="1974" spans="3:16" x14ac:dyDescent="0.2">
      <c r="C1974" s="49"/>
      <c r="D1974" s="54"/>
      <c r="E1974" s="51"/>
      <c r="F1974" s="6"/>
      <c r="G1974" s="4"/>
      <c r="O1974" s="2" t="str">
        <f>IF(D1974="","",IF(VLOOKUP(D1974,'Base Données CS'!C$2:M$2500,11)="","",VLOOKUP(D1974,'Base Données CS'!C$2:M$2500,11)))</f>
        <v/>
      </c>
      <c r="P1974" s="7"/>
    </row>
    <row r="1975" spans="3:16" x14ac:dyDescent="0.2">
      <c r="C1975" s="49"/>
      <c r="D1975" s="54"/>
      <c r="E1975" s="51"/>
      <c r="F1975" s="6"/>
      <c r="G1975" s="4"/>
      <c r="O1975" s="2" t="str">
        <f>IF(D1975="","",IF(VLOOKUP(D1975,'Base Données CS'!C$2:M$2500,11)="","",VLOOKUP(D1975,'Base Données CS'!C$2:M$2500,11)))</f>
        <v/>
      </c>
      <c r="P1975" s="7"/>
    </row>
    <row r="1976" spans="3:16" x14ac:dyDescent="0.2">
      <c r="C1976" s="49"/>
      <c r="D1976" s="54"/>
      <c r="E1976" s="51"/>
      <c r="F1976" s="6"/>
      <c r="G1976" s="4"/>
      <c r="O1976" s="2" t="str">
        <f>IF(D1976="","",IF(VLOOKUP(D1976,'Base Données CS'!C$2:M$2500,11)="","",VLOOKUP(D1976,'Base Données CS'!C$2:M$2500,11)))</f>
        <v/>
      </c>
      <c r="P1976" s="7"/>
    </row>
    <row r="1977" spans="3:16" x14ac:dyDescent="0.2">
      <c r="C1977" s="49"/>
      <c r="D1977" s="54"/>
      <c r="E1977" s="51"/>
      <c r="F1977" s="6"/>
      <c r="G1977" s="4"/>
      <c r="O1977" s="2" t="str">
        <f>IF(D1977="","",IF(VLOOKUP(D1977,'Base Données CS'!C$2:M$2500,11)="","",VLOOKUP(D1977,'Base Données CS'!C$2:M$2500,11)))</f>
        <v/>
      </c>
      <c r="P1977" s="7"/>
    </row>
    <row r="1978" spans="3:16" x14ac:dyDescent="0.2">
      <c r="C1978" s="49"/>
      <c r="D1978" s="54"/>
      <c r="E1978" s="51"/>
      <c r="F1978" s="6"/>
      <c r="G1978" s="4"/>
      <c r="O1978" s="2" t="str">
        <f>IF(D1978="","",IF(VLOOKUP(D1978,'Base Données CS'!C$2:M$2500,11)="","",VLOOKUP(D1978,'Base Données CS'!C$2:M$2500,11)))</f>
        <v/>
      </c>
      <c r="P1978" s="7"/>
    </row>
    <row r="1979" spans="3:16" x14ac:dyDescent="0.2">
      <c r="C1979" s="49"/>
      <c r="D1979" s="54"/>
      <c r="E1979" s="51"/>
      <c r="F1979" s="6"/>
      <c r="G1979" s="4"/>
      <c r="O1979" s="2" t="str">
        <f>IF(D1979="","",IF(VLOOKUP(D1979,'Base Données CS'!C$2:M$2500,11)="","",VLOOKUP(D1979,'Base Données CS'!C$2:M$2500,11)))</f>
        <v/>
      </c>
      <c r="P1979" s="7"/>
    </row>
    <row r="1980" spans="3:16" x14ac:dyDescent="0.2">
      <c r="C1980" s="49"/>
      <c r="D1980" s="54"/>
      <c r="E1980" s="51"/>
      <c r="F1980" s="6"/>
      <c r="G1980" s="4"/>
      <c r="O1980" s="2" t="str">
        <f>IF(D1980="","",IF(VLOOKUP(D1980,'Base Données CS'!C$2:M$2500,11)="","",VLOOKUP(D1980,'Base Données CS'!C$2:M$2500,11)))</f>
        <v/>
      </c>
      <c r="P1980" s="7"/>
    </row>
    <row r="1981" spans="3:16" x14ac:dyDescent="0.2">
      <c r="C1981" s="49"/>
      <c r="D1981" s="54"/>
      <c r="E1981" s="51"/>
      <c r="F1981" s="6"/>
      <c r="G1981" s="4"/>
      <c r="O1981" s="2" t="str">
        <f>IF(D1981="","",IF(VLOOKUP(D1981,'Base Données CS'!C$2:M$2500,11)="","",VLOOKUP(D1981,'Base Données CS'!C$2:M$2500,11)))</f>
        <v/>
      </c>
      <c r="P1981" s="7"/>
    </row>
    <row r="1982" spans="3:16" x14ac:dyDescent="0.2">
      <c r="C1982" s="49"/>
      <c r="D1982" s="54"/>
      <c r="E1982" s="51"/>
      <c r="F1982" s="6"/>
      <c r="G1982" s="4"/>
      <c r="O1982" s="2" t="str">
        <f>IF(D1982="","",IF(VLOOKUP(D1982,'Base Données CS'!C$2:M$2500,11)="","",VLOOKUP(D1982,'Base Données CS'!C$2:M$2500,11)))</f>
        <v/>
      </c>
      <c r="P1982" s="7"/>
    </row>
    <row r="1983" spans="3:16" x14ac:dyDescent="0.2">
      <c r="C1983" s="49"/>
      <c r="D1983" s="54"/>
      <c r="E1983" s="51"/>
      <c r="F1983" s="6"/>
      <c r="G1983" s="4"/>
      <c r="O1983" s="2" t="str">
        <f>IF(D1983="","",IF(VLOOKUP(D1983,'Base Données CS'!C$2:M$2500,11)="","",VLOOKUP(D1983,'Base Données CS'!C$2:M$2500,11)))</f>
        <v/>
      </c>
      <c r="P1983" s="7"/>
    </row>
    <row r="1984" spans="3:16" x14ac:dyDescent="0.2">
      <c r="C1984" s="49"/>
      <c r="D1984" s="54"/>
      <c r="E1984" s="51"/>
      <c r="F1984" s="6"/>
      <c r="G1984" s="4"/>
      <c r="O1984" s="2" t="str">
        <f>IF(D1984="","",IF(VLOOKUP(D1984,'Base Données CS'!C$2:M$2500,11)="","",VLOOKUP(D1984,'Base Données CS'!C$2:M$2500,11)))</f>
        <v/>
      </c>
      <c r="P1984" s="7"/>
    </row>
    <row r="1985" spans="3:16" x14ac:dyDescent="0.2">
      <c r="C1985" s="49"/>
      <c r="D1985" s="54"/>
      <c r="E1985" s="51"/>
      <c r="F1985" s="6"/>
      <c r="G1985" s="4"/>
      <c r="O1985" s="2" t="str">
        <f>IF(D1985="","",IF(VLOOKUP(D1985,'Base Données CS'!C$2:M$2500,11)="","",VLOOKUP(D1985,'Base Données CS'!C$2:M$2500,11)))</f>
        <v/>
      </c>
      <c r="P1985" s="7"/>
    </row>
    <row r="1986" spans="3:16" x14ac:dyDescent="0.2">
      <c r="C1986" s="49"/>
      <c r="D1986" s="54"/>
      <c r="E1986" s="51"/>
      <c r="F1986" s="6"/>
      <c r="G1986" s="4"/>
      <c r="O1986" s="2" t="str">
        <f>IF(D1986="","",IF(VLOOKUP(D1986,'Base Données CS'!C$2:M$2500,11)="","",VLOOKUP(D1986,'Base Données CS'!C$2:M$2500,11)))</f>
        <v/>
      </c>
      <c r="P1986" s="7"/>
    </row>
    <row r="1987" spans="3:16" x14ac:dyDescent="0.2">
      <c r="C1987" s="49"/>
      <c r="D1987" s="54"/>
      <c r="E1987" s="51"/>
      <c r="F1987" s="6"/>
      <c r="G1987" s="4"/>
      <c r="O1987" s="2" t="str">
        <f>IF(D1987="","",IF(VLOOKUP(D1987,'Base Données CS'!C$2:M$2500,11)="","",VLOOKUP(D1987,'Base Données CS'!C$2:M$2500,11)))</f>
        <v/>
      </c>
      <c r="P1987" s="7"/>
    </row>
    <row r="1988" spans="3:16" x14ac:dyDescent="0.2">
      <c r="C1988" s="49"/>
      <c r="D1988" s="54"/>
      <c r="E1988" s="51"/>
      <c r="F1988" s="6"/>
      <c r="G1988" s="4"/>
      <c r="O1988" s="2" t="str">
        <f>IF(D1988="","",IF(VLOOKUP(D1988,'Base Données CS'!C$2:M$2500,11)="","",VLOOKUP(D1988,'Base Données CS'!C$2:M$2500,11)))</f>
        <v/>
      </c>
      <c r="P1988" s="7"/>
    </row>
    <row r="1989" spans="3:16" x14ac:dyDescent="0.2">
      <c r="C1989" s="49"/>
      <c r="D1989" s="54"/>
      <c r="E1989" s="51"/>
      <c r="F1989" s="6"/>
      <c r="G1989" s="4"/>
      <c r="O1989" s="2" t="str">
        <f>IF(D1989="","",IF(VLOOKUP(D1989,'Base Données CS'!C$2:M$2500,11)="","",VLOOKUP(D1989,'Base Données CS'!C$2:M$2500,11)))</f>
        <v/>
      </c>
      <c r="P1989" s="7"/>
    </row>
    <row r="1990" spans="3:16" x14ac:dyDescent="0.2">
      <c r="C1990" s="49"/>
      <c r="D1990" s="54"/>
      <c r="E1990" s="51"/>
      <c r="F1990" s="6"/>
      <c r="G1990" s="4"/>
      <c r="O1990" s="2" t="str">
        <f>IF(D1990="","",IF(VLOOKUP(D1990,'Base Données CS'!C$2:M$2500,11)="","",VLOOKUP(D1990,'Base Données CS'!C$2:M$2500,11)))</f>
        <v/>
      </c>
      <c r="P1990" s="7"/>
    </row>
    <row r="1991" spans="3:16" x14ac:dyDescent="0.2">
      <c r="C1991" s="49"/>
      <c r="D1991" s="54"/>
      <c r="E1991" s="51"/>
      <c r="F1991" s="6"/>
      <c r="G1991" s="4"/>
      <c r="O1991" s="2" t="str">
        <f>IF(D1991="","",IF(VLOOKUP(D1991,'Base Données CS'!C$2:M$2500,11)="","",VLOOKUP(D1991,'Base Données CS'!C$2:M$2500,11)))</f>
        <v/>
      </c>
      <c r="P1991" s="7"/>
    </row>
    <row r="1992" spans="3:16" x14ac:dyDescent="0.2">
      <c r="C1992" s="49"/>
      <c r="D1992" s="54"/>
      <c r="E1992" s="51"/>
      <c r="F1992" s="6"/>
      <c r="G1992" s="4"/>
      <c r="O1992" s="2" t="str">
        <f>IF(D1992="","",IF(VLOOKUP(D1992,'Base Données CS'!C$2:M$2500,11)="","",VLOOKUP(D1992,'Base Données CS'!C$2:M$2500,11)))</f>
        <v/>
      </c>
      <c r="P1992" s="7"/>
    </row>
    <row r="1993" spans="3:16" x14ac:dyDescent="0.2">
      <c r="C1993" s="49"/>
      <c r="D1993" s="54"/>
      <c r="E1993" s="51"/>
      <c r="F1993" s="6"/>
      <c r="G1993" s="4"/>
      <c r="O1993" s="2" t="str">
        <f>IF(D1993="","",IF(VLOOKUP(D1993,'Base Données CS'!C$2:M$2500,11)="","",VLOOKUP(D1993,'Base Données CS'!C$2:M$2500,11)))</f>
        <v/>
      </c>
      <c r="P1993" s="7"/>
    </row>
    <row r="1994" spans="3:16" x14ac:dyDescent="0.2">
      <c r="C1994" s="49"/>
      <c r="D1994" s="54"/>
      <c r="E1994" s="51"/>
      <c r="F1994" s="6"/>
      <c r="G1994" s="4"/>
      <c r="O1994" s="2" t="str">
        <f>IF(D1994="","",IF(VLOOKUP(D1994,'Base Données CS'!C$2:M$2500,11)="","",VLOOKUP(D1994,'Base Données CS'!C$2:M$2500,11)))</f>
        <v/>
      </c>
      <c r="P1994" s="7"/>
    </row>
    <row r="1995" spans="3:16" x14ac:dyDescent="0.2">
      <c r="C1995" s="49"/>
      <c r="D1995" s="54"/>
      <c r="E1995" s="51"/>
      <c r="F1995" s="6"/>
      <c r="G1995" s="4"/>
      <c r="O1995" s="2" t="str">
        <f>IF(D1995="","",IF(VLOOKUP(D1995,'Base Données CS'!C$2:M$2500,11)="","",VLOOKUP(D1995,'Base Données CS'!C$2:M$2500,11)))</f>
        <v/>
      </c>
      <c r="P1995" s="7"/>
    </row>
    <row r="1996" spans="3:16" x14ac:dyDescent="0.2">
      <c r="C1996" s="49"/>
      <c r="D1996" s="54"/>
      <c r="E1996" s="51"/>
      <c r="F1996" s="6"/>
      <c r="G1996" s="4"/>
      <c r="O1996" s="2" t="str">
        <f>IF(D1996="","",IF(VLOOKUP(D1996,'Base Données CS'!C$2:M$2500,11)="","",VLOOKUP(D1996,'Base Données CS'!C$2:M$2500,11)))</f>
        <v/>
      </c>
      <c r="P1996" s="7"/>
    </row>
    <row r="1997" spans="3:16" x14ac:dyDescent="0.2">
      <c r="C1997" s="49"/>
      <c r="D1997" s="54"/>
      <c r="E1997" s="51"/>
      <c r="F1997" s="6"/>
      <c r="G1997" s="4"/>
      <c r="O1997" s="2" t="str">
        <f>IF(D1997="","",IF(VLOOKUP(D1997,'Base Données CS'!C$2:M$2500,11)="","",VLOOKUP(D1997,'Base Données CS'!C$2:M$2500,11)))</f>
        <v/>
      </c>
      <c r="P1997" s="7"/>
    </row>
    <row r="1998" spans="3:16" x14ac:dyDescent="0.2">
      <c r="C1998" s="49"/>
      <c r="D1998" s="54"/>
      <c r="E1998" s="51"/>
      <c r="F1998" s="6"/>
      <c r="G1998" s="4"/>
      <c r="O1998" s="2" t="str">
        <f>IF(D1998="","",IF(VLOOKUP(D1998,'Base Données CS'!C$2:M$2500,11)="","",VLOOKUP(D1998,'Base Données CS'!C$2:M$2500,11)))</f>
        <v/>
      </c>
      <c r="P1998" s="7"/>
    </row>
    <row r="1999" spans="3:16" x14ac:dyDescent="0.2">
      <c r="C1999" s="49"/>
      <c r="D1999" s="54"/>
      <c r="E1999" s="51"/>
      <c r="F1999" s="6"/>
      <c r="G1999" s="4"/>
      <c r="O1999" s="2" t="str">
        <f>IF(D1999="","",IF(VLOOKUP(D1999,'Base Données CS'!C$2:M$2500,11)="","",VLOOKUP(D1999,'Base Données CS'!C$2:M$2500,11)))</f>
        <v/>
      </c>
      <c r="P1999" s="7"/>
    </row>
    <row r="2000" spans="3:16" x14ac:dyDescent="0.2">
      <c r="C2000" s="49"/>
      <c r="D2000" s="54"/>
      <c r="E2000" s="51"/>
      <c r="F2000" s="6"/>
      <c r="G2000" s="4"/>
      <c r="O2000" s="2" t="str">
        <f>IF(D2000="","",IF(VLOOKUP(D2000,'Base Données CS'!C$2:M$2500,11)="","",VLOOKUP(D2000,'Base Données CS'!C$2:M$2500,11)))</f>
        <v/>
      </c>
      <c r="P2000" s="7"/>
    </row>
  </sheetData>
  <autoFilter ref="C1:P12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aitement_des_données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9525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V105"/>
  <sheetViews>
    <sheetView topLeftCell="A70" workbookViewId="0">
      <selection activeCell="G14" sqref="G14"/>
    </sheetView>
  </sheetViews>
  <sheetFormatPr baseColWidth="10" defaultRowHeight="12.75" x14ac:dyDescent="0.25"/>
  <cols>
    <col min="1" max="1" width="3.5703125" style="23" bestFit="1" customWidth="1"/>
    <col min="2" max="2" width="3.42578125" style="23" bestFit="1" customWidth="1"/>
    <col min="3" max="3" width="3.85546875" style="23" bestFit="1" customWidth="1"/>
    <col min="4" max="26" width="10.7109375" style="23" customWidth="1"/>
    <col min="27" max="16384" width="11.42578125" style="23"/>
  </cols>
  <sheetData>
    <row r="1" spans="1:22" ht="14.25" thickTop="1" thickBot="1" x14ac:dyDescent="0.3">
      <c r="A1" s="19"/>
      <c r="B1" s="19"/>
      <c r="C1" s="20"/>
      <c r="D1" s="21" t="s">
        <v>38</v>
      </c>
      <c r="E1" s="22" t="s">
        <v>67</v>
      </c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S1" s="24" t="s">
        <v>85</v>
      </c>
      <c r="T1" s="10" t="s">
        <v>86</v>
      </c>
      <c r="U1" s="11" t="s">
        <v>87</v>
      </c>
      <c r="V1" s="11" t="s">
        <v>88</v>
      </c>
    </row>
    <row r="2" spans="1:22" ht="13.5" thickTop="1" x14ac:dyDescent="0.25">
      <c r="A2" s="21" t="s">
        <v>36</v>
      </c>
      <c r="B2" s="21" t="s">
        <v>37</v>
      </c>
      <c r="C2" s="21"/>
      <c r="D2" s="21" t="s">
        <v>80</v>
      </c>
      <c r="E2" s="21" t="s">
        <v>64</v>
      </c>
      <c r="F2" s="21" t="s">
        <v>65</v>
      </c>
      <c r="G2" s="21" t="s">
        <v>68</v>
      </c>
      <c r="H2" s="21" t="s">
        <v>60</v>
      </c>
      <c r="I2" s="21" t="s">
        <v>69</v>
      </c>
      <c r="J2" s="21" t="s">
        <v>70</v>
      </c>
      <c r="K2" s="21" t="s">
        <v>62</v>
      </c>
      <c r="L2" s="21"/>
      <c r="M2" s="21"/>
      <c r="N2" s="21"/>
      <c r="O2" s="21"/>
      <c r="P2" s="21"/>
      <c r="Q2" s="21"/>
    </row>
    <row r="3" spans="1:22" x14ac:dyDescent="0.25">
      <c r="A3" s="21" t="s">
        <v>42</v>
      </c>
      <c r="B3" s="21" t="s">
        <v>43</v>
      </c>
      <c r="C3" s="21" t="s">
        <v>44</v>
      </c>
      <c r="D3" s="21" t="s">
        <v>81</v>
      </c>
      <c r="E3" s="21" t="s">
        <v>71</v>
      </c>
      <c r="F3" s="21" t="s">
        <v>58</v>
      </c>
      <c r="G3" s="21" t="s">
        <v>63</v>
      </c>
      <c r="H3" s="21" t="s">
        <v>57</v>
      </c>
      <c r="I3" s="21" t="s">
        <v>72</v>
      </c>
      <c r="J3" s="21"/>
      <c r="K3" s="21"/>
      <c r="L3" s="21"/>
      <c r="M3" s="21"/>
      <c r="N3" s="21"/>
      <c r="O3" s="21"/>
      <c r="P3" s="21"/>
      <c r="Q3" s="21"/>
    </row>
    <row r="4" spans="1:22" x14ac:dyDescent="0.25">
      <c r="A4" s="21" t="s">
        <v>35</v>
      </c>
      <c r="B4" s="21" t="s">
        <v>45</v>
      </c>
      <c r="C4" s="21" t="s">
        <v>46</v>
      </c>
      <c r="D4" s="21" t="s">
        <v>74</v>
      </c>
      <c r="E4" s="21" t="s">
        <v>73</v>
      </c>
      <c r="F4" s="21" t="s">
        <v>89</v>
      </c>
      <c r="G4" s="21" t="s">
        <v>75</v>
      </c>
      <c r="H4" s="21" t="s">
        <v>61</v>
      </c>
      <c r="I4" s="21" t="s">
        <v>76</v>
      </c>
      <c r="J4" s="21" t="s">
        <v>71</v>
      </c>
      <c r="K4" s="21" t="s">
        <v>87</v>
      </c>
      <c r="L4" s="21"/>
      <c r="M4" s="21"/>
      <c r="N4" s="21"/>
      <c r="O4" s="21"/>
      <c r="P4" s="21"/>
      <c r="Q4" s="21"/>
    </row>
    <row r="5" spans="1:22" x14ac:dyDescent="0.25">
      <c r="A5" s="21" t="s">
        <v>48</v>
      </c>
      <c r="B5" s="21" t="s">
        <v>49</v>
      </c>
      <c r="C5" s="21"/>
      <c r="D5" s="21" t="s">
        <v>82</v>
      </c>
      <c r="E5" s="21" t="s">
        <v>77</v>
      </c>
      <c r="F5" s="21" t="s">
        <v>60</v>
      </c>
      <c r="G5" s="21" t="s">
        <v>55</v>
      </c>
      <c r="H5" s="21" t="s">
        <v>78</v>
      </c>
      <c r="I5" s="21"/>
      <c r="J5" s="21"/>
      <c r="K5" s="21"/>
      <c r="L5" s="21"/>
      <c r="M5" s="21"/>
      <c r="N5" s="21"/>
      <c r="O5" s="21"/>
      <c r="P5" s="21"/>
      <c r="Q5" s="21"/>
    </row>
    <row r="6" spans="1:22" x14ac:dyDescent="0.25">
      <c r="A6" s="21" t="s">
        <v>47</v>
      </c>
      <c r="B6" s="21"/>
      <c r="C6" s="21"/>
      <c r="D6" s="21" t="s">
        <v>83</v>
      </c>
      <c r="E6" s="21" t="s">
        <v>56</v>
      </c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</row>
    <row r="7" spans="1:22" ht="12.75" customHeight="1" thickBot="1" x14ac:dyDescent="0.3"/>
    <row r="8" spans="1:22" ht="14.25" thickTop="1" thickBot="1" x14ac:dyDescent="0.3">
      <c r="A8" s="25" t="s">
        <v>79</v>
      </c>
      <c r="B8" s="26"/>
      <c r="C8" s="26"/>
      <c r="D8" s="24" t="s">
        <v>54</v>
      </c>
      <c r="E8" s="24" t="s">
        <v>66</v>
      </c>
      <c r="F8" s="24" t="s">
        <v>10</v>
      </c>
      <c r="G8" s="24" t="s">
        <v>38</v>
      </c>
      <c r="H8" s="24" t="s">
        <v>39</v>
      </c>
      <c r="I8" s="24" t="s">
        <v>40</v>
      </c>
      <c r="J8" s="27" t="s">
        <v>41</v>
      </c>
    </row>
    <row r="9" spans="1:22" ht="15.75" customHeight="1" thickTop="1" x14ac:dyDescent="0.25">
      <c r="A9" s="40">
        <v>1</v>
      </c>
      <c r="B9" s="41"/>
      <c r="C9" s="42"/>
      <c r="D9" s="21" t="s">
        <v>59</v>
      </c>
      <c r="E9" s="21"/>
      <c r="F9" s="21"/>
      <c r="G9" s="21" t="str">
        <f>D3</f>
        <v>Christopher</v>
      </c>
      <c r="H9" s="28" t="s">
        <v>84</v>
      </c>
      <c r="I9" s="28" t="s">
        <v>84</v>
      </c>
      <c r="J9" s="29" t="s">
        <v>84</v>
      </c>
    </row>
    <row r="10" spans="1:22" ht="15" customHeight="1" x14ac:dyDescent="0.25">
      <c r="A10" s="43">
        <v>2</v>
      </c>
      <c r="B10" s="39"/>
      <c r="C10" s="44"/>
      <c r="D10" s="21" t="str">
        <f>G5</f>
        <v>Thomas</v>
      </c>
      <c r="E10" s="21" t="str">
        <f>E5</f>
        <v>Olivier</v>
      </c>
      <c r="F10" s="21"/>
      <c r="G10" s="21" t="str">
        <f>D5</f>
        <v>Ludovic</v>
      </c>
      <c r="H10" s="28" t="s">
        <v>84</v>
      </c>
      <c r="I10" s="28" t="s">
        <v>84</v>
      </c>
      <c r="J10" s="29" t="s">
        <v>84</v>
      </c>
    </row>
    <row r="11" spans="1:22" ht="15" customHeight="1" x14ac:dyDescent="0.25">
      <c r="A11" s="43">
        <v>3</v>
      </c>
      <c r="B11" s="39"/>
      <c r="C11" s="44"/>
      <c r="D11" s="21" t="s">
        <v>59</v>
      </c>
      <c r="E11" s="21"/>
      <c r="F11" s="21"/>
      <c r="G11" s="21" t="str">
        <f>D3</f>
        <v>Christopher</v>
      </c>
      <c r="H11" s="28" t="s">
        <v>84</v>
      </c>
      <c r="I11" s="28" t="s">
        <v>84</v>
      </c>
      <c r="J11" s="29" t="s">
        <v>84</v>
      </c>
    </row>
    <row r="12" spans="1:22" ht="15" customHeight="1" x14ac:dyDescent="0.25">
      <c r="A12" s="43">
        <v>4</v>
      </c>
      <c r="B12" s="39"/>
      <c r="C12" s="44"/>
      <c r="D12" s="21" t="str">
        <f>E6</f>
        <v>Jean Marc</v>
      </c>
      <c r="E12" s="21"/>
      <c r="F12" s="21"/>
      <c r="G12" s="21" t="str">
        <f>D6</f>
        <v>Goran</v>
      </c>
      <c r="H12" s="28" t="s">
        <v>84</v>
      </c>
      <c r="I12" s="28" t="s">
        <v>84</v>
      </c>
      <c r="J12" s="29" t="s">
        <v>84</v>
      </c>
    </row>
    <row r="13" spans="1:22" ht="15" customHeight="1" x14ac:dyDescent="0.25">
      <c r="A13" s="43">
        <v>5</v>
      </c>
      <c r="B13" s="39"/>
      <c r="C13" s="44"/>
      <c r="D13" s="21" t="str">
        <f>E6</f>
        <v>Jean Marc</v>
      </c>
      <c r="E13" s="21"/>
      <c r="F13" s="21"/>
      <c r="G13" s="21" t="str">
        <f>D6</f>
        <v>Goran</v>
      </c>
      <c r="H13" s="28" t="s">
        <v>84</v>
      </c>
      <c r="I13" s="28" t="s">
        <v>84</v>
      </c>
      <c r="J13" s="29" t="s">
        <v>84</v>
      </c>
    </row>
    <row r="14" spans="1:22" ht="15" customHeight="1" x14ac:dyDescent="0.25">
      <c r="A14" s="43">
        <v>6</v>
      </c>
      <c r="B14" s="39"/>
      <c r="C14" s="44"/>
      <c r="D14" s="21" t="str">
        <f>E6</f>
        <v>Jean Marc</v>
      </c>
      <c r="E14" s="21"/>
      <c r="F14" s="21"/>
      <c r="G14" s="21" t="str">
        <f>D6</f>
        <v>Goran</v>
      </c>
      <c r="H14" s="28" t="s">
        <v>84</v>
      </c>
      <c r="I14" s="28" t="s">
        <v>84</v>
      </c>
      <c r="J14" s="29" t="s">
        <v>84</v>
      </c>
    </row>
    <row r="15" spans="1:22" ht="15" customHeight="1" x14ac:dyDescent="0.25">
      <c r="A15" s="43">
        <v>7</v>
      </c>
      <c r="B15" s="39"/>
      <c r="C15" s="44"/>
      <c r="D15" s="21" t="str">
        <f>H3</f>
        <v>Alexandre</v>
      </c>
      <c r="E15" s="21"/>
      <c r="F15" s="21"/>
      <c r="G15" s="21" t="str">
        <f>D3</f>
        <v>Christopher</v>
      </c>
      <c r="H15" s="28" t="s">
        <v>84</v>
      </c>
      <c r="I15" s="28" t="s">
        <v>84</v>
      </c>
      <c r="J15" s="29" t="s">
        <v>84</v>
      </c>
    </row>
    <row r="16" spans="1:22" ht="15" customHeight="1" x14ac:dyDescent="0.25">
      <c r="A16" s="43">
        <v>8</v>
      </c>
      <c r="B16" s="39"/>
      <c r="C16" s="44"/>
      <c r="D16" s="21" t="str">
        <f>G5</f>
        <v>Thomas</v>
      </c>
      <c r="E16" s="21" t="str">
        <f>E5</f>
        <v>Olivier</v>
      </c>
      <c r="F16" s="21"/>
      <c r="G16" s="21" t="str">
        <f>D5</f>
        <v>Ludovic</v>
      </c>
      <c r="H16" s="28" t="s">
        <v>84</v>
      </c>
      <c r="I16" s="28" t="s">
        <v>84</v>
      </c>
      <c r="J16" s="29" t="s">
        <v>84</v>
      </c>
    </row>
    <row r="17" spans="1:10" ht="15" customHeight="1" x14ac:dyDescent="0.25">
      <c r="A17" s="43">
        <v>9</v>
      </c>
      <c r="B17" s="39"/>
      <c r="C17" s="44"/>
      <c r="D17" s="21" t="str">
        <f>F3</f>
        <v>Florian</v>
      </c>
      <c r="E17" s="21"/>
      <c r="F17" s="21"/>
      <c r="G17" s="21" t="str">
        <f>D6</f>
        <v>Goran</v>
      </c>
      <c r="H17" s="21"/>
      <c r="I17" s="21"/>
      <c r="J17" s="33"/>
    </row>
    <row r="18" spans="1:10" ht="15" customHeight="1" x14ac:dyDescent="0.25">
      <c r="A18" s="43">
        <v>10</v>
      </c>
      <c r="B18" s="39"/>
      <c r="C18" s="44"/>
      <c r="D18" s="21" t="s">
        <v>59</v>
      </c>
      <c r="E18" s="21" t="str">
        <f>E2</f>
        <v>Isabelle</v>
      </c>
      <c r="F18" s="21"/>
      <c r="G18" s="21" t="str">
        <f>D2</f>
        <v>Mohammed</v>
      </c>
      <c r="H18" s="21"/>
      <c r="I18" s="21"/>
      <c r="J18" s="33"/>
    </row>
    <row r="19" spans="1:10" ht="15" customHeight="1" x14ac:dyDescent="0.25">
      <c r="A19" s="43">
        <v>11</v>
      </c>
      <c r="B19" s="39"/>
      <c r="C19" s="44"/>
      <c r="D19" s="21" t="str">
        <f>F3</f>
        <v>Florian</v>
      </c>
      <c r="E19" s="21"/>
      <c r="F19" s="21"/>
      <c r="G19" s="21" t="str">
        <f>D6</f>
        <v>Goran</v>
      </c>
      <c r="H19" s="28" t="s">
        <v>84</v>
      </c>
      <c r="I19" s="28" t="s">
        <v>84</v>
      </c>
      <c r="J19" s="29" t="s">
        <v>84</v>
      </c>
    </row>
    <row r="20" spans="1:10" ht="15" customHeight="1" x14ac:dyDescent="0.25">
      <c r="A20" s="43">
        <v>12</v>
      </c>
      <c r="B20" s="39"/>
      <c r="C20" s="44"/>
      <c r="D20" s="21" t="str">
        <f>F3</f>
        <v>Florian</v>
      </c>
      <c r="E20" s="21"/>
      <c r="F20" s="21"/>
      <c r="G20" s="21" t="str">
        <f>D6</f>
        <v>Goran</v>
      </c>
      <c r="H20" s="28" t="s">
        <v>84</v>
      </c>
      <c r="I20" s="28" t="s">
        <v>84</v>
      </c>
      <c r="J20" s="29" t="s">
        <v>84</v>
      </c>
    </row>
    <row r="21" spans="1:10" ht="15" customHeight="1" x14ac:dyDescent="0.25">
      <c r="A21" s="43">
        <v>13</v>
      </c>
      <c r="B21" s="39"/>
      <c r="C21" s="44"/>
      <c r="D21" s="21" t="str">
        <f>E6</f>
        <v>Jean Marc</v>
      </c>
      <c r="E21" s="21"/>
      <c r="F21" s="21"/>
      <c r="G21" s="21" t="str">
        <f>D6</f>
        <v>Goran</v>
      </c>
      <c r="H21" s="28" t="s">
        <v>84</v>
      </c>
      <c r="I21" s="28" t="s">
        <v>84</v>
      </c>
      <c r="J21" s="29" t="s">
        <v>84</v>
      </c>
    </row>
    <row r="22" spans="1:10" ht="15" customHeight="1" x14ac:dyDescent="0.25">
      <c r="A22" s="43">
        <v>14</v>
      </c>
      <c r="B22" s="39"/>
      <c r="C22" s="44"/>
      <c r="D22" s="21" t="str">
        <f>F5</f>
        <v>Guillaume</v>
      </c>
      <c r="E22" s="21" t="str">
        <f>E5</f>
        <v>Olivier</v>
      </c>
      <c r="F22" s="21"/>
      <c r="G22" s="21" t="str">
        <f>D5</f>
        <v>Ludovic</v>
      </c>
      <c r="H22" s="28" t="s">
        <v>84</v>
      </c>
      <c r="I22" s="28" t="s">
        <v>84</v>
      </c>
      <c r="J22" s="29" t="s">
        <v>84</v>
      </c>
    </row>
    <row r="23" spans="1:10" ht="15" customHeight="1" x14ac:dyDescent="0.25">
      <c r="A23" s="43">
        <v>15</v>
      </c>
      <c r="B23" s="39"/>
      <c r="C23" s="44"/>
      <c r="D23" s="21" t="str">
        <f>F3</f>
        <v>Florian</v>
      </c>
      <c r="E23" s="21"/>
      <c r="F23" s="21"/>
      <c r="G23" s="21" t="str">
        <f>D6</f>
        <v>Goran</v>
      </c>
      <c r="H23" s="28" t="s">
        <v>84</v>
      </c>
      <c r="I23" s="28" t="s">
        <v>84</v>
      </c>
      <c r="J23" s="29" t="s">
        <v>84</v>
      </c>
    </row>
    <row r="24" spans="1:10" ht="15" customHeight="1" x14ac:dyDescent="0.25">
      <c r="A24" s="43">
        <v>16</v>
      </c>
      <c r="B24" s="39"/>
      <c r="C24" s="44"/>
      <c r="D24" s="21" t="str">
        <f>H4</f>
        <v>Frederic</v>
      </c>
      <c r="E24" s="21" t="str">
        <f>F4</f>
        <v>Maxime C</v>
      </c>
      <c r="F24" s="21"/>
      <c r="G24" s="21" t="str">
        <f>D4</f>
        <v>Maxime</v>
      </c>
      <c r="H24" s="28" t="s">
        <v>84</v>
      </c>
      <c r="I24" s="28" t="s">
        <v>84</v>
      </c>
      <c r="J24" s="29" t="s">
        <v>84</v>
      </c>
    </row>
    <row r="25" spans="1:10" ht="15" customHeight="1" x14ac:dyDescent="0.25">
      <c r="A25" s="43">
        <v>17</v>
      </c>
      <c r="B25" s="39"/>
      <c r="C25" s="44"/>
      <c r="D25" s="21" t="str">
        <f>H4</f>
        <v>Frederic</v>
      </c>
      <c r="E25" s="21" t="str">
        <f>F4</f>
        <v>Maxime C</v>
      </c>
      <c r="F25" s="21"/>
      <c r="G25" s="21" t="str">
        <f>D4</f>
        <v>Maxime</v>
      </c>
      <c r="H25" s="28" t="s">
        <v>84</v>
      </c>
      <c r="I25" s="28" t="s">
        <v>84</v>
      </c>
      <c r="J25" s="29" t="s">
        <v>84</v>
      </c>
    </row>
    <row r="26" spans="1:10" ht="15" customHeight="1" x14ac:dyDescent="0.25">
      <c r="A26" s="43">
        <v>18</v>
      </c>
      <c r="B26" s="39"/>
      <c r="C26" s="44"/>
      <c r="D26" s="21" t="str">
        <f>K2</f>
        <v>Serge</v>
      </c>
      <c r="E26" s="21" t="str">
        <f>E2</f>
        <v>Isabelle</v>
      </c>
      <c r="F26" s="21"/>
      <c r="G26" s="21" t="str">
        <f>D2</f>
        <v>Mohammed</v>
      </c>
      <c r="H26" s="21" t="str">
        <f>V1</f>
        <v>Ludovic R</v>
      </c>
      <c r="I26" s="28" t="s">
        <v>84</v>
      </c>
      <c r="J26" s="29" t="s">
        <v>84</v>
      </c>
    </row>
    <row r="27" spans="1:10" ht="15" customHeight="1" x14ac:dyDescent="0.25">
      <c r="A27" s="43">
        <v>19</v>
      </c>
      <c r="B27" s="39"/>
      <c r="C27" s="44"/>
      <c r="D27" s="21" t="str">
        <f>K4</f>
        <v>Mehdi</v>
      </c>
      <c r="E27" s="21"/>
      <c r="F27" s="21"/>
      <c r="G27" s="21" t="str">
        <f>D4</f>
        <v>Maxime</v>
      </c>
      <c r="H27" s="28" t="s">
        <v>84</v>
      </c>
      <c r="I27" s="28" t="s">
        <v>84</v>
      </c>
      <c r="J27" s="29" t="s">
        <v>84</v>
      </c>
    </row>
    <row r="28" spans="1:10" ht="15" customHeight="1" x14ac:dyDescent="0.25">
      <c r="A28" s="43">
        <v>20</v>
      </c>
      <c r="B28" s="39"/>
      <c r="C28" s="44"/>
      <c r="D28" s="21" t="s">
        <v>59</v>
      </c>
      <c r="E28" s="21"/>
      <c r="F28" s="21"/>
      <c r="G28" s="21"/>
      <c r="H28" s="21"/>
      <c r="I28" s="21"/>
      <c r="J28" s="33"/>
    </row>
    <row r="29" spans="1:10" ht="15" customHeight="1" x14ac:dyDescent="0.25">
      <c r="A29" s="43">
        <v>21</v>
      </c>
      <c r="B29" s="39"/>
      <c r="C29" s="44"/>
      <c r="D29" s="21" t="str">
        <f>I3</f>
        <v>Nicolas</v>
      </c>
      <c r="E29" s="21"/>
      <c r="F29" s="21"/>
      <c r="G29" s="21" t="str">
        <f>D3</f>
        <v>Christopher</v>
      </c>
      <c r="H29" s="28" t="s">
        <v>84</v>
      </c>
      <c r="I29" s="28" t="s">
        <v>84</v>
      </c>
      <c r="J29" s="29" t="s">
        <v>84</v>
      </c>
    </row>
    <row r="30" spans="1:10" ht="15" customHeight="1" x14ac:dyDescent="0.25">
      <c r="A30" s="43">
        <v>22</v>
      </c>
      <c r="B30" s="39"/>
      <c r="C30" s="44"/>
      <c r="D30" s="21" t="str">
        <f>G4</f>
        <v>Laure</v>
      </c>
      <c r="E30" s="21" t="str">
        <f>E4</f>
        <v>Francois</v>
      </c>
      <c r="F30" s="21"/>
      <c r="G30" s="21" t="str">
        <f>D4</f>
        <v>Maxime</v>
      </c>
      <c r="H30" s="28" t="s">
        <v>84</v>
      </c>
      <c r="I30" s="28" t="s">
        <v>84</v>
      </c>
      <c r="J30" s="29" t="s">
        <v>84</v>
      </c>
    </row>
    <row r="31" spans="1:10" ht="15" customHeight="1" x14ac:dyDescent="0.25">
      <c r="A31" s="43">
        <v>23</v>
      </c>
      <c r="B31" s="39"/>
      <c r="C31" s="44"/>
      <c r="D31" s="21" t="str">
        <f>K4</f>
        <v>Mehdi</v>
      </c>
      <c r="E31" s="21" t="str">
        <f>F4</f>
        <v>Maxime C</v>
      </c>
      <c r="F31" s="21"/>
      <c r="G31" s="21" t="str">
        <f>D4</f>
        <v>Maxime</v>
      </c>
      <c r="H31" s="28" t="s">
        <v>84</v>
      </c>
      <c r="I31" s="28" t="s">
        <v>84</v>
      </c>
      <c r="J31" s="29" t="s">
        <v>84</v>
      </c>
    </row>
    <row r="32" spans="1:10" ht="15" customHeight="1" x14ac:dyDescent="0.25">
      <c r="A32" s="43">
        <v>24</v>
      </c>
      <c r="B32" s="39"/>
      <c r="C32" s="44"/>
      <c r="D32" s="21" t="str">
        <f>I4</f>
        <v>Valerie</v>
      </c>
      <c r="E32" s="21" t="str">
        <f>F4</f>
        <v>Maxime C</v>
      </c>
      <c r="F32" s="21"/>
      <c r="G32" s="21" t="str">
        <f>D4</f>
        <v>Maxime</v>
      </c>
      <c r="H32" s="28" t="s">
        <v>84</v>
      </c>
      <c r="I32" s="28" t="s">
        <v>84</v>
      </c>
      <c r="J32" s="29" t="s">
        <v>84</v>
      </c>
    </row>
    <row r="33" spans="1:10" ht="15" customHeight="1" x14ac:dyDescent="0.25">
      <c r="A33" s="43">
        <v>25</v>
      </c>
      <c r="B33" s="39"/>
      <c r="C33" s="44"/>
      <c r="D33" s="21" t="str">
        <f>I3</f>
        <v>Nicolas</v>
      </c>
      <c r="E33" s="21"/>
      <c r="F33" s="21"/>
      <c r="G33" s="21" t="str">
        <f>D3</f>
        <v>Christopher</v>
      </c>
      <c r="H33" s="28" t="s">
        <v>84</v>
      </c>
      <c r="I33" s="28" t="s">
        <v>84</v>
      </c>
      <c r="J33" s="29" t="s">
        <v>84</v>
      </c>
    </row>
    <row r="34" spans="1:10" ht="15" customHeight="1" x14ac:dyDescent="0.25">
      <c r="A34" s="43">
        <v>26</v>
      </c>
      <c r="B34" s="39"/>
      <c r="C34" s="44"/>
      <c r="D34" s="21" t="str">
        <f>G3</f>
        <v>Recrutement</v>
      </c>
      <c r="E34" s="21"/>
      <c r="F34" s="21"/>
      <c r="G34" s="21" t="str">
        <f>D3</f>
        <v>Christopher</v>
      </c>
      <c r="H34" s="28" t="s">
        <v>84</v>
      </c>
      <c r="I34" s="28" t="s">
        <v>84</v>
      </c>
      <c r="J34" s="29" t="s">
        <v>84</v>
      </c>
    </row>
    <row r="35" spans="1:10" ht="15" customHeight="1" x14ac:dyDescent="0.25">
      <c r="A35" s="43">
        <v>27</v>
      </c>
      <c r="B35" s="39"/>
      <c r="C35" s="44"/>
      <c r="D35" s="21" t="str">
        <f>F5</f>
        <v>Guillaume</v>
      </c>
      <c r="E35" s="21" t="str">
        <f>E5</f>
        <v>Olivier</v>
      </c>
      <c r="F35" s="21"/>
      <c r="G35" s="21" t="str">
        <f>D5</f>
        <v>Ludovic</v>
      </c>
      <c r="H35" s="28" t="s">
        <v>84</v>
      </c>
      <c r="I35" s="28" t="s">
        <v>84</v>
      </c>
      <c r="J35" s="29" t="s">
        <v>84</v>
      </c>
    </row>
    <row r="36" spans="1:10" ht="15" customHeight="1" x14ac:dyDescent="0.25">
      <c r="A36" s="43">
        <v>28</v>
      </c>
      <c r="B36" s="39"/>
      <c r="C36" s="44"/>
      <c r="D36" s="21" t="str">
        <f>K2</f>
        <v>Serge</v>
      </c>
      <c r="E36" s="21" t="str">
        <f>E2</f>
        <v>Isabelle</v>
      </c>
      <c r="F36" s="21"/>
      <c r="G36" s="21" t="str">
        <f>D2</f>
        <v>Mohammed</v>
      </c>
      <c r="H36" s="21" t="str">
        <f>V1</f>
        <v>Ludovic R</v>
      </c>
      <c r="I36" s="28" t="s">
        <v>84</v>
      </c>
      <c r="J36" s="29" t="s">
        <v>84</v>
      </c>
    </row>
    <row r="37" spans="1:10" ht="15" customHeight="1" x14ac:dyDescent="0.25">
      <c r="A37" s="43">
        <v>29</v>
      </c>
      <c r="B37" s="39"/>
      <c r="C37" s="44"/>
      <c r="D37" s="21" t="str">
        <f>G4</f>
        <v>Laure</v>
      </c>
      <c r="E37" s="21" t="str">
        <f>E4</f>
        <v>Francois</v>
      </c>
      <c r="F37" s="21"/>
      <c r="G37" s="21" t="str">
        <f>D4</f>
        <v>Maxime</v>
      </c>
      <c r="H37" s="28" t="s">
        <v>84</v>
      </c>
      <c r="I37" s="28" t="s">
        <v>84</v>
      </c>
      <c r="J37" s="29" t="s">
        <v>84</v>
      </c>
    </row>
    <row r="38" spans="1:10" ht="15" customHeight="1" x14ac:dyDescent="0.25">
      <c r="A38" s="43">
        <v>30</v>
      </c>
      <c r="B38" s="39"/>
      <c r="C38" s="44"/>
      <c r="D38" s="21" t="str">
        <f>F3</f>
        <v>Florian</v>
      </c>
      <c r="E38" s="21"/>
      <c r="F38" s="21"/>
      <c r="G38" s="21" t="str">
        <f>D6</f>
        <v>Goran</v>
      </c>
      <c r="H38" s="28" t="s">
        <v>84</v>
      </c>
      <c r="I38" s="28" t="s">
        <v>84</v>
      </c>
      <c r="J38" s="29" t="s">
        <v>84</v>
      </c>
    </row>
    <row r="39" spans="1:10" ht="15" customHeight="1" x14ac:dyDescent="0.25">
      <c r="A39" s="43">
        <v>31</v>
      </c>
      <c r="B39" s="39"/>
      <c r="C39" s="44"/>
      <c r="D39" s="21" t="str">
        <f>K4</f>
        <v>Mehdi</v>
      </c>
      <c r="E39" s="21"/>
      <c r="F39" s="21"/>
      <c r="G39" s="21" t="str">
        <f>D4</f>
        <v>Maxime</v>
      </c>
      <c r="H39" s="28" t="s">
        <v>84</v>
      </c>
      <c r="I39" s="28" t="s">
        <v>84</v>
      </c>
      <c r="J39" s="29" t="s">
        <v>84</v>
      </c>
    </row>
    <row r="40" spans="1:10" ht="15" customHeight="1" x14ac:dyDescent="0.25">
      <c r="A40" s="43">
        <v>32</v>
      </c>
      <c r="B40" s="39"/>
      <c r="C40" s="44"/>
      <c r="D40" s="21" t="str">
        <f>K4</f>
        <v>Mehdi</v>
      </c>
      <c r="E40" s="21"/>
      <c r="F40" s="21"/>
      <c r="G40" s="21" t="str">
        <f>D4</f>
        <v>Maxime</v>
      </c>
      <c r="H40" s="28" t="s">
        <v>84</v>
      </c>
      <c r="I40" s="28" t="s">
        <v>84</v>
      </c>
      <c r="J40" s="29" t="s">
        <v>84</v>
      </c>
    </row>
    <row r="41" spans="1:10" ht="15" customHeight="1" x14ac:dyDescent="0.25">
      <c r="A41" s="43">
        <v>33</v>
      </c>
      <c r="B41" s="39"/>
      <c r="C41" s="44"/>
      <c r="D41" s="21" t="str">
        <f>I4</f>
        <v>Valerie</v>
      </c>
      <c r="E41" s="21" t="str">
        <f>F4</f>
        <v>Maxime C</v>
      </c>
      <c r="F41" s="21"/>
      <c r="G41" s="21" t="str">
        <f>D4</f>
        <v>Maxime</v>
      </c>
      <c r="H41" s="28" t="s">
        <v>84</v>
      </c>
      <c r="I41" s="28" t="s">
        <v>84</v>
      </c>
      <c r="J41" s="29" t="s">
        <v>84</v>
      </c>
    </row>
    <row r="42" spans="1:10" ht="15" customHeight="1" x14ac:dyDescent="0.25">
      <c r="A42" s="43">
        <v>34</v>
      </c>
      <c r="B42" s="39"/>
      <c r="C42" s="44"/>
      <c r="D42" s="21" t="str">
        <f>F3</f>
        <v>Florian</v>
      </c>
      <c r="E42" s="21"/>
      <c r="F42" s="21"/>
      <c r="G42" s="21" t="str">
        <f>D6</f>
        <v>Goran</v>
      </c>
      <c r="H42" s="28" t="s">
        <v>84</v>
      </c>
      <c r="I42" s="28" t="s">
        <v>84</v>
      </c>
      <c r="J42" s="29" t="s">
        <v>84</v>
      </c>
    </row>
    <row r="43" spans="1:10" ht="15" customHeight="1" x14ac:dyDescent="0.25">
      <c r="A43" s="43">
        <v>35</v>
      </c>
      <c r="B43" s="39"/>
      <c r="C43" s="44"/>
      <c r="D43" s="21" t="str">
        <f>G4</f>
        <v>Laure</v>
      </c>
      <c r="E43" s="21" t="str">
        <f>E4</f>
        <v>Francois</v>
      </c>
      <c r="F43" s="21"/>
      <c r="G43" s="21" t="str">
        <f>D4</f>
        <v>Maxime</v>
      </c>
      <c r="H43" s="28" t="s">
        <v>84</v>
      </c>
      <c r="I43" s="28" t="s">
        <v>84</v>
      </c>
      <c r="J43" s="29" t="s">
        <v>84</v>
      </c>
    </row>
    <row r="44" spans="1:10" ht="15" customHeight="1" x14ac:dyDescent="0.25">
      <c r="A44" s="43">
        <v>36</v>
      </c>
      <c r="B44" s="39"/>
      <c r="C44" s="44"/>
      <c r="D44" s="21" t="str">
        <f>K4</f>
        <v>Mehdi</v>
      </c>
      <c r="E44" s="21" t="str">
        <f>F4</f>
        <v>Maxime C</v>
      </c>
      <c r="F44" s="21"/>
      <c r="G44" s="21" t="str">
        <f>D4</f>
        <v>Maxime</v>
      </c>
      <c r="H44" s="28" t="s">
        <v>84</v>
      </c>
      <c r="I44" s="28" t="s">
        <v>84</v>
      </c>
      <c r="J44" s="29" t="s">
        <v>84</v>
      </c>
    </row>
    <row r="45" spans="1:10" ht="15" customHeight="1" x14ac:dyDescent="0.25">
      <c r="A45" s="43">
        <v>37</v>
      </c>
      <c r="B45" s="39"/>
      <c r="C45" s="44"/>
      <c r="D45" s="21" t="str">
        <f>K4</f>
        <v>Mehdi</v>
      </c>
      <c r="E45" s="21" t="str">
        <f>F4</f>
        <v>Maxime C</v>
      </c>
      <c r="F45" s="21"/>
      <c r="G45" s="21" t="str">
        <f>D4</f>
        <v>Maxime</v>
      </c>
      <c r="H45" s="28" t="s">
        <v>84</v>
      </c>
      <c r="I45" s="28" t="s">
        <v>84</v>
      </c>
      <c r="J45" s="29" t="s">
        <v>84</v>
      </c>
    </row>
    <row r="46" spans="1:10" ht="15" customHeight="1" x14ac:dyDescent="0.25">
      <c r="A46" s="43">
        <v>38</v>
      </c>
      <c r="B46" s="39"/>
      <c r="C46" s="44"/>
      <c r="D46" s="21" t="str">
        <f>G3</f>
        <v>Recrutement</v>
      </c>
      <c r="E46" s="21"/>
      <c r="F46" s="21"/>
      <c r="G46" s="21" t="str">
        <f>D3</f>
        <v>Christopher</v>
      </c>
      <c r="H46" s="28" t="s">
        <v>84</v>
      </c>
      <c r="I46" s="28" t="s">
        <v>84</v>
      </c>
      <c r="J46" s="29" t="s">
        <v>84</v>
      </c>
    </row>
    <row r="47" spans="1:10" ht="15" customHeight="1" x14ac:dyDescent="0.25">
      <c r="A47" s="43">
        <v>39</v>
      </c>
      <c r="B47" s="39"/>
      <c r="C47" s="44"/>
      <c r="D47" s="21" t="str">
        <f>I3</f>
        <v>Nicolas</v>
      </c>
      <c r="E47" s="21"/>
      <c r="F47" s="21"/>
      <c r="G47" s="21" t="str">
        <f>D3</f>
        <v>Christopher</v>
      </c>
      <c r="H47" s="28" t="s">
        <v>84</v>
      </c>
      <c r="I47" s="28" t="s">
        <v>84</v>
      </c>
      <c r="J47" s="29" t="s">
        <v>84</v>
      </c>
    </row>
    <row r="48" spans="1:10" ht="15" customHeight="1" x14ac:dyDescent="0.25">
      <c r="A48" s="43">
        <v>40</v>
      </c>
      <c r="B48" s="39"/>
      <c r="C48" s="44"/>
      <c r="D48" s="21" t="str">
        <f>I4</f>
        <v>Valerie</v>
      </c>
      <c r="E48" s="21" t="str">
        <f>F4</f>
        <v>Maxime C</v>
      </c>
      <c r="F48" s="21"/>
      <c r="G48" s="21" t="str">
        <f>D4</f>
        <v>Maxime</v>
      </c>
      <c r="H48" s="28" t="s">
        <v>84</v>
      </c>
      <c r="I48" s="28" t="s">
        <v>84</v>
      </c>
      <c r="J48" s="29" t="s">
        <v>84</v>
      </c>
    </row>
    <row r="49" spans="1:10" ht="15" customHeight="1" x14ac:dyDescent="0.25">
      <c r="A49" s="43">
        <v>41</v>
      </c>
      <c r="B49" s="39"/>
      <c r="C49" s="44"/>
      <c r="D49" s="21" t="str">
        <f>K2</f>
        <v>Serge</v>
      </c>
      <c r="E49" s="21" t="str">
        <f>E2</f>
        <v>Isabelle</v>
      </c>
      <c r="F49" s="21"/>
      <c r="G49" s="21" t="str">
        <f>D2</f>
        <v>Mohammed</v>
      </c>
      <c r="H49" s="21" t="str">
        <f>V1</f>
        <v>Ludovic R</v>
      </c>
      <c r="I49" s="28" t="s">
        <v>84</v>
      </c>
      <c r="J49" s="29" t="s">
        <v>84</v>
      </c>
    </row>
    <row r="50" spans="1:10" ht="15" customHeight="1" x14ac:dyDescent="0.25">
      <c r="A50" s="43">
        <v>42</v>
      </c>
      <c r="B50" s="39"/>
      <c r="C50" s="44"/>
      <c r="D50" s="21" t="str">
        <f>G3</f>
        <v>Recrutement</v>
      </c>
      <c r="E50" s="21"/>
      <c r="F50" s="21"/>
      <c r="G50" s="21" t="str">
        <f>D3</f>
        <v>Christopher</v>
      </c>
      <c r="H50" s="28" t="s">
        <v>84</v>
      </c>
      <c r="I50" s="28" t="s">
        <v>84</v>
      </c>
      <c r="J50" s="29" t="s">
        <v>84</v>
      </c>
    </row>
    <row r="51" spans="1:10" ht="15" customHeight="1" x14ac:dyDescent="0.25">
      <c r="A51" s="43">
        <v>43</v>
      </c>
      <c r="B51" s="39"/>
      <c r="C51" s="44"/>
      <c r="D51" s="21" t="str">
        <f>G3</f>
        <v>Recrutement</v>
      </c>
      <c r="E51" s="21"/>
      <c r="F51" s="21"/>
      <c r="G51" s="21" t="str">
        <f>D3</f>
        <v>Christopher</v>
      </c>
      <c r="H51" s="28" t="s">
        <v>84</v>
      </c>
      <c r="I51" s="28" t="s">
        <v>84</v>
      </c>
      <c r="J51" s="29" t="s">
        <v>84</v>
      </c>
    </row>
    <row r="52" spans="1:10" ht="15" customHeight="1" x14ac:dyDescent="0.25">
      <c r="A52" s="43">
        <v>44</v>
      </c>
      <c r="B52" s="39"/>
      <c r="C52" s="44"/>
      <c r="D52" s="21" t="str">
        <f>H4</f>
        <v>Frederic</v>
      </c>
      <c r="E52" s="21" t="str">
        <f>F4</f>
        <v>Maxime C</v>
      </c>
      <c r="F52" s="21"/>
      <c r="G52" s="21" t="str">
        <f>D4</f>
        <v>Maxime</v>
      </c>
      <c r="H52" s="28" t="s">
        <v>84</v>
      </c>
      <c r="I52" s="28" t="s">
        <v>84</v>
      </c>
      <c r="J52" s="29" t="s">
        <v>84</v>
      </c>
    </row>
    <row r="53" spans="1:10" ht="15" customHeight="1" x14ac:dyDescent="0.25">
      <c r="A53" s="43">
        <v>45</v>
      </c>
      <c r="B53" s="39"/>
      <c r="C53" s="44"/>
      <c r="D53" s="21" t="str">
        <f>K2</f>
        <v>Serge</v>
      </c>
      <c r="E53" s="21" t="str">
        <f>E2</f>
        <v>Isabelle</v>
      </c>
      <c r="F53" s="21"/>
      <c r="G53" s="21" t="str">
        <f>D2</f>
        <v>Mohammed</v>
      </c>
      <c r="H53" s="28" t="str">
        <f>V1</f>
        <v>Ludovic R</v>
      </c>
      <c r="I53" s="28" t="s">
        <v>84</v>
      </c>
      <c r="J53" s="29" t="s">
        <v>84</v>
      </c>
    </row>
    <row r="54" spans="1:10" ht="15" customHeight="1" x14ac:dyDescent="0.25">
      <c r="A54" s="43">
        <v>46</v>
      </c>
      <c r="B54" s="39"/>
      <c r="C54" s="44"/>
      <c r="D54" s="21" t="str">
        <f>K4</f>
        <v>Mehdi</v>
      </c>
      <c r="E54" s="21"/>
      <c r="F54" s="21"/>
      <c r="G54" s="21" t="str">
        <f>D4</f>
        <v>Maxime</v>
      </c>
      <c r="H54" s="28" t="s">
        <v>84</v>
      </c>
      <c r="I54" s="28" t="s">
        <v>84</v>
      </c>
      <c r="J54" s="29" t="s">
        <v>84</v>
      </c>
    </row>
    <row r="55" spans="1:10" ht="15" customHeight="1" x14ac:dyDescent="0.25">
      <c r="A55" s="43">
        <v>47</v>
      </c>
      <c r="B55" s="39"/>
      <c r="C55" s="44"/>
      <c r="D55" s="21" t="str">
        <f>I4</f>
        <v>Valerie</v>
      </c>
      <c r="E55" s="21" t="str">
        <f>F4</f>
        <v>Maxime C</v>
      </c>
      <c r="F55" s="21"/>
      <c r="G55" s="21" t="str">
        <f>D4</f>
        <v>Maxime</v>
      </c>
      <c r="H55" s="28" t="s">
        <v>84</v>
      </c>
      <c r="I55" s="28" t="s">
        <v>84</v>
      </c>
      <c r="J55" s="29" t="s">
        <v>84</v>
      </c>
    </row>
    <row r="56" spans="1:10" ht="15" customHeight="1" x14ac:dyDescent="0.25">
      <c r="A56" s="43">
        <v>48</v>
      </c>
      <c r="B56" s="39"/>
      <c r="C56" s="44"/>
      <c r="D56" s="21" t="str">
        <f>F3</f>
        <v>Florian</v>
      </c>
      <c r="E56" s="21"/>
      <c r="F56" s="21"/>
      <c r="G56" s="21" t="str">
        <f>D6</f>
        <v>Goran</v>
      </c>
      <c r="H56" s="28" t="s">
        <v>84</v>
      </c>
      <c r="I56" s="28" t="s">
        <v>84</v>
      </c>
      <c r="J56" s="29" t="s">
        <v>84</v>
      </c>
    </row>
    <row r="57" spans="1:10" ht="15" customHeight="1" x14ac:dyDescent="0.25">
      <c r="A57" s="43">
        <v>49</v>
      </c>
      <c r="B57" s="39"/>
      <c r="C57" s="44"/>
      <c r="D57" s="21" t="str">
        <f>K4</f>
        <v>Mehdi</v>
      </c>
      <c r="E57" s="21" t="str">
        <f>F4</f>
        <v>Maxime C</v>
      </c>
      <c r="F57" s="21"/>
      <c r="G57" s="21" t="str">
        <f>D4</f>
        <v>Maxime</v>
      </c>
      <c r="H57" s="28" t="s">
        <v>84</v>
      </c>
      <c r="I57" s="28" t="s">
        <v>84</v>
      </c>
      <c r="J57" s="29" t="s">
        <v>84</v>
      </c>
    </row>
    <row r="58" spans="1:10" ht="15" customHeight="1" x14ac:dyDescent="0.25">
      <c r="A58" s="43">
        <v>50</v>
      </c>
      <c r="B58" s="39"/>
      <c r="C58" s="44"/>
      <c r="D58" s="21" t="s">
        <v>59</v>
      </c>
      <c r="E58" s="21"/>
      <c r="F58" s="21"/>
      <c r="G58" s="21" t="str">
        <f>D4</f>
        <v>Maxime</v>
      </c>
      <c r="H58" s="28" t="s">
        <v>84</v>
      </c>
      <c r="I58" s="28" t="s">
        <v>84</v>
      </c>
      <c r="J58" s="29" t="s">
        <v>84</v>
      </c>
    </row>
    <row r="59" spans="1:10" ht="15" customHeight="1" x14ac:dyDescent="0.25">
      <c r="A59" s="43">
        <v>51</v>
      </c>
      <c r="B59" s="39"/>
      <c r="C59" s="44"/>
      <c r="D59" s="21" t="str">
        <f>G5</f>
        <v>Thomas</v>
      </c>
      <c r="E59" s="21" t="str">
        <f>E5</f>
        <v>Olivier</v>
      </c>
      <c r="F59" s="21"/>
      <c r="G59" s="21" t="str">
        <f>D5</f>
        <v>Ludovic</v>
      </c>
      <c r="H59" s="28" t="s">
        <v>84</v>
      </c>
      <c r="I59" s="28" t="s">
        <v>84</v>
      </c>
      <c r="J59" s="29" t="s">
        <v>84</v>
      </c>
    </row>
    <row r="60" spans="1:10" ht="15" customHeight="1" x14ac:dyDescent="0.25">
      <c r="A60" s="43">
        <v>52</v>
      </c>
      <c r="B60" s="39"/>
      <c r="C60" s="44"/>
      <c r="D60" s="21" t="s">
        <v>59</v>
      </c>
      <c r="E60" s="21"/>
      <c r="F60" s="21"/>
      <c r="G60" s="21" t="str">
        <f>D3</f>
        <v>Christopher</v>
      </c>
      <c r="H60" s="28" t="s">
        <v>84</v>
      </c>
      <c r="I60" s="28" t="s">
        <v>84</v>
      </c>
      <c r="J60" s="29" t="s">
        <v>84</v>
      </c>
    </row>
    <row r="61" spans="1:10" ht="15" customHeight="1" x14ac:dyDescent="0.25">
      <c r="A61" s="43">
        <v>53</v>
      </c>
      <c r="B61" s="39"/>
      <c r="C61" s="44"/>
      <c r="D61" s="21" t="str">
        <f>G4</f>
        <v>Laure</v>
      </c>
      <c r="E61" s="21" t="str">
        <f>E4</f>
        <v>Francois</v>
      </c>
      <c r="F61" s="21"/>
      <c r="G61" s="21" t="str">
        <f>D4</f>
        <v>Maxime</v>
      </c>
      <c r="H61" s="28" t="s">
        <v>84</v>
      </c>
      <c r="I61" s="28" t="s">
        <v>84</v>
      </c>
      <c r="J61" s="29" t="s">
        <v>84</v>
      </c>
    </row>
    <row r="62" spans="1:10" ht="15" customHeight="1" x14ac:dyDescent="0.25">
      <c r="A62" s="43">
        <v>54</v>
      </c>
      <c r="B62" s="39"/>
      <c r="C62" s="44"/>
      <c r="D62" s="21" t="str">
        <f>H5</f>
        <v>Anthony</v>
      </c>
      <c r="E62" s="21" t="str">
        <f>E5</f>
        <v>Olivier</v>
      </c>
      <c r="F62" s="21"/>
      <c r="G62" s="21" t="str">
        <f>D3</f>
        <v>Christopher</v>
      </c>
      <c r="H62" s="28" t="s">
        <v>84</v>
      </c>
      <c r="I62" s="28" t="s">
        <v>84</v>
      </c>
      <c r="J62" s="29" t="s">
        <v>84</v>
      </c>
    </row>
    <row r="63" spans="1:10" ht="15" customHeight="1" x14ac:dyDescent="0.25">
      <c r="A63" s="43">
        <v>55</v>
      </c>
      <c r="B63" s="39"/>
      <c r="C63" s="44"/>
      <c r="D63" s="21" t="str">
        <f>H5</f>
        <v>Anthony</v>
      </c>
      <c r="E63" s="21" t="str">
        <f>E5</f>
        <v>Olivier</v>
      </c>
      <c r="F63" s="21"/>
      <c r="G63" s="21" t="str">
        <f>D3</f>
        <v>Christopher</v>
      </c>
      <c r="H63" s="28" t="s">
        <v>84</v>
      </c>
      <c r="I63" s="28" t="s">
        <v>84</v>
      </c>
      <c r="J63" s="29" t="s">
        <v>84</v>
      </c>
    </row>
    <row r="64" spans="1:10" ht="15" customHeight="1" x14ac:dyDescent="0.25">
      <c r="A64" s="43">
        <v>56</v>
      </c>
      <c r="B64" s="39"/>
      <c r="C64" s="44"/>
      <c r="D64" s="21" t="str">
        <f>G4</f>
        <v>Laure</v>
      </c>
      <c r="E64" s="21" t="str">
        <f>E4</f>
        <v>Francois</v>
      </c>
      <c r="F64" s="21"/>
      <c r="G64" s="21" t="str">
        <f>D4</f>
        <v>Maxime</v>
      </c>
      <c r="H64" s="28" t="s">
        <v>84</v>
      </c>
      <c r="I64" s="28" t="s">
        <v>84</v>
      </c>
      <c r="J64" s="29" t="s">
        <v>84</v>
      </c>
    </row>
    <row r="65" spans="1:10" ht="15" customHeight="1" x14ac:dyDescent="0.25">
      <c r="A65" s="43">
        <v>57</v>
      </c>
      <c r="B65" s="39"/>
      <c r="C65" s="44"/>
      <c r="D65" s="21" t="str">
        <f>H5</f>
        <v>Anthony</v>
      </c>
      <c r="E65" s="21"/>
      <c r="F65" s="21"/>
      <c r="G65" s="21" t="str">
        <f>D3</f>
        <v>Christopher</v>
      </c>
      <c r="H65" s="28" t="s">
        <v>84</v>
      </c>
      <c r="I65" s="28" t="s">
        <v>84</v>
      </c>
      <c r="J65" s="29" t="s">
        <v>84</v>
      </c>
    </row>
    <row r="66" spans="1:10" ht="15" customHeight="1" x14ac:dyDescent="0.25">
      <c r="A66" s="43">
        <v>58</v>
      </c>
      <c r="B66" s="39"/>
      <c r="C66" s="44"/>
      <c r="D66" s="21" t="str">
        <f>K2</f>
        <v>Serge</v>
      </c>
      <c r="E66" s="21"/>
      <c r="F66" s="21"/>
      <c r="G66" s="21" t="str">
        <f>D3</f>
        <v>Christopher</v>
      </c>
      <c r="H66" s="28" t="s">
        <v>84</v>
      </c>
      <c r="I66" s="28" t="s">
        <v>84</v>
      </c>
      <c r="J66" s="29" t="s">
        <v>84</v>
      </c>
    </row>
    <row r="67" spans="1:10" ht="15" customHeight="1" x14ac:dyDescent="0.25">
      <c r="A67" s="43">
        <v>59</v>
      </c>
      <c r="B67" s="39"/>
      <c r="C67" s="44"/>
      <c r="D67" s="21" t="str">
        <f>G5</f>
        <v>Thomas</v>
      </c>
      <c r="E67" s="21" t="str">
        <f>E5</f>
        <v>Olivier</v>
      </c>
      <c r="F67" s="21"/>
      <c r="G67" s="21" t="str">
        <f>D5</f>
        <v>Ludovic</v>
      </c>
      <c r="H67" s="28" t="s">
        <v>84</v>
      </c>
      <c r="I67" s="28" t="s">
        <v>84</v>
      </c>
      <c r="J67" s="29" t="s">
        <v>84</v>
      </c>
    </row>
    <row r="68" spans="1:10" ht="15" customHeight="1" x14ac:dyDescent="0.25">
      <c r="A68" s="43">
        <v>60</v>
      </c>
      <c r="B68" s="39"/>
      <c r="C68" s="44"/>
      <c r="D68" s="21" t="str">
        <f>H2</f>
        <v>Guillaume</v>
      </c>
      <c r="E68" s="21" t="str">
        <f>E2</f>
        <v>Isabelle</v>
      </c>
      <c r="F68" s="21"/>
      <c r="G68" s="21" t="str">
        <f>D2</f>
        <v>Mohammed</v>
      </c>
      <c r="H68" s="21" t="str">
        <f>U1</f>
        <v>Mehdi</v>
      </c>
      <c r="I68" s="28" t="s">
        <v>84</v>
      </c>
      <c r="J68" s="29" t="s">
        <v>84</v>
      </c>
    </row>
    <row r="69" spans="1:10" ht="15" customHeight="1" x14ac:dyDescent="0.25">
      <c r="A69" s="43">
        <v>61</v>
      </c>
      <c r="B69" s="39"/>
      <c r="C69" s="44"/>
      <c r="D69" s="21" t="str">
        <f>F5</f>
        <v>Guillaume</v>
      </c>
      <c r="E69" s="21" t="str">
        <f>E5</f>
        <v>Olivier</v>
      </c>
      <c r="F69" s="21"/>
      <c r="G69" s="21" t="str">
        <f>D5</f>
        <v>Ludovic</v>
      </c>
      <c r="H69" s="28" t="s">
        <v>84</v>
      </c>
      <c r="I69" s="28" t="s">
        <v>84</v>
      </c>
      <c r="J69" s="29" t="s">
        <v>84</v>
      </c>
    </row>
    <row r="70" spans="1:10" ht="15" customHeight="1" x14ac:dyDescent="0.25">
      <c r="A70" s="43">
        <v>62</v>
      </c>
      <c r="B70" s="39"/>
      <c r="C70" s="44"/>
      <c r="D70" s="21" t="str">
        <f>G5</f>
        <v>Thomas</v>
      </c>
      <c r="E70" s="21" t="str">
        <f>E5</f>
        <v>Olivier</v>
      </c>
      <c r="F70" s="21"/>
      <c r="G70" s="21" t="str">
        <f>D5</f>
        <v>Ludovic</v>
      </c>
      <c r="H70" s="28" t="s">
        <v>84</v>
      </c>
      <c r="I70" s="28" t="s">
        <v>84</v>
      </c>
      <c r="J70" s="29" t="s">
        <v>84</v>
      </c>
    </row>
    <row r="71" spans="1:10" ht="15" customHeight="1" x14ac:dyDescent="0.25">
      <c r="A71" s="43">
        <v>63</v>
      </c>
      <c r="B71" s="39"/>
      <c r="C71" s="44"/>
      <c r="D71" s="21" t="str">
        <f>G3</f>
        <v>Recrutement</v>
      </c>
      <c r="E71" s="21"/>
      <c r="F71" s="21"/>
      <c r="G71" s="21" t="str">
        <f>D3</f>
        <v>Christopher</v>
      </c>
      <c r="H71" s="28" t="s">
        <v>84</v>
      </c>
      <c r="I71" s="28" t="s">
        <v>84</v>
      </c>
      <c r="J71" s="29" t="s">
        <v>84</v>
      </c>
    </row>
    <row r="72" spans="1:10" ht="15" customHeight="1" x14ac:dyDescent="0.25">
      <c r="A72" s="43">
        <v>64</v>
      </c>
      <c r="B72" s="39"/>
      <c r="C72" s="44"/>
      <c r="D72" s="21" t="str">
        <f>I4</f>
        <v>Valerie</v>
      </c>
      <c r="E72" s="21" t="str">
        <f>F4</f>
        <v>Maxime C</v>
      </c>
      <c r="F72" s="21"/>
      <c r="G72" s="21" t="str">
        <f>D4</f>
        <v>Maxime</v>
      </c>
      <c r="H72" s="28" t="s">
        <v>84</v>
      </c>
      <c r="I72" s="28" t="s">
        <v>84</v>
      </c>
      <c r="J72" s="29" t="s">
        <v>84</v>
      </c>
    </row>
    <row r="73" spans="1:10" ht="15" customHeight="1" x14ac:dyDescent="0.25">
      <c r="A73" s="43">
        <v>65</v>
      </c>
      <c r="B73" s="39"/>
      <c r="C73" s="44"/>
      <c r="D73" s="21" t="str">
        <f>K4</f>
        <v>Mehdi</v>
      </c>
      <c r="E73" s="21"/>
      <c r="F73" s="21"/>
      <c r="G73" s="21" t="str">
        <f>D4</f>
        <v>Maxime</v>
      </c>
      <c r="H73" s="28" t="s">
        <v>84</v>
      </c>
      <c r="I73" s="28" t="s">
        <v>84</v>
      </c>
      <c r="J73" s="29" t="s">
        <v>84</v>
      </c>
    </row>
    <row r="74" spans="1:10" ht="15" customHeight="1" x14ac:dyDescent="0.25">
      <c r="A74" s="43">
        <v>66</v>
      </c>
      <c r="B74" s="39"/>
      <c r="C74" s="44"/>
      <c r="D74" s="21" t="str">
        <f>F3</f>
        <v>Florian</v>
      </c>
      <c r="E74" s="21"/>
      <c r="F74" s="21"/>
      <c r="G74" s="21" t="str">
        <f>D6</f>
        <v>Goran</v>
      </c>
      <c r="H74" s="28" t="s">
        <v>84</v>
      </c>
      <c r="I74" s="28" t="s">
        <v>84</v>
      </c>
      <c r="J74" s="29" t="s">
        <v>84</v>
      </c>
    </row>
    <row r="75" spans="1:10" ht="15" customHeight="1" x14ac:dyDescent="0.25">
      <c r="A75" s="43">
        <v>67</v>
      </c>
      <c r="B75" s="39"/>
      <c r="C75" s="44"/>
      <c r="D75" s="21" t="str">
        <f>H5</f>
        <v>Anthony</v>
      </c>
      <c r="E75" s="21"/>
      <c r="F75" s="21"/>
      <c r="G75" s="21" t="str">
        <f>D3</f>
        <v>Christopher</v>
      </c>
      <c r="H75" s="28" t="s">
        <v>84</v>
      </c>
      <c r="I75" s="28" t="s">
        <v>84</v>
      </c>
      <c r="J75" s="29" t="s">
        <v>84</v>
      </c>
    </row>
    <row r="76" spans="1:10" ht="15" customHeight="1" x14ac:dyDescent="0.25">
      <c r="A76" s="43">
        <v>68</v>
      </c>
      <c r="B76" s="39"/>
      <c r="C76" s="44"/>
      <c r="D76" s="21" t="str">
        <f>H5</f>
        <v>Anthony</v>
      </c>
      <c r="E76" s="21"/>
      <c r="F76" s="21"/>
      <c r="G76" s="21" t="str">
        <f>D3</f>
        <v>Christopher</v>
      </c>
      <c r="H76" s="28" t="s">
        <v>84</v>
      </c>
      <c r="I76" s="28" t="s">
        <v>84</v>
      </c>
      <c r="J76" s="29" t="s">
        <v>84</v>
      </c>
    </row>
    <row r="77" spans="1:10" ht="15" customHeight="1" x14ac:dyDescent="0.25">
      <c r="A77" s="43">
        <v>69</v>
      </c>
      <c r="B77" s="39"/>
      <c r="C77" s="44"/>
      <c r="D77" s="21" t="str">
        <f>G3</f>
        <v>Recrutement</v>
      </c>
      <c r="E77" s="21"/>
      <c r="F77" s="21"/>
      <c r="G77" s="21" t="str">
        <f>D3</f>
        <v>Christopher</v>
      </c>
      <c r="H77" s="28" t="s">
        <v>84</v>
      </c>
      <c r="I77" s="28" t="s">
        <v>84</v>
      </c>
      <c r="J77" s="29" t="s">
        <v>84</v>
      </c>
    </row>
    <row r="78" spans="1:10" ht="15" customHeight="1" x14ac:dyDescent="0.25">
      <c r="A78" s="43">
        <v>70</v>
      </c>
      <c r="B78" s="39"/>
      <c r="C78" s="44"/>
      <c r="D78" s="21" t="str">
        <f>H5</f>
        <v>Anthony</v>
      </c>
      <c r="E78" s="21"/>
      <c r="F78" s="21"/>
      <c r="G78" s="21" t="str">
        <f>D3</f>
        <v>Christopher</v>
      </c>
      <c r="H78" s="28" t="s">
        <v>84</v>
      </c>
      <c r="I78" s="28" t="s">
        <v>84</v>
      </c>
      <c r="J78" s="29" t="s">
        <v>84</v>
      </c>
    </row>
    <row r="79" spans="1:10" ht="15" customHeight="1" x14ac:dyDescent="0.25">
      <c r="A79" s="43">
        <v>71</v>
      </c>
      <c r="B79" s="39"/>
      <c r="C79" s="44"/>
      <c r="D79" s="21" t="str">
        <f>I3</f>
        <v>Nicolas</v>
      </c>
      <c r="E79" s="21"/>
      <c r="F79" s="21"/>
      <c r="G79" s="21" t="str">
        <f>D3</f>
        <v>Christopher</v>
      </c>
      <c r="H79" s="28" t="s">
        <v>84</v>
      </c>
      <c r="I79" s="28" t="s">
        <v>84</v>
      </c>
      <c r="J79" s="29" t="s">
        <v>84</v>
      </c>
    </row>
    <row r="80" spans="1:10" ht="15" customHeight="1" x14ac:dyDescent="0.25">
      <c r="A80" s="43">
        <v>72</v>
      </c>
      <c r="B80" s="39"/>
      <c r="C80" s="44"/>
      <c r="D80" s="30" t="str">
        <f>G4</f>
        <v>Laure</v>
      </c>
      <c r="E80" s="30" t="str">
        <f>E4</f>
        <v>Francois</v>
      </c>
      <c r="F80" s="30"/>
      <c r="G80" s="30" t="str">
        <f>D4</f>
        <v>Maxime</v>
      </c>
      <c r="H80" s="31" t="s">
        <v>84</v>
      </c>
      <c r="I80" s="31" t="s">
        <v>84</v>
      </c>
      <c r="J80" s="32" t="s">
        <v>84</v>
      </c>
    </row>
    <row r="81" spans="1:10" ht="15" customHeight="1" x14ac:dyDescent="0.25">
      <c r="A81" s="43">
        <v>73</v>
      </c>
      <c r="B81" s="39"/>
      <c r="C81" s="44"/>
      <c r="D81" s="21" t="str">
        <f>I3</f>
        <v>Nicolas</v>
      </c>
      <c r="E81" s="21"/>
      <c r="F81" s="21"/>
      <c r="G81" s="21" t="str">
        <f>D3</f>
        <v>Christopher</v>
      </c>
      <c r="H81" s="28" t="s">
        <v>84</v>
      </c>
      <c r="I81" s="28" t="s">
        <v>84</v>
      </c>
      <c r="J81" s="29" t="s">
        <v>84</v>
      </c>
    </row>
    <row r="82" spans="1:10" ht="15" customHeight="1" x14ac:dyDescent="0.25">
      <c r="A82" s="43">
        <v>74</v>
      </c>
      <c r="B82" s="39"/>
      <c r="C82" s="44"/>
      <c r="D82" s="21" t="str">
        <f>I3</f>
        <v>Nicolas</v>
      </c>
      <c r="E82" s="21"/>
      <c r="F82" s="21"/>
      <c r="G82" s="21" t="str">
        <f>D3</f>
        <v>Christopher</v>
      </c>
      <c r="H82" s="28" t="s">
        <v>84</v>
      </c>
      <c r="I82" s="28" t="s">
        <v>84</v>
      </c>
      <c r="J82" s="29" t="s">
        <v>84</v>
      </c>
    </row>
    <row r="83" spans="1:10" ht="15" customHeight="1" x14ac:dyDescent="0.25">
      <c r="A83" s="43">
        <v>75</v>
      </c>
      <c r="B83" s="39"/>
      <c r="C83" s="44"/>
      <c r="D83" s="21" t="str">
        <f>F2</f>
        <v>Rachid</v>
      </c>
      <c r="E83" s="21" t="str">
        <f>E2</f>
        <v>Isabelle</v>
      </c>
      <c r="F83" s="21"/>
      <c r="G83" s="21" t="str">
        <f>D2</f>
        <v>Mohammed</v>
      </c>
      <c r="H83" s="21" t="str">
        <f>T1</f>
        <v>Samir</v>
      </c>
      <c r="I83" s="28" t="s">
        <v>84</v>
      </c>
      <c r="J83" s="29" t="s">
        <v>84</v>
      </c>
    </row>
    <row r="84" spans="1:10" ht="15" customHeight="1" x14ac:dyDescent="0.25">
      <c r="A84" s="43">
        <v>76</v>
      </c>
      <c r="B84" s="39"/>
      <c r="C84" s="44"/>
      <c r="D84" s="21" t="str">
        <f>F5</f>
        <v>Guillaume</v>
      </c>
      <c r="E84" s="21" t="str">
        <f>E5</f>
        <v>Olivier</v>
      </c>
      <c r="F84" s="21"/>
      <c r="G84" s="21" t="str">
        <f>D5</f>
        <v>Ludovic</v>
      </c>
      <c r="H84" s="28" t="s">
        <v>84</v>
      </c>
      <c r="I84" s="28" t="s">
        <v>84</v>
      </c>
      <c r="J84" s="29" t="s">
        <v>84</v>
      </c>
    </row>
    <row r="85" spans="1:10" ht="15" customHeight="1" x14ac:dyDescent="0.25">
      <c r="A85" s="43">
        <v>77</v>
      </c>
      <c r="B85" s="39"/>
      <c r="C85" s="44"/>
      <c r="D85" s="21" t="str">
        <f>G2</f>
        <v>Angelique</v>
      </c>
      <c r="E85" s="21" t="str">
        <f>E2</f>
        <v>Isabelle</v>
      </c>
      <c r="F85" s="21"/>
      <c r="G85" s="21" t="str">
        <f>D2</f>
        <v>Mohammed</v>
      </c>
      <c r="H85" s="21" t="str">
        <f>U1</f>
        <v>Mehdi</v>
      </c>
      <c r="I85" s="21" t="str">
        <f>V1</f>
        <v>Ludovic R</v>
      </c>
      <c r="J85" s="29" t="s">
        <v>84</v>
      </c>
    </row>
    <row r="86" spans="1:10" ht="15" customHeight="1" x14ac:dyDescent="0.25">
      <c r="A86" s="43">
        <v>78</v>
      </c>
      <c r="B86" s="39"/>
      <c r="C86" s="44"/>
      <c r="D86" s="21" t="str">
        <f>E2</f>
        <v>Isabelle</v>
      </c>
      <c r="E86" s="21" t="str">
        <f>E2</f>
        <v>Isabelle</v>
      </c>
      <c r="F86" s="21"/>
      <c r="G86" s="21" t="str">
        <f>D2</f>
        <v>Mohammed</v>
      </c>
      <c r="H86" s="21" t="str">
        <f>U1</f>
        <v>Mehdi</v>
      </c>
      <c r="I86" s="21" t="str">
        <f>V1</f>
        <v>Ludovic R</v>
      </c>
      <c r="J86" s="29" t="s">
        <v>84</v>
      </c>
    </row>
    <row r="87" spans="1:10" ht="15" customHeight="1" x14ac:dyDescent="0.25">
      <c r="A87" s="43">
        <v>79</v>
      </c>
      <c r="B87" s="39"/>
      <c r="C87" s="44"/>
      <c r="D87" s="21" t="str">
        <f>H4</f>
        <v>Frederic</v>
      </c>
      <c r="E87" s="21" t="str">
        <f>F4</f>
        <v>Maxime C</v>
      </c>
      <c r="F87" s="21"/>
      <c r="G87" s="21" t="str">
        <f>D4</f>
        <v>Maxime</v>
      </c>
      <c r="H87" s="28" t="s">
        <v>84</v>
      </c>
      <c r="I87" s="28" t="s">
        <v>84</v>
      </c>
      <c r="J87" s="29" t="s">
        <v>84</v>
      </c>
    </row>
    <row r="88" spans="1:10" ht="15" customHeight="1" x14ac:dyDescent="0.25">
      <c r="A88" s="43">
        <v>80</v>
      </c>
      <c r="B88" s="39"/>
      <c r="C88" s="44"/>
      <c r="D88" s="21" t="str">
        <f>F5</f>
        <v>Guillaume</v>
      </c>
      <c r="E88" s="21" t="str">
        <f>E5</f>
        <v>Olivier</v>
      </c>
      <c r="F88" s="21"/>
      <c r="G88" s="21" t="str">
        <f>D5</f>
        <v>Ludovic</v>
      </c>
      <c r="H88" s="28" t="s">
        <v>84</v>
      </c>
      <c r="I88" s="28" t="s">
        <v>84</v>
      </c>
      <c r="J88" s="29" t="s">
        <v>84</v>
      </c>
    </row>
    <row r="89" spans="1:10" ht="15" customHeight="1" x14ac:dyDescent="0.25">
      <c r="A89" s="43">
        <v>81</v>
      </c>
      <c r="B89" s="39"/>
      <c r="C89" s="44"/>
      <c r="D89" s="21" t="str">
        <f>K4</f>
        <v>Mehdi</v>
      </c>
      <c r="E89" s="21"/>
      <c r="F89" s="21"/>
      <c r="G89" s="21" t="str">
        <f>D4</f>
        <v>Maxime</v>
      </c>
      <c r="H89" s="28" t="s">
        <v>84</v>
      </c>
      <c r="I89" s="28" t="s">
        <v>84</v>
      </c>
      <c r="J89" s="29" t="s">
        <v>84</v>
      </c>
    </row>
    <row r="90" spans="1:10" ht="15" customHeight="1" x14ac:dyDescent="0.25">
      <c r="A90" s="43">
        <v>82</v>
      </c>
      <c r="B90" s="39"/>
      <c r="C90" s="44"/>
      <c r="D90" s="21" t="str">
        <f>K4</f>
        <v>Mehdi</v>
      </c>
      <c r="E90" s="21"/>
      <c r="F90" s="21"/>
      <c r="G90" s="21" t="str">
        <f>D4</f>
        <v>Maxime</v>
      </c>
      <c r="H90" s="28" t="s">
        <v>84</v>
      </c>
      <c r="I90" s="28" t="s">
        <v>84</v>
      </c>
      <c r="J90" s="29" t="s">
        <v>84</v>
      </c>
    </row>
    <row r="91" spans="1:10" ht="15" customHeight="1" x14ac:dyDescent="0.25">
      <c r="A91" s="43">
        <v>83</v>
      </c>
      <c r="B91" s="39"/>
      <c r="C91" s="44"/>
      <c r="D91" s="21" t="str">
        <f>E6</f>
        <v>Jean Marc</v>
      </c>
      <c r="E91" s="21"/>
      <c r="F91" s="21"/>
      <c r="G91" s="21" t="str">
        <f>D6</f>
        <v>Goran</v>
      </c>
      <c r="H91" s="28" t="s">
        <v>84</v>
      </c>
      <c r="I91" s="28" t="s">
        <v>84</v>
      </c>
      <c r="J91" s="29" t="s">
        <v>84</v>
      </c>
    </row>
    <row r="92" spans="1:10" ht="15" customHeight="1" x14ac:dyDescent="0.25">
      <c r="A92" s="43">
        <v>84</v>
      </c>
      <c r="B92" s="39"/>
      <c r="C92" s="44"/>
      <c r="D92" s="21" t="str">
        <f>E6</f>
        <v>Jean Marc</v>
      </c>
      <c r="E92" s="21"/>
      <c r="F92" s="21"/>
      <c r="G92" s="21" t="str">
        <f>D6</f>
        <v>Goran</v>
      </c>
      <c r="H92" s="28" t="s">
        <v>84</v>
      </c>
      <c r="I92" s="28" t="s">
        <v>84</v>
      </c>
      <c r="J92" s="29" t="s">
        <v>84</v>
      </c>
    </row>
    <row r="93" spans="1:10" ht="15" customHeight="1" x14ac:dyDescent="0.25">
      <c r="A93" s="43">
        <v>85</v>
      </c>
      <c r="B93" s="39"/>
      <c r="C93" s="44"/>
      <c r="D93" s="21" t="str">
        <f>H4</f>
        <v>Frederic</v>
      </c>
      <c r="E93" s="21" t="str">
        <f>F4</f>
        <v>Maxime C</v>
      </c>
      <c r="F93" s="21"/>
      <c r="G93" s="21" t="str">
        <f>D4</f>
        <v>Maxime</v>
      </c>
      <c r="H93" s="28" t="s">
        <v>84</v>
      </c>
      <c r="I93" s="28" t="s">
        <v>84</v>
      </c>
      <c r="J93" s="29" t="s">
        <v>84</v>
      </c>
    </row>
    <row r="94" spans="1:10" ht="15" customHeight="1" x14ac:dyDescent="0.25">
      <c r="A94" s="43">
        <v>86</v>
      </c>
      <c r="B94" s="39"/>
      <c r="C94" s="44"/>
      <c r="D94" s="21" t="str">
        <f>H4</f>
        <v>Frederic</v>
      </c>
      <c r="E94" s="21" t="str">
        <f>F4</f>
        <v>Maxime C</v>
      </c>
      <c r="F94" s="21"/>
      <c r="G94" s="21" t="str">
        <f>D4</f>
        <v>Maxime</v>
      </c>
      <c r="H94" s="28" t="s">
        <v>84</v>
      </c>
      <c r="I94" s="28" t="s">
        <v>84</v>
      </c>
      <c r="J94" s="29" t="s">
        <v>84</v>
      </c>
    </row>
    <row r="95" spans="1:10" ht="15" customHeight="1" x14ac:dyDescent="0.25">
      <c r="A95" s="43">
        <v>87</v>
      </c>
      <c r="B95" s="39"/>
      <c r="C95" s="44"/>
      <c r="D95" s="21" t="str">
        <f>H4</f>
        <v>Frederic</v>
      </c>
      <c r="E95" s="21" t="str">
        <f>F4</f>
        <v>Maxime C</v>
      </c>
      <c r="F95" s="21"/>
      <c r="G95" s="21" t="str">
        <f>D4</f>
        <v>Maxime</v>
      </c>
      <c r="H95" s="28" t="s">
        <v>84</v>
      </c>
      <c r="I95" s="28" t="s">
        <v>84</v>
      </c>
      <c r="J95" s="29" t="s">
        <v>84</v>
      </c>
    </row>
    <row r="96" spans="1:10" ht="15" customHeight="1" x14ac:dyDescent="0.25">
      <c r="A96" s="43">
        <v>88</v>
      </c>
      <c r="B96" s="39"/>
      <c r="C96" s="44"/>
      <c r="D96" s="21" t="str">
        <f>H5</f>
        <v>Anthony</v>
      </c>
      <c r="E96" s="21"/>
      <c r="F96" s="21"/>
      <c r="G96" s="21" t="str">
        <f>D3</f>
        <v>Christopher</v>
      </c>
      <c r="H96" s="28" t="s">
        <v>84</v>
      </c>
      <c r="I96" s="28" t="s">
        <v>84</v>
      </c>
      <c r="J96" s="29" t="s">
        <v>84</v>
      </c>
    </row>
    <row r="97" spans="1:11" ht="15" customHeight="1" x14ac:dyDescent="0.25">
      <c r="A97" s="43">
        <v>89</v>
      </c>
      <c r="B97" s="39"/>
      <c r="C97" s="44"/>
      <c r="D97" s="21" t="str">
        <f>K2</f>
        <v>Serge</v>
      </c>
      <c r="E97" s="21" t="str">
        <f>E2</f>
        <v>Isabelle</v>
      </c>
      <c r="F97" s="21"/>
      <c r="G97" s="21" t="str">
        <f>D2</f>
        <v>Mohammed</v>
      </c>
      <c r="H97" s="28" t="s">
        <v>84</v>
      </c>
      <c r="I97" s="28" t="s">
        <v>84</v>
      </c>
      <c r="J97" s="29" t="s">
        <v>84</v>
      </c>
    </row>
    <row r="98" spans="1:11" ht="15" customHeight="1" x14ac:dyDescent="0.25">
      <c r="A98" s="43">
        <v>90</v>
      </c>
      <c r="B98" s="39"/>
      <c r="C98" s="44"/>
      <c r="D98" s="21" t="str">
        <f>H5</f>
        <v>Anthony</v>
      </c>
      <c r="E98" s="21"/>
      <c r="F98" s="21"/>
      <c r="G98" s="21" t="str">
        <f>D3</f>
        <v>Christopher</v>
      </c>
      <c r="H98" s="28" t="s">
        <v>84</v>
      </c>
      <c r="I98" s="28" t="s">
        <v>84</v>
      </c>
      <c r="J98" s="29" t="s">
        <v>84</v>
      </c>
    </row>
    <row r="99" spans="1:11" ht="15" customHeight="1" x14ac:dyDescent="0.25">
      <c r="A99" s="43">
        <v>91</v>
      </c>
      <c r="B99" s="39"/>
      <c r="C99" s="44"/>
      <c r="D99" s="21" t="str">
        <f>H5</f>
        <v>Anthony</v>
      </c>
      <c r="E99" s="21" t="str">
        <f>E2</f>
        <v>Isabelle</v>
      </c>
      <c r="F99" s="21"/>
      <c r="G99" s="21" t="str">
        <f>D2</f>
        <v>Mohammed</v>
      </c>
      <c r="H99" s="21" t="str">
        <f>V1</f>
        <v>Ludovic R</v>
      </c>
      <c r="I99" s="28" t="s">
        <v>84</v>
      </c>
      <c r="J99" s="29" t="s">
        <v>84</v>
      </c>
    </row>
    <row r="100" spans="1:11" ht="15" customHeight="1" x14ac:dyDescent="0.25">
      <c r="A100" s="43">
        <v>92</v>
      </c>
      <c r="B100" s="39"/>
      <c r="C100" s="44"/>
      <c r="D100" s="21" t="str">
        <f>F2</f>
        <v>Rachid</v>
      </c>
      <c r="E100" s="21" t="str">
        <f>E2</f>
        <v>Isabelle</v>
      </c>
      <c r="F100" s="21"/>
      <c r="G100" s="21" t="str">
        <f>D2</f>
        <v>Mohammed</v>
      </c>
      <c r="H100" s="21" t="str">
        <f>U1</f>
        <v>Mehdi</v>
      </c>
      <c r="I100" s="28" t="s">
        <v>84</v>
      </c>
      <c r="J100" s="29" t="s">
        <v>84</v>
      </c>
    </row>
    <row r="101" spans="1:11" ht="15" customHeight="1" x14ac:dyDescent="0.25">
      <c r="A101" s="43">
        <v>93</v>
      </c>
      <c r="B101" s="39"/>
      <c r="C101" s="44"/>
      <c r="D101" s="21" t="str">
        <f>G2</f>
        <v>Angelique</v>
      </c>
      <c r="E101" s="21" t="str">
        <f>E2</f>
        <v>Isabelle</v>
      </c>
      <c r="F101" s="21"/>
      <c r="G101" s="21" t="str">
        <f>D2</f>
        <v>Mohammed</v>
      </c>
      <c r="H101" s="21" t="str">
        <f>U1</f>
        <v>Mehdi</v>
      </c>
      <c r="I101" s="28" t="s">
        <v>84</v>
      </c>
      <c r="J101" s="29" t="s">
        <v>84</v>
      </c>
      <c r="K101" s="11"/>
    </row>
    <row r="102" spans="1:11" ht="15" customHeight="1" x14ac:dyDescent="0.25">
      <c r="A102" s="43">
        <v>94</v>
      </c>
      <c r="B102" s="39"/>
      <c r="C102" s="44"/>
      <c r="D102" s="21" t="str">
        <f>J2</f>
        <v>Leila</v>
      </c>
      <c r="E102" s="21" t="str">
        <f>E2</f>
        <v>Isabelle</v>
      </c>
      <c r="F102" s="21"/>
      <c r="G102" s="21" t="str">
        <f>D2</f>
        <v>Mohammed</v>
      </c>
      <c r="H102" s="21" t="str">
        <f>U1</f>
        <v>Mehdi</v>
      </c>
      <c r="I102" s="21" t="str">
        <f>V1</f>
        <v>Ludovic R</v>
      </c>
      <c r="J102" s="29" t="s">
        <v>84</v>
      </c>
      <c r="K102" s="11"/>
    </row>
    <row r="103" spans="1:11" ht="15.75" customHeight="1" thickBot="1" x14ac:dyDescent="0.3">
      <c r="A103" s="45">
        <v>95</v>
      </c>
      <c r="B103" s="46"/>
      <c r="C103" s="47"/>
      <c r="D103" s="34" t="str">
        <f>E2</f>
        <v>Isabelle</v>
      </c>
      <c r="E103" s="34" t="str">
        <f>E2</f>
        <v>Isabelle</v>
      </c>
      <c r="F103" s="34"/>
      <c r="G103" s="34" t="str">
        <f>D2</f>
        <v>Mohammed</v>
      </c>
      <c r="H103" s="34" t="str">
        <f>U1</f>
        <v>Mehdi</v>
      </c>
      <c r="I103" s="35" t="s">
        <v>84</v>
      </c>
      <c r="J103" s="36" t="s">
        <v>84</v>
      </c>
    </row>
    <row r="104" spans="1:11" ht="15.75" customHeight="1" thickTop="1" x14ac:dyDescent="0.25">
      <c r="A104" s="38"/>
      <c r="B104" s="38"/>
      <c r="C104" s="38"/>
      <c r="D104" s="37"/>
    </row>
    <row r="105" spans="1:11" x14ac:dyDescent="0.25">
      <c r="A105" s="11"/>
      <c r="B105" s="11"/>
      <c r="C105" s="11"/>
    </row>
  </sheetData>
  <mergeCells count="97">
    <mergeCell ref="A100:C100"/>
    <mergeCell ref="A102:C102"/>
    <mergeCell ref="A103:C103"/>
    <mergeCell ref="A94:C94"/>
    <mergeCell ref="A95:C95"/>
    <mergeCell ref="A97:C97"/>
    <mergeCell ref="A98:C98"/>
    <mergeCell ref="A99:C99"/>
    <mergeCell ref="A88:C88"/>
    <mergeCell ref="A89:C89"/>
    <mergeCell ref="A90:C90"/>
    <mergeCell ref="A92:C92"/>
    <mergeCell ref="A93:C93"/>
    <mergeCell ref="A82:C82"/>
    <mergeCell ref="A83:C83"/>
    <mergeCell ref="A84:C84"/>
    <mergeCell ref="A85:C85"/>
    <mergeCell ref="A87:C87"/>
    <mergeCell ref="A75:C75"/>
    <mergeCell ref="A77:C77"/>
    <mergeCell ref="A78:C78"/>
    <mergeCell ref="A79:C79"/>
    <mergeCell ref="A80:C80"/>
    <mergeCell ref="A69:C69"/>
    <mergeCell ref="A70:C70"/>
    <mergeCell ref="A72:C72"/>
    <mergeCell ref="A73:C73"/>
    <mergeCell ref="A74:C74"/>
    <mergeCell ref="A63:C63"/>
    <mergeCell ref="A64:C64"/>
    <mergeCell ref="A65:C65"/>
    <mergeCell ref="A67:C67"/>
    <mergeCell ref="A68:C68"/>
    <mergeCell ref="A57:C57"/>
    <mergeCell ref="A58:C58"/>
    <mergeCell ref="A59:C59"/>
    <mergeCell ref="A60:C60"/>
    <mergeCell ref="A62:C62"/>
    <mergeCell ref="A101:C101"/>
    <mergeCell ref="A41:C41"/>
    <mergeCell ref="A43:C43"/>
    <mergeCell ref="A44:C44"/>
    <mergeCell ref="A45:C45"/>
    <mergeCell ref="A47:C47"/>
    <mergeCell ref="A48:C48"/>
    <mergeCell ref="A49:C49"/>
    <mergeCell ref="A50:C50"/>
    <mergeCell ref="A52:C52"/>
    <mergeCell ref="A53:C53"/>
    <mergeCell ref="A54:C54"/>
    <mergeCell ref="A55:C55"/>
    <mergeCell ref="A96:C96"/>
    <mergeCell ref="A91:C91"/>
    <mergeCell ref="A86:C86"/>
    <mergeCell ref="A81:C81"/>
    <mergeCell ref="A76:C76"/>
    <mergeCell ref="A71:C71"/>
    <mergeCell ref="A66:C66"/>
    <mergeCell ref="A61:C61"/>
    <mergeCell ref="A56:C56"/>
    <mergeCell ref="A51:C51"/>
    <mergeCell ref="A46:C46"/>
    <mergeCell ref="A42:C42"/>
    <mergeCell ref="A12:C12"/>
    <mergeCell ref="E1:Q1"/>
    <mergeCell ref="A8:C8"/>
    <mergeCell ref="A9:C9"/>
    <mergeCell ref="A10:C10"/>
    <mergeCell ref="A11:C11"/>
    <mergeCell ref="A24:C24"/>
    <mergeCell ref="A13:C13"/>
    <mergeCell ref="A14:C14"/>
    <mergeCell ref="A15:C15"/>
    <mergeCell ref="A16:C16"/>
    <mergeCell ref="A17:C17"/>
    <mergeCell ref="A18:C18"/>
    <mergeCell ref="A19:C19"/>
    <mergeCell ref="A20:C20"/>
    <mergeCell ref="A21:C21"/>
    <mergeCell ref="A22:C22"/>
    <mergeCell ref="A23:C23"/>
    <mergeCell ref="A36:C36"/>
    <mergeCell ref="A25:C25"/>
    <mergeCell ref="A26:C26"/>
    <mergeCell ref="A27:C27"/>
    <mergeCell ref="A28:C28"/>
    <mergeCell ref="A29:C29"/>
    <mergeCell ref="A30:C30"/>
    <mergeCell ref="A31:C31"/>
    <mergeCell ref="A32:C32"/>
    <mergeCell ref="A33:C33"/>
    <mergeCell ref="A34:C34"/>
    <mergeCell ref="A35:C35"/>
    <mergeCell ref="A40:C40"/>
    <mergeCell ref="A39:C39"/>
    <mergeCell ref="A38:C38"/>
    <mergeCell ref="A37:C37"/>
  </mergeCells>
  <pageMargins left="0.7" right="0.7" top="0.75" bottom="0.75" header="0.3" footer="0.3"/>
  <pageSetup paperSize="9" orientation="portrait" r:id="rId1"/>
  <ignoredErrors>
    <ignoredError sqref="D21 G34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12"/>
  <sheetViews>
    <sheetView workbookViewId="0">
      <selection activeCell="C2" sqref="C2:C12"/>
    </sheetView>
  </sheetViews>
  <sheetFormatPr baseColWidth="10" defaultRowHeight="15" x14ac:dyDescent="0.25"/>
  <cols>
    <col min="1" max="3" width="11.42578125" style="9"/>
    <col min="4" max="4" width="13.28515625" style="9" bestFit="1" customWidth="1"/>
    <col min="5" max="13" width="11.42578125" style="9"/>
    <col min="14" max="14" width="11.140625" style="9" customWidth="1"/>
    <col min="15" max="16384" width="11.42578125" style="9"/>
  </cols>
  <sheetData>
    <row r="1" spans="1:19" x14ac:dyDescent="0.2">
      <c r="A1" s="12" t="s">
        <v>15</v>
      </c>
      <c r="B1" s="12" t="s">
        <v>16</v>
      </c>
      <c r="C1" s="12" t="s">
        <v>17</v>
      </c>
      <c r="D1" s="12" t="s">
        <v>18</v>
      </c>
      <c r="E1" s="12" t="s">
        <v>19</v>
      </c>
      <c r="F1" s="12" t="s">
        <v>20</v>
      </c>
      <c r="G1" s="12" t="s">
        <v>13</v>
      </c>
      <c r="H1" s="12" t="s">
        <v>21</v>
      </c>
      <c r="I1" s="12" t="s">
        <v>22</v>
      </c>
      <c r="J1" s="12" t="s">
        <v>23</v>
      </c>
      <c r="K1" s="12" t="s">
        <v>24</v>
      </c>
      <c r="L1" s="12" t="s">
        <v>25</v>
      </c>
      <c r="M1" s="12" t="s">
        <v>26</v>
      </c>
      <c r="N1" s="12" t="s">
        <v>27</v>
      </c>
      <c r="O1" s="12" t="s">
        <v>28</v>
      </c>
      <c r="P1" s="12" t="s">
        <v>29</v>
      </c>
      <c r="Q1" s="12" t="s">
        <v>30</v>
      </c>
      <c r="R1" s="12" t="s">
        <v>31</v>
      </c>
      <c r="S1" s="12" t="s">
        <v>32</v>
      </c>
    </row>
    <row r="2" spans="1:19" s="18" customFormat="1" x14ac:dyDescent="0.2">
      <c r="A2" s="17">
        <v>6049</v>
      </c>
      <c r="B2" s="17" t="b">
        <v>1</v>
      </c>
      <c r="C2" s="17" t="s">
        <v>195</v>
      </c>
      <c r="D2" s="17" t="s">
        <v>33</v>
      </c>
      <c r="E2" s="17" t="s">
        <v>196</v>
      </c>
      <c r="F2" s="17" t="s">
        <v>197</v>
      </c>
      <c r="G2" s="17" t="s">
        <v>198</v>
      </c>
      <c r="H2" s="17" t="s">
        <v>199</v>
      </c>
      <c r="I2" s="17" t="s">
        <v>200</v>
      </c>
      <c r="J2" s="17" t="s">
        <v>201</v>
      </c>
      <c r="K2" s="17" t="s">
        <v>202</v>
      </c>
      <c r="L2" s="17" t="s">
        <v>14</v>
      </c>
      <c r="M2" s="17"/>
      <c r="N2" s="13">
        <v>43284</v>
      </c>
      <c r="O2" s="17"/>
      <c r="P2" s="17">
        <v>0</v>
      </c>
      <c r="Q2" s="17"/>
      <c r="R2" s="17" t="s">
        <v>138</v>
      </c>
      <c r="S2" s="17" t="s">
        <v>84</v>
      </c>
    </row>
    <row r="3" spans="1:19" s="18" customFormat="1" x14ac:dyDescent="0.2">
      <c r="A3" s="17">
        <v>5830</v>
      </c>
      <c r="B3" s="17" t="b">
        <v>1</v>
      </c>
      <c r="C3" s="17" t="s">
        <v>158</v>
      </c>
      <c r="D3" s="17" t="s">
        <v>33</v>
      </c>
      <c r="E3" s="17" t="s">
        <v>159</v>
      </c>
      <c r="F3" s="17" t="s">
        <v>160</v>
      </c>
      <c r="G3" s="17" t="s">
        <v>161</v>
      </c>
      <c r="H3" s="17" t="s">
        <v>162</v>
      </c>
      <c r="I3" s="17" t="s">
        <v>163</v>
      </c>
      <c r="J3" s="17" t="s">
        <v>164</v>
      </c>
      <c r="K3" s="17" t="s">
        <v>165</v>
      </c>
      <c r="L3" s="17" t="s">
        <v>14</v>
      </c>
      <c r="M3" s="17" t="s">
        <v>14</v>
      </c>
      <c r="N3" s="13">
        <v>43224</v>
      </c>
      <c r="O3" s="17"/>
      <c r="P3" s="17">
        <v>1</v>
      </c>
      <c r="Q3" s="17" t="s">
        <v>104</v>
      </c>
      <c r="R3" s="17" t="s">
        <v>135</v>
      </c>
      <c r="S3" s="17" t="s">
        <v>84</v>
      </c>
    </row>
    <row r="4" spans="1:19" s="18" customFormat="1" x14ac:dyDescent="0.2">
      <c r="A4" s="17">
        <v>5189</v>
      </c>
      <c r="B4" s="17" t="b">
        <v>1</v>
      </c>
      <c r="C4" s="17" t="s">
        <v>149</v>
      </c>
      <c r="D4" s="17" t="s">
        <v>33</v>
      </c>
      <c r="E4" s="17" t="s">
        <v>150</v>
      </c>
      <c r="F4" s="17" t="s">
        <v>151</v>
      </c>
      <c r="G4" s="17" t="s">
        <v>152</v>
      </c>
      <c r="H4" s="17" t="s">
        <v>152</v>
      </c>
      <c r="I4" s="17" t="s">
        <v>153</v>
      </c>
      <c r="J4" s="17" t="s">
        <v>154</v>
      </c>
      <c r="K4" s="17" t="s">
        <v>155</v>
      </c>
      <c r="L4" s="17" t="s">
        <v>156</v>
      </c>
      <c r="M4" s="17" t="s">
        <v>14</v>
      </c>
      <c r="N4" s="13">
        <v>43070</v>
      </c>
      <c r="O4" s="17"/>
      <c r="P4" s="17">
        <v>1</v>
      </c>
      <c r="Q4" s="17" t="s">
        <v>104</v>
      </c>
      <c r="R4" s="17" t="s">
        <v>107</v>
      </c>
      <c r="S4" s="17" t="s">
        <v>84</v>
      </c>
    </row>
    <row r="5" spans="1:19" s="18" customFormat="1" x14ac:dyDescent="0.2">
      <c r="A5" s="17">
        <v>598</v>
      </c>
      <c r="B5" s="17" t="b">
        <v>1</v>
      </c>
      <c r="C5" s="17" t="s">
        <v>111</v>
      </c>
      <c r="D5" s="17" t="s">
        <v>33</v>
      </c>
      <c r="E5" s="17" t="s">
        <v>112</v>
      </c>
      <c r="F5" s="17" t="s">
        <v>113</v>
      </c>
      <c r="G5" s="17" t="s">
        <v>114</v>
      </c>
      <c r="H5" s="17" t="s">
        <v>115</v>
      </c>
      <c r="I5" s="17" t="s">
        <v>84</v>
      </c>
      <c r="J5" s="17" t="s">
        <v>116</v>
      </c>
      <c r="K5" s="17" t="s">
        <v>109</v>
      </c>
      <c r="L5" s="17" t="s">
        <v>84</v>
      </c>
      <c r="M5" s="17" t="s">
        <v>84</v>
      </c>
      <c r="N5" s="13">
        <v>41969</v>
      </c>
      <c r="O5" s="17"/>
      <c r="P5" s="17">
        <v>0</v>
      </c>
      <c r="Q5" s="17"/>
      <c r="R5" s="17" t="s">
        <v>110</v>
      </c>
      <c r="S5" s="17" t="s">
        <v>110</v>
      </c>
    </row>
    <row r="6" spans="1:19" s="18" customFormat="1" x14ac:dyDescent="0.2">
      <c r="A6" s="17">
        <v>1717</v>
      </c>
      <c r="B6" s="17" t="b">
        <v>1</v>
      </c>
      <c r="C6" s="17" t="s">
        <v>123</v>
      </c>
      <c r="D6" s="17" t="s">
        <v>33</v>
      </c>
      <c r="E6" s="17" t="s">
        <v>117</v>
      </c>
      <c r="F6" s="17" t="s">
        <v>118</v>
      </c>
      <c r="G6" s="17" t="s">
        <v>119</v>
      </c>
      <c r="H6" s="17" t="s">
        <v>124</v>
      </c>
      <c r="I6" s="17" t="s">
        <v>120</v>
      </c>
      <c r="J6" s="17" t="s">
        <v>125</v>
      </c>
      <c r="K6" s="17" t="s">
        <v>121</v>
      </c>
      <c r="L6" s="17" t="s">
        <v>14</v>
      </c>
      <c r="M6" s="17" t="s">
        <v>14</v>
      </c>
      <c r="N6" s="13">
        <v>42482</v>
      </c>
      <c r="O6" s="17"/>
      <c r="P6" s="17">
        <v>0</v>
      </c>
      <c r="Q6" s="17"/>
      <c r="R6" s="17" t="s">
        <v>122</v>
      </c>
      <c r="S6" s="17" t="s">
        <v>84</v>
      </c>
    </row>
    <row r="7" spans="1:19" s="18" customFormat="1" x14ac:dyDescent="0.2">
      <c r="A7" s="17">
        <v>4569</v>
      </c>
      <c r="B7" s="17" t="b">
        <v>1</v>
      </c>
      <c r="C7" s="17" t="s">
        <v>139</v>
      </c>
      <c r="D7" s="17" t="s">
        <v>33</v>
      </c>
      <c r="E7" s="17" t="s">
        <v>140</v>
      </c>
      <c r="F7" s="17" t="s">
        <v>141</v>
      </c>
      <c r="G7" s="17" t="s">
        <v>142</v>
      </c>
      <c r="H7" s="17" t="s">
        <v>143</v>
      </c>
      <c r="I7" s="17" t="s">
        <v>144</v>
      </c>
      <c r="J7" s="17" t="s">
        <v>143</v>
      </c>
      <c r="K7" s="17" t="s">
        <v>145</v>
      </c>
      <c r="L7" s="17" t="s">
        <v>146</v>
      </c>
      <c r="M7" s="17" t="s">
        <v>14</v>
      </c>
      <c r="N7" s="13">
        <v>42928</v>
      </c>
      <c r="O7" s="17"/>
      <c r="P7" s="17">
        <v>0</v>
      </c>
      <c r="Q7" s="17"/>
      <c r="R7" s="17" t="s">
        <v>126</v>
      </c>
      <c r="S7" s="17" t="s">
        <v>84</v>
      </c>
    </row>
    <row r="8" spans="1:19" s="18" customFormat="1" x14ac:dyDescent="0.2">
      <c r="A8" s="17">
        <v>5888</v>
      </c>
      <c r="B8" s="17" t="b">
        <v>1</v>
      </c>
      <c r="C8" s="17" t="s">
        <v>175</v>
      </c>
      <c r="D8" s="17" t="s">
        <v>33</v>
      </c>
      <c r="E8" s="17" t="s">
        <v>176</v>
      </c>
      <c r="F8" s="17" t="s">
        <v>173</v>
      </c>
      <c r="G8" s="17" t="s">
        <v>177</v>
      </c>
      <c r="H8" s="17" t="s">
        <v>178</v>
      </c>
      <c r="I8" s="17" t="s">
        <v>179</v>
      </c>
      <c r="J8" s="17" t="s">
        <v>180</v>
      </c>
      <c r="K8" s="17" t="s">
        <v>181</v>
      </c>
      <c r="L8" s="17" t="s">
        <v>174</v>
      </c>
      <c r="M8" s="17" t="s">
        <v>14</v>
      </c>
      <c r="N8" s="13">
        <v>43248</v>
      </c>
      <c r="O8" s="17"/>
      <c r="P8" s="17">
        <v>0</v>
      </c>
      <c r="Q8" s="17"/>
      <c r="R8" s="17" t="s">
        <v>126</v>
      </c>
      <c r="S8" s="17" t="s">
        <v>84</v>
      </c>
    </row>
    <row r="9" spans="1:19" s="18" customFormat="1" x14ac:dyDescent="0.2">
      <c r="A9" s="17">
        <v>3563</v>
      </c>
      <c r="B9" s="17" t="b">
        <v>1</v>
      </c>
      <c r="C9" s="17" t="s">
        <v>128</v>
      </c>
      <c r="D9" s="17" t="s">
        <v>33</v>
      </c>
      <c r="E9" s="17" t="s">
        <v>129</v>
      </c>
      <c r="F9" s="17" t="s">
        <v>105</v>
      </c>
      <c r="G9" s="17" t="s">
        <v>102</v>
      </c>
      <c r="H9" s="17" t="s">
        <v>130</v>
      </c>
      <c r="I9" s="17" t="s">
        <v>131</v>
      </c>
      <c r="J9" s="17" t="s">
        <v>132</v>
      </c>
      <c r="K9" s="17" t="s">
        <v>133</v>
      </c>
      <c r="L9" s="17" t="s">
        <v>134</v>
      </c>
      <c r="M9" s="17" t="s">
        <v>14</v>
      </c>
      <c r="N9" s="13">
        <v>42698</v>
      </c>
      <c r="O9" s="17"/>
      <c r="P9" s="17">
        <v>1</v>
      </c>
      <c r="Q9" s="17" t="s">
        <v>104</v>
      </c>
      <c r="R9" s="17" t="s">
        <v>106</v>
      </c>
      <c r="S9" s="17" t="s">
        <v>84</v>
      </c>
    </row>
    <row r="10" spans="1:19" s="18" customFormat="1" x14ac:dyDescent="0.2">
      <c r="A10" s="17">
        <v>6026</v>
      </c>
      <c r="B10" s="17" t="b">
        <v>1</v>
      </c>
      <c r="C10" s="17" t="s">
        <v>190</v>
      </c>
      <c r="D10" s="17" t="s">
        <v>33</v>
      </c>
      <c r="E10" s="17" t="s">
        <v>191</v>
      </c>
      <c r="F10" s="17" t="s">
        <v>136</v>
      </c>
      <c r="G10" s="17" t="s">
        <v>137</v>
      </c>
      <c r="H10" s="17" t="s">
        <v>192</v>
      </c>
      <c r="I10" s="17" t="s">
        <v>157</v>
      </c>
      <c r="J10" s="17" t="s">
        <v>193</v>
      </c>
      <c r="K10" s="17" t="s">
        <v>194</v>
      </c>
      <c r="L10" s="17" t="s">
        <v>14</v>
      </c>
      <c r="M10" s="17" t="s">
        <v>14</v>
      </c>
      <c r="N10" s="13">
        <v>43279</v>
      </c>
      <c r="O10" s="17"/>
      <c r="P10" s="17">
        <v>1</v>
      </c>
      <c r="Q10" s="17" t="s">
        <v>108</v>
      </c>
      <c r="R10" s="17" t="s">
        <v>107</v>
      </c>
      <c r="S10" s="17" t="s">
        <v>84</v>
      </c>
    </row>
    <row r="11" spans="1:19" s="18" customFormat="1" x14ac:dyDescent="0.2">
      <c r="A11" s="17">
        <v>5923</v>
      </c>
      <c r="B11" s="17" t="b">
        <v>1</v>
      </c>
      <c r="C11" s="17" t="s">
        <v>182</v>
      </c>
      <c r="D11" s="17" t="s">
        <v>33</v>
      </c>
      <c r="E11" s="17" t="s">
        <v>183</v>
      </c>
      <c r="F11" s="17" t="s">
        <v>148</v>
      </c>
      <c r="G11" s="17" t="s">
        <v>50</v>
      </c>
      <c r="H11" s="17" t="s">
        <v>184</v>
      </c>
      <c r="I11" s="17" t="s">
        <v>185</v>
      </c>
      <c r="J11" s="17" t="s">
        <v>186</v>
      </c>
      <c r="K11" s="17" t="s">
        <v>187</v>
      </c>
      <c r="L11" s="17" t="s">
        <v>14</v>
      </c>
      <c r="M11" s="17" t="s">
        <v>14</v>
      </c>
      <c r="N11" s="13">
        <v>43255</v>
      </c>
      <c r="O11" s="17"/>
      <c r="P11" s="17">
        <v>0</v>
      </c>
      <c r="Q11" s="17"/>
      <c r="R11" s="17" t="s">
        <v>107</v>
      </c>
      <c r="S11" s="17" t="s">
        <v>84</v>
      </c>
    </row>
    <row r="12" spans="1:19" s="18" customFormat="1" x14ac:dyDescent="0.2">
      <c r="A12" s="17">
        <v>5844</v>
      </c>
      <c r="B12" s="17" t="b">
        <v>1</v>
      </c>
      <c r="C12" s="17" t="s">
        <v>166</v>
      </c>
      <c r="D12" s="17" t="s">
        <v>33</v>
      </c>
      <c r="E12" s="17" t="s">
        <v>167</v>
      </c>
      <c r="F12" s="17" t="s">
        <v>168</v>
      </c>
      <c r="G12" s="17" t="s">
        <v>103</v>
      </c>
      <c r="H12" s="17" t="s">
        <v>169</v>
      </c>
      <c r="I12" s="17" t="s">
        <v>170</v>
      </c>
      <c r="J12" s="17" t="s">
        <v>171</v>
      </c>
      <c r="K12" s="17" t="s">
        <v>14</v>
      </c>
      <c r="L12" s="17" t="s">
        <v>172</v>
      </c>
      <c r="M12" s="17" t="s">
        <v>14</v>
      </c>
      <c r="N12" s="13">
        <v>43234</v>
      </c>
      <c r="O12" s="17"/>
      <c r="P12" s="17">
        <v>0</v>
      </c>
      <c r="Q12" s="17"/>
      <c r="R12" s="17" t="s">
        <v>147</v>
      </c>
      <c r="S12" s="17" t="s">
        <v>84</v>
      </c>
    </row>
  </sheetData>
  <sortState ref="A2:S12">
    <sortCondition ref="C2:C12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14"/>
  <sheetViews>
    <sheetView workbookViewId="0">
      <selection activeCell="D1" sqref="D1:D1048576"/>
    </sheetView>
  </sheetViews>
  <sheetFormatPr baseColWidth="10" defaultRowHeight="15" x14ac:dyDescent="0.25"/>
  <sheetData>
    <row r="1" spans="1:13" x14ac:dyDescent="0.25">
      <c r="A1" s="14" t="s">
        <v>90</v>
      </c>
      <c r="B1" s="14" t="s">
        <v>91</v>
      </c>
      <c r="C1" s="14" t="s">
        <v>92</v>
      </c>
      <c r="D1" s="14" t="s">
        <v>93</v>
      </c>
      <c r="E1" s="14" t="s">
        <v>94</v>
      </c>
      <c r="F1" s="14" t="s">
        <v>95</v>
      </c>
      <c r="G1" s="14" t="s">
        <v>96</v>
      </c>
      <c r="H1" s="14" t="s">
        <v>97</v>
      </c>
      <c r="I1" s="14" t="s">
        <v>98</v>
      </c>
      <c r="J1" s="14" t="s">
        <v>99</v>
      </c>
      <c r="K1" s="14" t="s">
        <v>13</v>
      </c>
      <c r="L1" s="14" t="s">
        <v>100</v>
      </c>
      <c r="M1" s="14" t="s">
        <v>101</v>
      </c>
    </row>
    <row r="2" spans="1:13" s="16" customFormat="1" x14ac:dyDescent="0.25">
      <c r="A2" s="15" t="s">
        <v>235</v>
      </c>
      <c r="B2" s="15"/>
      <c r="C2" s="15" t="s">
        <v>195</v>
      </c>
      <c r="D2" s="15" t="s">
        <v>42</v>
      </c>
      <c r="E2" s="15" t="s">
        <v>209</v>
      </c>
      <c r="F2" s="15" t="s">
        <v>236</v>
      </c>
      <c r="G2" s="15" t="s">
        <v>14</v>
      </c>
      <c r="H2" s="15" t="s">
        <v>14</v>
      </c>
      <c r="I2" s="15" t="s">
        <v>14</v>
      </c>
      <c r="J2" s="15" t="s">
        <v>197</v>
      </c>
      <c r="K2" s="15" t="s">
        <v>198</v>
      </c>
      <c r="L2" s="15" t="s">
        <v>14</v>
      </c>
      <c r="M2" s="15" t="s">
        <v>225</v>
      </c>
    </row>
    <row r="3" spans="1:13" s="16" customFormat="1" x14ac:dyDescent="0.25">
      <c r="A3" s="15" t="s">
        <v>241</v>
      </c>
      <c r="B3" s="15" t="s">
        <v>162</v>
      </c>
      <c r="C3" s="15" t="s">
        <v>158</v>
      </c>
      <c r="D3" s="15" t="s">
        <v>102</v>
      </c>
      <c r="E3" s="15" t="s">
        <v>209</v>
      </c>
      <c r="F3" s="15" t="s">
        <v>159</v>
      </c>
      <c r="G3" s="15" t="s">
        <v>14</v>
      </c>
      <c r="H3" s="15" t="s">
        <v>14</v>
      </c>
      <c r="I3" s="15" t="s">
        <v>14</v>
      </c>
      <c r="J3" s="15" t="s">
        <v>160</v>
      </c>
      <c r="K3" s="15" t="s">
        <v>242</v>
      </c>
      <c r="L3" s="15" t="s">
        <v>14</v>
      </c>
      <c r="M3" s="15" t="s">
        <v>243</v>
      </c>
    </row>
    <row r="4" spans="1:13" s="16" customFormat="1" x14ac:dyDescent="0.25">
      <c r="A4" s="15" t="s">
        <v>219</v>
      </c>
      <c r="B4" s="15" t="s">
        <v>152</v>
      </c>
      <c r="C4" s="15" t="s">
        <v>149</v>
      </c>
      <c r="D4" s="15" t="s">
        <v>208</v>
      </c>
      <c r="E4" s="15" t="s">
        <v>209</v>
      </c>
      <c r="F4" s="15" t="s">
        <v>220</v>
      </c>
      <c r="G4" s="15" t="s">
        <v>14</v>
      </c>
      <c r="H4" s="15" t="s">
        <v>14</v>
      </c>
      <c r="I4" s="15" t="s">
        <v>14</v>
      </c>
      <c r="J4" s="15" t="s">
        <v>188</v>
      </c>
      <c r="K4" s="15" t="s">
        <v>189</v>
      </c>
      <c r="L4" s="15" t="s">
        <v>14</v>
      </c>
      <c r="M4" s="15" t="s">
        <v>221</v>
      </c>
    </row>
    <row r="5" spans="1:13" s="16" customFormat="1" x14ac:dyDescent="0.25">
      <c r="A5" s="15" t="s">
        <v>217</v>
      </c>
      <c r="B5" s="15" t="s">
        <v>115</v>
      </c>
      <c r="C5" s="15" t="s">
        <v>111</v>
      </c>
      <c r="D5" s="15" t="s">
        <v>127</v>
      </c>
      <c r="E5" s="15" t="s">
        <v>210</v>
      </c>
      <c r="F5" s="15" t="s">
        <v>112</v>
      </c>
      <c r="G5" s="15" t="s">
        <v>14</v>
      </c>
      <c r="H5" s="15" t="s">
        <v>14</v>
      </c>
      <c r="I5" s="15" t="s">
        <v>14</v>
      </c>
      <c r="J5" s="15" t="s">
        <v>113</v>
      </c>
      <c r="K5" s="15" t="s">
        <v>114</v>
      </c>
      <c r="L5" s="15" t="s">
        <v>14</v>
      </c>
      <c r="M5" s="15" t="s">
        <v>218</v>
      </c>
    </row>
    <row r="6" spans="1:13" s="16" customFormat="1" x14ac:dyDescent="0.25">
      <c r="A6" s="15" t="s">
        <v>233</v>
      </c>
      <c r="B6" s="15" t="s">
        <v>124</v>
      </c>
      <c r="C6" s="15" t="s">
        <v>123</v>
      </c>
      <c r="D6" s="15" t="s">
        <v>51</v>
      </c>
      <c r="E6" s="15" t="s">
        <v>14</v>
      </c>
      <c r="F6" s="15" t="s">
        <v>117</v>
      </c>
      <c r="G6" s="15" t="s">
        <v>14</v>
      </c>
      <c r="H6" s="15" t="s">
        <v>14</v>
      </c>
      <c r="I6" s="15" t="s">
        <v>14</v>
      </c>
      <c r="J6" s="15" t="s">
        <v>118</v>
      </c>
      <c r="K6" s="15" t="s">
        <v>119</v>
      </c>
      <c r="L6" s="15" t="s">
        <v>14</v>
      </c>
      <c r="M6" s="15" t="s">
        <v>234</v>
      </c>
    </row>
    <row r="7" spans="1:13" s="16" customFormat="1" x14ac:dyDescent="0.25">
      <c r="A7" s="15" t="s">
        <v>212</v>
      </c>
      <c r="B7" s="15" t="s">
        <v>213</v>
      </c>
      <c r="C7" s="15" t="s">
        <v>139</v>
      </c>
      <c r="D7" s="15" t="s">
        <v>53</v>
      </c>
      <c r="E7" s="15" t="s">
        <v>209</v>
      </c>
      <c r="F7" s="15" t="s">
        <v>214</v>
      </c>
      <c r="G7" s="15" t="s">
        <v>14</v>
      </c>
      <c r="H7" s="15" t="s">
        <v>14</v>
      </c>
      <c r="I7" s="15" t="s">
        <v>14</v>
      </c>
      <c r="J7" s="15" t="s">
        <v>141</v>
      </c>
      <c r="K7" s="15" t="s">
        <v>142</v>
      </c>
      <c r="L7" s="15" t="s">
        <v>14</v>
      </c>
      <c r="M7" s="15" t="s">
        <v>211</v>
      </c>
    </row>
    <row r="8" spans="1:13" s="16" customFormat="1" x14ac:dyDescent="0.25">
      <c r="A8" s="15" t="s">
        <v>237</v>
      </c>
      <c r="B8" s="15" t="s">
        <v>238</v>
      </c>
      <c r="C8" s="15" t="s">
        <v>175</v>
      </c>
      <c r="D8" s="15" t="s">
        <v>52</v>
      </c>
      <c r="E8" s="15" t="s">
        <v>209</v>
      </c>
      <c r="F8" s="15" t="s">
        <v>239</v>
      </c>
      <c r="G8" s="15" t="s">
        <v>14</v>
      </c>
      <c r="H8" s="15" t="s">
        <v>14</v>
      </c>
      <c r="I8" s="15" t="s">
        <v>14</v>
      </c>
      <c r="J8" s="15" t="s">
        <v>173</v>
      </c>
      <c r="K8" s="15" t="s">
        <v>177</v>
      </c>
      <c r="L8" s="15" t="s">
        <v>14</v>
      </c>
      <c r="M8" s="15" t="s">
        <v>240</v>
      </c>
    </row>
    <row r="9" spans="1:13" s="16" customFormat="1" x14ac:dyDescent="0.25">
      <c r="A9" s="15" t="s">
        <v>204</v>
      </c>
      <c r="B9" s="15" t="s">
        <v>130</v>
      </c>
      <c r="C9" s="15" t="s">
        <v>128</v>
      </c>
      <c r="D9" s="15" t="s">
        <v>102</v>
      </c>
      <c r="E9" s="15" t="s">
        <v>203</v>
      </c>
      <c r="F9" s="15" t="s">
        <v>205</v>
      </c>
      <c r="G9" s="15" t="s">
        <v>14</v>
      </c>
      <c r="H9" s="15" t="s">
        <v>14</v>
      </c>
      <c r="I9" s="15" t="s">
        <v>14</v>
      </c>
      <c r="J9" s="15" t="s">
        <v>206</v>
      </c>
      <c r="K9" s="15" t="s">
        <v>34</v>
      </c>
      <c r="L9" s="15" t="s">
        <v>14</v>
      </c>
      <c r="M9" s="15" t="s">
        <v>207</v>
      </c>
    </row>
    <row r="10" spans="1:13" s="16" customFormat="1" x14ac:dyDescent="0.25">
      <c r="A10" s="15" t="s">
        <v>222</v>
      </c>
      <c r="B10" s="15" t="s">
        <v>223</v>
      </c>
      <c r="C10" s="15" t="s">
        <v>190</v>
      </c>
      <c r="D10" s="15" t="s">
        <v>215</v>
      </c>
      <c r="E10" s="15" t="s">
        <v>209</v>
      </c>
      <c r="F10" s="15" t="s">
        <v>191</v>
      </c>
      <c r="G10" s="15" t="s">
        <v>14</v>
      </c>
      <c r="H10" s="15" t="s">
        <v>14</v>
      </c>
      <c r="I10" s="15" t="s">
        <v>14</v>
      </c>
      <c r="J10" s="15" t="s">
        <v>136</v>
      </c>
      <c r="K10" s="15" t="s">
        <v>137</v>
      </c>
      <c r="L10" s="15" t="s">
        <v>14</v>
      </c>
      <c r="M10" s="15" t="s">
        <v>224</v>
      </c>
    </row>
    <row r="11" spans="1:13" s="16" customFormat="1" x14ac:dyDescent="0.25">
      <c r="A11" s="15" t="s">
        <v>228</v>
      </c>
      <c r="B11" s="15" t="s">
        <v>229</v>
      </c>
      <c r="C11" s="15" t="s">
        <v>182</v>
      </c>
      <c r="D11" s="15" t="s">
        <v>216</v>
      </c>
      <c r="E11" s="15" t="s">
        <v>209</v>
      </c>
      <c r="F11" s="15" t="s">
        <v>230</v>
      </c>
      <c r="G11" s="15" t="s">
        <v>231</v>
      </c>
      <c r="H11" s="15" t="s">
        <v>14</v>
      </c>
      <c r="I11" s="15" t="s">
        <v>14</v>
      </c>
      <c r="J11" s="15" t="s">
        <v>148</v>
      </c>
      <c r="K11" s="15" t="s">
        <v>232</v>
      </c>
      <c r="L11" s="15" t="s">
        <v>14</v>
      </c>
      <c r="M11" s="15" t="s">
        <v>227</v>
      </c>
    </row>
    <row r="12" spans="1:13" s="16" customFormat="1" x14ac:dyDescent="0.25">
      <c r="A12" s="15" t="s">
        <v>244</v>
      </c>
      <c r="B12" s="15" t="s">
        <v>169</v>
      </c>
      <c r="C12" s="15" t="s">
        <v>166</v>
      </c>
      <c r="D12" s="15" t="s">
        <v>102</v>
      </c>
      <c r="E12" s="15" t="s">
        <v>209</v>
      </c>
      <c r="F12" s="15" t="s">
        <v>245</v>
      </c>
      <c r="G12" s="15" t="s">
        <v>14</v>
      </c>
      <c r="H12" s="15" t="s">
        <v>14</v>
      </c>
      <c r="I12" s="15" t="s">
        <v>14</v>
      </c>
      <c r="J12" s="15" t="s">
        <v>168</v>
      </c>
      <c r="K12" s="15" t="s">
        <v>103</v>
      </c>
      <c r="L12" s="15" t="s">
        <v>14</v>
      </c>
      <c r="M12" s="15" t="s">
        <v>226</v>
      </c>
    </row>
    <row r="13" spans="1:13" s="16" customFormat="1" x14ac:dyDescent="0.25"/>
    <row r="14" spans="1:13" s="16" customFormat="1" x14ac:dyDescent="0.25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Mailing</vt:lpstr>
      <vt:lpstr>Programmation</vt:lpstr>
      <vt:lpstr>Base Données CS</vt:lpstr>
      <vt:lpstr>Base Données TLS</vt:lpstr>
      <vt:lpstr>Feuil2</vt:lpstr>
    </vt:vector>
  </TitlesOfParts>
  <Company>Aon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Pereira</dc:creator>
  <cp:lastModifiedBy>Julien Pereira</cp:lastModifiedBy>
  <dcterms:created xsi:type="dcterms:W3CDTF">2018-06-20T12:07:38Z</dcterms:created>
  <dcterms:modified xsi:type="dcterms:W3CDTF">2018-07-13T13:46:28Z</dcterms:modified>
</cp:coreProperties>
</file>