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fritsch\Desktop\"/>
    </mc:Choice>
  </mc:AlternateContent>
  <bookViews>
    <workbookView xWindow="240" yWindow="30" windowWidth="21255" windowHeight="9990"/>
  </bookViews>
  <sheets>
    <sheet name="Feuil1" sheetId="1" r:id="rId1"/>
    <sheet name="Feuil2" sheetId="2" r:id="rId2"/>
    <sheet name="avec filtres" sheetId="3" r:id="rId3"/>
  </sheets>
  <definedNames>
    <definedName name="_xlnm._FilterDatabase" localSheetId="1" hidden="1">Feuil2!$A$7:$I$15</definedName>
  </definedNames>
  <calcPr calcId="152511"/>
</workbook>
</file>

<file path=xl/calcChain.xml><?xml version="1.0" encoding="utf-8"?>
<calcChain xmlns="http://schemas.openxmlformats.org/spreadsheetml/2006/main">
  <c r="A14" i="2" l="1"/>
  <c r="B14" i="2"/>
  <c r="C14" i="2"/>
  <c r="D14" i="2"/>
  <c r="E14" i="2"/>
  <c r="F14" i="2"/>
  <c r="G14" i="2"/>
  <c r="H14" i="2"/>
  <c r="I14" i="2"/>
  <c r="A15" i="2"/>
  <c r="B15" i="2"/>
  <c r="C15" i="2"/>
  <c r="D15" i="2"/>
  <c r="E15" i="2"/>
  <c r="F15" i="2"/>
  <c r="G15" i="2"/>
  <c r="H15" i="2"/>
  <c r="I15" i="2"/>
</calcChain>
</file>

<file path=xl/sharedStrings.xml><?xml version="1.0" encoding="utf-8"?>
<sst xmlns="http://schemas.openxmlformats.org/spreadsheetml/2006/main" count="142" uniqueCount="21">
  <si>
    <t>BUREAU</t>
  </si>
  <si>
    <t>MATRICULE</t>
  </si>
  <si>
    <t>NOM</t>
  </si>
  <si>
    <t>PRENOM</t>
  </si>
  <si>
    <t>SEXE</t>
  </si>
  <si>
    <t>Effectifs physiques</t>
  </si>
  <si>
    <t>ETPE</t>
  </si>
  <si>
    <t>Mode de recrutement</t>
  </si>
  <si>
    <t>Handicap déclaré</t>
  </si>
  <si>
    <t>Date de naissance</t>
  </si>
  <si>
    <t>Age</t>
  </si>
  <si>
    <t>Statut</t>
  </si>
  <si>
    <t>Catégorie</t>
  </si>
  <si>
    <t>Corps</t>
  </si>
  <si>
    <t>Date d'entrée dans le corps</t>
  </si>
  <si>
    <t>Grade</t>
  </si>
  <si>
    <t>S/DIRECTION</t>
  </si>
  <si>
    <t>CDI Administratif</t>
  </si>
  <si>
    <t>Test</t>
  </si>
  <si>
    <t>CDD</t>
  </si>
  <si>
    <t>CDI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</si>
</sst>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4" x14ac:knownFonts="1">
    <font>
      <sz val="11"/>
      <color theme="1"/>
      <name val="Calibri"/>
      <family val="2"/>
      <scheme val="minor"/>
    </font>
    <font>
      <sz val="8"/>
      <name val="Helv"/>
    </font>
    <font>
      <sz val="10"/>
      <name val="Times New Roman"/>
      <family val="1"/>
    </font>
    <font>
      <b/>
      <sz val="12"/>
      <color indexed="1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8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14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2" applyNumberFormat="1" applyFont="1" applyFill="1" applyBorder="1" applyAlignment="1" applyProtection="1">
      <alignment horizontal="center" vertical="center"/>
      <protection locked="0"/>
    </xf>
    <xf numFmtId="0" fontId="3" fillId="3" borderId="5" xfId="2" applyNumberFormat="1" applyFont="1" applyFill="1" applyBorder="1" applyAlignment="1" applyProtection="1">
      <alignment horizontal="center" vertical="center"/>
      <protection locked="0"/>
    </xf>
    <xf numFmtId="0" fontId="3" fillId="4" borderId="1" xfId="2" applyNumberFormat="1" applyFont="1" applyFill="1" applyBorder="1" applyAlignment="1" applyProtection="1">
      <alignment horizontal="center" vertical="center" wrapText="1"/>
      <protection locked="0"/>
    </xf>
  </cellXfs>
  <cellStyles count="3">
    <cellStyle name="Euro" xfId="1"/>
    <cellStyle name="Normal" xfId="0" builtinId="0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Q12"/>
  <sheetViews>
    <sheetView tabSelected="1" workbookViewId="0">
      <selection activeCell="C18" sqref="C18"/>
    </sheetView>
  </sheetViews>
  <sheetFormatPr baseColWidth="10" defaultRowHeight="15" x14ac:dyDescent="0.25"/>
  <cols>
    <col min="13" max="13" width="25.7109375" bestFit="1" customWidth="1"/>
  </cols>
  <sheetData>
    <row r="6" spans="1:17" ht="15.75" thickBot="1" x14ac:dyDescent="0.3"/>
    <row r="7" spans="1:17" ht="63.75" thickBot="1" x14ac:dyDescent="0.3">
      <c r="A7" s="5" t="s">
        <v>16</v>
      </c>
      <c r="B7" s="6" t="s">
        <v>0</v>
      </c>
      <c r="C7" s="3" t="s">
        <v>1</v>
      </c>
      <c r="D7" s="7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3" t="s">
        <v>7</v>
      </c>
      <c r="J7" s="1" t="s">
        <v>8</v>
      </c>
      <c r="K7" s="2" t="s">
        <v>9</v>
      </c>
      <c r="L7" s="1" t="s">
        <v>10</v>
      </c>
      <c r="M7" s="1" t="s">
        <v>11</v>
      </c>
      <c r="N7" s="1" t="s">
        <v>12</v>
      </c>
      <c r="O7" s="4" t="s">
        <v>13</v>
      </c>
      <c r="P7" s="2" t="s">
        <v>14</v>
      </c>
      <c r="Q7" s="4" t="s">
        <v>15</v>
      </c>
    </row>
    <row r="8" spans="1:17" x14ac:dyDescent="0.25">
      <c r="A8">
        <v>1</v>
      </c>
      <c r="B8" t="s">
        <v>18</v>
      </c>
      <c r="C8" t="s">
        <v>18</v>
      </c>
      <c r="D8" t="s">
        <v>18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17</v>
      </c>
      <c r="N8" t="s">
        <v>18</v>
      </c>
      <c r="O8" t="s">
        <v>18</v>
      </c>
      <c r="P8" t="s">
        <v>18</v>
      </c>
      <c r="Q8" t="s">
        <v>18</v>
      </c>
    </row>
    <row r="9" spans="1:17" x14ac:dyDescent="0.25">
      <c r="A9">
        <v>2</v>
      </c>
      <c r="B9" t="s">
        <v>18</v>
      </c>
      <c r="C9" t="s">
        <v>18</v>
      </c>
      <c r="D9" t="s">
        <v>18</v>
      </c>
      <c r="E9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19</v>
      </c>
      <c r="N9" t="s">
        <v>18</v>
      </c>
      <c r="O9" t="s">
        <v>18</v>
      </c>
      <c r="P9" t="s">
        <v>18</v>
      </c>
      <c r="Q9" t="s">
        <v>18</v>
      </c>
    </row>
    <row r="10" spans="1:17" x14ac:dyDescent="0.25">
      <c r="A10">
        <v>3</v>
      </c>
      <c r="B10" t="s">
        <v>18</v>
      </c>
      <c r="C10" t="s">
        <v>18</v>
      </c>
      <c r="D10" t="s">
        <v>18</v>
      </c>
      <c r="E10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19</v>
      </c>
      <c r="N10" t="s">
        <v>18</v>
      </c>
      <c r="O10" t="s">
        <v>18</v>
      </c>
      <c r="P10" t="s">
        <v>18</v>
      </c>
      <c r="Q10" t="s">
        <v>18</v>
      </c>
    </row>
    <row r="11" spans="1:17" x14ac:dyDescent="0.25">
      <c r="A11">
        <v>4</v>
      </c>
      <c r="B11" t="s">
        <v>18</v>
      </c>
      <c r="C11" t="s">
        <v>18</v>
      </c>
      <c r="D11" t="s">
        <v>18</v>
      </c>
      <c r="E11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20</v>
      </c>
      <c r="N11" t="s">
        <v>18</v>
      </c>
      <c r="O11" t="s">
        <v>18</v>
      </c>
      <c r="P11" t="s">
        <v>18</v>
      </c>
      <c r="Q11" t="s">
        <v>18</v>
      </c>
    </row>
    <row r="12" spans="1:17" x14ac:dyDescent="0.25">
      <c r="A12">
        <v>5</v>
      </c>
      <c r="B12" t="s">
        <v>18</v>
      </c>
      <c r="C12" t="s">
        <v>18</v>
      </c>
      <c r="D12" t="s">
        <v>18</v>
      </c>
      <c r="E12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17</v>
      </c>
      <c r="N12" t="s">
        <v>18</v>
      </c>
      <c r="O12" t="s">
        <v>18</v>
      </c>
      <c r="P12" t="s">
        <v>18</v>
      </c>
      <c r="Q1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I15"/>
  <sheetViews>
    <sheetView workbookViewId="0">
      <selection activeCell="E18" sqref="E18"/>
    </sheetView>
  </sheetViews>
  <sheetFormatPr baseColWidth="10" defaultRowHeight="15" x14ac:dyDescent="0.25"/>
  <cols>
    <col min="1" max="1" width="16.140625" customWidth="1"/>
    <col min="3" max="3" width="20.7109375" customWidth="1"/>
    <col min="6" max="6" width="16.28515625" bestFit="1" customWidth="1"/>
  </cols>
  <sheetData>
    <row r="6" spans="1:9" ht="15.75" thickBot="1" x14ac:dyDescent="0.3"/>
    <row r="7" spans="1:9" ht="16.5" thickBot="1" x14ac:dyDescent="0.3">
      <c r="A7" s="5" t="s">
        <v>16</v>
      </c>
      <c r="B7" s="6" t="s">
        <v>0</v>
      </c>
      <c r="C7" s="3" t="s">
        <v>1</v>
      </c>
      <c r="D7" s="7" t="s">
        <v>2</v>
      </c>
      <c r="E7" s="1" t="s">
        <v>3</v>
      </c>
      <c r="F7" s="1" t="s">
        <v>11</v>
      </c>
      <c r="G7" s="1" t="s">
        <v>12</v>
      </c>
      <c r="H7" s="4" t="s">
        <v>13</v>
      </c>
      <c r="I7" s="4" t="s">
        <v>15</v>
      </c>
    </row>
    <row r="14" spans="1:9" x14ac:dyDescent="0.25">
      <c r="A14" t="str">
        <f>IF(OR(Feuil1!M14="CDI administratif",Feuil1!M14="CDI technique"),Feuil1!A14,"")</f>
        <v/>
      </c>
      <c r="B14" t="str">
        <f>IF(OR(Feuil1!M14="CDI administratif",Feuil1!M14="CDI technique"),Feuil1!B14,"")</f>
        <v/>
      </c>
      <c r="C14" t="str">
        <f>IF(OR(Feuil1!M14="CDI administratif",Feuil1!M14="CDI technique"),Feuil1!C14,"")</f>
        <v/>
      </c>
      <c r="D14" t="str">
        <f>IF(OR(Feuil1!M14="CDI administratif",Feuil1!M14="CDI technique"),Feuil1!D14,"")</f>
        <v/>
      </c>
      <c r="E14" t="str">
        <f>IF(OR(Feuil1!M14="CDI administratif",Feuil1!M14="CDI technique"),Feuil1!E14,"")</f>
        <v/>
      </c>
      <c r="F14" t="str">
        <f>IF(OR(Feuil1!M14="CDI administratif",Feuil1!M14="CDI technique"),Feuil1!M14,"")</f>
        <v/>
      </c>
      <c r="G14" t="str">
        <f>IF(OR(Feuil1!M14="CDI administratif",Feuil1!M14="CDI technique"),Feuil1!N14,"")</f>
        <v/>
      </c>
      <c r="H14" t="str">
        <f>IF(OR(Feuil1!M14="CDI administratif",Feuil1!M14="CDI technique"),Feuil1!O14,"")</f>
        <v/>
      </c>
      <c r="I14" t="str">
        <f>IF(OR(Feuil1!M14="CDI administratif",Feuil1!M14="CDI technique"),Feuil1!Q14,"")</f>
        <v/>
      </c>
    </row>
    <row r="15" spans="1:9" x14ac:dyDescent="0.25">
      <c r="A15" t="str">
        <f>IF(OR(Feuil1!M15="CDI administratif",Feuil1!M15="CDI technique"),Feuil1!A15,"")</f>
        <v/>
      </c>
      <c r="B15" t="str">
        <f>IF(OR(Feuil1!M15="CDI administratif",Feuil1!M15="CDI technique"),Feuil1!B15,"")</f>
        <v/>
      </c>
      <c r="C15" t="str">
        <f>IF(OR(Feuil1!M15="CDI administratif",Feuil1!M15="CDI technique"),Feuil1!C15,"")</f>
        <v/>
      </c>
      <c r="D15" t="str">
        <f>IF(OR(Feuil1!M15="CDI administratif",Feuil1!M15="CDI technique"),Feuil1!D15,"")</f>
        <v/>
      </c>
      <c r="E15" t="str">
        <f>IF(OR(Feuil1!M15="CDI administratif",Feuil1!M15="CDI technique"),Feuil1!E15,"")</f>
        <v/>
      </c>
      <c r="F15" t="str">
        <f>IF(OR(Feuil1!M15="CDI administratif",Feuil1!M15="CDI technique"),Feuil1!M15,"")</f>
        <v/>
      </c>
      <c r="G15" t="str">
        <f>IF(OR(Feuil1!M15="CDI administratif",Feuil1!M15="CDI technique"),Feuil1!N15,"")</f>
        <v/>
      </c>
      <c r="H15" t="str">
        <f>IF(OR(Feuil1!M15="CDI administratif",Feuil1!M15="CDI technique"),Feuil1!O15,"")</f>
        <v/>
      </c>
      <c r="I15" t="str">
        <f>IF(OR(Feuil1!M15="CDI administratif",Feuil1!M15="CDI technique"),Feuil1!Q15,"")</f>
        <v/>
      </c>
    </row>
  </sheetData>
  <autoFilter ref="A7:I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"/>
  <sheetViews>
    <sheetView workbookViewId="0">
      <selection activeCell="M22" sqref="M22"/>
    </sheetView>
  </sheetViews>
  <sheetFormatPr baseColWidth="10" defaultRowHeight="15" x14ac:dyDescent="0.25"/>
  <sheetData>
    <row r="1" spans="1:9" ht="32.25" thickBot="1" x14ac:dyDescent="0.3">
      <c r="A1" s="5" t="s">
        <v>16</v>
      </c>
      <c r="B1" s="6" t="s">
        <v>0</v>
      </c>
      <c r="C1" s="3" t="s">
        <v>1</v>
      </c>
      <c r="D1" s="7" t="s">
        <v>2</v>
      </c>
      <c r="E1" s="1" t="s">
        <v>3</v>
      </c>
      <c r="F1" s="1" t="s">
        <v>11</v>
      </c>
      <c r="G1" s="1" t="s">
        <v>12</v>
      </c>
      <c r="H1" s="4" t="s">
        <v>13</v>
      </c>
      <c r="I1" s="4" t="s">
        <v>15</v>
      </c>
    </row>
    <row r="2" spans="1:9" x14ac:dyDescent="0.25">
      <c r="A2" t="s">
        <v>18</v>
      </c>
      <c r="B2" t="s">
        <v>18</v>
      </c>
      <c r="C2" t="s">
        <v>18</v>
      </c>
      <c r="D2" t="s">
        <v>18</v>
      </c>
      <c r="E2" t="s">
        <v>18</v>
      </c>
      <c r="F2" t="s">
        <v>17</v>
      </c>
      <c r="G2" t="s">
        <v>18</v>
      </c>
      <c r="H2" t="s">
        <v>18</v>
      </c>
      <c r="I2" t="s">
        <v>18</v>
      </c>
    </row>
    <row r="3" spans="1:9" x14ac:dyDescent="0.25">
      <c r="A3" t="s">
        <v>18</v>
      </c>
      <c r="B3" t="s">
        <v>18</v>
      </c>
      <c r="C3" t="s">
        <v>18</v>
      </c>
      <c r="D3" t="s">
        <v>18</v>
      </c>
      <c r="E3" t="s">
        <v>18</v>
      </c>
      <c r="F3" t="s">
        <v>20</v>
      </c>
      <c r="G3" t="s">
        <v>18</v>
      </c>
      <c r="H3" t="s">
        <v>18</v>
      </c>
      <c r="I3" t="s">
        <v>18</v>
      </c>
    </row>
    <row r="4" spans="1:9" x14ac:dyDescent="0.25">
      <c r="A4" t="s">
        <v>18</v>
      </c>
      <c r="B4" t="s">
        <v>18</v>
      </c>
      <c r="C4" t="s">
        <v>18</v>
      </c>
      <c r="D4" t="s">
        <v>18</v>
      </c>
      <c r="E4" t="s">
        <v>18</v>
      </c>
      <c r="F4" t="s">
        <v>17</v>
      </c>
      <c r="G4" t="s">
        <v>18</v>
      </c>
      <c r="H4" t="s">
        <v>18</v>
      </c>
      <c r="I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avec filtres</vt:lpstr>
    </vt:vector>
  </TitlesOfParts>
  <Company>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MAINIEFR</dc:creator>
  <cp:lastModifiedBy>Utilisateur Windows</cp:lastModifiedBy>
  <dcterms:created xsi:type="dcterms:W3CDTF">2018-04-03T08:22:34Z</dcterms:created>
  <dcterms:modified xsi:type="dcterms:W3CDTF">2018-04-05T14:28:11Z</dcterms:modified>
</cp:coreProperties>
</file>