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23040" windowHeight="9744"/>
  </bookViews>
  <sheets>
    <sheet name="Feuil1" sheetId="1" r:id="rId1"/>
    <sheet name="poste" sheetId="2" r:id="rId2"/>
  </sheets>
  <definedNames>
    <definedName name="_xlnm._FilterDatabase" localSheetId="0" hidden="1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1" i="1"/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1" i="1"/>
  <c r="C1" i="1" l="1"/>
  <c r="G1" i="1" s="1"/>
  <c r="C2" i="1"/>
  <c r="G2" i="1" s="1"/>
  <c r="C5" i="1"/>
  <c r="G5" i="1" s="1"/>
  <c r="C14" i="1"/>
  <c r="G14" i="1" s="1"/>
  <c r="C19" i="1"/>
  <c r="G19" i="1" s="1"/>
  <c r="C15" i="1"/>
  <c r="G15" i="1" s="1"/>
  <c r="C11" i="1"/>
  <c r="G11" i="1" s="1"/>
  <c r="C7" i="1"/>
  <c r="G7" i="1" s="1"/>
  <c r="C18" i="1"/>
  <c r="G18" i="1" s="1"/>
  <c r="C10" i="1"/>
  <c r="G10" i="1" s="1"/>
  <c r="C6" i="1"/>
  <c r="G6" i="1" s="1"/>
  <c r="C17" i="1"/>
  <c r="G17" i="1" s="1"/>
  <c r="C13" i="1"/>
  <c r="G13" i="1" s="1"/>
  <c r="C9" i="1"/>
  <c r="G9" i="1" s="1"/>
  <c r="C20" i="1"/>
  <c r="G20" i="1" s="1"/>
  <c r="C16" i="1"/>
  <c r="G16" i="1" s="1"/>
  <c r="C12" i="1"/>
  <c r="G12" i="1" s="1"/>
  <c r="C8" i="1"/>
  <c r="G8" i="1" s="1"/>
  <c r="C4" i="1"/>
  <c r="G4" i="1" s="1"/>
  <c r="C3" i="1"/>
  <c r="G3" i="1" s="1"/>
  <c r="E8" i="1" l="1"/>
  <c r="F8" i="1" s="1"/>
  <c r="E9" i="1"/>
  <c r="F9" i="1" s="1"/>
  <c r="E12" i="1"/>
  <c r="F12" i="1" s="1"/>
  <c r="E13" i="1"/>
  <c r="F13" i="1" s="1"/>
  <c r="E18" i="1"/>
  <c r="F18" i="1" s="1"/>
  <c r="E19" i="1"/>
  <c r="F19" i="1" s="1"/>
  <c r="E3" i="1"/>
  <c r="F3" i="1" s="1"/>
  <c r="E16" i="1"/>
  <c r="F16" i="1" s="1"/>
  <c r="E17" i="1"/>
  <c r="F17" i="1" s="1"/>
  <c r="E7" i="1"/>
  <c r="F7" i="1" s="1"/>
  <c r="E14" i="1"/>
  <c r="F14" i="1" s="1"/>
  <c r="E4" i="1"/>
  <c r="F4" i="1" s="1"/>
  <c r="E20" i="1"/>
  <c r="F20" i="1" s="1"/>
  <c r="E6" i="1"/>
  <c r="F6" i="1" s="1"/>
  <c r="E11" i="1"/>
  <c r="F11" i="1" s="1"/>
  <c r="E5" i="1"/>
  <c r="F5" i="1" s="1"/>
  <c r="E10" i="1"/>
  <c r="F10" i="1" s="1"/>
  <c r="E15" i="1"/>
  <c r="F15" i="1" s="1"/>
  <c r="E2" i="1"/>
  <c r="F2" i="1" s="1"/>
  <c r="E1" i="1"/>
  <c r="F1" i="1" s="1"/>
</calcChain>
</file>

<file path=xl/sharedStrings.xml><?xml version="1.0" encoding="utf-8"?>
<sst xmlns="http://schemas.openxmlformats.org/spreadsheetml/2006/main" count="68" uniqueCount="53">
  <si>
    <t>alea</t>
  </si>
  <si>
    <t>immat</t>
  </si>
  <si>
    <t>combinaison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</si>
  <si>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</si>
  <si>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</si>
  <si>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</si>
  <si>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</si>
  <si>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</si>
  <si>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</si>
  <si>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</si>
  <si>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</si>
  <si>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</si>
  <si>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</si>
  <si>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</si>
  <si>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poste01,02,03,04,05,06,07,08,09,10,11,12,13,14,15,16,17,18,19,20</t>
  </si>
  <si>
    <t>poste01,02,03,04,05,06,07,08,09,10,11,12,13,14</t>
  </si>
  <si>
    <t>poste01,02,03,04,05,06,07,08,09,10,11,12</t>
  </si>
  <si>
    <t>poste01</t>
  </si>
  <si>
    <t>poste02</t>
  </si>
  <si>
    <t>poste03</t>
  </si>
  <si>
    <t>poste04</t>
  </si>
  <si>
    <t>poste05</t>
  </si>
  <si>
    <t>poste06</t>
  </si>
  <si>
    <t>poste07</t>
  </si>
  <si>
    <t>poste08</t>
  </si>
  <si>
    <t>poste09</t>
  </si>
  <si>
    <t>A</t>
  </si>
  <si>
    <t>B</t>
  </si>
  <si>
    <t>C</t>
  </si>
  <si>
    <t>D</t>
  </si>
  <si>
    <t>E</t>
  </si>
  <si>
    <t>Z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</si>
  <si>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</si>
  <si>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</si>
  <si>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</si>
  <si>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</si>
  <si>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</si>
  <si>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</si>
  <si>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</si>
  <si>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</si>
  <si>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</si>
  <si>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</si>
  <si>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</si>
  <si>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</si>
  <si>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</si>
  <si>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</si>
  <si>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affectation possible</t>
  </si>
  <si>
    <t>poste01,02,03,04,05,06,07,08,09,10,11,12,13,14,15,16,</t>
  </si>
  <si>
    <t>poste01,02,03,04,05,06,07,08,09,10,11,12,13,14,15,16,17,18</t>
  </si>
  <si>
    <t>relancer tant que ne renvoie des chiffres partout</t>
  </si>
  <si>
    <t>qui</t>
  </si>
  <si>
    <t>poste</t>
  </si>
  <si>
    <t>poste ligne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</si>
</sst>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J17" sqref="J17"/>
    </sheetView>
  </sheetViews>
  <sheetFormatPr baseColWidth="10" defaultRowHeight="14.4" x14ac:dyDescent="0.3"/>
  <cols>
    <col min="5" max="5" width="59.21875" customWidth="1"/>
    <col min="6" max="6" width="18.5546875" customWidth="1"/>
    <col min="7" max="8" width="11.5546875" style="1"/>
  </cols>
  <sheetData>
    <row r="1" spans="1:8" x14ac:dyDescent="0.3">
      <c r="A1">
        <f ca="1">RAND()</f>
        <v>2.2828095603145471E-2</v>
      </c>
      <c r="B1">
        <v>1</v>
      </c>
      <c r="C1">
        <f ca="1">VLOOKUP(SMALL($A$1:$A$20,ROW()),$A$1:$B$20,2,0)</f>
        <v>1</v>
      </c>
      <c r="D1" t="s">
        <v>17</v>
      </c>
      <c r="E1" t="str">
        <f ca="1">VLOOKUP(C1,poste!A:C,3,FALSE)</f>
        <v>poste01,02,03,04,05,06,07,08,09,10,11,12,13,14,15,16,17,18,19,20</v>
      </c>
      <c r="F1">
        <f ca="1">SEARCH(RIGHT(D1,2),E1,1)</f>
        <v>6</v>
      </c>
      <c r="G1" s="1" t="str">
        <f ca="1">VLOOKUP(C1,poste!A:B,2,FALSE)</f>
        <v>A</v>
      </c>
      <c r="H1" s="1" t="str">
        <f>D1</f>
        <v>poste01</v>
      </c>
    </row>
    <row r="2" spans="1:8" x14ac:dyDescent="0.3">
      <c r="A2">
        <f t="shared" ref="A2:A20" ca="1" si="0">RAND()</f>
        <v>0.16364011974227644</v>
      </c>
      <c r="B2">
        <v>2</v>
      </c>
      <c r="C2">
        <f t="shared" ref="C2:C20" ca="1" si="1">VLOOKUP(SMALL($A$1:$A$20,ROW()),$A$1:$B$20,2,0)</f>
        <v>20</v>
      </c>
      <c r="D2" t="s">
        <v>18</v>
      </c>
      <c r="E2" t="str">
        <f ca="1">VLOOKUP(C2,poste!A:C,3,FALSE)</f>
        <v>poste01,02,03,04,05,06,07,08,09,10,11,12</v>
      </c>
      <c r="F2">
        <f t="shared" ref="F2:F20" ca="1" si="2">SEARCH(RIGHT(D2,2),E2,1)</f>
        <v>9</v>
      </c>
      <c r="G2" s="1" t="str">
        <f ca="1">VLOOKUP(C2,poste!A:B,2,FALSE)</f>
        <v>T</v>
      </c>
      <c r="H2" s="1" t="str">
        <f t="shared" ref="H2:H20" si="3">D2</f>
        <v>poste02</v>
      </c>
    </row>
    <row r="3" spans="1:8" x14ac:dyDescent="0.3">
      <c r="A3">
        <f t="shared" ca="1" si="0"/>
        <v>0.70465427885981702</v>
      </c>
      <c r="B3">
        <v>3</v>
      </c>
      <c r="C3">
        <f t="shared" ca="1" si="1"/>
        <v>2</v>
      </c>
      <c r="D3" t="s">
        <v>19</v>
      </c>
      <c r="E3" t="str">
        <f ca="1">VLOOKUP(C3,poste!A:C,3,FALSE)</f>
        <v>poste01,02,03,04,05,06,07,08,09,10,11,12,13,14,15,16,17,18,19,20</v>
      </c>
      <c r="F3">
        <f t="shared" ca="1" si="2"/>
        <v>12</v>
      </c>
      <c r="G3" s="1" t="str">
        <f ca="1">VLOOKUP(C3,poste!A:B,2,FALSE)</f>
        <v>B</v>
      </c>
      <c r="H3" s="1" t="str">
        <f t="shared" si="3"/>
        <v>poste03</v>
      </c>
    </row>
    <row r="4" spans="1:8" x14ac:dyDescent="0.3">
      <c r="A4">
        <f t="shared" ca="1" si="0"/>
        <v>0.62949996515446649</v>
      </c>
      <c r="B4">
        <v>4</v>
      </c>
      <c r="C4">
        <f t="shared" ca="1" si="1"/>
        <v>10</v>
      </c>
      <c r="D4" t="s">
        <v>20</v>
      </c>
      <c r="E4" t="str">
        <f ca="1">VLOOKUP(C4,poste!A:C,3,FALSE)</f>
        <v>poste01,02,03,04,05,06,07,08,09,10,11,12,13,14</v>
      </c>
      <c r="F4">
        <f t="shared" ca="1" si="2"/>
        <v>15</v>
      </c>
      <c r="G4" s="1" t="str">
        <f ca="1">VLOOKUP(C4,poste!A:B,2,FALSE)</f>
        <v>J</v>
      </c>
      <c r="H4" s="1" t="str">
        <f t="shared" si="3"/>
        <v>poste04</v>
      </c>
    </row>
    <row r="5" spans="1:8" x14ac:dyDescent="0.3">
      <c r="A5">
        <f t="shared" ca="1" si="0"/>
        <v>0.48664400080812564</v>
      </c>
      <c r="B5">
        <v>5</v>
      </c>
      <c r="C5">
        <f t="shared" ca="1" si="1"/>
        <v>6</v>
      </c>
      <c r="D5" t="s">
        <v>21</v>
      </c>
      <c r="E5" t="str">
        <f ca="1">VLOOKUP(C5,poste!A:C,3,FALSE)</f>
        <v>poste01,02,03,04,05,06,07,08,09,10,11,12,13,14,15,16,17,18,19,20</v>
      </c>
      <c r="F5">
        <f t="shared" ca="1" si="2"/>
        <v>18</v>
      </c>
      <c r="G5" s="1" t="str">
        <f ca="1">VLOOKUP(C5,poste!A:B,2,FALSE)</f>
        <v>Z</v>
      </c>
      <c r="H5" s="1" t="str">
        <f t="shared" si="3"/>
        <v>poste05</v>
      </c>
    </row>
    <row r="6" spans="1:8" x14ac:dyDescent="0.3">
      <c r="A6">
        <f t="shared" ca="1" si="0"/>
        <v>0.22871520382173882</v>
      </c>
      <c r="B6">
        <v>6</v>
      </c>
      <c r="C6">
        <f t="shared" ca="1" si="1"/>
        <v>17</v>
      </c>
      <c r="D6" t="s">
        <v>22</v>
      </c>
      <c r="E6" t="str">
        <f ca="1">VLOOKUP(C6,poste!A:C,3,FALSE)</f>
        <v>poste01,02,03,04,05,06,07,08,09,10,11,12,13,14,15,16,17,18,19,20</v>
      </c>
      <c r="F6">
        <f t="shared" ca="1" si="2"/>
        <v>21</v>
      </c>
      <c r="G6" s="1" t="str">
        <f ca="1">VLOOKUP(C6,poste!A:B,2,FALSE)</f>
        <v>Q</v>
      </c>
      <c r="H6" s="1" t="str">
        <f t="shared" si="3"/>
        <v>poste06</v>
      </c>
    </row>
    <row r="7" spans="1:8" x14ac:dyDescent="0.3">
      <c r="A7">
        <f t="shared" ca="1" si="0"/>
        <v>0.75311934808024139</v>
      </c>
      <c r="B7">
        <v>7</v>
      </c>
      <c r="C7">
        <f t="shared" ca="1" si="1"/>
        <v>16</v>
      </c>
      <c r="D7" t="s">
        <v>23</v>
      </c>
      <c r="E7" t="str">
        <f ca="1">VLOOKUP(C7,poste!A:C,3,FALSE)</f>
        <v>poste01,02,03,04,05,06,07,08,09,10,11,12,13,14,15,16,17,18,19,20</v>
      </c>
      <c r="F7">
        <f t="shared" ca="1" si="2"/>
        <v>24</v>
      </c>
      <c r="G7" s="1" t="str">
        <f ca="1">VLOOKUP(C7,poste!A:B,2,FALSE)</f>
        <v>P</v>
      </c>
      <c r="H7" s="1" t="str">
        <f t="shared" si="3"/>
        <v>poste07</v>
      </c>
    </row>
    <row r="8" spans="1:8" x14ac:dyDescent="0.3">
      <c r="A8">
        <f t="shared" ca="1" si="0"/>
        <v>0.58350660756446748</v>
      </c>
      <c r="B8">
        <v>8</v>
      </c>
      <c r="C8">
        <f t="shared" ca="1" si="1"/>
        <v>14</v>
      </c>
      <c r="D8" t="s">
        <v>24</v>
      </c>
      <c r="E8" t="str">
        <f ca="1">VLOOKUP(C8,poste!A:C,3,FALSE)</f>
        <v>poste01,02,03,04,05,06,07,08,09,10,11,12,13,14,15,16,17,18,19,20</v>
      </c>
      <c r="F8">
        <f t="shared" ca="1" si="2"/>
        <v>27</v>
      </c>
      <c r="G8" s="1" t="str">
        <f ca="1">VLOOKUP(C8,poste!A:B,2,FALSE)</f>
        <v>N</v>
      </c>
      <c r="H8" s="1" t="str">
        <f t="shared" si="3"/>
        <v>poste08</v>
      </c>
    </row>
    <row r="9" spans="1:8" x14ac:dyDescent="0.3">
      <c r="A9">
        <f t="shared" ca="1" si="0"/>
        <v>0.62780051109293822</v>
      </c>
      <c r="B9">
        <v>9</v>
      </c>
      <c r="C9">
        <f t="shared" ca="1" si="1"/>
        <v>13</v>
      </c>
      <c r="D9" t="s">
        <v>25</v>
      </c>
      <c r="E9" t="str">
        <f ca="1">VLOOKUP(C9,poste!A:C,3,FALSE)</f>
        <v>poste01,02,03,04,05,06,07,08,09,10,11,12,13,14,15,16,17,18,19,20</v>
      </c>
      <c r="F9">
        <f t="shared" ca="1" si="2"/>
        <v>30</v>
      </c>
      <c r="G9" s="1" t="str">
        <f ca="1">VLOOKUP(C9,poste!A:B,2,FALSE)</f>
        <v>M</v>
      </c>
      <c r="H9" s="1" t="str">
        <f t="shared" si="3"/>
        <v>poste09</v>
      </c>
    </row>
    <row r="10" spans="1:8" x14ac:dyDescent="0.3">
      <c r="A10">
        <f t="shared" ca="1" si="0"/>
        <v>0.21853645026813417</v>
      </c>
      <c r="B10">
        <v>10</v>
      </c>
      <c r="C10">
        <f t="shared" ca="1" si="1"/>
        <v>12</v>
      </c>
      <c r="D10" t="s">
        <v>3</v>
      </c>
      <c r="E10" t="str">
        <f ca="1">VLOOKUP(C10,poste!A:C,3,FALSE)</f>
        <v>poste01,02,03,04,05,06,07,08,09,10,11,12,13,14,15,16,17,18,19,20</v>
      </c>
      <c r="F10">
        <f t="shared" ca="1" si="2"/>
        <v>33</v>
      </c>
      <c r="G10" s="1" t="str">
        <f ca="1">VLOOKUP(C10,poste!A:B,2,FALSE)</f>
        <v>L</v>
      </c>
      <c r="H10" s="1" t="str">
        <f t="shared" si="3"/>
        <v>poste10</v>
      </c>
    </row>
    <row r="11" spans="1:8" x14ac:dyDescent="0.3">
      <c r="A11">
        <f t="shared" ca="1" si="0"/>
        <v>0.50633691011387905</v>
      </c>
      <c r="B11">
        <v>11</v>
      </c>
      <c r="C11">
        <f t="shared" ca="1" si="1"/>
        <v>5</v>
      </c>
      <c r="D11" t="s">
        <v>4</v>
      </c>
      <c r="E11" t="str">
        <f ca="1">VLOOKUP(C11,poste!A:C,3,FALSE)</f>
        <v>poste01,02,03,04,05,06,07,08,09,10,11,12,13,14,15,16,17,18</v>
      </c>
      <c r="F11">
        <f t="shared" ca="1" si="2"/>
        <v>36</v>
      </c>
      <c r="G11" s="1" t="str">
        <f ca="1">VLOOKUP(C11,poste!A:B,2,FALSE)</f>
        <v>E</v>
      </c>
      <c r="H11" s="1" t="str">
        <f t="shared" si="3"/>
        <v>poste11</v>
      </c>
    </row>
    <row r="12" spans="1:8" x14ac:dyDescent="0.3">
      <c r="A12">
        <f t="shared" ca="1" si="0"/>
        <v>0.43772876830130725</v>
      </c>
      <c r="B12">
        <v>12</v>
      </c>
      <c r="C12">
        <f t="shared" ca="1" si="1"/>
        <v>11</v>
      </c>
      <c r="D12" t="s">
        <v>5</v>
      </c>
      <c r="E12" t="str">
        <f ca="1">VLOOKUP(C12,poste!A:C,3,FALSE)</f>
        <v>poste01,02,03,04,05,06,07,08,09,10,11,12,13,14,15,16,17,18,19,20</v>
      </c>
      <c r="F12">
        <f t="shared" ca="1" si="2"/>
        <v>39</v>
      </c>
      <c r="G12" s="1" t="str">
        <f ca="1">VLOOKUP(C12,poste!A:B,2,FALSE)</f>
        <v>K</v>
      </c>
      <c r="H12" s="1" t="str">
        <f t="shared" si="3"/>
        <v>poste12</v>
      </c>
    </row>
    <row r="13" spans="1:8" x14ac:dyDescent="0.3">
      <c r="A13">
        <f t="shared" ca="1" si="0"/>
        <v>0.41444437019349412</v>
      </c>
      <c r="B13">
        <v>13</v>
      </c>
      <c r="C13">
        <f t="shared" ca="1" si="1"/>
        <v>8</v>
      </c>
      <c r="D13" t="s">
        <v>6</v>
      </c>
      <c r="E13" t="str">
        <f ca="1">VLOOKUP(C13,poste!A:C,3,FALSE)</f>
        <v>poste01,02,03,04,05,06,07,08,09,10,11,12,13,14,15,16,17,18,19,20</v>
      </c>
      <c r="F13">
        <f t="shared" ca="1" si="2"/>
        <v>42</v>
      </c>
      <c r="G13" s="1" t="str">
        <f ca="1">VLOOKUP(C13,poste!A:B,2,FALSE)</f>
        <v>H</v>
      </c>
      <c r="H13" s="1" t="str">
        <f t="shared" si="3"/>
        <v>poste13</v>
      </c>
    </row>
    <row r="14" spans="1:8" x14ac:dyDescent="0.3">
      <c r="A14">
        <f t="shared" ca="1" si="0"/>
        <v>0.35319448591147851</v>
      </c>
      <c r="B14">
        <v>14</v>
      </c>
      <c r="C14">
        <f t="shared" ca="1" si="1"/>
        <v>9</v>
      </c>
      <c r="D14" t="s">
        <v>7</v>
      </c>
      <c r="E14" t="str">
        <f ca="1">VLOOKUP(C14,poste!A:C,3,FALSE)</f>
        <v>poste01,02,03,04,05,06,07,08,09,10,11,12,13,14,15,16,17,18,19,20</v>
      </c>
      <c r="F14">
        <f t="shared" ca="1" si="2"/>
        <v>45</v>
      </c>
      <c r="G14" s="1" t="str">
        <f ca="1">VLOOKUP(C14,poste!A:B,2,FALSE)</f>
        <v>I</v>
      </c>
      <c r="H14" s="1" t="str">
        <f t="shared" si="3"/>
        <v>poste14</v>
      </c>
    </row>
    <row r="15" spans="1:8" x14ac:dyDescent="0.3">
      <c r="A15">
        <f t="shared" ca="1" si="0"/>
        <v>0.98618148620852342</v>
      </c>
      <c r="B15">
        <v>15</v>
      </c>
      <c r="C15">
        <f t="shared" ca="1" si="1"/>
        <v>4</v>
      </c>
      <c r="D15" t="s">
        <v>8</v>
      </c>
      <c r="E15" t="str">
        <f ca="1">VLOOKUP(C15,poste!A:C,3,FALSE)</f>
        <v>poste01,02,03,04,05,06,07,08,09,10,11,12,13,14,15,16,17,18,19,20</v>
      </c>
      <c r="F15">
        <f ca="1">SEARCH(RIGHT(D15,2),E15,1)</f>
        <v>48</v>
      </c>
      <c r="G15" s="1" t="str">
        <f ca="1">VLOOKUP(C15,poste!A:B,2,FALSE)</f>
        <v>D</v>
      </c>
      <c r="H15" s="1" t="str">
        <f t="shared" si="3"/>
        <v>poste15</v>
      </c>
    </row>
    <row r="16" spans="1:8" x14ac:dyDescent="0.3">
      <c r="A16">
        <f t="shared" ca="1" si="0"/>
        <v>0.33953278324343694</v>
      </c>
      <c r="B16">
        <v>16</v>
      </c>
      <c r="C16">
        <f t="shared" ca="1" si="1"/>
        <v>3</v>
      </c>
      <c r="D16" t="s">
        <v>9</v>
      </c>
      <c r="E16" t="str">
        <f ca="1">VLOOKUP(C16,poste!A:C,3,FALSE)</f>
        <v>poste01,02,03,04,05,06,07,08,09,10,11,12,13,14,15,16,</v>
      </c>
      <c r="F16">
        <f t="shared" ca="1" si="2"/>
        <v>51</v>
      </c>
      <c r="G16" s="1" t="str">
        <f ca="1">VLOOKUP(C16,poste!A:B,2,FALSE)</f>
        <v>C</v>
      </c>
      <c r="H16" s="1" t="str">
        <f t="shared" si="3"/>
        <v>poste16</v>
      </c>
    </row>
    <row r="17" spans="1:8" x14ac:dyDescent="0.3">
      <c r="A17">
        <f t="shared" ca="1" si="0"/>
        <v>0.2678561620156773</v>
      </c>
      <c r="B17">
        <v>17</v>
      </c>
      <c r="C17">
        <f t="shared" ca="1" si="1"/>
        <v>7</v>
      </c>
      <c r="D17" t="s">
        <v>10</v>
      </c>
      <c r="E17" t="str">
        <f ca="1">VLOOKUP(C17,poste!A:C,3,FALSE)</f>
        <v>poste01,02,03,04,05,06,07,08,09,10,11,12,13,14,15,16,17,18,19,20</v>
      </c>
      <c r="F17">
        <f t="shared" ca="1" si="2"/>
        <v>54</v>
      </c>
      <c r="G17" s="1" t="str">
        <f ca="1">VLOOKUP(C17,poste!A:B,2,FALSE)</f>
        <v>G</v>
      </c>
      <c r="H17" s="1" t="str">
        <f t="shared" si="3"/>
        <v>poste17</v>
      </c>
    </row>
    <row r="18" spans="1:8" x14ac:dyDescent="0.3">
      <c r="A18">
        <f t="shared" ca="1" si="0"/>
        <v>0.95516945025430045</v>
      </c>
      <c r="B18">
        <v>18</v>
      </c>
      <c r="C18">
        <f t="shared" ca="1" si="1"/>
        <v>19</v>
      </c>
      <c r="D18" t="s">
        <v>11</v>
      </c>
      <c r="E18" t="str">
        <f ca="1">VLOOKUP(C18,poste!A:C,3,FALSE)</f>
        <v>poste01,02,03,04,05,06,07,08,09,10,11,12,13,14,15,16,17,18,19,20</v>
      </c>
      <c r="F18">
        <f t="shared" ca="1" si="2"/>
        <v>57</v>
      </c>
      <c r="G18" s="1" t="str">
        <f ca="1">VLOOKUP(C18,poste!A:B,2,FALSE)</f>
        <v>S</v>
      </c>
      <c r="H18" s="1" t="str">
        <f t="shared" si="3"/>
        <v>poste18</v>
      </c>
    </row>
    <row r="19" spans="1:8" x14ac:dyDescent="0.3">
      <c r="A19">
        <f t="shared" ca="1" si="0"/>
        <v>0.88251771335697693</v>
      </c>
      <c r="B19">
        <v>19</v>
      </c>
      <c r="C19">
        <f t="shared" ca="1" si="1"/>
        <v>18</v>
      </c>
      <c r="D19" t="s">
        <v>12</v>
      </c>
      <c r="E19" t="str">
        <f ca="1">VLOOKUP(C19,poste!A:C,3,FALSE)</f>
        <v>poste01,02,03,04,05,06,07,08,09,10,11,12,13,14,15,16,17,18,19,20</v>
      </c>
      <c r="F19">
        <f t="shared" ca="1" si="2"/>
        <v>60</v>
      </c>
      <c r="G19" s="1" t="str">
        <f ca="1">VLOOKUP(C19,poste!A:B,2,FALSE)</f>
        <v>R</v>
      </c>
      <c r="H19" s="1" t="str">
        <f t="shared" si="3"/>
        <v>poste19</v>
      </c>
    </row>
    <row r="20" spans="1:8" x14ac:dyDescent="0.3">
      <c r="A20">
        <f t="shared" ca="1" si="0"/>
        <v>0.10388295097606781</v>
      </c>
      <c r="B20">
        <v>20</v>
      </c>
      <c r="C20">
        <f t="shared" ca="1" si="1"/>
        <v>15</v>
      </c>
      <c r="D20" t="s">
        <v>13</v>
      </c>
      <c r="E20" t="str">
        <f ca="1">VLOOKUP(C20,poste!A:C,3,FALSE)</f>
        <v>poste01,02,03,04,05,06,07,08,09,10,11,12,13,14,15,16,17,18,19,20</v>
      </c>
      <c r="F20">
        <f t="shared" ca="1" si="2"/>
        <v>63</v>
      </c>
      <c r="G20" s="1" t="str">
        <f ca="1">VLOOKUP(C20,poste!A:B,2,FALSE)</f>
        <v>O</v>
      </c>
      <c r="H20" s="1" t="str">
        <f t="shared" si="3"/>
        <v>poste20</v>
      </c>
    </row>
    <row r="22" spans="1:8" x14ac:dyDescent="0.3">
      <c r="A22" t="s">
        <v>0</v>
      </c>
      <c r="B22" t="s">
        <v>1</v>
      </c>
      <c r="C22" t="s">
        <v>2</v>
      </c>
      <c r="D22" t="s">
        <v>52</v>
      </c>
      <c r="E22" t="s">
        <v>46</v>
      </c>
      <c r="F22" t="s">
        <v>49</v>
      </c>
      <c r="G22" s="1" t="s">
        <v>50</v>
      </c>
      <c r="H22" s="1" t="s">
        <v>51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C24" sqref="C24"/>
    </sheetView>
  </sheetViews>
  <sheetFormatPr baseColWidth="10" defaultRowHeight="14.4" x14ac:dyDescent="0.3"/>
  <cols>
    <col min="3" max="3" width="46.88671875" customWidth="1"/>
  </cols>
  <sheetData>
    <row r="1" spans="1:3" x14ac:dyDescent="0.3">
      <c r="A1">
        <v>1</v>
      </c>
      <c r="B1" t="s">
        <v>26</v>
      </c>
      <c r="C1" t="s">
        <v>14</v>
      </c>
    </row>
    <row r="2" spans="1:3" x14ac:dyDescent="0.3">
      <c r="A2">
        <v>2</v>
      </c>
      <c r="B2" t="s">
        <v>27</v>
      </c>
      <c r="C2" t="s">
        <v>14</v>
      </c>
    </row>
    <row r="3" spans="1:3" x14ac:dyDescent="0.3">
      <c r="A3">
        <v>3</v>
      </c>
      <c r="B3" t="s">
        <v>28</v>
      </c>
      <c r="C3" t="s">
        <v>47</v>
      </c>
    </row>
    <row r="4" spans="1:3" x14ac:dyDescent="0.3">
      <c r="A4">
        <v>4</v>
      </c>
      <c r="B4" t="s">
        <v>29</v>
      </c>
      <c r="C4" t="s">
        <v>14</v>
      </c>
    </row>
    <row r="5" spans="1:3" x14ac:dyDescent="0.3">
      <c r="A5">
        <v>5</v>
      </c>
      <c r="B5" t="s">
        <v>30</v>
      </c>
      <c r="C5" t="s">
        <v>48</v>
      </c>
    </row>
    <row r="6" spans="1:3" x14ac:dyDescent="0.3">
      <c r="A6">
        <v>6</v>
      </c>
      <c r="B6" t="s">
        <v>31</v>
      </c>
      <c r="C6" t="s">
        <v>14</v>
      </c>
    </row>
    <row r="7" spans="1:3" x14ac:dyDescent="0.3">
      <c r="A7">
        <v>7</v>
      </c>
      <c r="B7" t="s">
        <v>32</v>
      </c>
      <c r="C7" t="s">
        <v>14</v>
      </c>
    </row>
    <row r="8" spans="1:3" x14ac:dyDescent="0.3">
      <c r="A8">
        <v>8</v>
      </c>
      <c r="B8" t="s">
        <v>33</v>
      </c>
      <c r="C8" t="s">
        <v>14</v>
      </c>
    </row>
    <row r="9" spans="1:3" x14ac:dyDescent="0.3">
      <c r="A9">
        <v>9</v>
      </c>
      <c r="B9" t="s">
        <v>34</v>
      </c>
      <c r="C9" t="s">
        <v>14</v>
      </c>
    </row>
    <row r="10" spans="1:3" x14ac:dyDescent="0.3">
      <c r="A10">
        <v>10</v>
      </c>
      <c r="B10" t="s">
        <v>35</v>
      </c>
      <c r="C10" t="s">
        <v>15</v>
      </c>
    </row>
    <row r="11" spans="1:3" x14ac:dyDescent="0.3">
      <c r="A11">
        <v>11</v>
      </c>
      <c r="B11" t="s">
        <v>36</v>
      </c>
      <c r="C11" t="s">
        <v>14</v>
      </c>
    </row>
    <row r="12" spans="1:3" x14ac:dyDescent="0.3">
      <c r="A12">
        <v>12</v>
      </c>
      <c r="B12" t="s">
        <v>37</v>
      </c>
      <c r="C12" t="s">
        <v>14</v>
      </c>
    </row>
    <row r="13" spans="1:3" x14ac:dyDescent="0.3">
      <c r="A13">
        <v>13</v>
      </c>
      <c r="B13" t="s">
        <v>38</v>
      </c>
      <c r="C13" t="s">
        <v>14</v>
      </c>
    </row>
    <row r="14" spans="1:3" x14ac:dyDescent="0.3">
      <c r="A14">
        <v>14</v>
      </c>
      <c r="B14" t="s">
        <v>39</v>
      </c>
      <c r="C14" t="s">
        <v>14</v>
      </c>
    </row>
    <row r="15" spans="1:3" x14ac:dyDescent="0.3">
      <c r="A15">
        <v>15</v>
      </c>
      <c r="B15" t="s">
        <v>40</v>
      </c>
      <c r="C15" t="s">
        <v>14</v>
      </c>
    </row>
    <row r="16" spans="1:3" x14ac:dyDescent="0.3">
      <c r="A16">
        <v>16</v>
      </c>
      <c r="B16" t="s">
        <v>41</v>
      </c>
      <c r="C16" t="s">
        <v>14</v>
      </c>
    </row>
    <row r="17" spans="1:3" x14ac:dyDescent="0.3">
      <c r="A17">
        <v>17</v>
      </c>
      <c r="B17" t="s">
        <v>42</v>
      </c>
      <c r="C17" t="s">
        <v>14</v>
      </c>
    </row>
    <row r="18" spans="1:3" x14ac:dyDescent="0.3">
      <c r="A18">
        <v>18</v>
      </c>
      <c r="B18" t="s">
        <v>43</v>
      </c>
      <c r="C18" t="s">
        <v>14</v>
      </c>
    </row>
    <row r="19" spans="1:3" x14ac:dyDescent="0.3">
      <c r="A19">
        <v>19</v>
      </c>
      <c r="B19" t="s">
        <v>44</v>
      </c>
      <c r="C19" t="s">
        <v>14</v>
      </c>
    </row>
    <row r="20" spans="1:3" x14ac:dyDescent="0.3">
      <c r="A20">
        <v>20</v>
      </c>
      <c r="B20" t="s">
        <v>45</v>
      </c>
      <c r="C20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</dc:creator>
  <cp:lastModifiedBy>sandr</cp:lastModifiedBy>
  <dcterms:created xsi:type="dcterms:W3CDTF">2017-12-20T22:15:31Z</dcterms:created>
  <dcterms:modified xsi:type="dcterms:W3CDTF">2017-12-21T21:21:21Z</dcterms:modified>
</cp:coreProperties>
</file>