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Poids légumes\"/>
    </mc:Choice>
  </mc:AlternateContent>
  <bookViews>
    <workbookView xWindow="0" yWindow="0" windowWidth="28800" windowHeight="11730" tabRatio="750" activeTab="8"/>
  </bookViews>
  <sheets>
    <sheet name="S 3" sheetId="167" r:id="rId1"/>
    <sheet name="S 10" sheetId="168" r:id="rId2"/>
    <sheet name="S 31" sheetId="169" r:id="rId3"/>
    <sheet name="S 32" sheetId="170" r:id="rId4"/>
    <sheet name="S 33" sheetId="171" r:id="rId5"/>
    <sheet name="S 38" sheetId="172" r:id="rId6"/>
    <sheet name="S 41" sheetId="173" r:id="rId7"/>
    <sheet name="S 46" sheetId="174" r:id="rId8"/>
    <sheet name="TOT" sheetId="175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75" l="1"/>
  <c r="F4" i="175"/>
  <c r="F5" i="175"/>
  <c r="F6" i="175"/>
  <c r="F7" i="175"/>
  <c r="F8" i="175"/>
  <c r="F9" i="175"/>
  <c r="C4" i="175"/>
  <c r="C5" i="175"/>
  <c r="C6" i="175"/>
  <c r="C7" i="175"/>
  <c r="C8" i="175"/>
  <c r="C9" i="175"/>
  <c r="C10" i="175"/>
  <c r="C11" i="175"/>
  <c r="C12" i="175"/>
  <c r="C13" i="175"/>
  <c r="C14" i="175"/>
  <c r="C15" i="175"/>
  <c r="C16" i="175"/>
  <c r="C17" i="175"/>
  <c r="C18" i="175"/>
  <c r="C19" i="175"/>
  <c r="C20" i="175"/>
  <c r="C21" i="175"/>
  <c r="C22" i="175"/>
  <c r="C23" i="175"/>
  <c r="C24" i="175"/>
  <c r="C25" i="175"/>
  <c r="C26" i="175"/>
  <c r="C27" i="175"/>
  <c r="C28" i="175"/>
  <c r="C29" i="175"/>
  <c r="C30" i="175"/>
  <c r="C31" i="175"/>
  <c r="C32" i="175"/>
  <c r="C33" i="175"/>
  <c r="C34" i="175"/>
  <c r="C35" i="175"/>
  <c r="C36" i="175"/>
  <c r="C37" i="175"/>
  <c r="C38" i="175"/>
  <c r="C39" i="175"/>
  <c r="C40" i="175"/>
  <c r="C41" i="175"/>
  <c r="C42" i="175"/>
  <c r="C43" i="175"/>
  <c r="C44" i="175"/>
  <c r="C45" i="175"/>
  <c r="C46" i="175"/>
  <c r="C47" i="175"/>
  <c r="C48" i="175"/>
  <c r="C49" i="175"/>
  <c r="C50" i="175"/>
  <c r="C51" i="175"/>
  <c r="C52" i="175"/>
  <c r="C53" i="175"/>
  <c r="C54" i="175"/>
  <c r="C55" i="175"/>
  <c r="C56" i="175"/>
  <c r="C57" i="175"/>
  <c r="C58" i="175"/>
  <c r="C59" i="175"/>
  <c r="C60" i="175"/>
  <c r="C61" i="175"/>
  <c r="C62" i="175"/>
  <c r="C63" i="175"/>
  <c r="C64" i="175"/>
  <c r="C65" i="175"/>
  <c r="C66" i="175"/>
  <c r="C67" i="175"/>
  <c r="C68" i="175"/>
  <c r="C69" i="175"/>
  <c r="C70" i="175"/>
  <c r="C71" i="175"/>
  <c r="C72" i="175"/>
  <c r="C73" i="175"/>
  <c r="C74" i="175"/>
  <c r="C75" i="175"/>
  <c r="C76" i="175"/>
  <c r="C77" i="175"/>
  <c r="C78" i="175"/>
  <c r="C79" i="175"/>
  <c r="C80" i="175"/>
  <c r="C81" i="175"/>
  <c r="C82" i="175"/>
  <c r="C83" i="175"/>
  <c r="C84" i="175"/>
  <c r="C85" i="175"/>
  <c r="C86" i="175"/>
  <c r="C87" i="175"/>
  <c r="C88" i="175"/>
  <c r="C89" i="175"/>
  <c r="C90" i="175"/>
  <c r="C91" i="175"/>
  <c r="C92" i="175"/>
  <c r="C93" i="175"/>
  <c r="C94" i="175"/>
  <c r="C95" i="175"/>
  <c r="C96" i="175"/>
  <c r="C97" i="175"/>
  <c r="C98" i="175"/>
  <c r="C99" i="175"/>
  <c r="C100" i="175"/>
  <c r="C101" i="175"/>
  <c r="C102" i="175"/>
  <c r="C103" i="175"/>
  <c r="C104" i="175"/>
  <c r="C105" i="175"/>
  <c r="C106" i="175"/>
  <c r="C107" i="175"/>
  <c r="C108" i="175"/>
  <c r="C109" i="175"/>
  <c r="C110" i="175"/>
  <c r="C111" i="175"/>
  <c r="C112" i="175"/>
  <c r="C113" i="175"/>
  <c r="C114" i="175"/>
  <c r="C115" i="175"/>
  <c r="C116" i="175"/>
  <c r="C117" i="175"/>
  <c r="C118" i="175"/>
  <c r="C119" i="175"/>
  <c r="C3" i="175" l="1"/>
  <c r="C120" i="175" l="1"/>
</calcChain>
</file>

<file path=xl/sharedStrings.xml><?xml version="1.0" encoding="utf-8"?>
<sst xmlns="http://schemas.openxmlformats.org/spreadsheetml/2006/main" count="1595" uniqueCount="99">
  <si>
    <t>Nom</t>
  </si>
  <si>
    <t>Unité</t>
  </si>
  <si>
    <t xml:space="preserve">      </t>
  </si>
  <si>
    <t xml:space="preserve">Semaine </t>
  </si>
  <si>
    <t>Kg</t>
  </si>
  <si>
    <t>Chou fleur le kg</t>
  </si>
  <si>
    <t>Concombre le kg</t>
  </si>
  <si>
    <t>Endive le kg</t>
  </si>
  <si>
    <t>Haricot coco le kg</t>
  </si>
  <si>
    <t>Oignon blanc le kg</t>
  </si>
  <si>
    <t>Oignon rouge le kg</t>
  </si>
  <si>
    <t>Patate douce le kg</t>
  </si>
  <si>
    <t xml:space="preserve">Radis rose barquette 250g </t>
  </si>
  <si>
    <t>Artichaut le kg</t>
  </si>
  <si>
    <t>Blette le kg</t>
  </si>
  <si>
    <t>Céleri branche vert le kg</t>
  </si>
  <si>
    <t>Celeri rave le kg</t>
  </si>
  <si>
    <t>Champignon Pleurote gris le kg</t>
  </si>
  <si>
    <t>Chou chinois pak-choï le kg</t>
  </si>
  <si>
    <t>Chou chinois Pe-tsaï le kg</t>
  </si>
  <si>
    <t>Chou kalé le kg</t>
  </si>
  <si>
    <t>Chou milan frisé le kg</t>
  </si>
  <si>
    <t>Chou pointu le kg</t>
  </si>
  <si>
    <t>Chou pontoise le kg</t>
  </si>
  <si>
    <t>Chou rave la pièce</t>
  </si>
  <si>
    <t>Courgette ronde verte le kg</t>
  </si>
  <si>
    <t>Echalote le kg</t>
  </si>
  <si>
    <t>Echalote nouvelle la botte</t>
  </si>
  <si>
    <t>Epinard le kg</t>
  </si>
  <si>
    <t>Fenouil le kg</t>
  </si>
  <si>
    <t>Fève le kg</t>
  </si>
  <si>
    <t>Haricot vert le kg</t>
  </si>
  <si>
    <t>Oignon jaune le kg</t>
  </si>
  <si>
    <t>Oignon rose le kg</t>
  </si>
  <si>
    <t>Panais le kg</t>
  </si>
  <si>
    <t>Patisson le kg</t>
  </si>
  <si>
    <t>Petits pois le kg</t>
  </si>
  <si>
    <t>Poireau le kg</t>
  </si>
  <si>
    <t>Pois mange tout le kg</t>
  </si>
  <si>
    <t>Pomme de terre grenaille le kg</t>
  </si>
  <si>
    <t>Radis rose la botte</t>
  </si>
  <si>
    <t>Rhubarbe le kg</t>
  </si>
  <si>
    <t>Rutabaga le kg</t>
  </si>
  <si>
    <t>Tomate ancienne mixtes le kg</t>
  </si>
  <si>
    <t>Tomate cerise barquette 250g</t>
  </si>
  <si>
    <t>Carotte primeur orange la botte 500g</t>
  </si>
  <si>
    <t>Carotte le kg</t>
  </si>
  <si>
    <t>Betterave le kg</t>
  </si>
  <si>
    <t>Aubergine le kg</t>
  </si>
  <si>
    <t>Poire le kg</t>
  </si>
  <si>
    <t>Pomme le kg</t>
  </si>
  <si>
    <t>Raisin le kg</t>
  </si>
  <si>
    <t>Kiwi le kg</t>
  </si>
  <si>
    <t>Clémentine le kg</t>
  </si>
  <si>
    <t>Orange le kg</t>
  </si>
  <si>
    <t>Pomelo le kg</t>
  </si>
  <si>
    <t>Citron le kg</t>
  </si>
  <si>
    <t>Topinambour le kg</t>
  </si>
  <si>
    <t>Tomatillo la bq</t>
  </si>
  <si>
    <t>Pièce</t>
  </si>
  <si>
    <t>Tomate coulis le kg</t>
  </si>
  <si>
    <t>Tomate classique le kg</t>
  </si>
  <si>
    <t>Salade la pièce</t>
  </si>
  <si>
    <t>Salade le kg</t>
  </si>
  <si>
    <t>Roquette le kg</t>
  </si>
  <si>
    <t>Poivron le kg</t>
  </si>
  <si>
    <t>Mesclun le kg</t>
  </si>
  <si>
    <t>Mache le kg</t>
  </si>
  <si>
    <t>Courgette le kg</t>
  </si>
  <si>
    <t>Courge le kg</t>
  </si>
  <si>
    <t>Concombre la pièce</t>
  </si>
  <si>
    <t>Chou fleur la pièce</t>
  </si>
  <si>
    <t>Chou rave le kg</t>
  </si>
  <si>
    <t>Chou cabus le kg</t>
  </si>
  <si>
    <t>Chou cabus la pièce</t>
  </si>
  <si>
    <t>Chou chinois pak-choï la pièce</t>
  </si>
  <si>
    <t>Chou chinois Pe-tsaï la pièce</t>
  </si>
  <si>
    <t>Chou pointu la pièce</t>
  </si>
  <si>
    <t>Chou pontoise la pièce</t>
  </si>
  <si>
    <t>Chou milan frisé la pièce</t>
  </si>
  <si>
    <t>Aromates la pièce</t>
  </si>
  <si>
    <t>Courge la pièce</t>
  </si>
  <si>
    <t>Navet le kg</t>
  </si>
  <si>
    <t>Navet la botte</t>
  </si>
  <si>
    <t>Carotte primeur la botte 500g</t>
  </si>
  <si>
    <t>TOTAL VENTES</t>
  </si>
  <si>
    <t>Pomme de terre le kg</t>
  </si>
  <si>
    <t>Radis rave le kg</t>
  </si>
  <si>
    <t>Total</t>
  </si>
  <si>
    <t>TOTAL ANNUEL</t>
  </si>
  <si>
    <t>soupe butternut</t>
  </si>
  <si>
    <t>Soupe courge</t>
  </si>
  <si>
    <t>Soupe poireaux</t>
  </si>
  <si>
    <t>Soupe courgette</t>
  </si>
  <si>
    <t>Gaspacho</t>
  </si>
  <si>
    <t>Coulis</t>
  </si>
  <si>
    <t>Haricots verts</t>
  </si>
  <si>
    <t>Type transfo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</si>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</sst>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>
    <font>
      <sz val="11"/>
      <color rgb="FF000000"/>
      <name val="Arial1"/>
    </font>
    <font>
      <sz val="13"/>
      <color rgb="FF000000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22"/>
      <color rgb="FF000000"/>
      <name val="Arial"/>
      <family val="2"/>
    </font>
    <font>
      <b/>
      <sz val="1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30" formatCode="@"/>
      <fill>
        <patternFill patternType="none">
          <fgColor theme="4" tint="0.79998168889431442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3"/>
        <name val="Arial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ableau22" displayName="Tableau22" ref="A2:C119" headerRowDxfId="116" dataDxfId="115" tableBorderDxfId="114">
  <autoFilter ref="A2:C119"/>
  <sortState ref="A3:C119">
    <sortCondition ref="A2:A119"/>
  </sortState>
  <tableColumns count="3">
    <tableColumn id="1" name="Nom" totalsRowLabel="Total" dataDxfId="113" totalsRowDxfId="112"/>
    <tableColumn id="10" name="Unité" dataDxfId="111" totalsRowDxfId="110"/>
    <tableColumn id="7" name="TOTAL VENTES" dataDxfId="109" totalsRowDxfId="108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2:F9" totalsRowShown="0" headerRowDxfId="38" dataDxfId="37">
  <autoFilter ref="E2:F9"/>
  <tableColumns count="2">
    <tableColumn id="1" name="Type transfo" dataDxfId="36"/>
    <tableColumn id="2" name="Nb" dataDxfId="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24" displayName="Tableau224" ref="A2:C119" headerRowDxfId="107" dataDxfId="106" tableBorderDxfId="105">
  <autoFilter ref="A2:C119"/>
  <sortState ref="A3:C119">
    <sortCondition ref="A2:A119"/>
  </sortState>
  <tableColumns count="3">
    <tableColumn id="1" name="Nom" totalsRowLabel="Total" dataDxfId="104" totalsRowDxfId="103"/>
    <tableColumn id="10" name="Unité" dataDxfId="102" totalsRowDxfId="101"/>
    <tableColumn id="7" name="TOTAL VENTES" dataDxfId="100" totalsRowDxfId="99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E2:F9" totalsRowShown="0" headerRowDxfId="34" dataDxfId="33">
  <autoFilter ref="E2:F9"/>
  <tableColumns count="2">
    <tableColumn id="1" name="Type transfo" dataDxfId="32"/>
    <tableColumn id="2" name="Nb" dataDxfId="3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2245" displayName="Tableau2245" ref="A2:C119" headerRowDxfId="98" dataDxfId="97" tableBorderDxfId="96">
  <autoFilter ref="A2:C119"/>
  <sortState ref="A3:C119">
    <sortCondition ref="A2:A119"/>
  </sortState>
  <tableColumns count="3">
    <tableColumn id="1" name="Nom" totalsRowLabel="Total" dataDxfId="95" totalsRowDxfId="94"/>
    <tableColumn id="10" name="Unité" dataDxfId="93" totalsRowDxfId="92"/>
    <tableColumn id="7" name="TOTAL VENTES" dataDxfId="91" totalsRowDxfId="90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2" name="Tableau213" displayName="Tableau213" ref="E2:F9" totalsRowShown="0" headerRowDxfId="30" dataDxfId="29">
  <autoFilter ref="E2:F9"/>
  <tableColumns count="2">
    <tableColumn id="1" name="Type transfo" dataDxfId="28"/>
    <tableColumn id="2" name="Nb" dataDxfId="2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ableau22456" displayName="Tableau22456" ref="A2:C119" headerRowDxfId="89" dataDxfId="88" tableBorderDxfId="87">
  <autoFilter ref="A2:C119"/>
  <sortState ref="A3:I126">
    <sortCondition ref="A5:A129"/>
  </sortState>
  <tableColumns count="3">
    <tableColumn id="1" name="Nom" totalsRowLabel="Total" dataDxfId="86" totalsRowDxfId="85"/>
    <tableColumn id="10" name="Unité" dataDxfId="84" totalsRowDxfId="83"/>
    <tableColumn id="7" name="TOTAL VENTES" dataDxfId="82" totalsRowDxfId="81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3" name="Tableau214" displayName="Tableau214" ref="E2:F9" totalsRowShown="0" headerRowDxfId="26" dataDxfId="25">
  <autoFilter ref="E2:F9"/>
  <tableColumns count="2">
    <tableColumn id="1" name="Type transfo" dataDxfId="24"/>
    <tableColumn id="2" name="Nb" dataDxfId="2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ableau224568" displayName="Tableau224568" ref="A2:C119" headerRowDxfId="80" dataDxfId="79" tableBorderDxfId="78">
  <autoFilter ref="A2:C119"/>
  <sortState ref="A3:I126">
    <sortCondition ref="A5:A129"/>
  </sortState>
  <tableColumns count="3">
    <tableColumn id="1" name="Nom" totalsRowLabel="Total" dataDxfId="77" totalsRowDxfId="76"/>
    <tableColumn id="10" name="Unité" dataDxfId="75" totalsRowDxfId="74"/>
    <tableColumn id="7" name="TOTAL VENTES" dataDxfId="73" totalsRowDxfId="72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4" name="Tableau215" displayName="Tableau215" ref="E2:F9" totalsRowShown="0" headerRowDxfId="22" dataDxfId="21">
  <autoFilter ref="E2:F9"/>
  <tableColumns count="2">
    <tableColumn id="1" name="Type transfo" dataDxfId="20"/>
    <tableColumn id="2" name="Nb" dataDxfId="1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8" name="Tableau2245689" displayName="Tableau2245689" ref="A2:C119" headerRowDxfId="71" dataDxfId="70" tableBorderDxfId="69">
  <autoFilter ref="A2:C119"/>
  <sortState ref="A3:I126">
    <sortCondition ref="A5:A129"/>
  </sortState>
  <tableColumns count="3">
    <tableColumn id="1" name="Nom" totalsRowLabel="Total" dataDxfId="68" totalsRowDxfId="67"/>
    <tableColumn id="10" name="Unité" dataDxfId="66" totalsRowDxfId="65"/>
    <tableColumn id="7" name="TOTAL VENTES" dataDxfId="64" totalsRowDxfId="63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5" name="Tableau216" displayName="Tableau216" ref="E2:F9" totalsRowShown="0" headerRowDxfId="18" dataDxfId="17">
  <autoFilter ref="E2:F9"/>
  <tableColumns count="2">
    <tableColumn id="1" name="Type transfo" dataDxfId="16"/>
    <tableColumn id="2" name="Nb" dataDxfId="1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9" name="Tableau224568910" displayName="Tableau224568910" ref="A2:C119" headerRowDxfId="62" dataDxfId="61" tableBorderDxfId="60">
  <autoFilter ref="A2:C119"/>
  <sortState ref="A3:I126">
    <sortCondition ref="A5:A129"/>
  </sortState>
  <tableColumns count="3">
    <tableColumn id="1" name="Nom" totalsRowLabel="Total" dataDxfId="59" totalsRowDxfId="58"/>
    <tableColumn id="10" name="Unité" dataDxfId="57" totalsRowDxfId="56"/>
    <tableColumn id="7" name="TOTAL VENTES" dataDxfId="55" totalsRowDxfId="54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6" name="Tableau217" displayName="Tableau217" ref="E2:F9" totalsRowShown="0" headerRowDxfId="14" dataDxfId="13">
  <autoFilter ref="E2:F9"/>
  <tableColumns count="2">
    <tableColumn id="1" name="Type transfo" dataDxfId="12"/>
    <tableColumn id="2" name="Nb" dataDxfId="1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0" name="Tableau22456891011" displayName="Tableau22456891011" ref="A2:C119" headerRowDxfId="53" dataDxfId="52" tableBorderDxfId="51">
  <autoFilter ref="A2:C119"/>
  <sortState ref="A3:I126">
    <sortCondition ref="A5:A129"/>
  </sortState>
  <tableColumns count="3">
    <tableColumn id="1" name="Nom" totalsRowLabel="Total" dataDxfId="50" totalsRowDxfId="49"/>
    <tableColumn id="10" name="Unité" dataDxfId="48" totalsRowDxfId="47"/>
    <tableColumn id="7" name="TOTAL VENTES" dataDxfId="46" totalsRowDxfId="45">
      <calculatedColumnFormula>#REF!+#REF!+#REF!+#REF!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7" name="Tableau218" displayName="Tableau218" ref="E2:F9" totalsRowShown="0" headerRowDxfId="10" dataDxfId="9">
  <autoFilter ref="E2:F9"/>
  <tableColumns count="2">
    <tableColumn id="1" name="Type transfo" dataDxfId="8"/>
    <tableColumn id="2" name="Nb" dataDxfId="7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1" name="Tableau2245689101112" displayName="Tableau2245689101112" ref="A2:C120" totalsRowCount="1" headerRowDxfId="44" dataDxfId="43" tableBorderDxfId="42">
  <autoFilter ref="A2:C119"/>
  <sortState ref="A3:C119">
    <sortCondition ref="A2:A119"/>
  </sortState>
  <tableColumns count="3">
    <tableColumn id="1" name="Nom" totalsRowLabel="Total" dataDxfId="41" totalsRowDxfId="4"/>
    <tableColumn id="10" name="Unité" totalsRowLabel="Kg" dataDxfId="40" totalsRowDxfId="3"/>
    <tableColumn id="7" name="TOTAL VENTES" totalsRowFunction="sum" dataDxfId="39" totalsRowDxfId="2">
      <calculatedColumnFormula>SUM('S 3:S 46'!C3)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au219" displayName="Tableau219" ref="E2:F9" totalsRowShown="0" headerRowDxfId="6" dataDxfId="5">
  <autoFilter ref="E2:F9"/>
  <tableColumns count="2">
    <tableColumn id="1" name="Type transfo" dataDxfId="1"/>
    <tableColumn id="2" name="Nb" dataDxfId="0">
      <calculatedColumnFormula>SUM('S 3:S 46'!F3)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4" sqref="F4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19.62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3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>
        <v>232</v>
      </c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/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>
        <v>100</v>
      </c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>
        <v>8</v>
      </c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86</v>
      </c>
      <c r="B67" s="8" t="s">
        <v>4</v>
      </c>
      <c r="C67" s="9">
        <v>9</v>
      </c>
    </row>
    <row r="68" spans="1:3" ht="36" customHeight="1">
      <c r="A68" s="7" t="s">
        <v>50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/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5" sqref="F5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23.62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10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>
        <v>232</v>
      </c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/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/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>
        <v>8</v>
      </c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>
        <v>60</v>
      </c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86</v>
      </c>
      <c r="B67" s="8" t="s">
        <v>4</v>
      </c>
      <c r="C67" s="9">
        <v>20</v>
      </c>
    </row>
    <row r="68" spans="1:3" ht="36" customHeight="1">
      <c r="A68" s="7" t="s">
        <v>50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/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6" sqref="F6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17.375" style="2" bestFit="1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31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>
        <v>125</v>
      </c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>
        <v>6</v>
      </c>
      <c r="E8" s="25" t="s">
        <v>95</v>
      </c>
      <c r="F8" s="26"/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/>
    </row>
    <row r="37" spans="1:3" ht="36" customHeight="1">
      <c r="A37" s="7" t="s">
        <v>68</v>
      </c>
      <c r="B37" s="8" t="s">
        <v>4</v>
      </c>
      <c r="C37" s="9">
        <v>50</v>
      </c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>
        <v>4</v>
      </c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86</v>
      </c>
      <c r="B67" s="8" t="s">
        <v>4</v>
      </c>
      <c r="C67" s="9">
        <v>10</v>
      </c>
    </row>
    <row r="68" spans="1:3" ht="36" customHeight="1">
      <c r="A68" s="7" t="s">
        <v>50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/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7" sqref="F7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19.2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32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>
        <v>121</v>
      </c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/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>
        <v>20</v>
      </c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/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>
        <v>4</v>
      </c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>
        <v>4</v>
      </c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50</v>
      </c>
      <c r="B67" s="8" t="s">
        <v>4</v>
      </c>
      <c r="C67" s="9"/>
    </row>
    <row r="68" spans="1:3" ht="36" customHeight="1">
      <c r="A68" s="7" t="s">
        <v>86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>
        <v>75</v>
      </c>
    </row>
    <row r="81" spans="1:3" ht="36" customHeight="1">
      <c r="A81" s="7" t="s">
        <v>60</v>
      </c>
      <c r="B81" s="8" t="s">
        <v>4</v>
      </c>
      <c r="C81" s="9"/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8" sqref="F8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19.7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33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>
        <v>150</v>
      </c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/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/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50</v>
      </c>
      <c r="B67" s="8" t="s">
        <v>4</v>
      </c>
      <c r="C67" s="9"/>
    </row>
    <row r="68" spans="1:3" ht="36" customHeight="1">
      <c r="A68" s="7" t="s">
        <v>86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>
        <v>144</v>
      </c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9" sqref="F9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20.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38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/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>
        <v>47</v>
      </c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/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>
        <v>13</v>
      </c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/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50</v>
      </c>
      <c r="B67" s="8" t="s">
        <v>4</v>
      </c>
      <c r="C67" s="9"/>
    </row>
    <row r="68" spans="1:3" ht="36" customHeight="1">
      <c r="A68" s="7" t="s">
        <v>86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/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8" sqref="F8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21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41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/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>
        <v>110</v>
      </c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/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/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50</v>
      </c>
      <c r="B67" s="8" t="s">
        <v>4</v>
      </c>
      <c r="C67" s="9"/>
    </row>
    <row r="68" spans="1:3" ht="36" customHeight="1">
      <c r="A68" s="7" t="s">
        <v>86</v>
      </c>
      <c r="B68" s="8" t="s">
        <v>4</v>
      </c>
      <c r="C68" s="9"/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>
        <v>106</v>
      </c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zoomScale="90" zoomScaleNormal="90" workbookViewId="0">
      <pane ySplit="2" topLeftCell="A3" activePane="bottomLeft" state="frozen"/>
      <selection pane="bottomLeft" activeCell="F4" sqref="F4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20.62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14" t="s">
        <v>3</v>
      </c>
      <c r="B1" s="18">
        <v>46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/>
      <c r="E3" s="25" t="s">
        <v>90</v>
      </c>
      <c r="F3" s="26">
        <v>119</v>
      </c>
    </row>
    <row r="4" spans="1:6" ht="36" customHeight="1">
      <c r="A4" s="7" t="s">
        <v>13</v>
      </c>
      <c r="B4" s="8" t="s">
        <v>4</v>
      </c>
      <c r="C4" s="9"/>
      <c r="E4" s="25" t="s">
        <v>91</v>
      </c>
      <c r="F4" s="26"/>
    </row>
    <row r="5" spans="1:6" ht="36" customHeight="1">
      <c r="A5" s="7" t="s">
        <v>48</v>
      </c>
      <c r="B5" s="8" t="s">
        <v>4</v>
      </c>
      <c r="C5" s="9"/>
      <c r="E5" s="25" t="s">
        <v>92</v>
      </c>
      <c r="F5" s="26"/>
    </row>
    <row r="6" spans="1:6" ht="36" customHeight="1">
      <c r="A6" s="7" t="s">
        <v>47</v>
      </c>
      <c r="B6" s="8" t="s">
        <v>4</v>
      </c>
      <c r="C6" s="9"/>
      <c r="E6" s="25" t="s">
        <v>93</v>
      </c>
      <c r="F6" s="26"/>
    </row>
    <row r="7" spans="1:6" ht="36" customHeight="1">
      <c r="A7" s="7" t="s">
        <v>14</v>
      </c>
      <c r="B7" s="8" t="s">
        <v>4</v>
      </c>
      <c r="C7" s="9"/>
      <c r="E7" s="25" t="s">
        <v>94</v>
      </c>
      <c r="F7" s="26"/>
    </row>
    <row r="8" spans="1:6" ht="36" customHeight="1">
      <c r="A8" s="7" t="s">
        <v>46</v>
      </c>
      <c r="B8" s="8" t="s">
        <v>4</v>
      </c>
      <c r="C8" s="9"/>
      <c r="E8" s="25" t="s">
        <v>95</v>
      </c>
      <c r="F8" s="26"/>
    </row>
    <row r="9" spans="1:6" ht="36" customHeight="1">
      <c r="A9" s="7" t="s">
        <v>84</v>
      </c>
      <c r="B9" s="8" t="s">
        <v>59</v>
      </c>
      <c r="C9" s="9"/>
      <c r="E9" s="25" t="s">
        <v>96</v>
      </c>
      <c r="F9" s="26"/>
    </row>
    <row r="10" spans="1:6" ht="36" customHeight="1">
      <c r="A10" s="7" t="s">
        <v>45</v>
      </c>
      <c r="B10" s="8" t="s">
        <v>59</v>
      </c>
      <c r="C10" s="9"/>
    </row>
    <row r="11" spans="1:6" ht="36" customHeight="1">
      <c r="A11" s="7" t="s">
        <v>15</v>
      </c>
      <c r="B11" s="8" t="s">
        <v>4</v>
      </c>
      <c r="C11" s="9"/>
    </row>
    <row r="12" spans="1:6" ht="36" customHeight="1">
      <c r="A12" s="7" t="s">
        <v>16</v>
      </c>
      <c r="B12" s="8" t="s">
        <v>4</v>
      </c>
      <c r="C12" s="9"/>
    </row>
    <row r="13" spans="1:6" ht="36" customHeight="1">
      <c r="A13" s="7" t="s">
        <v>17</v>
      </c>
      <c r="B13" s="8" t="s">
        <v>4</v>
      </c>
      <c r="C13" s="9"/>
    </row>
    <row r="14" spans="1:6" ht="36" customHeight="1">
      <c r="A14" s="7" t="s">
        <v>74</v>
      </c>
      <c r="B14" s="8" t="s">
        <v>4</v>
      </c>
      <c r="C14" s="9"/>
    </row>
    <row r="15" spans="1:6" ht="36" customHeight="1">
      <c r="A15" s="7" t="s">
        <v>73</v>
      </c>
      <c r="B15" s="8" t="s">
        <v>4</v>
      </c>
      <c r="C15" s="9"/>
    </row>
    <row r="16" spans="1:6" ht="36" customHeight="1">
      <c r="A16" s="7" t="s">
        <v>75</v>
      </c>
      <c r="B16" s="8" t="s">
        <v>59</v>
      </c>
      <c r="C16" s="9"/>
    </row>
    <row r="17" spans="1:3" ht="36" customHeight="1">
      <c r="A17" s="7" t="s">
        <v>18</v>
      </c>
      <c r="B17" s="8" t="s">
        <v>4</v>
      </c>
      <c r="C17" s="9"/>
    </row>
    <row r="18" spans="1:3" ht="36" customHeight="1">
      <c r="A18" s="7" t="s">
        <v>76</v>
      </c>
      <c r="B18" s="8" t="s">
        <v>59</v>
      </c>
      <c r="C18" s="9"/>
    </row>
    <row r="19" spans="1:3" ht="36" customHeight="1">
      <c r="A19" s="7" t="s">
        <v>19</v>
      </c>
      <c r="B19" s="8" t="s">
        <v>4</v>
      </c>
      <c r="C19" s="9"/>
    </row>
    <row r="20" spans="1:3" ht="36" customHeight="1">
      <c r="A20" s="7" t="s">
        <v>71</v>
      </c>
      <c r="B20" s="8" t="s">
        <v>59</v>
      </c>
      <c r="C20" s="9"/>
    </row>
    <row r="21" spans="1:3" ht="36" customHeight="1">
      <c r="A21" s="7" t="s">
        <v>5</v>
      </c>
      <c r="B21" s="8" t="s">
        <v>4</v>
      </c>
      <c r="C21" s="9"/>
    </row>
    <row r="22" spans="1:3" ht="36" customHeight="1">
      <c r="A22" s="7" t="s">
        <v>20</v>
      </c>
      <c r="B22" s="8" t="s">
        <v>4</v>
      </c>
      <c r="C22" s="9"/>
    </row>
    <row r="23" spans="1:3" ht="36" customHeight="1">
      <c r="A23" s="7" t="s">
        <v>79</v>
      </c>
      <c r="B23" s="8" t="s">
        <v>59</v>
      </c>
      <c r="C23" s="9"/>
    </row>
    <row r="24" spans="1:3" ht="36" customHeight="1">
      <c r="A24" s="7" t="s">
        <v>21</v>
      </c>
      <c r="B24" s="8" t="s">
        <v>4</v>
      </c>
      <c r="C24" s="9"/>
    </row>
    <row r="25" spans="1:3" ht="36" customHeight="1">
      <c r="A25" s="7" t="s">
        <v>77</v>
      </c>
      <c r="B25" s="8" t="s">
        <v>59</v>
      </c>
      <c r="C25" s="9"/>
    </row>
    <row r="26" spans="1:3" ht="36" customHeight="1">
      <c r="A26" s="7" t="s">
        <v>22</v>
      </c>
      <c r="B26" s="8" t="s">
        <v>4</v>
      </c>
      <c r="C26" s="9"/>
    </row>
    <row r="27" spans="1:3" ht="36" customHeight="1">
      <c r="A27" s="7" t="s">
        <v>78</v>
      </c>
      <c r="B27" s="8" t="s">
        <v>59</v>
      </c>
      <c r="C27" s="9"/>
    </row>
    <row r="28" spans="1:3" ht="36" customHeight="1">
      <c r="A28" s="7" t="s">
        <v>23</v>
      </c>
      <c r="B28" s="8" t="s">
        <v>4</v>
      </c>
      <c r="C28" s="9"/>
    </row>
    <row r="29" spans="1:3" ht="36" customHeight="1">
      <c r="A29" s="7" t="s">
        <v>24</v>
      </c>
      <c r="B29" s="8" t="s">
        <v>59</v>
      </c>
      <c r="C29" s="9"/>
    </row>
    <row r="30" spans="1:3" ht="36" customHeight="1">
      <c r="A30" s="7" t="s">
        <v>72</v>
      </c>
      <c r="B30" s="8" t="s">
        <v>4</v>
      </c>
      <c r="C30" s="9"/>
    </row>
    <row r="31" spans="1:3" ht="36" customHeight="1">
      <c r="A31" s="7" t="s">
        <v>56</v>
      </c>
      <c r="B31" s="8" t="s">
        <v>4</v>
      </c>
      <c r="C31" s="9"/>
    </row>
    <row r="32" spans="1:3" ht="36" customHeight="1">
      <c r="A32" s="7" t="s">
        <v>53</v>
      </c>
      <c r="B32" s="8" t="s">
        <v>4</v>
      </c>
      <c r="C32" s="9"/>
    </row>
    <row r="33" spans="1:3" ht="36" customHeight="1">
      <c r="A33" s="7" t="s">
        <v>70</v>
      </c>
      <c r="B33" s="8" t="s">
        <v>59</v>
      </c>
      <c r="C33" s="9"/>
    </row>
    <row r="34" spans="1:3" ht="36" customHeight="1">
      <c r="A34" s="7" t="s">
        <v>6</v>
      </c>
      <c r="B34" s="8" t="s">
        <v>4</v>
      </c>
      <c r="C34" s="9"/>
    </row>
    <row r="35" spans="1:3" ht="36" customHeight="1">
      <c r="A35" s="7" t="s">
        <v>81</v>
      </c>
      <c r="B35" s="8" t="s">
        <v>59</v>
      </c>
      <c r="C35" s="9"/>
    </row>
    <row r="36" spans="1:3" ht="36" customHeight="1">
      <c r="A36" s="7" t="s">
        <v>69</v>
      </c>
      <c r="B36" s="8" t="s">
        <v>4</v>
      </c>
      <c r="C36" s="9">
        <v>50</v>
      </c>
    </row>
    <row r="37" spans="1:3" ht="36" customHeight="1">
      <c r="A37" s="7" t="s">
        <v>68</v>
      </c>
      <c r="B37" s="8" t="s">
        <v>4</v>
      </c>
      <c r="C37" s="9"/>
    </row>
    <row r="38" spans="1:3" ht="36" customHeight="1">
      <c r="A38" s="7" t="s">
        <v>25</v>
      </c>
      <c r="B38" s="8" t="s">
        <v>4</v>
      </c>
      <c r="C38" s="9"/>
    </row>
    <row r="39" spans="1:3" ht="36" customHeight="1">
      <c r="A39" s="7" t="s">
        <v>26</v>
      </c>
      <c r="B39" s="8" t="s">
        <v>4</v>
      </c>
      <c r="C39" s="9"/>
    </row>
    <row r="40" spans="1:3" ht="36" customHeight="1">
      <c r="A40" s="7" t="s">
        <v>27</v>
      </c>
      <c r="B40" s="8" t="s">
        <v>59</v>
      </c>
      <c r="C40" s="9"/>
    </row>
    <row r="41" spans="1:3" ht="36" customHeight="1">
      <c r="A41" s="7" t="s">
        <v>7</v>
      </c>
      <c r="B41" s="8" t="s">
        <v>4</v>
      </c>
      <c r="C41" s="9"/>
    </row>
    <row r="42" spans="1:3" ht="36" customHeight="1">
      <c r="A42" s="7" t="s">
        <v>28</v>
      </c>
      <c r="B42" s="8" t="s">
        <v>4</v>
      </c>
      <c r="C42" s="9"/>
    </row>
    <row r="43" spans="1:3" ht="36" customHeight="1">
      <c r="A43" s="7" t="s">
        <v>29</v>
      </c>
      <c r="B43" s="8" t="s">
        <v>4</v>
      </c>
      <c r="C43" s="9"/>
    </row>
    <row r="44" spans="1:3" ht="36" customHeight="1">
      <c r="A44" s="7" t="s">
        <v>30</v>
      </c>
      <c r="B44" s="8" t="s">
        <v>4</v>
      </c>
      <c r="C44" s="9"/>
    </row>
    <row r="45" spans="1:3" ht="36" customHeight="1">
      <c r="A45" s="7" t="s">
        <v>8</v>
      </c>
      <c r="B45" s="8" t="s">
        <v>4</v>
      </c>
      <c r="C45" s="9"/>
    </row>
    <row r="46" spans="1:3" ht="36" customHeight="1">
      <c r="A46" s="7" t="s">
        <v>31</v>
      </c>
      <c r="B46" s="8" t="s">
        <v>4</v>
      </c>
      <c r="C46" s="9"/>
    </row>
    <row r="47" spans="1:3" ht="36" customHeight="1">
      <c r="A47" s="7" t="s">
        <v>52</v>
      </c>
      <c r="B47" s="8" t="s">
        <v>4</v>
      </c>
      <c r="C47" s="9"/>
    </row>
    <row r="48" spans="1:3" ht="36" customHeight="1">
      <c r="A48" s="7" t="s">
        <v>67</v>
      </c>
      <c r="B48" s="8" t="s">
        <v>4</v>
      </c>
      <c r="C48" s="9"/>
    </row>
    <row r="49" spans="1:3" ht="36" customHeight="1">
      <c r="A49" s="7" t="s">
        <v>66</v>
      </c>
      <c r="B49" s="8" t="s">
        <v>4</v>
      </c>
      <c r="C49" s="9"/>
    </row>
    <row r="50" spans="1:3" ht="36" customHeight="1">
      <c r="A50" s="7" t="s">
        <v>83</v>
      </c>
      <c r="B50" s="8" t="s">
        <v>59</v>
      </c>
      <c r="C50" s="9"/>
    </row>
    <row r="51" spans="1:3" ht="36" customHeight="1">
      <c r="A51" s="7" t="s">
        <v>82</v>
      </c>
      <c r="B51" s="8" t="s">
        <v>4</v>
      </c>
      <c r="C51" s="9"/>
    </row>
    <row r="52" spans="1:3" ht="36" customHeight="1">
      <c r="A52" s="7" t="s">
        <v>9</v>
      </c>
      <c r="B52" s="8" t="s">
        <v>4</v>
      </c>
      <c r="C52" s="9"/>
    </row>
    <row r="53" spans="1:3" ht="36" customHeight="1">
      <c r="A53" s="7" t="s">
        <v>32</v>
      </c>
      <c r="B53" s="8" t="s">
        <v>4</v>
      </c>
      <c r="C53" s="9">
        <v>5</v>
      </c>
    </row>
    <row r="54" spans="1:3" ht="36" customHeight="1">
      <c r="A54" s="7" t="s">
        <v>33</v>
      </c>
      <c r="B54" s="8" t="s">
        <v>4</v>
      </c>
      <c r="C54" s="9"/>
    </row>
    <row r="55" spans="1:3" ht="36" customHeight="1">
      <c r="A55" s="7" t="s">
        <v>10</v>
      </c>
      <c r="B55" s="8" t="s">
        <v>4</v>
      </c>
      <c r="C55" s="9"/>
    </row>
    <row r="56" spans="1:3" ht="36" customHeight="1">
      <c r="A56" s="7" t="s">
        <v>54</v>
      </c>
      <c r="B56" s="8" t="s">
        <v>4</v>
      </c>
      <c r="C56" s="9"/>
    </row>
    <row r="57" spans="1:3" ht="36" customHeight="1">
      <c r="A57" s="7" t="s">
        <v>34</v>
      </c>
      <c r="B57" s="8" t="s">
        <v>4</v>
      </c>
      <c r="C57" s="9"/>
    </row>
    <row r="58" spans="1:3" ht="36" customHeight="1">
      <c r="A58" s="7" t="s">
        <v>11</v>
      </c>
      <c r="B58" s="8" t="s">
        <v>4</v>
      </c>
      <c r="C58" s="9"/>
    </row>
    <row r="59" spans="1:3" ht="36" customHeight="1">
      <c r="A59" s="7" t="s">
        <v>35</v>
      </c>
      <c r="B59" s="8" t="s">
        <v>4</v>
      </c>
      <c r="C59" s="9"/>
    </row>
    <row r="60" spans="1:3" ht="36" customHeight="1">
      <c r="A60" s="7" t="s">
        <v>36</v>
      </c>
      <c r="B60" s="8" t="s">
        <v>4</v>
      </c>
      <c r="C60" s="9"/>
    </row>
    <row r="61" spans="1:3" ht="36" customHeight="1">
      <c r="A61" s="7" t="s">
        <v>49</v>
      </c>
      <c r="B61" s="8" t="s">
        <v>4</v>
      </c>
      <c r="C61" s="9"/>
    </row>
    <row r="62" spans="1:3" ht="36" customHeight="1">
      <c r="A62" s="7" t="s">
        <v>37</v>
      </c>
      <c r="B62" s="8" t="s">
        <v>4</v>
      </c>
      <c r="C62" s="9"/>
    </row>
    <row r="63" spans="1:3" ht="36" customHeight="1">
      <c r="A63" s="7" t="s">
        <v>38</v>
      </c>
      <c r="B63" s="8" t="s">
        <v>4</v>
      </c>
      <c r="C63" s="9"/>
    </row>
    <row r="64" spans="1:3" ht="36" customHeight="1">
      <c r="A64" s="7" t="s">
        <v>65</v>
      </c>
      <c r="B64" s="8" t="s">
        <v>4</v>
      </c>
      <c r="C64" s="9"/>
    </row>
    <row r="65" spans="1:3" ht="36" customHeight="1">
      <c r="A65" s="7" t="s">
        <v>55</v>
      </c>
      <c r="B65" s="8" t="s">
        <v>4</v>
      </c>
      <c r="C65" s="9"/>
    </row>
    <row r="66" spans="1:3" ht="36" customHeight="1">
      <c r="A66" s="7" t="s">
        <v>39</v>
      </c>
      <c r="B66" s="8" t="s">
        <v>4</v>
      </c>
      <c r="C66" s="9"/>
    </row>
    <row r="67" spans="1:3" ht="36" customHeight="1">
      <c r="A67" s="7" t="s">
        <v>50</v>
      </c>
      <c r="B67" s="8" t="s">
        <v>4</v>
      </c>
      <c r="C67" s="9"/>
    </row>
    <row r="68" spans="1:3" ht="36" customHeight="1">
      <c r="A68" s="7" t="s">
        <v>86</v>
      </c>
      <c r="B68" s="8" t="s">
        <v>4</v>
      </c>
      <c r="C68" s="9">
        <v>5</v>
      </c>
    </row>
    <row r="69" spans="1:3" ht="36" customHeight="1">
      <c r="A69" s="7" t="s">
        <v>87</v>
      </c>
      <c r="B69" s="8" t="s">
        <v>4</v>
      </c>
      <c r="C69" s="9"/>
    </row>
    <row r="70" spans="1:3" ht="36" customHeight="1">
      <c r="A70" s="7" t="s">
        <v>12</v>
      </c>
      <c r="B70" s="8" t="s">
        <v>59</v>
      </c>
      <c r="C70" s="9"/>
    </row>
    <row r="71" spans="1:3" ht="36" customHeight="1">
      <c r="A71" s="7" t="s">
        <v>40</v>
      </c>
      <c r="B71" s="8" t="s">
        <v>59</v>
      </c>
      <c r="C71" s="9"/>
    </row>
    <row r="72" spans="1:3" ht="36" customHeight="1">
      <c r="A72" s="7" t="s">
        <v>51</v>
      </c>
      <c r="B72" s="8" t="s">
        <v>4</v>
      </c>
      <c r="C72" s="9"/>
    </row>
    <row r="73" spans="1:3" ht="36" customHeight="1">
      <c r="A73" s="7" t="s">
        <v>41</v>
      </c>
      <c r="B73" s="8" t="s">
        <v>4</v>
      </c>
      <c r="C73" s="9"/>
    </row>
    <row r="74" spans="1:3" ht="36" customHeight="1">
      <c r="A74" s="7" t="s">
        <v>64</v>
      </c>
      <c r="B74" s="8" t="s">
        <v>4</v>
      </c>
      <c r="C74" s="9"/>
    </row>
    <row r="75" spans="1:3" ht="36" customHeight="1">
      <c r="A75" s="7" t="s">
        <v>42</v>
      </c>
      <c r="B75" s="8" t="s">
        <v>4</v>
      </c>
      <c r="C75" s="9"/>
    </row>
    <row r="76" spans="1:3" ht="36" customHeight="1">
      <c r="A76" s="7" t="s">
        <v>62</v>
      </c>
      <c r="B76" s="8" t="s">
        <v>59</v>
      </c>
      <c r="C76" s="9"/>
    </row>
    <row r="77" spans="1:3" ht="36" customHeight="1">
      <c r="A77" s="7" t="s">
        <v>63</v>
      </c>
      <c r="B77" s="8" t="s">
        <v>4</v>
      </c>
      <c r="C77" s="9"/>
    </row>
    <row r="78" spans="1:3" ht="36" customHeight="1">
      <c r="A78" s="7" t="s">
        <v>43</v>
      </c>
      <c r="B78" s="8" t="s">
        <v>4</v>
      </c>
      <c r="C78" s="9"/>
    </row>
    <row r="79" spans="1:3" ht="36" customHeight="1">
      <c r="A79" s="7" t="s">
        <v>44</v>
      </c>
      <c r="B79" s="8" t="s">
        <v>59</v>
      </c>
      <c r="C79" s="9"/>
    </row>
    <row r="80" spans="1:3" ht="36" customHeight="1">
      <c r="A80" s="7" t="s">
        <v>61</v>
      </c>
      <c r="B80" s="8" t="s">
        <v>4</v>
      </c>
      <c r="C80" s="9"/>
    </row>
    <row r="81" spans="1:3" ht="36" customHeight="1">
      <c r="A81" s="7" t="s">
        <v>60</v>
      </c>
      <c r="B81" s="8" t="s">
        <v>4</v>
      </c>
      <c r="C81" s="9"/>
    </row>
    <row r="82" spans="1:3" ht="36" customHeight="1">
      <c r="A82" s="7" t="s">
        <v>58</v>
      </c>
      <c r="B82" s="8" t="s">
        <v>59</v>
      </c>
      <c r="C82" s="9"/>
    </row>
    <row r="83" spans="1:3" ht="36" customHeight="1">
      <c r="A83" s="7" t="s">
        <v>57</v>
      </c>
      <c r="B83" s="8" t="s">
        <v>4</v>
      </c>
      <c r="C83" s="9"/>
    </row>
    <row r="84" spans="1:3" ht="36" customHeight="1">
      <c r="A84" s="7"/>
      <c r="B84" s="8"/>
      <c r="C84" s="9"/>
    </row>
    <row r="85" spans="1:3" ht="36" customHeight="1">
      <c r="A85" s="7"/>
      <c r="B85" s="8"/>
      <c r="C85" s="9"/>
    </row>
    <row r="86" spans="1:3" ht="36" customHeight="1">
      <c r="A86" s="7"/>
      <c r="B86" s="8"/>
      <c r="C86" s="9"/>
    </row>
    <row r="87" spans="1:3" ht="36" customHeight="1">
      <c r="A87" s="7"/>
      <c r="B87" s="8"/>
      <c r="C87" s="9"/>
    </row>
    <row r="88" spans="1:3" ht="36" customHeight="1">
      <c r="A88" s="7"/>
      <c r="B88" s="8"/>
      <c r="C88" s="9"/>
    </row>
    <row r="89" spans="1:3" ht="36" customHeight="1">
      <c r="A89" s="7"/>
      <c r="B89" s="8"/>
      <c r="C89" s="9"/>
    </row>
    <row r="90" spans="1:3" ht="36" customHeight="1">
      <c r="A90" s="7"/>
      <c r="B90" s="8"/>
      <c r="C90" s="9"/>
    </row>
    <row r="91" spans="1:3" ht="36" customHeight="1">
      <c r="A91" s="7"/>
      <c r="B91" s="8"/>
      <c r="C91" s="9"/>
    </row>
    <row r="92" spans="1:3" ht="36" customHeight="1">
      <c r="A92" s="7"/>
      <c r="B92" s="8"/>
      <c r="C92" s="9"/>
    </row>
    <row r="93" spans="1:3" ht="36" customHeight="1">
      <c r="A93" s="7"/>
      <c r="B93" s="8"/>
      <c r="C93" s="9"/>
    </row>
    <row r="94" spans="1:3" ht="36" customHeight="1">
      <c r="A94" s="7"/>
      <c r="B94" s="8"/>
      <c r="C94" s="9"/>
    </row>
    <row r="95" spans="1:3" ht="36" customHeight="1">
      <c r="A95" s="7"/>
      <c r="B95" s="8"/>
      <c r="C95" s="9"/>
    </row>
    <row r="96" spans="1:3" ht="36" customHeight="1">
      <c r="A96" s="7"/>
      <c r="B96" s="8"/>
      <c r="C96" s="9"/>
    </row>
    <row r="97" spans="1:3" ht="36" customHeight="1">
      <c r="A97" s="7"/>
      <c r="B97" s="8"/>
      <c r="C97" s="9"/>
    </row>
    <row r="98" spans="1:3" ht="36" customHeight="1">
      <c r="A98" s="7"/>
      <c r="B98" s="8"/>
      <c r="C98" s="9"/>
    </row>
    <row r="99" spans="1:3" ht="36" customHeight="1">
      <c r="A99" s="7"/>
      <c r="B99" s="8"/>
      <c r="C99" s="9"/>
    </row>
    <row r="100" spans="1:3" ht="36" customHeight="1">
      <c r="A100" s="7"/>
      <c r="B100" s="8"/>
      <c r="C100" s="9"/>
    </row>
    <row r="101" spans="1:3" ht="36" customHeight="1">
      <c r="A101" s="7"/>
      <c r="B101" s="8"/>
      <c r="C101" s="9"/>
    </row>
    <row r="102" spans="1:3" ht="36" customHeight="1">
      <c r="A102" s="7"/>
      <c r="B102" s="8"/>
      <c r="C102" s="9"/>
    </row>
    <row r="103" spans="1:3" ht="36" customHeight="1">
      <c r="A103" s="7"/>
      <c r="B103" s="8"/>
      <c r="C103" s="9"/>
    </row>
    <row r="104" spans="1:3" ht="36" customHeight="1">
      <c r="A104" s="7"/>
      <c r="B104" s="8"/>
      <c r="C104" s="9"/>
    </row>
    <row r="105" spans="1:3" ht="36" customHeight="1">
      <c r="A105" s="7"/>
      <c r="B105" s="8"/>
      <c r="C105" s="9"/>
    </row>
    <row r="106" spans="1:3" ht="36" customHeight="1">
      <c r="A106" s="7"/>
      <c r="B106" s="8"/>
      <c r="C106" s="9"/>
    </row>
    <row r="107" spans="1:3" ht="36" customHeight="1">
      <c r="A107" s="7"/>
      <c r="B107" s="8"/>
      <c r="C107" s="9"/>
    </row>
    <row r="108" spans="1:3" ht="36" customHeight="1">
      <c r="A108" s="7"/>
      <c r="B108" s="8"/>
      <c r="C108" s="9"/>
    </row>
    <row r="109" spans="1:3" ht="36" customHeight="1">
      <c r="A109" s="7"/>
      <c r="B109" s="8"/>
      <c r="C109" s="9"/>
    </row>
    <row r="110" spans="1:3" ht="36" customHeight="1">
      <c r="A110" s="7"/>
      <c r="B110" s="8"/>
      <c r="C110" s="9"/>
    </row>
    <row r="111" spans="1:3" ht="36" customHeight="1">
      <c r="A111" s="7"/>
      <c r="B111" s="8"/>
      <c r="C111" s="9"/>
    </row>
    <row r="112" spans="1:3" ht="36" customHeight="1">
      <c r="A112" s="7"/>
      <c r="B112" s="8"/>
      <c r="C112" s="9"/>
    </row>
    <row r="113" spans="1:3" ht="36" customHeight="1">
      <c r="A113" s="7"/>
      <c r="B113" s="8"/>
      <c r="C113" s="9"/>
    </row>
    <row r="114" spans="1:3" ht="36" customHeight="1">
      <c r="A114" s="7"/>
      <c r="B114" s="8"/>
      <c r="C114" s="9"/>
    </row>
    <row r="115" spans="1:3" ht="36" customHeight="1">
      <c r="A115" s="7"/>
      <c r="B115" s="8"/>
      <c r="C115" s="9"/>
    </row>
    <row r="116" spans="1:3" ht="36" customHeight="1">
      <c r="A116" s="7"/>
      <c r="B116" s="8"/>
      <c r="C116" s="9"/>
    </row>
    <row r="117" spans="1:3" ht="36" customHeight="1">
      <c r="A117" s="7"/>
      <c r="B117" s="8"/>
      <c r="C117" s="9"/>
    </row>
    <row r="118" spans="1:3" ht="36" customHeight="1">
      <c r="A118" s="7"/>
      <c r="B118" s="8"/>
      <c r="C118" s="9"/>
    </row>
    <row r="119" spans="1:3" ht="36" customHeight="1">
      <c r="A119" s="7"/>
      <c r="B119" s="8"/>
      <c r="C119" s="9"/>
    </row>
    <row r="120" spans="1:3" ht="19.899999999999999" customHeight="1">
      <c r="A120" s="15"/>
      <c r="B120" s="3"/>
      <c r="C120" s="13"/>
    </row>
    <row r="121" spans="1:3">
      <c r="A121" s="15"/>
      <c r="B121" s="3"/>
      <c r="C121" s="12"/>
    </row>
    <row r="122" spans="1:3">
      <c r="B122" s="3"/>
    </row>
    <row r="123" spans="1:3">
      <c r="B123" s="3"/>
      <c r="C123" s="2" t="s">
        <v>2</v>
      </c>
    </row>
    <row r="124" spans="1:3">
      <c r="B124" s="3"/>
      <c r="C124" s="2" t="s">
        <v>2</v>
      </c>
    </row>
    <row r="125" spans="1:3">
      <c r="B125" s="3"/>
    </row>
    <row r="129" spans="1:1">
      <c r="A129" s="17"/>
    </row>
    <row r="130" spans="1:1">
      <c r="A130" s="17"/>
    </row>
    <row r="131" spans="1:1">
      <c r="A131" s="17"/>
    </row>
    <row r="132" spans="1:1">
      <c r="A132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3"/>
  <sheetViews>
    <sheetView tabSelected="1" zoomScale="90" zoomScaleNormal="90" workbookViewId="0">
      <pane ySplit="2" topLeftCell="A3" activePane="bottomLeft" state="frozen"/>
      <selection pane="bottomLeft" activeCell="P8" sqref="P8"/>
    </sheetView>
  </sheetViews>
  <sheetFormatPr baseColWidth="10" defaultColWidth="14" defaultRowHeight="16.5"/>
  <cols>
    <col min="1" max="1" width="26.75" style="16" customWidth="1"/>
    <col min="2" max="2" width="10.375" style="2" customWidth="1"/>
    <col min="3" max="3" width="12.375" style="2" customWidth="1"/>
    <col min="4" max="4" width="10.75" style="2" customWidth="1"/>
    <col min="5" max="5" width="24.25" style="2" customWidth="1"/>
    <col min="6" max="239" width="10.75" style="2" customWidth="1"/>
    <col min="240" max="1005" width="11.125" style="2" customWidth="1"/>
    <col min="1006" max="1006" width="11" style="2" customWidth="1"/>
    <col min="1007" max="1007" width="14" style="2" customWidth="1"/>
    <col min="1008" max="16384" width="14" style="2"/>
  </cols>
  <sheetData>
    <row r="1" spans="1:6" ht="38.25" customHeight="1">
      <c r="A1" s="23" t="s">
        <v>89</v>
      </c>
      <c r="B1" s="18">
        <v>2021</v>
      </c>
      <c r="C1" s="6"/>
      <c r="D1" s="1"/>
    </row>
    <row r="2" spans="1:6" s="11" customFormat="1" ht="34.5" customHeight="1">
      <c r="A2" s="10" t="s">
        <v>0</v>
      </c>
      <c r="B2" s="5" t="s">
        <v>1</v>
      </c>
      <c r="C2" s="4" t="s">
        <v>85</v>
      </c>
      <c r="E2" s="24" t="s">
        <v>97</v>
      </c>
      <c r="F2" s="24" t="s">
        <v>98</v>
      </c>
    </row>
    <row r="3" spans="1:6" ht="36" customHeight="1">
      <c r="A3" s="7" t="s">
        <v>80</v>
      </c>
      <c r="B3" s="8" t="s">
        <v>59</v>
      </c>
      <c r="C3" s="9">
        <f>SUM('S 3:S 46'!C3)</f>
        <v>0</v>
      </c>
      <c r="E3" s="25" t="s">
        <v>90</v>
      </c>
      <c r="F3" s="27">
        <f>SUM('S 3:S 46'!F3)</f>
        <v>119</v>
      </c>
    </row>
    <row r="4" spans="1:6" ht="36" customHeight="1">
      <c r="A4" s="7" t="s">
        <v>13</v>
      </c>
      <c r="B4" s="8" t="s">
        <v>4</v>
      </c>
      <c r="C4" s="9">
        <f>SUM('S 3:S 46'!C4)</f>
        <v>0</v>
      </c>
      <c r="E4" s="25" t="s">
        <v>91</v>
      </c>
      <c r="F4" s="27">
        <f>SUM('S 3:S 46'!F4)</f>
        <v>232</v>
      </c>
    </row>
    <row r="5" spans="1:6" ht="36" customHeight="1">
      <c r="A5" s="7" t="s">
        <v>48</v>
      </c>
      <c r="B5" s="8" t="s">
        <v>4</v>
      </c>
      <c r="C5" s="9">
        <f>SUM('S 3:S 46'!C5)</f>
        <v>0</v>
      </c>
      <c r="E5" s="25" t="s">
        <v>92</v>
      </c>
      <c r="F5" s="27">
        <f>SUM('S 3:S 46'!F5)</f>
        <v>232</v>
      </c>
    </row>
    <row r="6" spans="1:6" ht="36" customHeight="1">
      <c r="A6" s="7" t="s">
        <v>47</v>
      </c>
      <c r="B6" s="8" t="s">
        <v>4</v>
      </c>
      <c r="C6" s="9">
        <f>SUM('S 3:S 46'!C6)</f>
        <v>0</v>
      </c>
      <c r="E6" s="25" t="s">
        <v>93</v>
      </c>
      <c r="F6" s="27">
        <f>SUM('S 3:S 46'!F6)</f>
        <v>125</v>
      </c>
    </row>
    <row r="7" spans="1:6" ht="36" customHeight="1">
      <c r="A7" s="7" t="s">
        <v>14</v>
      </c>
      <c r="B7" s="8" t="s">
        <v>4</v>
      </c>
      <c r="C7" s="9">
        <f>SUM('S 3:S 46'!C7)</f>
        <v>0</v>
      </c>
      <c r="E7" s="25" t="s">
        <v>94</v>
      </c>
      <c r="F7" s="27">
        <f>SUM('S 3:S 46'!F7)</f>
        <v>121</v>
      </c>
    </row>
    <row r="8" spans="1:6" ht="36" customHeight="1">
      <c r="A8" s="7" t="s">
        <v>46</v>
      </c>
      <c r="B8" s="8" t="s">
        <v>4</v>
      </c>
      <c r="C8" s="9">
        <f>SUM('S 3:S 46'!C8)</f>
        <v>6</v>
      </c>
      <c r="E8" s="25" t="s">
        <v>95</v>
      </c>
      <c r="F8" s="27">
        <f>SUM('S 3:S 46'!F8)</f>
        <v>260</v>
      </c>
    </row>
    <row r="9" spans="1:6" ht="36" customHeight="1">
      <c r="A9" s="7" t="s">
        <v>84</v>
      </c>
      <c r="B9" s="8" t="s">
        <v>59</v>
      </c>
      <c r="C9" s="9">
        <f>SUM('S 3:S 46'!C9)</f>
        <v>0</v>
      </c>
      <c r="E9" s="25" t="s">
        <v>96</v>
      </c>
      <c r="F9" s="27">
        <f>SUM('S 3:S 46'!F9)</f>
        <v>47</v>
      </c>
    </row>
    <row r="10" spans="1:6" ht="36" customHeight="1">
      <c r="A10" s="7" t="s">
        <v>45</v>
      </c>
      <c r="B10" s="8" t="s">
        <v>59</v>
      </c>
      <c r="C10" s="9">
        <f>SUM('S 3:S 46'!C10)</f>
        <v>0</v>
      </c>
    </row>
    <row r="11" spans="1:6" ht="36" customHeight="1">
      <c r="A11" s="7" t="s">
        <v>15</v>
      </c>
      <c r="B11" s="8" t="s">
        <v>4</v>
      </c>
      <c r="C11" s="9">
        <f>SUM('S 3:S 46'!C11)</f>
        <v>0</v>
      </c>
    </row>
    <row r="12" spans="1:6" ht="36" customHeight="1">
      <c r="A12" s="7" t="s">
        <v>16</v>
      </c>
      <c r="B12" s="8" t="s">
        <v>4</v>
      </c>
      <c r="C12" s="9">
        <f>SUM('S 3:S 46'!C12)</f>
        <v>0</v>
      </c>
    </row>
    <row r="13" spans="1:6" ht="36" customHeight="1">
      <c r="A13" s="7" t="s">
        <v>17</v>
      </c>
      <c r="B13" s="8" t="s">
        <v>4</v>
      </c>
      <c r="C13" s="9">
        <f>SUM('S 3:S 46'!C13)</f>
        <v>0</v>
      </c>
    </row>
    <row r="14" spans="1:6" ht="36" customHeight="1">
      <c r="A14" s="7" t="s">
        <v>74</v>
      </c>
      <c r="B14" s="8" t="s">
        <v>4</v>
      </c>
      <c r="C14" s="9">
        <f>SUM('S 3:S 46'!C14)</f>
        <v>0</v>
      </c>
    </row>
    <row r="15" spans="1:6" ht="36" customHeight="1">
      <c r="A15" s="7" t="s">
        <v>73</v>
      </c>
      <c r="B15" s="8" t="s">
        <v>4</v>
      </c>
      <c r="C15" s="9">
        <f>SUM('S 3:S 46'!C15)</f>
        <v>0</v>
      </c>
    </row>
    <row r="16" spans="1:6" ht="36" customHeight="1">
      <c r="A16" s="7" t="s">
        <v>75</v>
      </c>
      <c r="B16" s="8" t="s">
        <v>59</v>
      </c>
      <c r="C16" s="9">
        <f>SUM('S 3:S 46'!C16)</f>
        <v>0</v>
      </c>
    </row>
    <row r="17" spans="1:3" ht="36" customHeight="1">
      <c r="A17" s="7" t="s">
        <v>18</v>
      </c>
      <c r="B17" s="8" t="s">
        <v>4</v>
      </c>
      <c r="C17" s="9">
        <f>SUM('S 3:S 46'!C17)</f>
        <v>0</v>
      </c>
    </row>
    <row r="18" spans="1:3" ht="36" customHeight="1">
      <c r="A18" s="7" t="s">
        <v>76</v>
      </c>
      <c r="B18" s="8" t="s">
        <v>59</v>
      </c>
      <c r="C18" s="9">
        <f>SUM('S 3:S 46'!C18)</f>
        <v>0</v>
      </c>
    </row>
    <row r="19" spans="1:3" ht="36" customHeight="1">
      <c r="A19" s="7" t="s">
        <v>19</v>
      </c>
      <c r="B19" s="8" t="s">
        <v>4</v>
      </c>
      <c r="C19" s="9">
        <f>SUM('S 3:S 46'!C19)</f>
        <v>0</v>
      </c>
    </row>
    <row r="20" spans="1:3" ht="36" customHeight="1">
      <c r="A20" s="7" t="s">
        <v>71</v>
      </c>
      <c r="B20" s="8" t="s">
        <v>59</v>
      </c>
      <c r="C20" s="9">
        <f>SUM('S 3:S 46'!C20)</f>
        <v>0</v>
      </c>
    </row>
    <row r="21" spans="1:3" ht="36" customHeight="1">
      <c r="A21" s="7" t="s">
        <v>5</v>
      </c>
      <c r="B21" s="8" t="s">
        <v>4</v>
      </c>
      <c r="C21" s="9">
        <f>SUM('S 3:S 46'!C21)</f>
        <v>0</v>
      </c>
    </row>
    <row r="22" spans="1:3" ht="36" customHeight="1">
      <c r="A22" s="7" t="s">
        <v>20</v>
      </c>
      <c r="B22" s="8" t="s">
        <v>4</v>
      </c>
      <c r="C22" s="9">
        <f>SUM('S 3:S 46'!C22)</f>
        <v>0</v>
      </c>
    </row>
    <row r="23" spans="1:3" ht="36" customHeight="1">
      <c r="A23" s="7" t="s">
        <v>79</v>
      </c>
      <c r="B23" s="8" t="s">
        <v>59</v>
      </c>
      <c r="C23" s="9">
        <f>SUM('S 3:S 46'!C23)</f>
        <v>0</v>
      </c>
    </row>
    <row r="24" spans="1:3" ht="36" customHeight="1">
      <c r="A24" s="7" t="s">
        <v>21</v>
      </c>
      <c r="B24" s="8" t="s">
        <v>4</v>
      </c>
      <c r="C24" s="9">
        <f>SUM('S 3:S 46'!C24)</f>
        <v>0</v>
      </c>
    </row>
    <row r="25" spans="1:3" ht="36" customHeight="1">
      <c r="A25" s="7" t="s">
        <v>77</v>
      </c>
      <c r="B25" s="8" t="s">
        <v>59</v>
      </c>
      <c r="C25" s="9">
        <f>SUM('S 3:S 46'!C25)</f>
        <v>0</v>
      </c>
    </row>
    <row r="26" spans="1:3" ht="36" customHeight="1">
      <c r="A26" s="7" t="s">
        <v>22</v>
      </c>
      <c r="B26" s="8" t="s">
        <v>4</v>
      </c>
      <c r="C26" s="9">
        <f>SUM('S 3:S 46'!C26)</f>
        <v>0</v>
      </c>
    </row>
    <row r="27" spans="1:3" ht="36" customHeight="1">
      <c r="A27" s="7" t="s">
        <v>78</v>
      </c>
      <c r="B27" s="8" t="s">
        <v>59</v>
      </c>
      <c r="C27" s="9">
        <f>SUM('S 3:S 46'!C27)</f>
        <v>0</v>
      </c>
    </row>
    <row r="28" spans="1:3" ht="36" customHeight="1">
      <c r="A28" s="7" t="s">
        <v>23</v>
      </c>
      <c r="B28" s="8" t="s">
        <v>4</v>
      </c>
      <c r="C28" s="9">
        <f>SUM('S 3:S 46'!C28)</f>
        <v>0</v>
      </c>
    </row>
    <row r="29" spans="1:3" ht="36" customHeight="1">
      <c r="A29" s="7" t="s">
        <v>24</v>
      </c>
      <c r="B29" s="8" t="s">
        <v>59</v>
      </c>
      <c r="C29" s="9">
        <f>SUM('S 3:S 46'!C29)</f>
        <v>0</v>
      </c>
    </row>
    <row r="30" spans="1:3" ht="36" customHeight="1">
      <c r="A30" s="7" t="s">
        <v>72</v>
      </c>
      <c r="B30" s="8" t="s">
        <v>4</v>
      </c>
      <c r="C30" s="9">
        <f>SUM('S 3:S 46'!C30)</f>
        <v>0</v>
      </c>
    </row>
    <row r="31" spans="1:3" ht="36" customHeight="1">
      <c r="A31" s="7" t="s">
        <v>56</v>
      </c>
      <c r="B31" s="8" t="s">
        <v>4</v>
      </c>
      <c r="C31" s="9">
        <f>SUM('S 3:S 46'!C31)</f>
        <v>0</v>
      </c>
    </row>
    <row r="32" spans="1:3" ht="36" customHeight="1">
      <c r="A32" s="7" t="s">
        <v>53</v>
      </c>
      <c r="B32" s="8" t="s">
        <v>4</v>
      </c>
      <c r="C32" s="9">
        <f>SUM('S 3:S 46'!C32)</f>
        <v>0</v>
      </c>
    </row>
    <row r="33" spans="1:3" ht="36" customHeight="1">
      <c r="A33" s="7" t="s">
        <v>70</v>
      </c>
      <c r="B33" s="8" t="s">
        <v>59</v>
      </c>
      <c r="C33" s="9">
        <f>SUM('S 3:S 46'!C33)</f>
        <v>0</v>
      </c>
    </row>
    <row r="34" spans="1:3" ht="36" customHeight="1">
      <c r="A34" s="7" t="s">
        <v>6</v>
      </c>
      <c r="B34" s="8" t="s">
        <v>4</v>
      </c>
      <c r="C34" s="9">
        <f>SUM('S 3:S 46'!C34)</f>
        <v>20</v>
      </c>
    </row>
    <row r="35" spans="1:3" ht="36" customHeight="1">
      <c r="A35" s="7" t="s">
        <v>81</v>
      </c>
      <c r="B35" s="8" t="s">
        <v>59</v>
      </c>
      <c r="C35" s="9">
        <f>SUM('S 3:S 46'!C35)</f>
        <v>0</v>
      </c>
    </row>
    <row r="36" spans="1:3" ht="36" customHeight="1">
      <c r="A36" s="7" t="s">
        <v>69</v>
      </c>
      <c r="B36" s="8" t="s">
        <v>4</v>
      </c>
      <c r="C36" s="9">
        <f>SUM('S 3:S 46'!C36)</f>
        <v>150</v>
      </c>
    </row>
    <row r="37" spans="1:3" ht="36" customHeight="1">
      <c r="A37" s="7" t="s">
        <v>68</v>
      </c>
      <c r="B37" s="8" t="s">
        <v>4</v>
      </c>
      <c r="C37" s="9">
        <f>SUM('S 3:S 46'!C37)</f>
        <v>50</v>
      </c>
    </row>
    <row r="38" spans="1:3" ht="36" customHeight="1">
      <c r="A38" s="7" t="s">
        <v>25</v>
      </c>
      <c r="B38" s="8" t="s">
        <v>4</v>
      </c>
      <c r="C38" s="9">
        <f>SUM('S 3:S 46'!C38)</f>
        <v>0</v>
      </c>
    </row>
    <row r="39" spans="1:3" ht="36" customHeight="1">
      <c r="A39" s="7" t="s">
        <v>26</v>
      </c>
      <c r="B39" s="8" t="s">
        <v>4</v>
      </c>
      <c r="C39" s="9">
        <f>SUM('S 3:S 46'!C39)</f>
        <v>0</v>
      </c>
    </row>
    <row r="40" spans="1:3" ht="36" customHeight="1">
      <c r="A40" s="7" t="s">
        <v>27</v>
      </c>
      <c r="B40" s="8" t="s">
        <v>59</v>
      </c>
      <c r="C40" s="9">
        <f>SUM('S 3:S 46'!C40)</f>
        <v>0</v>
      </c>
    </row>
    <row r="41" spans="1:3" ht="36" customHeight="1">
      <c r="A41" s="7" t="s">
        <v>7</v>
      </c>
      <c r="B41" s="8" t="s">
        <v>4</v>
      </c>
      <c r="C41" s="9">
        <f>SUM('S 3:S 46'!C41)</f>
        <v>0</v>
      </c>
    </row>
    <row r="42" spans="1:3" ht="36" customHeight="1">
      <c r="A42" s="7" t="s">
        <v>28</v>
      </c>
      <c r="B42" s="8" t="s">
        <v>4</v>
      </c>
      <c r="C42" s="9">
        <f>SUM('S 3:S 46'!C42)</f>
        <v>0</v>
      </c>
    </row>
    <row r="43" spans="1:3" ht="36" customHeight="1">
      <c r="A43" s="7" t="s">
        <v>29</v>
      </c>
      <c r="B43" s="8" t="s">
        <v>4</v>
      </c>
      <c r="C43" s="9">
        <f>SUM('S 3:S 46'!C43)</f>
        <v>0</v>
      </c>
    </row>
    <row r="44" spans="1:3" ht="36" customHeight="1">
      <c r="A44" s="7" t="s">
        <v>30</v>
      </c>
      <c r="B44" s="8" t="s">
        <v>4</v>
      </c>
      <c r="C44" s="9">
        <f>SUM('S 3:S 46'!C44)</f>
        <v>0</v>
      </c>
    </row>
    <row r="45" spans="1:3" ht="36" customHeight="1">
      <c r="A45" s="7" t="s">
        <v>8</v>
      </c>
      <c r="B45" s="8" t="s">
        <v>4</v>
      </c>
      <c r="C45" s="9">
        <f>SUM('S 3:S 46'!C45)</f>
        <v>0</v>
      </c>
    </row>
    <row r="46" spans="1:3" ht="36" customHeight="1">
      <c r="A46" s="7" t="s">
        <v>31</v>
      </c>
      <c r="B46" s="8" t="s">
        <v>4</v>
      </c>
      <c r="C46" s="9">
        <f>SUM('S 3:S 46'!C46)</f>
        <v>13</v>
      </c>
    </row>
    <row r="47" spans="1:3" ht="36" customHeight="1">
      <c r="A47" s="7" t="s">
        <v>52</v>
      </c>
      <c r="B47" s="8" t="s">
        <v>4</v>
      </c>
      <c r="C47" s="9">
        <f>SUM('S 3:S 46'!C47)</f>
        <v>0</v>
      </c>
    </row>
    <row r="48" spans="1:3" ht="36" customHeight="1">
      <c r="A48" s="7" t="s">
        <v>67</v>
      </c>
      <c r="B48" s="8" t="s">
        <v>4</v>
      </c>
      <c r="C48" s="9">
        <f>SUM('S 3:S 46'!C48)</f>
        <v>0</v>
      </c>
    </row>
    <row r="49" spans="1:3" ht="36" customHeight="1">
      <c r="A49" s="7" t="s">
        <v>66</v>
      </c>
      <c r="B49" s="8" t="s">
        <v>4</v>
      </c>
      <c r="C49" s="9">
        <f>SUM('S 3:S 46'!C49)</f>
        <v>0</v>
      </c>
    </row>
    <row r="50" spans="1:3" ht="36" customHeight="1">
      <c r="A50" s="7" t="s">
        <v>83</v>
      </c>
      <c r="B50" s="8" t="s">
        <v>59</v>
      </c>
      <c r="C50" s="9">
        <f>SUM('S 3:S 46'!C50)</f>
        <v>0</v>
      </c>
    </row>
    <row r="51" spans="1:3" ht="36" customHeight="1">
      <c r="A51" s="7" t="s">
        <v>82</v>
      </c>
      <c r="B51" s="8" t="s">
        <v>4</v>
      </c>
      <c r="C51" s="9">
        <f>SUM('S 3:S 46'!C51)</f>
        <v>0</v>
      </c>
    </row>
    <row r="52" spans="1:3" ht="36" customHeight="1">
      <c r="A52" s="7" t="s">
        <v>9</v>
      </c>
      <c r="B52" s="8" t="s">
        <v>4</v>
      </c>
      <c r="C52" s="9">
        <f>SUM('S 3:S 46'!C52)</f>
        <v>0</v>
      </c>
    </row>
    <row r="53" spans="1:3" ht="36" customHeight="1">
      <c r="A53" s="7" t="s">
        <v>32</v>
      </c>
      <c r="B53" s="8" t="s">
        <v>4</v>
      </c>
      <c r="C53" s="9">
        <f>SUM('S 3:S 46'!C53)</f>
        <v>29</v>
      </c>
    </row>
    <row r="54" spans="1:3" ht="36" customHeight="1">
      <c r="A54" s="7" t="s">
        <v>33</v>
      </c>
      <c r="B54" s="8" t="s">
        <v>4</v>
      </c>
      <c r="C54" s="9">
        <f>SUM('S 3:S 46'!C54)</f>
        <v>0</v>
      </c>
    </row>
    <row r="55" spans="1:3" ht="36" customHeight="1">
      <c r="A55" s="7" t="s">
        <v>10</v>
      </c>
      <c r="B55" s="8" t="s">
        <v>4</v>
      </c>
      <c r="C55" s="9">
        <f>SUM('S 3:S 46'!C55)</f>
        <v>0</v>
      </c>
    </row>
    <row r="56" spans="1:3" ht="36" customHeight="1">
      <c r="A56" s="7" t="s">
        <v>54</v>
      </c>
      <c r="B56" s="8" t="s">
        <v>4</v>
      </c>
      <c r="C56" s="9">
        <f>SUM('S 3:S 46'!C56)</f>
        <v>0</v>
      </c>
    </row>
    <row r="57" spans="1:3" ht="36" customHeight="1">
      <c r="A57" s="7" t="s">
        <v>34</v>
      </c>
      <c r="B57" s="8" t="s">
        <v>4</v>
      </c>
      <c r="C57" s="9">
        <f>SUM('S 3:S 46'!C57)</f>
        <v>0</v>
      </c>
    </row>
    <row r="58" spans="1:3" ht="36" customHeight="1">
      <c r="A58" s="7" t="s">
        <v>11</v>
      </c>
      <c r="B58" s="8" t="s">
        <v>4</v>
      </c>
      <c r="C58" s="9">
        <f>SUM('S 3:S 46'!C58)</f>
        <v>0</v>
      </c>
    </row>
    <row r="59" spans="1:3" ht="36" customHeight="1">
      <c r="A59" s="7" t="s">
        <v>35</v>
      </c>
      <c r="B59" s="8" t="s">
        <v>4</v>
      </c>
      <c r="C59" s="9">
        <f>SUM('S 3:S 46'!C59)</f>
        <v>0</v>
      </c>
    </row>
    <row r="60" spans="1:3" ht="36" customHeight="1">
      <c r="A60" s="7" t="s">
        <v>36</v>
      </c>
      <c r="B60" s="8" t="s">
        <v>4</v>
      </c>
      <c r="C60" s="9">
        <f>SUM('S 3:S 46'!C60)</f>
        <v>0</v>
      </c>
    </row>
    <row r="61" spans="1:3" ht="36" customHeight="1">
      <c r="A61" s="7" t="s">
        <v>49</v>
      </c>
      <c r="B61" s="8" t="s">
        <v>4</v>
      </c>
      <c r="C61" s="9">
        <f>SUM('S 3:S 46'!C61)</f>
        <v>0</v>
      </c>
    </row>
    <row r="62" spans="1:3" ht="36" customHeight="1">
      <c r="A62" s="7" t="s">
        <v>37</v>
      </c>
      <c r="B62" s="8" t="s">
        <v>4</v>
      </c>
      <c r="C62" s="9">
        <f>SUM('S 3:S 46'!C62)</f>
        <v>60</v>
      </c>
    </row>
    <row r="63" spans="1:3" ht="36" customHeight="1">
      <c r="A63" s="7" t="s">
        <v>38</v>
      </c>
      <c r="B63" s="8" t="s">
        <v>4</v>
      </c>
      <c r="C63" s="9">
        <f>SUM('S 3:S 46'!C63)</f>
        <v>0</v>
      </c>
    </row>
    <row r="64" spans="1:3" ht="36" customHeight="1">
      <c r="A64" s="7" t="s">
        <v>65</v>
      </c>
      <c r="B64" s="8" t="s">
        <v>4</v>
      </c>
      <c r="C64" s="9">
        <f>SUM('S 3:S 46'!C64)</f>
        <v>4</v>
      </c>
    </row>
    <row r="65" spans="1:3" ht="36" customHeight="1">
      <c r="A65" s="7" t="s">
        <v>55</v>
      </c>
      <c r="B65" s="8" t="s">
        <v>4</v>
      </c>
      <c r="C65" s="9">
        <f>SUM('S 3:S 46'!C65)</f>
        <v>0</v>
      </c>
    </row>
    <row r="66" spans="1:3" ht="36" customHeight="1">
      <c r="A66" s="7" t="s">
        <v>39</v>
      </c>
      <c r="B66" s="8" t="s">
        <v>4</v>
      </c>
      <c r="C66" s="9">
        <f>SUM('S 3:S 46'!C66)</f>
        <v>0</v>
      </c>
    </row>
    <row r="67" spans="1:3" ht="36" customHeight="1">
      <c r="A67" s="7" t="s">
        <v>86</v>
      </c>
      <c r="B67" s="8" t="s">
        <v>4</v>
      </c>
      <c r="C67" s="9">
        <f>SUM('S 3:S 46'!C67)</f>
        <v>39</v>
      </c>
    </row>
    <row r="68" spans="1:3" ht="36" customHeight="1">
      <c r="A68" s="7" t="s">
        <v>50</v>
      </c>
      <c r="B68" s="8" t="s">
        <v>4</v>
      </c>
      <c r="C68" s="9">
        <f>SUM('S 3:S 46'!C68)</f>
        <v>5</v>
      </c>
    </row>
    <row r="69" spans="1:3" ht="36" customHeight="1">
      <c r="A69" s="7" t="s">
        <v>87</v>
      </c>
      <c r="B69" s="8" t="s">
        <v>4</v>
      </c>
      <c r="C69" s="9">
        <f>SUM('S 3:S 46'!C69)</f>
        <v>0</v>
      </c>
    </row>
    <row r="70" spans="1:3" ht="36" customHeight="1">
      <c r="A70" s="7" t="s">
        <v>12</v>
      </c>
      <c r="B70" s="8" t="s">
        <v>59</v>
      </c>
      <c r="C70" s="9">
        <f>SUM('S 3:S 46'!C70)</f>
        <v>0</v>
      </c>
    </row>
    <row r="71" spans="1:3" ht="36" customHeight="1">
      <c r="A71" s="7" t="s">
        <v>40</v>
      </c>
      <c r="B71" s="8" t="s">
        <v>59</v>
      </c>
      <c r="C71" s="9">
        <f>SUM('S 3:S 46'!C71)</f>
        <v>0</v>
      </c>
    </row>
    <row r="72" spans="1:3" ht="36" customHeight="1">
      <c r="A72" s="7" t="s">
        <v>51</v>
      </c>
      <c r="B72" s="8" t="s">
        <v>4</v>
      </c>
      <c r="C72" s="9">
        <f>SUM('S 3:S 46'!C72)</f>
        <v>0</v>
      </c>
    </row>
    <row r="73" spans="1:3" ht="36" customHeight="1">
      <c r="A73" s="7" t="s">
        <v>41</v>
      </c>
      <c r="B73" s="8" t="s">
        <v>4</v>
      </c>
      <c r="C73" s="9">
        <f>SUM('S 3:S 46'!C73)</f>
        <v>0</v>
      </c>
    </row>
    <row r="74" spans="1:3" ht="36" customHeight="1">
      <c r="A74" s="7" t="s">
        <v>64</v>
      </c>
      <c r="B74" s="8" t="s">
        <v>4</v>
      </c>
      <c r="C74" s="9">
        <f>SUM('S 3:S 46'!C74)</f>
        <v>0</v>
      </c>
    </row>
    <row r="75" spans="1:3" ht="36" customHeight="1">
      <c r="A75" s="7" t="s">
        <v>42</v>
      </c>
      <c r="B75" s="8" t="s">
        <v>4</v>
      </c>
      <c r="C75" s="9">
        <f>SUM('S 3:S 46'!C75)</f>
        <v>0</v>
      </c>
    </row>
    <row r="76" spans="1:3" ht="36" customHeight="1">
      <c r="A76" s="7" t="s">
        <v>62</v>
      </c>
      <c r="B76" s="8" t="s">
        <v>59</v>
      </c>
      <c r="C76" s="9">
        <f>SUM('S 3:S 46'!C76)</f>
        <v>0</v>
      </c>
    </row>
    <row r="77" spans="1:3" ht="36" customHeight="1">
      <c r="A77" s="7" t="s">
        <v>63</v>
      </c>
      <c r="B77" s="8" t="s">
        <v>4</v>
      </c>
      <c r="C77" s="9">
        <f>SUM('S 3:S 46'!C77)</f>
        <v>0</v>
      </c>
    </row>
    <row r="78" spans="1:3" ht="36" customHeight="1">
      <c r="A78" s="7" t="s">
        <v>43</v>
      </c>
      <c r="B78" s="8" t="s">
        <v>4</v>
      </c>
      <c r="C78" s="9">
        <f>SUM('S 3:S 46'!C78)</f>
        <v>0</v>
      </c>
    </row>
    <row r="79" spans="1:3" ht="36" customHeight="1">
      <c r="A79" s="7" t="s">
        <v>44</v>
      </c>
      <c r="B79" s="8" t="s">
        <v>59</v>
      </c>
      <c r="C79" s="9">
        <f>SUM('S 3:S 46'!C79)</f>
        <v>0</v>
      </c>
    </row>
    <row r="80" spans="1:3" ht="36" customHeight="1">
      <c r="A80" s="7" t="s">
        <v>61</v>
      </c>
      <c r="B80" s="8" t="s">
        <v>4</v>
      </c>
      <c r="C80" s="9">
        <f>SUM('S 3:S 46'!C80)</f>
        <v>75</v>
      </c>
    </row>
    <row r="81" spans="1:3" ht="36" customHeight="1">
      <c r="A81" s="7" t="s">
        <v>60</v>
      </c>
      <c r="B81" s="8" t="s">
        <v>4</v>
      </c>
      <c r="C81" s="9">
        <f>SUM('S 3:S 46'!C81)</f>
        <v>250</v>
      </c>
    </row>
    <row r="82" spans="1:3" ht="36" customHeight="1">
      <c r="A82" s="7" t="s">
        <v>58</v>
      </c>
      <c r="B82" s="8" t="s">
        <v>59</v>
      </c>
      <c r="C82" s="9">
        <f>SUM('S 3:S 46'!C82)</f>
        <v>0</v>
      </c>
    </row>
    <row r="83" spans="1:3" ht="36" customHeight="1">
      <c r="A83" s="7" t="s">
        <v>57</v>
      </c>
      <c r="B83" s="8" t="s">
        <v>4</v>
      </c>
      <c r="C83" s="9">
        <f>SUM('S 3:S 46'!C83)</f>
        <v>0</v>
      </c>
    </row>
    <row r="84" spans="1:3" ht="36" customHeight="1">
      <c r="A84" s="7"/>
      <c r="B84" s="8"/>
      <c r="C84" s="9">
        <f>SUM('S 3:S 46'!C84)</f>
        <v>0</v>
      </c>
    </row>
    <row r="85" spans="1:3" ht="36" customHeight="1">
      <c r="A85" s="7"/>
      <c r="B85" s="8"/>
      <c r="C85" s="9">
        <f>SUM('S 3:S 46'!C85)</f>
        <v>0</v>
      </c>
    </row>
    <row r="86" spans="1:3" ht="36" customHeight="1">
      <c r="A86" s="7"/>
      <c r="B86" s="8"/>
      <c r="C86" s="9">
        <f>SUM('S 3:S 46'!C86)</f>
        <v>0</v>
      </c>
    </row>
    <row r="87" spans="1:3" ht="36" customHeight="1">
      <c r="A87" s="7"/>
      <c r="B87" s="8"/>
      <c r="C87" s="9">
        <f>SUM('S 3:S 46'!C87)</f>
        <v>0</v>
      </c>
    </row>
    <row r="88" spans="1:3" ht="36" customHeight="1">
      <c r="A88" s="7"/>
      <c r="B88" s="8"/>
      <c r="C88" s="9">
        <f>SUM('S 3:S 46'!C88)</f>
        <v>0</v>
      </c>
    </row>
    <row r="89" spans="1:3" ht="36" customHeight="1">
      <c r="A89" s="7"/>
      <c r="B89" s="8"/>
      <c r="C89" s="9">
        <f>SUM('S 3:S 46'!C89)</f>
        <v>0</v>
      </c>
    </row>
    <row r="90" spans="1:3" ht="36" customHeight="1">
      <c r="A90" s="7"/>
      <c r="B90" s="8"/>
      <c r="C90" s="9">
        <f>SUM('S 3:S 46'!C90)</f>
        <v>0</v>
      </c>
    </row>
    <row r="91" spans="1:3" ht="36" customHeight="1">
      <c r="A91" s="7"/>
      <c r="B91" s="8"/>
      <c r="C91" s="9">
        <f>SUM('S 3:S 46'!C91)</f>
        <v>0</v>
      </c>
    </row>
    <row r="92" spans="1:3" ht="36" customHeight="1">
      <c r="A92" s="7"/>
      <c r="B92" s="8"/>
      <c r="C92" s="9">
        <f>SUM('S 3:S 46'!C92)</f>
        <v>0</v>
      </c>
    </row>
    <row r="93" spans="1:3" ht="36" customHeight="1">
      <c r="A93" s="7"/>
      <c r="B93" s="8"/>
      <c r="C93" s="9">
        <f>SUM('S 3:S 46'!C93)</f>
        <v>0</v>
      </c>
    </row>
    <row r="94" spans="1:3" ht="36" customHeight="1">
      <c r="A94" s="7"/>
      <c r="B94" s="8"/>
      <c r="C94" s="9">
        <f>SUM('S 3:S 46'!C94)</f>
        <v>0</v>
      </c>
    </row>
    <row r="95" spans="1:3" ht="36" customHeight="1">
      <c r="A95" s="7"/>
      <c r="B95" s="8"/>
      <c r="C95" s="9">
        <f>SUM('S 3:S 46'!C95)</f>
        <v>0</v>
      </c>
    </row>
    <row r="96" spans="1:3" ht="36" customHeight="1">
      <c r="A96" s="7"/>
      <c r="B96" s="8"/>
      <c r="C96" s="9">
        <f>SUM('S 3:S 46'!C96)</f>
        <v>0</v>
      </c>
    </row>
    <row r="97" spans="1:3" ht="36" customHeight="1">
      <c r="A97" s="7"/>
      <c r="B97" s="8"/>
      <c r="C97" s="9">
        <f>SUM('S 3:S 46'!C97)</f>
        <v>0</v>
      </c>
    </row>
    <row r="98" spans="1:3" ht="36" customHeight="1">
      <c r="A98" s="7"/>
      <c r="B98" s="8"/>
      <c r="C98" s="9">
        <f>SUM('S 3:S 46'!C98)</f>
        <v>0</v>
      </c>
    </row>
    <row r="99" spans="1:3" ht="36" customHeight="1">
      <c r="A99" s="7"/>
      <c r="B99" s="8"/>
      <c r="C99" s="9">
        <f>SUM('S 3:S 46'!C99)</f>
        <v>0</v>
      </c>
    </row>
    <row r="100" spans="1:3" ht="36" customHeight="1">
      <c r="A100" s="7"/>
      <c r="B100" s="8"/>
      <c r="C100" s="9">
        <f>SUM('S 3:S 46'!C100)</f>
        <v>0</v>
      </c>
    </row>
    <row r="101" spans="1:3" ht="36" customHeight="1">
      <c r="A101" s="7"/>
      <c r="B101" s="8"/>
      <c r="C101" s="9">
        <f>SUM('S 3:S 46'!C101)</f>
        <v>0</v>
      </c>
    </row>
    <row r="102" spans="1:3" ht="36" customHeight="1">
      <c r="A102" s="7"/>
      <c r="B102" s="8"/>
      <c r="C102" s="9">
        <f>SUM('S 3:S 46'!C102)</f>
        <v>0</v>
      </c>
    </row>
    <row r="103" spans="1:3" ht="36" customHeight="1">
      <c r="A103" s="7"/>
      <c r="B103" s="8"/>
      <c r="C103" s="9">
        <f>SUM('S 3:S 46'!C103)</f>
        <v>0</v>
      </c>
    </row>
    <row r="104" spans="1:3" ht="36" customHeight="1">
      <c r="A104" s="7"/>
      <c r="B104" s="8"/>
      <c r="C104" s="9">
        <f>SUM('S 3:S 46'!C104)</f>
        <v>0</v>
      </c>
    </row>
    <row r="105" spans="1:3" ht="36" customHeight="1">
      <c r="A105" s="7"/>
      <c r="B105" s="8"/>
      <c r="C105" s="9">
        <f>SUM('S 3:S 46'!C105)</f>
        <v>0</v>
      </c>
    </row>
    <row r="106" spans="1:3" ht="36" customHeight="1">
      <c r="A106" s="7"/>
      <c r="B106" s="8"/>
      <c r="C106" s="9">
        <f>SUM('S 3:S 46'!C106)</f>
        <v>0</v>
      </c>
    </row>
    <row r="107" spans="1:3" ht="36" customHeight="1">
      <c r="A107" s="7"/>
      <c r="B107" s="8"/>
      <c r="C107" s="9">
        <f>SUM('S 3:S 46'!C107)</f>
        <v>0</v>
      </c>
    </row>
    <row r="108" spans="1:3" ht="36" customHeight="1">
      <c r="A108" s="7"/>
      <c r="B108" s="8"/>
      <c r="C108" s="9">
        <f>SUM('S 3:S 46'!C108)</f>
        <v>0</v>
      </c>
    </row>
    <row r="109" spans="1:3" ht="36" customHeight="1">
      <c r="A109" s="7"/>
      <c r="B109" s="8"/>
      <c r="C109" s="9">
        <f>SUM('S 3:S 46'!C109)</f>
        <v>0</v>
      </c>
    </row>
    <row r="110" spans="1:3" ht="36" customHeight="1">
      <c r="A110" s="7"/>
      <c r="B110" s="8"/>
      <c r="C110" s="9">
        <f>SUM('S 3:S 46'!C110)</f>
        <v>0</v>
      </c>
    </row>
    <row r="111" spans="1:3" ht="36" customHeight="1">
      <c r="A111" s="7"/>
      <c r="B111" s="8"/>
      <c r="C111" s="9">
        <f>SUM('S 3:S 46'!C111)</f>
        <v>0</v>
      </c>
    </row>
    <row r="112" spans="1:3" ht="36" customHeight="1">
      <c r="A112" s="7"/>
      <c r="B112" s="8"/>
      <c r="C112" s="9">
        <f>SUM('S 3:S 46'!C112)</f>
        <v>0</v>
      </c>
    </row>
    <row r="113" spans="1:3" ht="36" customHeight="1">
      <c r="A113" s="7"/>
      <c r="B113" s="8"/>
      <c r="C113" s="9">
        <f>SUM('S 3:S 46'!C113)</f>
        <v>0</v>
      </c>
    </row>
    <row r="114" spans="1:3" ht="36" customHeight="1">
      <c r="A114" s="7"/>
      <c r="B114" s="8"/>
      <c r="C114" s="9">
        <f>SUM('S 3:S 46'!C114)</f>
        <v>0</v>
      </c>
    </row>
    <row r="115" spans="1:3" ht="36" customHeight="1">
      <c r="A115" s="7"/>
      <c r="B115" s="8"/>
      <c r="C115" s="9">
        <f>SUM('S 3:S 46'!C115)</f>
        <v>0</v>
      </c>
    </row>
    <row r="116" spans="1:3" ht="36" customHeight="1">
      <c r="A116" s="7"/>
      <c r="B116" s="8"/>
      <c r="C116" s="9">
        <f>SUM('S 3:S 46'!C116)</f>
        <v>0</v>
      </c>
    </row>
    <row r="117" spans="1:3" ht="36" customHeight="1">
      <c r="A117" s="7"/>
      <c r="B117" s="8"/>
      <c r="C117" s="9">
        <f>SUM('S 3:S 46'!C117)</f>
        <v>0</v>
      </c>
    </row>
    <row r="118" spans="1:3" ht="36" customHeight="1">
      <c r="A118" s="7"/>
      <c r="B118" s="8"/>
      <c r="C118" s="9">
        <f>SUM('S 3:S 46'!C118)</f>
        <v>0</v>
      </c>
    </row>
    <row r="119" spans="1:3" ht="36" customHeight="1">
      <c r="A119" s="7"/>
      <c r="B119" s="8"/>
      <c r="C119" s="9">
        <f>SUM('S 3:S 46'!C119)</f>
        <v>0</v>
      </c>
    </row>
    <row r="120" spans="1:3" ht="19.899999999999999" customHeight="1">
      <c r="A120" s="20" t="s">
        <v>88</v>
      </c>
      <c r="B120" s="21" t="s">
        <v>4</v>
      </c>
      <c r="C120" s="22">
        <f>SUBTOTAL(109,Tableau2245689101112[TOTAL VENTES])</f>
        <v>701</v>
      </c>
    </row>
    <row r="121" spans="1:3">
      <c r="A121" s="15"/>
      <c r="B121" s="3"/>
      <c r="C121" s="19"/>
    </row>
    <row r="122" spans="1:3">
      <c r="A122" s="15"/>
      <c r="B122" s="3"/>
      <c r="C122" s="12"/>
    </row>
    <row r="123" spans="1:3">
      <c r="B123" s="3"/>
    </row>
    <row r="124" spans="1:3">
      <c r="B124" s="3"/>
      <c r="C124" s="2" t="s">
        <v>2</v>
      </c>
    </row>
    <row r="125" spans="1:3">
      <c r="B125" s="3"/>
      <c r="C125" s="2" t="s">
        <v>2</v>
      </c>
    </row>
    <row r="126" spans="1:3">
      <c r="B126" s="3"/>
    </row>
    <row r="130" spans="1:1">
      <c r="A130" s="17"/>
    </row>
    <row r="131" spans="1:1">
      <c r="A131" s="17"/>
    </row>
    <row r="132" spans="1:1">
      <c r="A132" s="17"/>
    </row>
    <row r="133" spans="1:1">
      <c r="A133" s="17"/>
    </row>
  </sheetData>
  <pageMargins left="0.25" right="0.25" top="0.19" bottom="0.19" header="0.17" footer="0.17"/>
  <pageSetup paperSize="9" scale="19" pageOrder="overThenDown" orientation="portrait" useFirstPageNumber="1" r:id="rId1"/>
  <headerFooter alignWithMargins="0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 3</vt:lpstr>
      <vt:lpstr>S 10</vt:lpstr>
      <vt:lpstr>S 31</vt:lpstr>
      <vt:lpstr>S 32</vt:lpstr>
      <vt:lpstr>S 33</vt:lpstr>
      <vt:lpstr>S 38</vt:lpstr>
      <vt:lpstr>S 41</vt:lpstr>
      <vt:lpstr>S 46</vt:lpstr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2021-11-26T10:17:42Z</cp:lastPrinted>
  <dcterms:created xsi:type="dcterms:W3CDTF">2019-08-19T05:55:21Z</dcterms:created>
  <dcterms:modified xsi:type="dcterms:W3CDTF">2021-12-06T15:43:29Z</dcterms:modified>
</cp:coreProperties>
</file>