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2.xml" ContentType="application/vnd.openxmlformats-officedocument.drawing+xml"/>
  <Override PartName="/xl/tables/table5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625" codeName="{EAAD5824-E589-9196-6FC8-2F1B51211585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C:\Users\paul\Dropbox\"/>
    </mc:Choice>
  </mc:AlternateContent>
  <bookViews>
    <workbookView xWindow="0" yWindow="0" windowWidth="28800" windowHeight="13440" tabRatio="424" activeTab="1" xr2:uid="{00000000-000D-0000-FFFF-FFFF00000000}"/>
  </bookViews>
  <sheets>
    <sheet name="PlanningGénéral (2)" sheetId="11" r:id="rId1"/>
    <sheet name="Salles" sheetId="7" r:id="rId2"/>
    <sheet name="Jours Férié" sheetId="6" r:id="rId3"/>
    <sheet name="une" sheetId="12" r:id="rId4"/>
    <sheet name="Annuaire" sheetId="14" r:id="rId5"/>
    <sheet name="RessourcesH" sheetId="15" r:id="rId6"/>
  </sheets>
  <externalReferences>
    <externalReference r:id="rId7"/>
    <externalReference r:id="rId8"/>
  </externalReferences>
  <definedNames>
    <definedName name="DateDebut" localSheetId="0">'PlanningGénéral (2)'!$B$2</definedName>
    <definedName name="DateDebut">#REF!</definedName>
    <definedName name="DateFin" localSheetId="0">'PlanningGénéral (2)'!$B$3</definedName>
    <definedName name="DateFin">#REF!</definedName>
    <definedName name="dd">'PlanningGénéral (2)'!$B$2</definedName>
    <definedName name="df">'PlanningGénéral (2)'!$B$3</definedName>
    <definedName name="jf">'[1]Jours Férié'!$A$3:$A$15</definedName>
    <definedName name="JoursFerie">'Jours Férié'!$A$3:$A$15</definedName>
    <definedName name="lstSalarié" localSheetId="0">Tableau1[[Listes des Salariés ]]</definedName>
    <definedName name="lstSalarié">Tableau1[[Listes des Salariés ]]</definedName>
    <definedName name="MaPlage" localSheetId="0">'PlanningGénéral (2)'!$G$10:$NG$20</definedName>
    <definedName name="MaPlage">#REF!</definedName>
    <definedName name="ouinon">[2]Table!$D$1:$D$2</definedName>
    <definedName name="semaine">[2]Table!$A$1:$B$7</definedName>
  </definedNames>
  <calcPr calcId="171027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11" l="1"/>
  <c r="B61" i="11" l="1"/>
  <c r="C61" i="11"/>
  <c r="D61" i="11"/>
  <c r="E61" i="11"/>
  <c r="B62" i="11"/>
  <c r="C62" i="11"/>
  <c r="D62" i="11"/>
  <c r="E62" i="11"/>
  <c r="E60" i="11"/>
  <c r="D60" i="11"/>
  <c r="C60" i="11"/>
  <c r="B60" i="11"/>
  <c r="B57" i="11"/>
  <c r="C57" i="11"/>
  <c r="D57" i="11"/>
  <c r="E57" i="11"/>
  <c r="B58" i="11"/>
  <c r="C58" i="11"/>
  <c r="D58" i="11"/>
  <c r="E58" i="11"/>
  <c r="E56" i="11"/>
  <c r="D56" i="11"/>
  <c r="B56" i="11"/>
  <c r="C56" i="11"/>
  <c r="A28" i="11" l="1"/>
  <c r="A1" i="6" l="1"/>
  <c r="A51" i="11"/>
  <c r="A50" i="11"/>
  <c r="A49" i="11"/>
  <c r="A47" i="11"/>
  <c r="A46" i="11"/>
  <c r="A45" i="11"/>
  <c r="A43" i="11"/>
  <c r="A42" i="11"/>
  <c r="A41" i="11"/>
  <c r="A40" i="11"/>
  <c r="A39" i="11"/>
  <c r="A38" i="11"/>
  <c r="A37" i="11"/>
  <c r="A35" i="11"/>
  <c r="A34" i="11"/>
  <c r="A33" i="11"/>
  <c r="A32" i="11"/>
  <c r="A31" i="11"/>
  <c r="A30" i="11"/>
  <c r="A29" i="11"/>
  <c r="A27" i="11"/>
  <c r="A26" i="11"/>
  <c r="A25" i="11"/>
  <c r="A24" i="11"/>
  <c r="A23" i="11"/>
  <c r="A22" i="11"/>
  <c r="A21" i="11"/>
  <c r="A20" i="11"/>
  <c r="A19" i="11"/>
  <c r="A18" i="11"/>
  <c r="A17" i="11"/>
  <c r="A16" i="11"/>
  <c r="A15" i="11"/>
  <c r="A14" i="11"/>
  <c r="A13" i="11"/>
  <c r="A12" i="11"/>
  <c r="A11" i="11"/>
  <c r="G6" i="11"/>
  <c r="B4" i="11"/>
  <c r="B3" i="11"/>
  <c r="H6" i="11" l="1"/>
  <c r="F60" i="11"/>
  <c r="F62" i="11"/>
  <c r="F61" i="11"/>
  <c r="G9" i="11"/>
  <c r="G7" i="11"/>
  <c r="G8" i="11"/>
  <c r="H9" i="11" l="1"/>
  <c r="H7" i="11" s="1"/>
  <c r="H8" i="11"/>
  <c r="I6" i="11"/>
  <c r="A15" i="6"/>
  <c r="I8" i="11" l="1"/>
  <c r="I9" i="11"/>
  <c r="I7" i="11" s="1"/>
  <c r="J6" i="11"/>
  <c r="A6" i="6"/>
  <c r="A13" i="6"/>
  <c r="A4" i="6"/>
  <c r="A10" i="6" s="1"/>
  <c r="A12" i="6"/>
  <c r="A7" i="6"/>
  <c r="A14" i="6"/>
  <c r="A3" i="6"/>
  <c r="A11" i="6"/>
  <c r="J9" i="11" l="1"/>
  <c r="J7" i="11" s="1"/>
  <c r="J8" i="11"/>
  <c r="K6" i="11"/>
  <c r="A9" i="6"/>
  <c r="A8" i="6"/>
  <c r="A5" i="6"/>
  <c r="K9" i="11" l="1"/>
  <c r="K7" i="11" s="1"/>
  <c r="L6" i="11"/>
  <c r="K8" i="11"/>
  <c r="L9" i="11" l="1"/>
  <c r="L7" i="11" s="1"/>
  <c r="L8" i="11"/>
  <c r="M6" i="11"/>
  <c r="M9" i="11" l="1"/>
  <c r="M7" i="11" s="1"/>
  <c r="M8" i="11"/>
  <c r="N6" i="11"/>
  <c r="N9" i="11" l="1"/>
  <c r="N7" i="11" s="1"/>
  <c r="N8" i="11"/>
  <c r="O6" i="11"/>
  <c r="O9" i="11" l="1"/>
  <c r="O7" i="11" s="1"/>
  <c r="O8" i="11"/>
  <c r="P6" i="11"/>
  <c r="P9" i="11" l="1"/>
  <c r="P7" i="11" s="1"/>
  <c r="P8" i="11"/>
  <c r="Q6" i="11"/>
  <c r="Q9" i="11" l="1"/>
  <c r="Q7" i="11" s="1"/>
  <c r="Q8" i="11"/>
  <c r="R6" i="11"/>
  <c r="R9" i="11" l="1"/>
  <c r="R7" i="11" s="1"/>
  <c r="R8" i="11"/>
  <c r="S6" i="11"/>
  <c r="S9" i="11" l="1"/>
  <c r="S7" i="11" s="1"/>
  <c r="S8" i="11"/>
  <c r="T6" i="11"/>
  <c r="T8" i="11" l="1"/>
  <c r="T9" i="11"/>
  <c r="T7" i="11" s="1"/>
  <c r="U6" i="11"/>
  <c r="U9" i="11" l="1"/>
  <c r="U7" i="11" s="1"/>
  <c r="U8" i="11"/>
  <c r="V6" i="11"/>
  <c r="V9" i="11" l="1"/>
  <c r="V7" i="11" s="1"/>
  <c r="V8" i="11"/>
  <c r="W6" i="11"/>
  <c r="W9" i="11" l="1"/>
  <c r="W7" i="11" s="1"/>
  <c r="W8" i="11"/>
  <c r="X6" i="11"/>
  <c r="X9" i="11" l="1"/>
  <c r="X7" i="11" s="1"/>
  <c r="X8" i="11"/>
  <c r="Y6" i="11"/>
  <c r="Y8" i="11" l="1"/>
  <c r="Y9" i="11"/>
  <c r="Y7" i="11" s="1"/>
  <c r="Z6" i="11"/>
  <c r="Z9" i="11" l="1"/>
  <c r="Z7" i="11" s="1"/>
  <c r="Z8" i="11"/>
  <c r="AA6" i="11"/>
  <c r="AA9" i="11" l="1"/>
  <c r="AA7" i="11" s="1"/>
  <c r="AB6" i="11"/>
  <c r="AA8" i="11"/>
  <c r="AB9" i="11" l="1"/>
  <c r="AB7" i="11" s="1"/>
  <c r="AB8" i="11"/>
  <c r="AC6" i="11"/>
  <c r="AC9" i="11" l="1"/>
  <c r="AC7" i="11" s="1"/>
  <c r="AC8" i="11"/>
  <c r="AD6" i="11"/>
  <c r="AD9" i="11" l="1"/>
  <c r="AD7" i="11" s="1"/>
  <c r="AD8" i="11"/>
  <c r="AE6" i="11"/>
  <c r="AE9" i="11" l="1"/>
  <c r="AE7" i="11" s="1"/>
  <c r="AF6" i="11"/>
  <c r="AE8" i="11"/>
  <c r="AF9" i="11" l="1"/>
  <c r="AF7" i="11" s="1"/>
  <c r="AF8" i="11"/>
  <c r="AG6" i="11"/>
  <c r="AG9" i="11" l="1"/>
  <c r="AG7" i="11" s="1"/>
  <c r="AG8" i="11"/>
  <c r="AH6" i="11"/>
  <c r="AH9" i="11" l="1"/>
  <c r="AH7" i="11" s="1"/>
  <c r="AH8" i="11"/>
  <c r="AI6" i="11"/>
  <c r="AI9" i="11" l="1"/>
  <c r="AI7" i="11" s="1"/>
  <c r="AI8" i="11"/>
  <c r="AJ6" i="11"/>
  <c r="AJ9" i="11" l="1"/>
  <c r="AJ7" i="11" s="1"/>
  <c r="AJ8" i="11"/>
  <c r="AK6" i="11"/>
  <c r="AK9" i="11" l="1"/>
  <c r="AK7" i="11" s="1"/>
  <c r="AK8" i="11"/>
  <c r="AL6" i="11"/>
  <c r="AL9" i="11" l="1"/>
  <c r="AL7" i="11" s="1"/>
  <c r="AL8" i="11"/>
  <c r="AM6" i="11"/>
  <c r="AM8" i="11" l="1"/>
  <c r="AN6" i="11"/>
  <c r="AM9" i="11"/>
  <c r="AM7" i="11" s="1"/>
  <c r="AN9" i="11" l="1"/>
  <c r="AN7" i="11" s="1"/>
  <c r="AN8" i="11"/>
  <c r="AO6" i="11"/>
  <c r="AO9" i="11" l="1"/>
  <c r="AO7" i="11" s="1"/>
  <c r="AO8" i="11"/>
  <c r="AP6" i="11"/>
  <c r="AP9" i="11" l="1"/>
  <c r="AP7" i="11" s="1"/>
  <c r="AP8" i="11"/>
  <c r="AQ6" i="11"/>
  <c r="AQ9" i="11" l="1"/>
  <c r="AQ7" i="11" s="1"/>
  <c r="AR6" i="11"/>
  <c r="AQ8" i="11"/>
  <c r="AR9" i="11" l="1"/>
  <c r="AR7" i="11" s="1"/>
  <c r="AR8" i="11"/>
  <c r="AS6" i="11"/>
  <c r="AS9" i="11" l="1"/>
  <c r="AS7" i="11" s="1"/>
  <c r="AS8" i="11"/>
  <c r="AT6" i="11"/>
  <c r="AT9" i="11" l="1"/>
  <c r="AT7" i="11" s="1"/>
  <c r="AT8" i="11"/>
  <c r="AU6" i="11"/>
  <c r="AU9" i="11" l="1"/>
  <c r="AU7" i="11" s="1"/>
  <c r="AU8" i="11"/>
  <c r="AV6" i="11"/>
  <c r="AV9" i="11" l="1"/>
  <c r="AV7" i="11" s="1"/>
  <c r="AV8" i="11"/>
  <c r="AW6" i="11"/>
  <c r="AW8" i="11" l="1"/>
  <c r="AW9" i="11"/>
  <c r="AW7" i="11" s="1"/>
  <c r="AX6" i="11"/>
  <c r="AX9" i="11" l="1"/>
  <c r="AX7" i="11" s="1"/>
  <c r="AX8" i="11"/>
  <c r="AY6" i="11"/>
  <c r="AY9" i="11" l="1"/>
  <c r="AY7" i="11" s="1"/>
  <c r="AY8" i="11"/>
  <c r="AZ6" i="11"/>
  <c r="AZ9" i="11" l="1"/>
  <c r="AZ7" i="11" s="1"/>
  <c r="AZ8" i="11"/>
  <c r="BA6" i="11"/>
  <c r="BA9" i="11" l="1"/>
  <c r="BA7" i="11" s="1"/>
  <c r="BA8" i="11"/>
  <c r="BB6" i="11"/>
  <c r="BB9" i="11" l="1"/>
  <c r="BB7" i="11" s="1"/>
  <c r="BB8" i="11"/>
  <c r="BC6" i="11"/>
  <c r="BC8" i="11" l="1"/>
  <c r="BC9" i="11"/>
  <c r="BC7" i="11" s="1"/>
  <c r="BD6" i="11"/>
  <c r="BD9" i="11" l="1"/>
  <c r="BD7" i="11" s="1"/>
  <c r="BD8" i="11"/>
  <c r="BE6" i="11"/>
  <c r="BE9" i="11" l="1"/>
  <c r="BE7" i="11" s="1"/>
  <c r="BE8" i="11"/>
  <c r="BF6" i="11"/>
  <c r="BF9" i="11" l="1"/>
  <c r="BF7" i="11" s="1"/>
  <c r="BF8" i="11"/>
  <c r="BG6" i="11"/>
  <c r="BG9" i="11" l="1"/>
  <c r="BG7" i="11" s="1"/>
  <c r="BG8" i="11"/>
  <c r="BH6" i="11"/>
  <c r="BH9" i="11" l="1"/>
  <c r="BH7" i="11" s="1"/>
  <c r="BH8" i="11"/>
  <c r="BI6" i="11"/>
  <c r="BI9" i="11" l="1"/>
  <c r="BI7" i="11" s="1"/>
  <c r="BI8" i="11"/>
  <c r="BJ6" i="11"/>
  <c r="BJ9" i="11" l="1"/>
  <c r="BJ7" i="11" s="1"/>
  <c r="BK6" i="11"/>
  <c r="BJ8" i="11"/>
  <c r="BK9" i="11" l="1"/>
  <c r="BK7" i="11" s="1"/>
  <c r="BK8" i="11"/>
  <c r="BL6" i="11"/>
  <c r="BL9" i="11" l="1"/>
  <c r="BL7" i="11" s="1"/>
  <c r="BL8" i="11"/>
  <c r="BM6" i="11"/>
  <c r="BM9" i="11" l="1"/>
  <c r="BM7" i="11" s="1"/>
  <c r="BM8" i="11"/>
  <c r="BN6" i="11"/>
  <c r="BN9" i="11" l="1"/>
  <c r="BN7" i="11" s="1"/>
  <c r="BN8" i="11"/>
  <c r="BO6" i="11"/>
  <c r="BO9" i="11" l="1"/>
  <c r="BO7" i="11" s="1"/>
  <c r="BO8" i="11"/>
  <c r="BP6" i="11"/>
  <c r="BP9" i="11" l="1"/>
  <c r="BP7" i="11" s="1"/>
  <c r="BP8" i="11"/>
  <c r="BQ6" i="11"/>
  <c r="BQ9" i="11" l="1"/>
  <c r="BQ7" i="11" s="1"/>
  <c r="BQ8" i="11"/>
  <c r="BR6" i="11"/>
  <c r="BR9" i="11" l="1"/>
  <c r="BR7" i="11" s="1"/>
  <c r="BR8" i="11"/>
  <c r="BS6" i="11"/>
  <c r="BS8" i="11" l="1"/>
  <c r="BT6" i="11"/>
  <c r="BS9" i="11"/>
  <c r="BS7" i="11" s="1"/>
  <c r="BT9" i="11" l="1"/>
  <c r="BT7" i="11" s="1"/>
  <c r="BT8" i="11"/>
  <c r="BU6" i="11"/>
  <c r="BU9" i="11" l="1"/>
  <c r="BU7" i="11" s="1"/>
  <c r="BU8" i="11"/>
  <c r="BV6" i="11"/>
  <c r="BV9" i="11" l="1"/>
  <c r="BV7" i="11" s="1"/>
  <c r="BV8" i="11"/>
  <c r="BW6" i="11"/>
  <c r="BW9" i="11" l="1"/>
  <c r="BW7" i="11" s="1"/>
  <c r="BW8" i="11"/>
  <c r="BX6" i="11"/>
  <c r="BX9" i="11" l="1"/>
  <c r="BX7" i="11" s="1"/>
  <c r="BX8" i="11"/>
  <c r="BY6" i="11"/>
  <c r="BY9" i="11" l="1"/>
  <c r="BY7" i="11" s="1"/>
  <c r="BY8" i="11"/>
  <c r="BZ6" i="11"/>
  <c r="BZ9" i="11" l="1"/>
  <c r="BZ7" i="11" s="1"/>
  <c r="BZ8" i="11"/>
  <c r="CA6" i="11"/>
  <c r="CA9" i="11" l="1"/>
  <c r="CA7" i="11" s="1"/>
  <c r="CB6" i="11"/>
  <c r="CB9" i="11" l="1"/>
  <c r="CB7" i="11" s="1"/>
  <c r="CB8" i="11"/>
  <c r="CC6" i="11"/>
  <c r="CC8" i="11" l="1"/>
  <c r="CC9" i="11"/>
  <c r="CC7" i="11" s="1"/>
  <c r="CD6" i="11"/>
  <c r="CD9" i="11" l="1"/>
  <c r="CD7" i="11" s="1"/>
  <c r="CD8" i="11"/>
  <c r="CE6" i="11"/>
  <c r="CE9" i="11" l="1"/>
  <c r="CE7" i="11" s="1"/>
  <c r="CE8" i="11"/>
  <c r="CF6" i="11"/>
  <c r="CF9" i="11" l="1"/>
  <c r="CF7" i="11" s="1"/>
  <c r="CG6" i="11"/>
  <c r="CF8" i="11"/>
  <c r="CG9" i="11" l="1"/>
  <c r="CG7" i="11" s="1"/>
  <c r="CG8" i="11"/>
  <c r="CH6" i="11"/>
  <c r="CH9" i="11" l="1"/>
  <c r="CH7" i="11" s="1"/>
  <c r="CH8" i="11"/>
  <c r="CI6" i="11"/>
  <c r="CI9" i="11" l="1"/>
  <c r="CI7" i="11" s="1"/>
  <c r="CI8" i="11"/>
  <c r="CJ6" i="11"/>
  <c r="CJ9" i="11" l="1"/>
  <c r="CJ7" i="11" s="1"/>
  <c r="CJ8" i="11"/>
  <c r="CK6" i="11"/>
  <c r="CK8" i="11" l="1"/>
  <c r="CK9" i="11"/>
  <c r="CK7" i="11" s="1"/>
  <c r="CL6" i="11"/>
  <c r="CL9" i="11" l="1"/>
  <c r="CL7" i="11" s="1"/>
  <c r="CM6" i="11"/>
  <c r="CL8" i="11"/>
  <c r="CM9" i="11" l="1"/>
  <c r="CM7" i="11" s="1"/>
  <c r="CM8" i="11"/>
  <c r="CN6" i="11"/>
  <c r="CN9" i="11" l="1"/>
  <c r="CN7" i="11" s="1"/>
  <c r="CN8" i="11"/>
  <c r="CO6" i="11"/>
  <c r="CO9" i="11" l="1"/>
  <c r="CO7" i="11" s="1"/>
  <c r="CO8" i="11"/>
  <c r="CP6" i="11"/>
  <c r="CP9" i="11" l="1"/>
  <c r="CP7" i="11" s="1"/>
  <c r="CP8" i="11"/>
  <c r="CQ6" i="11"/>
  <c r="CQ9" i="11" l="1"/>
  <c r="CQ7" i="11" s="1"/>
  <c r="CQ8" i="11"/>
  <c r="CR6" i="11"/>
  <c r="CR9" i="11" l="1"/>
  <c r="CR7" i="11" s="1"/>
  <c r="CR8" i="11"/>
  <c r="CS6" i="11"/>
  <c r="CS8" i="11" l="1"/>
  <c r="CS9" i="11"/>
  <c r="CS7" i="11" s="1"/>
  <c r="CT6" i="11"/>
  <c r="CT9" i="11" l="1"/>
  <c r="CT7" i="11" s="1"/>
  <c r="CT8" i="11"/>
  <c r="CU6" i="11"/>
  <c r="CU9" i="11" l="1"/>
  <c r="CU7" i="11" s="1"/>
  <c r="CU8" i="11"/>
  <c r="CV6" i="11"/>
  <c r="CV9" i="11" l="1"/>
  <c r="CV7" i="11" s="1"/>
  <c r="CV8" i="11"/>
  <c r="CW6" i="11"/>
  <c r="CW9" i="11" l="1"/>
  <c r="CW7" i="11" s="1"/>
  <c r="CW8" i="11"/>
  <c r="CX6" i="11"/>
  <c r="CX9" i="11" l="1"/>
  <c r="CX7" i="11" s="1"/>
  <c r="CX8" i="11"/>
  <c r="CY6" i="11"/>
  <c r="CY8" i="11" l="1"/>
  <c r="CY9" i="11"/>
  <c r="CY7" i="11" s="1"/>
  <c r="CZ6" i="11"/>
  <c r="CZ9" i="11" l="1"/>
  <c r="CZ7" i="11" s="1"/>
  <c r="CZ8" i="11"/>
  <c r="DA6" i="11"/>
  <c r="DA8" i="11" l="1"/>
  <c r="DA9" i="11"/>
  <c r="DA7" i="11" s="1"/>
  <c r="DB6" i="11"/>
  <c r="DB9" i="11" l="1"/>
  <c r="DB7" i="11" s="1"/>
  <c r="DB8" i="11"/>
  <c r="DC6" i="11"/>
  <c r="DC9" i="11" l="1"/>
  <c r="DC7" i="11" s="1"/>
  <c r="DD6" i="11"/>
  <c r="DC8" i="11"/>
  <c r="DD9" i="11" l="1"/>
  <c r="DD7" i="11" s="1"/>
  <c r="DD8" i="11"/>
  <c r="DE6" i="11"/>
  <c r="DE9" i="11" l="1"/>
  <c r="DE7" i="11" s="1"/>
  <c r="DE8" i="11"/>
  <c r="DF6" i="11"/>
  <c r="DF9" i="11" l="1"/>
  <c r="DF7" i="11" s="1"/>
  <c r="DF8" i="11"/>
  <c r="DG6" i="11"/>
  <c r="DG9" i="11" l="1"/>
  <c r="DG7" i="11" s="1"/>
  <c r="DG8" i="11"/>
  <c r="DH6" i="11"/>
  <c r="DH9" i="11" l="1"/>
  <c r="DH7" i="11" s="1"/>
  <c r="DH8" i="11"/>
  <c r="DI6" i="11"/>
  <c r="DI8" i="11" l="1"/>
  <c r="DI9" i="11"/>
  <c r="DI7" i="11" s="1"/>
  <c r="DJ6" i="11"/>
  <c r="DJ9" i="11" l="1"/>
  <c r="DJ7" i="11" s="1"/>
  <c r="DJ8" i="11"/>
  <c r="DK6" i="11"/>
  <c r="DK9" i="11" l="1"/>
  <c r="DK7" i="11" s="1"/>
  <c r="DK8" i="11"/>
  <c r="DL6" i="11"/>
  <c r="DL9" i="11" l="1"/>
  <c r="DL7" i="11" s="1"/>
  <c r="DL8" i="11"/>
  <c r="DM6" i="11"/>
  <c r="DM9" i="11" l="1"/>
  <c r="DM7" i="11" s="1"/>
  <c r="DM8" i="11"/>
  <c r="DN6" i="11"/>
  <c r="DN9" i="11" l="1"/>
  <c r="DN7" i="11" s="1"/>
  <c r="DN8" i="11"/>
  <c r="DO6" i="11"/>
  <c r="DO9" i="11" l="1"/>
  <c r="DO7" i="11" s="1"/>
  <c r="DO8" i="11"/>
  <c r="DP6" i="11"/>
  <c r="DP9" i="11" l="1"/>
  <c r="DP7" i="11" s="1"/>
  <c r="DP8" i="11"/>
  <c r="DQ6" i="11"/>
  <c r="DQ8" i="11" l="1"/>
  <c r="DQ9" i="11"/>
  <c r="DQ7" i="11" s="1"/>
  <c r="DR6" i="11"/>
  <c r="DR9" i="11" l="1"/>
  <c r="DR7" i="11" s="1"/>
  <c r="DR8" i="11"/>
  <c r="DS6" i="11"/>
  <c r="DS9" i="11" l="1"/>
  <c r="DS7" i="11" s="1"/>
  <c r="DS8" i="11"/>
  <c r="DT6" i="11"/>
  <c r="DT9" i="11" l="1"/>
  <c r="DT7" i="11" s="1"/>
  <c r="DT8" i="11"/>
  <c r="DU6" i="11"/>
  <c r="DU9" i="11" l="1"/>
  <c r="DU7" i="11" s="1"/>
  <c r="DU8" i="11"/>
  <c r="DV6" i="11"/>
  <c r="DV9" i="11" l="1"/>
  <c r="DV7" i="11" s="1"/>
  <c r="DV8" i="11"/>
  <c r="DW6" i="11"/>
  <c r="DW9" i="11" l="1"/>
  <c r="DW7" i="11" s="1"/>
  <c r="DW8" i="11"/>
  <c r="DX6" i="11"/>
  <c r="DX9" i="11" l="1"/>
  <c r="DX7" i="11" s="1"/>
  <c r="DX8" i="11"/>
  <c r="DY6" i="11"/>
  <c r="DY8" i="11" l="1"/>
  <c r="DY9" i="11"/>
  <c r="DY7" i="11" s="1"/>
  <c r="DZ6" i="11"/>
  <c r="DZ9" i="11" l="1"/>
  <c r="DZ7" i="11" s="1"/>
  <c r="DZ8" i="11"/>
  <c r="EA6" i="11"/>
  <c r="EA9" i="11" l="1"/>
  <c r="EA7" i="11" s="1"/>
  <c r="EA8" i="11"/>
  <c r="EB6" i="11"/>
  <c r="EB9" i="11" l="1"/>
  <c r="EB7" i="11" s="1"/>
  <c r="EB8" i="11"/>
  <c r="EC6" i="11"/>
  <c r="EC9" i="11" l="1"/>
  <c r="EC7" i="11" s="1"/>
  <c r="EC8" i="11"/>
  <c r="ED6" i="11"/>
  <c r="ED9" i="11" l="1"/>
  <c r="ED7" i="11" s="1"/>
  <c r="ED8" i="11"/>
  <c r="EE6" i="11"/>
  <c r="EE8" i="11" l="1"/>
  <c r="EE9" i="11"/>
  <c r="EE7" i="11" s="1"/>
  <c r="EF6" i="11"/>
  <c r="EF9" i="11" l="1"/>
  <c r="EF7" i="11" s="1"/>
  <c r="EF8" i="11"/>
  <c r="EG6" i="11"/>
  <c r="EG8" i="11" l="1"/>
  <c r="EG9" i="11"/>
  <c r="EG7" i="11" s="1"/>
  <c r="EH6" i="11"/>
  <c r="EH9" i="11" l="1"/>
  <c r="EH7" i="11" s="1"/>
  <c r="EH8" i="11"/>
  <c r="EI6" i="11"/>
  <c r="EI9" i="11" l="1"/>
  <c r="EI7" i="11" s="1"/>
  <c r="EJ6" i="11"/>
  <c r="EI8" i="11"/>
  <c r="EJ9" i="11" l="1"/>
  <c r="EJ7" i="11" s="1"/>
  <c r="EJ8" i="11"/>
  <c r="EK6" i="11"/>
  <c r="EK9" i="11" l="1"/>
  <c r="EK7" i="11" s="1"/>
  <c r="EK8" i="11"/>
  <c r="EL6" i="11"/>
  <c r="EL9" i="11" l="1"/>
  <c r="EL7" i="11" s="1"/>
  <c r="EL8" i="11"/>
  <c r="EM6" i="11"/>
  <c r="EM9" i="11" l="1"/>
  <c r="EM7" i="11" s="1"/>
  <c r="EM8" i="11"/>
  <c r="EN6" i="11"/>
  <c r="EN9" i="11" l="1"/>
  <c r="EN7" i="11" s="1"/>
  <c r="EN8" i="11"/>
  <c r="EO6" i="11"/>
  <c r="EO8" i="11" l="1"/>
  <c r="EO9" i="11"/>
  <c r="EO7" i="11" s="1"/>
  <c r="EP6" i="11"/>
  <c r="EP9" i="11" l="1"/>
  <c r="EP7" i="11" s="1"/>
  <c r="EP8" i="11"/>
  <c r="EQ6" i="11"/>
  <c r="EQ9" i="11" l="1"/>
  <c r="EQ7" i="11" s="1"/>
  <c r="EQ8" i="11"/>
  <c r="ER6" i="11"/>
  <c r="ER9" i="11" l="1"/>
  <c r="ER7" i="11" s="1"/>
  <c r="ER8" i="11"/>
  <c r="ES6" i="11"/>
  <c r="ES9" i="11" l="1"/>
  <c r="ES7" i="11" s="1"/>
  <c r="ES8" i="11"/>
  <c r="ET6" i="11"/>
  <c r="ET9" i="11" l="1"/>
  <c r="ET7" i="11" s="1"/>
  <c r="ET8" i="11"/>
  <c r="EU6" i="11"/>
  <c r="EU9" i="11" l="1"/>
  <c r="EU7" i="11" s="1"/>
  <c r="EU8" i="11"/>
  <c r="EV6" i="11"/>
  <c r="EV9" i="11" l="1"/>
  <c r="EV7" i="11" s="1"/>
  <c r="EV8" i="11"/>
  <c r="EW6" i="11"/>
  <c r="EW8" i="11" l="1"/>
  <c r="EW9" i="11"/>
  <c r="EW7" i="11" s="1"/>
  <c r="EX6" i="11"/>
  <c r="EX9" i="11" l="1"/>
  <c r="EX7" i="11" s="1"/>
  <c r="EX8" i="11"/>
  <c r="EY6" i="11"/>
  <c r="EY9" i="11" l="1"/>
  <c r="EY7" i="11" s="1"/>
  <c r="EY8" i="11"/>
  <c r="EZ6" i="11"/>
  <c r="EZ9" i="11" l="1"/>
  <c r="EZ7" i="11" s="1"/>
  <c r="EZ8" i="11"/>
  <c r="FA6" i="11"/>
  <c r="FA9" i="11" l="1"/>
  <c r="FA7" i="11" s="1"/>
  <c r="FA8" i="11"/>
  <c r="FB6" i="11"/>
  <c r="FB9" i="11" l="1"/>
  <c r="FB7" i="11" s="1"/>
  <c r="FB8" i="11"/>
  <c r="FC6" i="11"/>
  <c r="FC9" i="11" l="1"/>
  <c r="FC7" i="11" s="1"/>
  <c r="FC8" i="11"/>
  <c r="FD6" i="11"/>
  <c r="FD9" i="11" l="1"/>
  <c r="FD7" i="11" s="1"/>
  <c r="FD8" i="11"/>
  <c r="FE6" i="11"/>
  <c r="FE8" i="11" l="1"/>
  <c r="FE9" i="11"/>
  <c r="FE7" i="11" s="1"/>
  <c r="FF6" i="11"/>
  <c r="FF9" i="11" l="1"/>
  <c r="FF7" i="11" s="1"/>
  <c r="FF8" i="11"/>
  <c r="FG6" i="11"/>
  <c r="FG9" i="11" l="1"/>
  <c r="FG7" i="11" s="1"/>
  <c r="FG8" i="11"/>
  <c r="FH6" i="11"/>
  <c r="FH9" i="11" l="1"/>
  <c r="FH7" i="11" s="1"/>
  <c r="FH8" i="11"/>
  <c r="FI6" i="11"/>
  <c r="FI9" i="11" l="1"/>
  <c r="FI7" i="11" s="1"/>
  <c r="FI8" i="11"/>
  <c r="FJ6" i="11"/>
  <c r="FJ9" i="11" l="1"/>
  <c r="FJ7" i="11" s="1"/>
  <c r="FJ8" i="11"/>
  <c r="FK6" i="11"/>
  <c r="FK8" i="11" l="1"/>
  <c r="FL6" i="11"/>
  <c r="FK9" i="11"/>
  <c r="FK7" i="11" s="1"/>
  <c r="FL9" i="11" l="1"/>
  <c r="FL7" i="11" s="1"/>
  <c r="FL8" i="11"/>
  <c r="FM6" i="11"/>
  <c r="FM8" i="11" l="1"/>
  <c r="FM9" i="11"/>
  <c r="FM7" i="11" s="1"/>
  <c r="FN6" i="11"/>
  <c r="FN9" i="11" l="1"/>
  <c r="FN7" i="11" s="1"/>
  <c r="FN8" i="11"/>
  <c r="FO6" i="11"/>
  <c r="FO9" i="11" l="1"/>
  <c r="FO7" i="11" s="1"/>
  <c r="FP6" i="11"/>
  <c r="FO8" i="11"/>
  <c r="FP9" i="11" l="1"/>
  <c r="FP7" i="11" s="1"/>
  <c r="FP8" i="11"/>
  <c r="FQ6" i="11"/>
  <c r="FQ9" i="11" l="1"/>
  <c r="FQ7" i="11" s="1"/>
  <c r="FQ8" i="11"/>
  <c r="FR6" i="11"/>
  <c r="FR9" i="11" l="1"/>
  <c r="FR7" i="11" s="1"/>
  <c r="FR8" i="11"/>
  <c r="FS6" i="11"/>
  <c r="FS9" i="11" l="1"/>
  <c r="FS7" i="11" s="1"/>
  <c r="FS8" i="11"/>
  <c r="FT6" i="11"/>
  <c r="FT9" i="11" l="1"/>
  <c r="FT7" i="11" s="1"/>
  <c r="FT8" i="11"/>
  <c r="FU6" i="11"/>
  <c r="FU8" i="11" l="1"/>
  <c r="FU9" i="11"/>
  <c r="FU7" i="11" s="1"/>
  <c r="FV6" i="11"/>
  <c r="FV9" i="11" l="1"/>
  <c r="FV7" i="11" s="1"/>
  <c r="FV8" i="11"/>
  <c r="FW6" i="11"/>
  <c r="FW9" i="11" l="1"/>
  <c r="FW7" i="11" s="1"/>
  <c r="FX6" i="11"/>
  <c r="FW8" i="11"/>
  <c r="FX9" i="11" l="1"/>
  <c r="FX7" i="11" s="1"/>
  <c r="FX8" i="11"/>
  <c r="FY6" i="11"/>
  <c r="FY9" i="11" l="1"/>
  <c r="FY7" i="11" s="1"/>
  <c r="FY8" i="11"/>
  <c r="FZ6" i="11"/>
  <c r="FZ9" i="11" l="1"/>
  <c r="FZ7" i="11" s="1"/>
  <c r="FZ8" i="11"/>
  <c r="GA6" i="11"/>
  <c r="GA9" i="11" l="1"/>
  <c r="GA7" i="11" s="1"/>
  <c r="GA8" i="11"/>
  <c r="GB6" i="11"/>
  <c r="GB9" i="11" l="1"/>
  <c r="GB7" i="11" s="1"/>
  <c r="GB8" i="11"/>
  <c r="GC6" i="11"/>
  <c r="GC8" i="11" l="1"/>
  <c r="GC9" i="11"/>
  <c r="GC7" i="11" s="1"/>
  <c r="GD6" i="11"/>
  <c r="GD9" i="11" l="1"/>
  <c r="GD7" i="11" s="1"/>
  <c r="GD8" i="11"/>
  <c r="GE6" i="11"/>
  <c r="GE9" i="11" l="1"/>
  <c r="GE7" i="11" s="1"/>
  <c r="GE8" i="11"/>
  <c r="GF6" i="11"/>
  <c r="GF9" i="11" l="1"/>
  <c r="GF7" i="11" s="1"/>
  <c r="GF8" i="11"/>
  <c r="GG6" i="11"/>
  <c r="GG9" i="11" l="1"/>
  <c r="GG7" i="11" s="1"/>
  <c r="GG8" i="11"/>
  <c r="GH6" i="11"/>
  <c r="GH9" i="11" l="1"/>
  <c r="GH7" i="11" s="1"/>
  <c r="GH8" i="11"/>
  <c r="GI6" i="11"/>
  <c r="GI9" i="11" l="1"/>
  <c r="GI7" i="11" s="1"/>
  <c r="GI8" i="11"/>
  <c r="GJ6" i="11"/>
  <c r="GJ9" i="11" l="1"/>
  <c r="GJ7" i="11" s="1"/>
  <c r="GJ8" i="11"/>
  <c r="GK6" i="11"/>
  <c r="GK8" i="11" l="1"/>
  <c r="GK9" i="11"/>
  <c r="GK7" i="11" s="1"/>
  <c r="GL6" i="11"/>
  <c r="GL9" i="11" l="1"/>
  <c r="GL7" i="11" s="1"/>
  <c r="GL8" i="11"/>
  <c r="GM6" i="11"/>
  <c r="GM9" i="11" l="1"/>
  <c r="GM7" i="11" s="1"/>
  <c r="GM8" i="11"/>
  <c r="GN6" i="11"/>
  <c r="GN9" i="11" l="1"/>
  <c r="GN7" i="11" s="1"/>
  <c r="GN8" i="11"/>
  <c r="GO6" i="11"/>
  <c r="GO9" i="11" l="1"/>
  <c r="GO7" i="11" s="1"/>
  <c r="GO8" i="11"/>
  <c r="GP6" i="11"/>
  <c r="GP9" i="11" l="1"/>
  <c r="GP7" i="11" s="1"/>
  <c r="GP8" i="11"/>
  <c r="GQ6" i="11"/>
  <c r="GQ8" i="11" l="1"/>
  <c r="GQ9" i="11"/>
  <c r="GQ7" i="11" s="1"/>
  <c r="GR6" i="11"/>
  <c r="GR9" i="11" l="1"/>
  <c r="GR7" i="11" s="1"/>
  <c r="GR8" i="11"/>
  <c r="GS6" i="11"/>
  <c r="GS8" i="11" l="1"/>
  <c r="GS9" i="11"/>
  <c r="GS7" i="11" s="1"/>
  <c r="GT6" i="11"/>
  <c r="GT9" i="11" l="1"/>
  <c r="GT7" i="11" s="1"/>
  <c r="GT8" i="11"/>
  <c r="GU6" i="11"/>
  <c r="GU9" i="11" l="1"/>
  <c r="GU7" i="11" s="1"/>
  <c r="GV6" i="11"/>
  <c r="GU8" i="11"/>
  <c r="GV9" i="11" l="1"/>
  <c r="GV7" i="11" s="1"/>
  <c r="GV8" i="11"/>
  <c r="GW6" i="11"/>
  <c r="GW9" i="11" l="1"/>
  <c r="GW7" i="11" s="1"/>
  <c r="GW8" i="11"/>
  <c r="GX6" i="11"/>
  <c r="GX9" i="11" l="1"/>
  <c r="GX7" i="11" s="1"/>
  <c r="GX8" i="11"/>
  <c r="GY6" i="11"/>
  <c r="GY9" i="11" l="1"/>
  <c r="GY7" i="11" s="1"/>
  <c r="GY8" i="11"/>
  <c r="GZ6" i="11"/>
  <c r="GZ9" i="11" l="1"/>
  <c r="GZ7" i="11" s="1"/>
  <c r="GZ8" i="11"/>
  <c r="HA6" i="11"/>
  <c r="HA9" i="11" l="1"/>
  <c r="HA7" i="11" s="1"/>
  <c r="HA8" i="11"/>
  <c r="HB6" i="11"/>
  <c r="HB9" i="11" l="1"/>
  <c r="HB7" i="11" s="1"/>
  <c r="HB8" i="11"/>
  <c r="HC6" i="11"/>
  <c r="HC9" i="11" l="1"/>
  <c r="HC7" i="11" s="1"/>
  <c r="HC8" i="11"/>
  <c r="HD6" i="11"/>
  <c r="HD9" i="11" l="1"/>
  <c r="HD7" i="11" s="1"/>
  <c r="HD8" i="11"/>
  <c r="HE6" i="11"/>
  <c r="HE9" i="11" l="1"/>
  <c r="HE7" i="11" s="1"/>
  <c r="HE8" i="11"/>
  <c r="HF6" i="11"/>
  <c r="HF9" i="11" l="1"/>
  <c r="HF7" i="11" s="1"/>
  <c r="HF8" i="11"/>
  <c r="HG6" i="11"/>
  <c r="HG8" i="11" l="1"/>
  <c r="HG9" i="11"/>
  <c r="HG7" i="11" s="1"/>
  <c r="HH6" i="11"/>
  <c r="HH9" i="11" l="1"/>
  <c r="HH7" i="11" s="1"/>
  <c r="HH8" i="11"/>
  <c r="HI6" i="11"/>
  <c r="HI9" i="11" l="1"/>
  <c r="HI7" i="11" s="1"/>
  <c r="HI8" i="11"/>
  <c r="HJ6" i="11"/>
  <c r="HJ9" i="11" l="1"/>
  <c r="HJ7" i="11" s="1"/>
  <c r="HJ8" i="11"/>
  <c r="HK6" i="11"/>
  <c r="HK9" i="11" l="1"/>
  <c r="HK7" i="11" s="1"/>
  <c r="HK8" i="11"/>
  <c r="HL6" i="11"/>
  <c r="HL9" i="11" l="1"/>
  <c r="HL7" i="11" s="1"/>
  <c r="HL8" i="11"/>
  <c r="HM6" i="11"/>
  <c r="HM9" i="11" l="1"/>
  <c r="HM7" i="11" s="1"/>
  <c r="HM8" i="11"/>
  <c r="HN6" i="11"/>
  <c r="HN9" i="11" l="1"/>
  <c r="HN7" i="11" s="1"/>
  <c r="HN8" i="11"/>
  <c r="HO6" i="11"/>
  <c r="HO9" i="11" l="1"/>
  <c r="HO7" i="11" s="1"/>
  <c r="HO8" i="11"/>
  <c r="HP6" i="11"/>
  <c r="HP9" i="11" l="1"/>
  <c r="HP7" i="11" s="1"/>
  <c r="HP8" i="11"/>
  <c r="HQ6" i="11"/>
  <c r="HQ9" i="11" l="1"/>
  <c r="HQ7" i="11" s="1"/>
  <c r="HQ8" i="11"/>
  <c r="HR6" i="11"/>
  <c r="HR9" i="11" l="1"/>
  <c r="HR7" i="11" s="1"/>
  <c r="HR8" i="11"/>
  <c r="HS6" i="11"/>
  <c r="HS9" i="11" l="1"/>
  <c r="HS7" i="11" s="1"/>
  <c r="HS8" i="11"/>
  <c r="HT6" i="11"/>
  <c r="HT9" i="11" l="1"/>
  <c r="HT7" i="11" s="1"/>
  <c r="HT8" i="11"/>
  <c r="HU6" i="11"/>
  <c r="HU9" i="11" l="1"/>
  <c r="HU7" i="11" s="1"/>
  <c r="HU8" i="11"/>
  <c r="HV6" i="11"/>
  <c r="HV9" i="11" l="1"/>
  <c r="HV7" i="11" s="1"/>
  <c r="HV8" i="11"/>
  <c r="HW6" i="11"/>
  <c r="HW8" i="11" l="1"/>
  <c r="HW9" i="11"/>
  <c r="HW7" i="11" s="1"/>
  <c r="HX6" i="11"/>
  <c r="HX9" i="11" l="1"/>
  <c r="HX7" i="11" s="1"/>
  <c r="HX8" i="11"/>
  <c r="HY6" i="11"/>
  <c r="HY9" i="11" l="1"/>
  <c r="HY7" i="11" s="1"/>
  <c r="HY8" i="11"/>
  <c r="HZ6" i="11"/>
  <c r="HZ9" i="11" l="1"/>
  <c r="HZ7" i="11" s="1"/>
  <c r="HZ8" i="11"/>
  <c r="IA6" i="11"/>
  <c r="IA9" i="11" l="1"/>
  <c r="IA7" i="11" s="1"/>
  <c r="IA8" i="11"/>
  <c r="IB6" i="11"/>
  <c r="IB9" i="11" l="1"/>
  <c r="IB7" i="11" s="1"/>
  <c r="IB8" i="11"/>
  <c r="IC6" i="11"/>
  <c r="IC9" i="11" l="1"/>
  <c r="IC7" i="11" s="1"/>
  <c r="IC8" i="11"/>
  <c r="ID6" i="11"/>
  <c r="ID9" i="11" l="1"/>
  <c r="ID7" i="11" s="1"/>
  <c r="IE6" i="11"/>
  <c r="ID8" i="11"/>
  <c r="IE8" i="11" l="1"/>
  <c r="IE9" i="11"/>
  <c r="IE7" i="11" s="1"/>
  <c r="IF6" i="11"/>
  <c r="IF9" i="11" l="1"/>
  <c r="IF7" i="11" s="1"/>
  <c r="IF8" i="11"/>
  <c r="IG6" i="11"/>
  <c r="IG9" i="11" l="1"/>
  <c r="IG7" i="11" s="1"/>
  <c r="IG8" i="11"/>
  <c r="IH6" i="11"/>
  <c r="IH9" i="11" l="1"/>
  <c r="IH7" i="11" s="1"/>
  <c r="IH8" i="11"/>
  <c r="II6" i="11"/>
  <c r="II9" i="11" l="1"/>
  <c r="II7" i="11" s="1"/>
  <c r="II8" i="11"/>
  <c r="IJ6" i="11"/>
  <c r="IJ9" i="11" l="1"/>
  <c r="IJ7" i="11" s="1"/>
  <c r="IJ8" i="11"/>
  <c r="IK6" i="11"/>
  <c r="IK9" i="11" l="1"/>
  <c r="IK7" i="11" s="1"/>
  <c r="IK8" i="11"/>
  <c r="IL6" i="11"/>
  <c r="IL9" i="11" l="1"/>
  <c r="IL7" i="11" s="1"/>
  <c r="IL8" i="11"/>
  <c r="IM6" i="11"/>
  <c r="IM8" i="11" l="1"/>
  <c r="IM9" i="11"/>
  <c r="IM7" i="11" s="1"/>
  <c r="IN6" i="11"/>
  <c r="IN9" i="11" l="1"/>
  <c r="IN7" i="11" s="1"/>
  <c r="IN8" i="11"/>
  <c r="IO6" i="11"/>
  <c r="IO9" i="11" l="1"/>
  <c r="IO7" i="11" s="1"/>
  <c r="IO8" i="11"/>
  <c r="IP6" i="11"/>
  <c r="IP9" i="11" l="1"/>
  <c r="IP7" i="11" s="1"/>
  <c r="IP8" i="11"/>
  <c r="IQ6" i="11"/>
  <c r="IQ9" i="11" l="1"/>
  <c r="IQ7" i="11" s="1"/>
  <c r="IQ8" i="11"/>
  <c r="IR6" i="11"/>
  <c r="IR9" i="11" l="1"/>
  <c r="IR7" i="11" s="1"/>
  <c r="IR8" i="11"/>
  <c r="IS6" i="11"/>
  <c r="IS9" i="11" l="1"/>
  <c r="IS7" i="11" s="1"/>
  <c r="IS8" i="11"/>
  <c r="IT6" i="11"/>
  <c r="IT9" i="11" l="1"/>
  <c r="IT7" i="11" s="1"/>
  <c r="IT8" i="11"/>
  <c r="IU6" i="11"/>
  <c r="IU8" i="11" l="1"/>
  <c r="IU9" i="11"/>
  <c r="IU7" i="11" s="1"/>
  <c r="IV6" i="11"/>
  <c r="IV9" i="11" l="1"/>
  <c r="IV7" i="11" s="1"/>
  <c r="IV8" i="11"/>
  <c r="IW6" i="11"/>
  <c r="IW9" i="11" l="1"/>
  <c r="IW7" i="11" s="1"/>
  <c r="IW8" i="11"/>
  <c r="IX6" i="11"/>
  <c r="IX9" i="11" l="1"/>
  <c r="IX7" i="11" s="1"/>
  <c r="IX8" i="11"/>
  <c r="IY6" i="11"/>
  <c r="IY9" i="11" l="1"/>
  <c r="IY7" i="11" s="1"/>
  <c r="IY8" i="11"/>
  <c r="IZ6" i="11"/>
  <c r="IZ9" i="11" l="1"/>
  <c r="IZ7" i="11" s="1"/>
  <c r="JA6" i="11"/>
  <c r="IZ8" i="11"/>
  <c r="JA9" i="11" l="1"/>
  <c r="JA7" i="11" s="1"/>
  <c r="JA8" i="11"/>
  <c r="JB6" i="11"/>
  <c r="JB9" i="11" l="1"/>
  <c r="JB7" i="11" s="1"/>
  <c r="JB8" i="11"/>
  <c r="JC6" i="11"/>
  <c r="JC8" i="11" l="1"/>
  <c r="JC9" i="11"/>
  <c r="JC7" i="11" s="1"/>
  <c r="JD6" i="11"/>
  <c r="JD9" i="11" l="1"/>
  <c r="JD7" i="11" s="1"/>
  <c r="JD8" i="11"/>
  <c r="JE6" i="11"/>
  <c r="JE9" i="11" l="1"/>
  <c r="JE7" i="11" s="1"/>
  <c r="JE8" i="11"/>
  <c r="JF6" i="11"/>
  <c r="JF9" i="11" l="1"/>
  <c r="JF7" i="11" s="1"/>
  <c r="JF8" i="11"/>
  <c r="JG6" i="11"/>
  <c r="JG9" i="11" l="1"/>
  <c r="JG7" i="11" s="1"/>
  <c r="JG8" i="11"/>
  <c r="JH6" i="11"/>
  <c r="JH9" i="11" l="1"/>
  <c r="JH7" i="11" s="1"/>
  <c r="JH8" i="11"/>
  <c r="JI6" i="11"/>
  <c r="JI9" i="11" l="1"/>
  <c r="JI7" i="11" s="1"/>
  <c r="JI8" i="11"/>
  <c r="JJ6" i="11"/>
  <c r="JJ9" i="11" l="1"/>
  <c r="JJ7" i="11" s="1"/>
  <c r="JJ8" i="11"/>
  <c r="JK6" i="11"/>
  <c r="JK8" i="11" l="1"/>
  <c r="JK9" i="11"/>
  <c r="JK7" i="11" s="1"/>
  <c r="JL6" i="11"/>
  <c r="JL9" i="11" l="1"/>
  <c r="JL7" i="11" s="1"/>
  <c r="JL8" i="11"/>
  <c r="JM6" i="11"/>
  <c r="JM9" i="11" l="1"/>
  <c r="JM7" i="11" s="1"/>
  <c r="JM8" i="11"/>
  <c r="JN6" i="11"/>
  <c r="JN9" i="11" l="1"/>
  <c r="JN7" i="11" s="1"/>
  <c r="JN8" i="11"/>
  <c r="JO6" i="11"/>
  <c r="JO9" i="11" l="1"/>
  <c r="JO7" i="11" s="1"/>
  <c r="JO8" i="11"/>
  <c r="JP6" i="11"/>
  <c r="JP9" i="11" l="1"/>
  <c r="JP7" i="11" s="1"/>
  <c r="JP8" i="11"/>
  <c r="JQ6" i="11"/>
  <c r="JQ9" i="11" l="1"/>
  <c r="JQ7" i="11" s="1"/>
  <c r="JQ8" i="11"/>
  <c r="JR6" i="11"/>
  <c r="JR9" i="11" l="1"/>
  <c r="JR7" i="11" s="1"/>
  <c r="JR8" i="11"/>
  <c r="JS6" i="11"/>
  <c r="JS8" i="11" l="1"/>
  <c r="JS9" i="11"/>
  <c r="JS7" i="11" s="1"/>
  <c r="JT6" i="11"/>
  <c r="JT9" i="11" l="1"/>
  <c r="JT7" i="11" s="1"/>
  <c r="JT8" i="11"/>
  <c r="JU6" i="11"/>
  <c r="JU9" i="11" l="1"/>
  <c r="JU7" i="11" s="1"/>
  <c r="JU8" i="11"/>
  <c r="JV6" i="11"/>
  <c r="JV9" i="11" l="1"/>
  <c r="JV7" i="11" s="1"/>
  <c r="JV8" i="11"/>
  <c r="JW6" i="11"/>
  <c r="JW9" i="11" l="1"/>
  <c r="JW7" i="11" s="1"/>
  <c r="JW8" i="11"/>
  <c r="JX6" i="11"/>
  <c r="JX9" i="11" l="1"/>
  <c r="JX7" i="11" s="1"/>
  <c r="JX8" i="11"/>
  <c r="JY6" i="11"/>
  <c r="JY9" i="11" l="1"/>
  <c r="JY7" i="11" s="1"/>
  <c r="JY8" i="11"/>
  <c r="JZ6" i="11"/>
  <c r="JZ9" i="11" l="1"/>
  <c r="JZ7" i="11" s="1"/>
  <c r="JZ8" i="11"/>
  <c r="KA6" i="11"/>
  <c r="KA8" i="11" l="1"/>
  <c r="KA9" i="11"/>
  <c r="KA7" i="11" s="1"/>
  <c r="KB6" i="11"/>
  <c r="KB9" i="11" l="1"/>
  <c r="KB7" i="11" s="1"/>
  <c r="KB8" i="11"/>
  <c r="KC6" i="11"/>
  <c r="KC9" i="11" l="1"/>
  <c r="KC7" i="11" s="1"/>
  <c r="KC8" i="11"/>
  <c r="KD6" i="11"/>
  <c r="KD9" i="11" l="1"/>
  <c r="KD7" i="11" s="1"/>
  <c r="KD8" i="11"/>
  <c r="KE6" i="11"/>
  <c r="KE9" i="11" l="1"/>
  <c r="KE7" i="11" s="1"/>
  <c r="KE8" i="11"/>
  <c r="KF6" i="11"/>
  <c r="KF9" i="11" l="1"/>
  <c r="KF7" i="11" s="1"/>
  <c r="KF8" i="11"/>
  <c r="KG6" i="11"/>
  <c r="KG9" i="11" l="1"/>
  <c r="KG7" i="11" s="1"/>
  <c r="KG8" i="11"/>
  <c r="KH6" i="11"/>
  <c r="KH9" i="11" l="1"/>
  <c r="KH7" i="11" s="1"/>
  <c r="KH8" i="11"/>
  <c r="KI6" i="11"/>
  <c r="KI8" i="11" l="1"/>
  <c r="KI9" i="11"/>
  <c r="KI7" i="11" s="1"/>
  <c r="KJ6" i="11"/>
  <c r="KJ9" i="11" l="1"/>
  <c r="KJ7" i="11" s="1"/>
  <c r="KJ8" i="11"/>
  <c r="KK6" i="11"/>
  <c r="KK9" i="11" l="1"/>
  <c r="KK7" i="11" s="1"/>
  <c r="KK8" i="11"/>
  <c r="KL6" i="11"/>
  <c r="KL9" i="11" l="1"/>
  <c r="KL7" i="11" s="1"/>
  <c r="KL8" i="11"/>
  <c r="KM6" i="11"/>
  <c r="KM9" i="11" l="1"/>
  <c r="KM7" i="11" s="1"/>
  <c r="KM8" i="11"/>
  <c r="KN6" i="11"/>
  <c r="KN9" i="11" l="1"/>
  <c r="KN7" i="11" s="1"/>
  <c r="KN8" i="11"/>
  <c r="KO6" i="11"/>
  <c r="KO9" i="11" l="1"/>
  <c r="KO7" i="11" s="1"/>
  <c r="KO8" i="11"/>
  <c r="KP6" i="11"/>
  <c r="KP9" i="11" l="1"/>
  <c r="KP7" i="11" s="1"/>
  <c r="KP8" i="11"/>
  <c r="KQ6" i="11"/>
  <c r="KQ8" i="11" l="1"/>
  <c r="KQ9" i="11"/>
  <c r="KQ7" i="11" s="1"/>
  <c r="KR6" i="11"/>
  <c r="KR9" i="11" l="1"/>
  <c r="KR7" i="11" s="1"/>
  <c r="KR8" i="11"/>
  <c r="KS6" i="11"/>
  <c r="KS9" i="11" l="1"/>
  <c r="KS7" i="11" s="1"/>
  <c r="KT6" i="11"/>
  <c r="KS8" i="11"/>
  <c r="KT9" i="11" l="1"/>
  <c r="KT7" i="11" s="1"/>
  <c r="KT8" i="11"/>
  <c r="KU6" i="11"/>
  <c r="KU9" i="11" l="1"/>
  <c r="KU7" i="11" s="1"/>
  <c r="KU8" i="11"/>
  <c r="KV6" i="11"/>
  <c r="KV9" i="11" l="1"/>
  <c r="KV7" i="11" s="1"/>
  <c r="KV8" i="11"/>
  <c r="KW6" i="11"/>
  <c r="KW9" i="11" l="1"/>
  <c r="KW7" i="11" s="1"/>
  <c r="KW8" i="11"/>
  <c r="KX6" i="11"/>
  <c r="KX9" i="11" l="1"/>
  <c r="KX7" i="11" s="1"/>
  <c r="KY6" i="11"/>
  <c r="KX8" i="11"/>
  <c r="KY8" i="11" l="1"/>
  <c r="KY9" i="11"/>
  <c r="KY7" i="11" s="1"/>
  <c r="KZ6" i="11"/>
  <c r="KZ9" i="11" l="1"/>
  <c r="KZ7" i="11" s="1"/>
  <c r="KZ8" i="11"/>
  <c r="LA6" i="11"/>
  <c r="LA9" i="11" l="1"/>
  <c r="LA7" i="11" s="1"/>
  <c r="LA8" i="11"/>
  <c r="LB6" i="11"/>
  <c r="LB9" i="11" l="1"/>
  <c r="LB7" i="11" s="1"/>
  <c r="LB8" i="11"/>
  <c r="LC6" i="11"/>
  <c r="LC9" i="11" l="1"/>
  <c r="LC7" i="11" s="1"/>
  <c r="LC8" i="11"/>
  <c r="LD6" i="11"/>
  <c r="LD9" i="11" l="1"/>
  <c r="LD7" i="11" s="1"/>
  <c r="LD8" i="11"/>
  <c r="LE6" i="11"/>
  <c r="LE9" i="11" l="1"/>
  <c r="LE7" i="11" s="1"/>
  <c r="LE8" i="11"/>
  <c r="LF6" i="11"/>
  <c r="LF9" i="11" l="1"/>
  <c r="LF7" i="11" s="1"/>
  <c r="LF8" i="11"/>
  <c r="LG6" i="11"/>
  <c r="LG8" i="11" l="1"/>
  <c r="LG9" i="11"/>
  <c r="LG7" i="11" s="1"/>
  <c r="LH6" i="11"/>
  <c r="LH9" i="11" l="1"/>
  <c r="LH7" i="11" s="1"/>
  <c r="LH8" i="11"/>
  <c r="LI6" i="11"/>
  <c r="LI9" i="11" l="1"/>
  <c r="LI7" i="11" s="1"/>
  <c r="LJ6" i="11"/>
  <c r="LI8" i="11"/>
  <c r="LJ9" i="11" l="1"/>
  <c r="LJ7" i="11" s="1"/>
  <c r="LJ8" i="11"/>
  <c r="LK6" i="11"/>
  <c r="LK9" i="11" l="1"/>
  <c r="LK7" i="11" s="1"/>
  <c r="LK8" i="11"/>
  <c r="LL6" i="11"/>
  <c r="LL9" i="11" l="1"/>
  <c r="LL7" i="11" s="1"/>
  <c r="LL8" i="11"/>
  <c r="LM6" i="11"/>
  <c r="LM9" i="11" l="1"/>
  <c r="LM7" i="11" s="1"/>
  <c r="LM8" i="11"/>
  <c r="LN6" i="11"/>
  <c r="LN9" i="11" l="1"/>
  <c r="LN7" i="11" s="1"/>
  <c r="LO6" i="11"/>
  <c r="LN8" i="11"/>
  <c r="LO8" i="11" l="1"/>
  <c r="LO9" i="11"/>
  <c r="LO7" i="11" s="1"/>
  <c r="LP6" i="11"/>
  <c r="LP9" i="11" l="1"/>
  <c r="LP7" i="11" s="1"/>
  <c r="LP8" i="11"/>
  <c r="LQ6" i="11"/>
  <c r="LQ9" i="11" l="1"/>
  <c r="LQ7" i="11" s="1"/>
  <c r="LQ8" i="11"/>
  <c r="LR6" i="11"/>
  <c r="LR9" i="11" l="1"/>
  <c r="LR7" i="11" s="1"/>
  <c r="LR8" i="11"/>
  <c r="LS6" i="11"/>
  <c r="LS9" i="11" l="1"/>
  <c r="LS7" i="11" s="1"/>
  <c r="LS8" i="11"/>
  <c r="LT6" i="11"/>
  <c r="LT9" i="11" l="1"/>
  <c r="LT7" i="11" s="1"/>
  <c r="LT8" i="11"/>
  <c r="LU6" i="11"/>
  <c r="LU9" i="11" l="1"/>
  <c r="LU7" i="11" s="1"/>
  <c r="LU8" i="11"/>
  <c r="LV6" i="11"/>
  <c r="LV9" i="11" l="1"/>
  <c r="LV7" i="11" s="1"/>
  <c r="LV8" i="11"/>
  <c r="LW6" i="11"/>
  <c r="LW8" i="11" l="1"/>
  <c r="LW9" i="11"/>
  <c r="LW7" i="11" s="1"/>
  <c r="LX6" i="11"/>
  <c r="LX9" i="11" l="1"/>
  <c r="LX7" i="11" s="1"/>
  <c r="LX8" i="11"/>
  <c r="LY6" i="11"/>
  <c r="LY9" i="11" l="1"/>
  <c r="LY7" i="11" s="1"/>
  <c r="LZ6" i="11"/>
  <c r="LY8" i="11"/>
  <c r="LZ9" i="11" l="1"/>
  <c r="LZ7" i="11" s="1"/>
  <c r="LZ8" i="11"/>
  <c r="MA6" i="11"/>
  <c r="MA9" i="11" l="1"/>
  <c r="MA7" i="11" s="1"/>
  <c r="MA8" i="11"/>
  <c r="MB6" i="11"/>
  <c r="MB9" i="11" l="1"/>
  <c r="MB7" i="11" s="1"/>
  <c r="MB8" i="11"/>
  <c r="MC6" i="11"/>
  <c r="MC9" i="11" l="1"/>
  <c r="MC7" i="11" s="1"/>
  <c r="MC8" i="11"/>
  <c r="MD6" i="11"/>
  <c r="MD9" i="11" l="1"/>
  <c r="MD7" i="11" s="1"/>
  <c r="ME6" i="11"/>
  <c r="MD8" i="11"/>
  <c r="ME8" i="11" l="1"/>
  <c r="ME9" i="11"/>
  <c r="ME7" i="11" s="1"/>
  <c r="MF6" i="11"/>
  <c r="MF9" i="11" l="1"/>
  <c r="MF7" i="11" s="1"/>
  <c r="MF8" i="11"/>
  <c r="MG6" i="11"/>
  <c r="MG9" i="11" l="1"/>
  <c r="MG7" i="11" s="1"/>
  <c r="MG8" i="11"/>
  <c r="MH6" i="11"/>
  <c r="MH9" i="11" l="1"/>
  <c r="MH7" i="11" s="1"/>
  <c r="MH8" i="11"/>
  <c r="MI6" i="11"/>
  <c r="MI9" i="11" l="1"/>
  <c r="MI7" i="11" s="1"/>
  <c r="MI8" i="11"/>
  <c r="MJ6" i="11"/>
  <c r="MJ9" i="11" l="1"/>
  <c r="MJ7" i="11" s="1"/>
  <c r="MJ8" i="11"/>
  <c r="MK6" i="11"/>
  <c r="MK9" i="11" l="1"/>
  <c r="MK7" i="11" s="1"/>
  <c r="MK8" i="11"/>
  <c r="ML6" i="11"/>
  <c r="ML9" i="11" l="1"/>
  <c r="ML7" i="11" s="1"/>
  <c r="ML8" i="11"/>
  <c r="MM6" i="11"/>
  <c r="MM8" i="11" l="1"/>
  <c r="MM9" i="11"/>
  <c r="MM7" i="11" s="1"/>
  <c r="MN6" i="11"/>
  <c r="MN9" i="11" l="1"/>
  <c r="MN7" i="11" s="1"/>
  <c r="MN8" i="11"/>
  <c r="MO6" i="11"/>
  <c r="MO9" i="11" l="1"/>
  <c r="MO7" i="11" s="1"/>
  <c r="MP6" i="11"/>
  <c r="MO8" i="11"/>
  <c r="MP9" i="11" l="1"/>
  <c r="MP7" i="11" s="1"/>
  <c r="MP8" i="11"/>
  <c r="MQ6" i="11"/>
  <c r="MQ9" i="11" l="1"/>
  <c r="MQ7" i="11" s="1"/>
  <c r="MQ8" i="11"/>
  <c r="MR6" i="11"/>
  <c r="MR9" i="11" l="1"/>
  <c r="MR7" i="11" s="1"/>
  <c r="MR8" i="11"/>
  <c r="MS6" i="11"/>
  <c r="MS9" i="11" l="1"/>
  <c r="MS7" i="11" s="1"/>
  <c r="MS8" i="11"/>
  <c r="MT6" i="11"/>
  <c r="MT9" i="11" l="1"/>
  <c r="MT7" i="11" s="1"/>
  <c r="MU6" i="11"/>
  <c r="MT8" i="11"/>
  <c r="MU9" i="11" l="1"/>
  <c r="MU7" i="11" s="1"/>
  <c r="MU8" i="11"/>
  <c r="MV6" i="11"/>
  <c r="MV9" i="11" l="1"/>
  <c r="MV7" i="11" s="1"/>
  <c r="MV8" i="11"/>
  <c r="MW6" i="11"/>
  <c r="MW9" i="11" l="1"/>
  <c r="MW7" i="11" s="1"/>
  <c r="MW8" i="11"/>
  <c r="MX6" i="11"/>
  <c r="MX9" i="11" l="1"/>
  <c r="MX7" i="11" s="1"/>
  <c r="MX8" i="11"/>
  <c r="MY6" i="11"/>
  <c r="MY9" i="11" l="1"/>
  <c r="MY7" i="11" s="1"/>
  <c r="MY8" i="11"/>
  <c r="MZ6" i="11"/>
  <c r="MZ9" i="11" l="1"/>
  <c r="MZ7" i="11" s="1"/>
  <c r="MZ8" i="11"/>
  <c r="NA6" i="11"/>
  <c r="NA9" i="11" l="1"/>
  <c r="NA7" i="11" s="1"/>
  <c r="NA8" i="11"/>
  <c r="NB6" i="11"/>
  <c r="NB9" i="11" l="1"/>
  <c r="NB7" i="11" s="1"/>
  <c r="NB8" i="11"/>
  <c r="NC6" i="11"/>
  <c r="NC9" i="11" l="1"/>
  <c r="NC7" i="11" s="1"/>
  <c r="NC8" i="11"/>
  <c r="ND6" i="11"/>
  <c r="ND9" i="11" l="1"/>
  <c r="ND7" i="11" s="1"/>
  <c r="ND8" i="11"/>
  <c r="NE6" i="11"/>
  <c r="NE9" i="11" l="1"/>
  <c r="NE7" i="11" s="1"/>
  <c r="NF6" i="11"/>
  <c r="NE8" i="11"/>
  <c r="NF9" i="11" l="1"/>
  <c r="NF7" i="11" s="1"/>
  <c r="NF8" i="11"/>
  <c r="NG6" i="11"/>
  <c r="NG9" i="11" l="1"/>
  <c r="NG7" i="11" s="1"/>
  <c r="NG8" i="1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Config95</author>
  </authors>
  <commentList>
    <comment ref="A1" authorId="0" shapeId="0" xr:uid="{00000000-0006-0000-0200-000001000000}">
      <text>
        <r>
          <rPr>
            <b/>
            <sz val="8"/>
            <color indexed="81"/>
            <rFont val="Tahoma"/>
            <family val="2"/>
          </rPr>
          <t>Calcul des jours fériés et mise en gras des Samedis et Dimanches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<sst xmlns="http://schemas.openxmlformats.org/spreadsheetml/2006/main" count="95" uniqueCount="87">
  <si>
    <t>Salarié 2</t>
  </si>
  <si>
    <t>Salarié 3</t>
  </si>
  <si>
    <t>Salarié 4</t>
  </si>
  <si>
    <t>Salarié 5</t>
  </si>
  <si>
    <t>Salarié 6</t>
  </si>
  <si>
    <t>Salarié 7</t>
  </si>
  <si>
    <t>Salarié 8</t>
  </si>
  <si>
    <t>Salarié 9</t>
  </si>
  <si>
    <t>Salarié 10</t>
  </si>
  <si>
    <t>Date début :</t>
  </si>
  <si>
    <t>Date fin :</t>
  </si>
  <si>
    <t>Date du jour :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</si>
  <si>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</si>
  <si>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</si>
  <si>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</si>
  <si>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</si>
  <si>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</si>
  <si>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</si>
  <si>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</si>
  <si>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</si>
  <si>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</si>
  <si>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</si>
  <si>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</si>
  <si>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</si>
  <si>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</si>
  <si>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 xml:space="preserve">Listes des Salariés </t>
  </si>
  <si>
    <t>Jean-Paul</t>
  </si>
  <si>
    <t>Gestion des équipements</t>
  </si>
  <si>
    <t>Equipements municipaux</t>
  </si>
  <si>
    <t>Sport</t>
  </si>
  <si>
    <t>Gymnase</t>
  </si>
  <si>
    <t>Dojo</t>
  </si>
  <si>
    <t>Trinquet</t>
  </si>
  <si>
    <t>SkatePark</t>
  </si>
  <si>
    <t>gymnase du midi</t>
  </si>
  <si>
    <t>Autres Manifs</t>
  </si>
  <si>
    <t>Salle de Danse</t>
  </si>
  <si>
    <t>complexe romaine</t>
  </si>
  <si>
    <t>stade de la fougère</t>
  </si>
  <si>
    <t>Terrain honneur</t>
  </si>
  <si>
    <t>Terrain annexe</t>
  </si>
  <si>
    <t>Chapiteau</t>
  </si>
  <si>
    <t>Daulouède</t>
  </si>
  <si>
    <t>LAURALU</t>
  </si>
  <si>
    <t>Cuisine</t>
  </si>
  <si>
    <t>Fronton</t>
  </si>
  <si>
    <t>Burry</t>
  </si>
  <si>
    <t>Terrain 1</t>
  </si>
  <si>
    <t>Terrain 2</t>
  </si>
  <si>
    <t>Terrain foot</t>
  </si>
  <si>
    <t>Vestiaires</t>
  </si>
  <si>
    <t>Salle de réunion</t>
  </si>
  <si>
    <t>Aire Muli-usage</t>
  </si>
  <si>
    <t>Colonne1</t>
  </si>
  <si>
    <t>Salle municipales</t>
  </si>
  <si>
    <t>Salle de Burry</t>
  </si>
  <si>
    <t>Salle du Cercq</t>
  </si>
  <si>
    <t>Placette</t>
  </si>
  <si>
    <t>Cinéma</t>
  </si>
  <si>
    <t>Foyer</t>
  </si>
  <si>
    <t>Halle au grains</t>
  </si>
  <si>
    <t>Divers</t>
  </si>
  <si>
    <t>Marché couvert</t>
  </si>
  <si>
    <t>Hall MC</t>
  </si>
  <si>
    <t>Salle Haute</t>
  </si>
  <si>
    <t>Maison des associations</t>
  </si>
  <si>
    <t>Salle 1</t>
  </si>
  <si>
    <t>Salle 2</t>
  </si>
  <si>
    <t>Salle 3</t>
  </si>
  <si>
    <t>Salles municipales</t>
  </si>
  <si>
    <t>Pôle CEVA</t>
  </si>
  <si>
    <t>Piste</t>
  </si>
  <si>
    <t>Liste des salariés</t>
  </si>
  <si>
    <t xml:space="preserve">Cumul </t>
  </si>
  <si>
    <t>CP</t>
  </si>
  <si>
    <t>RTT</t>
  </si>
  <si>
    <t>MA</t>
  </si>
  <si>
    <t>DIV</t>
  </si>
  <si>
    <t>JT</t>
  </si>
  <si>
    <t>Jean-Marc</t>
  </si>
  <si>
    <t>Hervé</t>
  </si>
  <si>
    <t>Fred</t>
  </si>
  <si>
    <t>Angie</t>
  </si>
  <si>
    <t>Paul</t>
  </si>
  <si>
    <t>Isabelle</t>
  </si>
  <si>
    <t>Concierges</t>
  </si>
  <si>
    <t>Gestion Congés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</si>
</sst>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3" formatCode="_-* #,##0.00\ _€_-;\-* #,##0.00\ _€_-;_-* &quot;-&quot;??\ _€_-;_-@_-"/>
    <numFmt numFmtId="164" formatCode="dd"/>
    <numFmt numFmtId="165" formatCode="[$-40C]mmm\-yy;@"/>
    <numFmt numFmtId="166" formatCode="[$-F800]dddd\,\ mmmm\ dd\,\ yyyy"/>
    <numFmt numFmtId="167" formatCode="yyyy"/>
    <numFmt numFmtId="168" formatCode="_-* #,##0\ _€_-;\-* #,##0\ _€_-;_-* &quot;-&quot;??\ _€_-;_-@_-"/>
  </numFmts>
  <fonts count="2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color theme="1"/>
      <name val="Agency FB"/>
      <family val="2"/>
    </font>
    <font>
      <b/>
      <sz val="16"/>
      <color theme="1"/>
      <name val="Agency FB"/>
      <family val="2"/>
    </font>
    <font>
      <b/>
      <sz val="20"/>
      <color theme="0"/>
      <name val="Trebuchet MS"/>
      <family val="2"/>
    </font>
    <font>
      <sz val="10"/>
      <color indexed="63"/>
      <name val="Comic Sans MS"/>
      <family val="4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12"/>
      <color theme="0"/>
      <name val="Calibri"/>
      <family val="2"/>
      <scheme val="minor"/>
    </font>
    <font>
      <sz val="18"/>
      <color theme="1"/>
      <name val="Agency FB"/>
      <family val="2"/>
    </font>
    <font>
      <sz val="11"/>
      <color theme="1"/>
      <name val="Bebas Kai"/>
      <family val="5"/>
    </font>
    <font>
      <i/>
      <sz val="9"/>
      <color theme="1"/>
      <name val="Verdana"/>
      <family val="2"/>
    </font>
    <font>
      <sz val="10"/>
      <color theme="1"/>
      <name val="Bebas Kai"/>
      <family val="5"/>
    </font>
    <font>
      <i/>
      <sz val="13"/>
      <color theme="1"/>
      <name val="Bebas Kai"/>
      <family val="5"/>
    </font>
    <font>
      <u/>
      <sz val="11"/>
      <name val="Bebas Kai"/>
      <family val="5"/>
    </font>
    <font>
      <sz val="11"/>
      <color rgb="FF000000"/>
      <name val="Calibri"/>
      <family val="2"/>
    </font>
    <font>
      <sz val="12"/>
      <color theme="1"/>
      <name val="Bebas Kai"/>
      <family val="5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4"/>
      <color rgb="FFFF0000"/>
      <name val="Bebas Kai"/>
      <family val="5"/>
    </font>
  </fonts>
  <fills count="22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/>
      <right/>
      <top style="thin">
        <color theme="0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ashed">
        <color indexed="26"/>
      </right>
      <top style="medium">
        <color indexed="64"/>
      </top>
      <bottom style="dashed">
        <color indexed="26"/>
      </bottom>
      <diagonal/>
    </border>
    <border>
      <left style="dashed">
        <color indexed="26"/>
      </left>
      <right style="medium">
        <color indexed="64"/>
      </right>
      <top style="medium">
        <color indexed="64"/>
      </top>
      <bottom style="dashed">
        <color indexed="26"/>
      </bottom>
      <diagonal/>
    </border>
    <border>
      <left style="medium">
        <color indexed="64"/>
      </left>
      <right style="dashed">
        <color indexed="26"/>
      </right>
      <top style="dashed">
        <color indexed="26"/>
      </top>
      <bottom style="dashed">
        <color indexed="26"/>
      </bottom>
      <diagonal/>
    </border>
    <border>
      <left style="dashed">
        <color indexed="26"/>
      </left>
      <right style="medium">
        <color indexed="64"/>
      </right>
      <top style="dashed">
        <color indexed="26"/>
      </top>
      <bottom style="dashed">
        <color indexed="26"/>
      </bottom>
      <diagonal/>
    </border>
    <border>
      <left style="medium">
        <color indexed="64"/>
      </left>
      <right style="dashed">
        <color indexed="26"/>
      </right>
      <top style="dashed">
        <color indexed="26"/>
      </top>
      <bottom style="medium">
        <color indexed="64"/>
      </bottom>
      <diagonal/>
    </border>
    <border>
      <left style="dashed">
        <color indexed="26"/>
      </left>
      <right style="medium">
        <color indexed="64"/>
      </right>
      <top style="dashed">
        <color indexed="26"/>
      </top>
      <bottom style="medium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theme="0" tint="-0.499984740745262"/>
      </left>
      <right/>
      <top/>
      <bottom/>
      <diagonal/>
    </border>
    <border>
      <left/>
      <right style="thin">
        <color theme="0" tint="-0.499984740745262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/>
      <right/>
      <top/>
      <bottom style="thin">
        <color theme="0" tint="-0.499984740745262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9" fillId="0" borderId="0" applyNumberFormat="0" applyFill="0" applyBorder="0" applyAlignment="0" applyProtection="0"/>
    <xf numFmtId="43" fontId="22" fillId="0" borderId="0" applyFont="0" applyFill="0" applyBorder="0" applyAlignment="0" applyProtection="0"/>
  </cellStyleXfs>
  <cellXfs count="117">
    <xf numFmtId="0" fontId="0" fillId="0" borderId="0" xfId="0"/>
    <xf numFmtId="0" fontId="1" fillId="0" borderId="0" xfId="0" applyFont="1" applyAlignment="1">
      <alignment horizontal="center" vertical="center" wrapText="1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5" fontId="6" fillId="0" borderId="0" xfId="0" applyNumberFormat="1" applyFont="1" applyAlignment="1">
      <alignment horizontal="left" textRotation="90"/>
    </xf>
    <xf numFmtId="0" fontId="5" fillId="0" borderId="0" xfId="0" applyFont="1" applyAlignment="1"/>
    <xf numFmtId="0" fontId="4" fillId="0" borderId="0" xfId="0" applyFont="1" applyAlignment="1">
      <alignment vertical="center"/>
    </xf>
    <xf numFmtId="2" fontId="4" fillId="0" borderId="0" xfId="0" applyNumberFormat="1" applyFont="1" applyAlignment="1">
      <alignment horizontal="left" vertical="center" textRotation="90"/>
    </xf>
    <xf numFmtId="0" fontId="8" fillId="0" borderId="1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0" fontId="7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right" vertical="center"/>
    </xf>
    <xf numFmtId="166" fontId="10" fillId="0" borderId="9" xfId="0" applyNumberFormat="1" applyFont="1" applyFill="1" applyBorder="1" applyAlignment="1">
      <alignment horizontal="center"/>
    </xf>
    <xf numFmtId="0" fontId="10" fillId="0" borderId="10" xfId="0" applyFont="1" applyFill="1" applyBorder="1" applyAlignment="1"/>
    <xf numFmtId="166" fontId="10" fillId="0" borderId="11" xfId="0" applyNumberFormat="1" applyFont="1" applyFill="1" applyBorder="1" applyAlignment="1">
      <alignment horizontal="center"/>
    </xf>
    <xf numFmtId="0" fontId="10" fillId="0" borderId="12" xfId="0" applyFont="1" applyFill="1" applyBorder="1" applyAlignment="1"/>
    <xf numFmtId="166" fontId="10" fillId="0" borderId="13" xfId="0" applyNumberFormat="1" applyFont="1" applyFill="1" applyBorder="1" applyAlignment="1">
      <alignment horizontal="center"/>
    </xf>
    <xf numFmtId="0" fontId="10" fillId="0" borderId="14" xfId="0" applyFont="1" applyFill="1" applyBorder="1" applyAlignment="1"/>
    <xf numFmtId="0" fontId="2" fillId="5" borderId="0" xfId="0" applyFont="1" applyFill="1"/>
    <xf numFmtId="165" fontId="13" fillId="0" borderId="0" xfId="0" applyNumberFormat="1" applyFont="1" applyBorder="1" applyAlignment="1">
      <alignment horizontal="left" textRotation="90"/>
    </xf>
    <xf numFmtId="164" fontId="0" fillId="0" borderId="15" xfId="0" applyNumberFormat="1" applyBorder="1" applyAlignment="1">
      <alignment horizontal="center"/>
    </xf>
    <xf numFmtId="0" fontId="0" fillId="0" borderId="15" xfId="0" applyBorder="1" applyAlignment="1">
      <alignment horizontal="center" vertical="center"/>
    </xf>
    <xf numFmtId="0" fontId="1" fillId="6" borderId="1" xfId="0" applyFont="1" applyFill="1" applyBorder="1" applyAlignment="1">
      <alignment horizontal="right" vertical="center"/>
    </xf>
    <xf numFmtId="0" fontId="15" fillId="12" borderId="19" xfId="0" applyFont="1" applyFill="1" applyBorder="1" applyAlignment="1">
      <alignment horizontal="center" vertical="center"/>
    </xf>
    <xf numFmtId="0" fontId="16" fillId="8" borderId="20" xfId="0" applyFont="1" applyFill="1" applyBorder="1" applyAlignment="1">
      <alignment horizontal="right" vertical="center"/>
    </xf>
    <xf numFmtId="0" fontId="16" fillId="9" borderId="20" xfId="0" applyFont="1" applyFill="1" applyBorder="1" applyAlignment="1">
      <alignment horizontal="right" vertical="center"/>
    </xf>
    <xf numFmtId="0" fontId="15" fillId="12" borderId="20" xfId="0" applyFont="1" applyFill="1" applyBorder="1" applyAlignment="1">
      <alignment horizontal="center" vertical="center"/>
    </xf>
    <xf numFmtId="0" fontId="16" fillId="8" borderId="20" xfId="0" quotePrefix="1" applyFont="1" applyFill="1" applyBorder="1" applyAlignment="1">
      <alignment horizontal="right" vertical="center"/>
    </xf>
    <xf numFmtId="0" fontId="15" fillId="12" borderId="0" xfId="0" applyFont="1" applyFill="1" applyBorder="1" applyAlignment="1">
      <alignment horizontal="center" vertical="center"/>
    </xf>
    <xf numFmtId="0" fontId="16" fillId="13" borderId="19" xfId="0" applyFont="1" applyFill="1" applyBorder="1" applyAlignment="1">
      <alignment horizontal="right" vertical="center"/>
    </xf>
    <xf numFmtId="0" fontId="15" fillId="12" borderId="21" xfId="0" applyFont="1" applyFill="1" applyBorder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16" fillId="14" borderId="19" xfId="0" applyFont="1" applyFill="1" applyBorder="1" applyAlignment="1">
      <alignment horizontal="right" vertical="center"/>
    </xf>
    <xf numFmtId="0" fontId="17" fillId="12" borderId="19" xfId="0" applyFont="1" applyFill="1" applyBorder="1" applyAlignment="1">
      <alignment horizontal="center" vertical="center"/>
    </xf>
    <xf numFmtId="0" fontId="17" fillId="12" borderId="0" xfId="0" applyFont="1" applyFill="1" applyBorder="1" applyAlignment="1">
      <alignment horizontal="center" vertical="center"/>
    </xf>
    <xf numFmtId="0" fontId="16" fillId="9" borderId="19" xfId="0" applyFont="1" applyFill="1" applyBorder="1" applyAlignment="1">
      <alignment horizontal="right" vertical="center"/>
    </xf>
    <xf numFmtId="0" fontId="16" fillId="8" borderId="19" xfId="0" applyFont="1" applyFill="1" applyBorder="1" applyAlignment="1">
      <alignment horizontal="right" vertical="center"/>
    </xf>
    <xf numFmtId="0" fontId="0" fillId="0" borderId="15" xfId="0" applyBorder="1"/>
    <xf numFmtId="0" fontId="19" fillId="0" borderId="0" xfId="1"/>
    <xf numFmtId="0" fontId="19" fillId="0" borderId="0" xfId="1" applyAlignment="1">
      <alignment horizontal="center"/>
    </xf>
    <xf numFmtId="165" fontId="4" fillId="0" borderId="0" xfId="0" applyNumberFormat="1" applyFont="1" applyBorder="1" applyAlignment="1">
      <alignment horizontal="left" textRotation="90"/>
    </xf>
    <xf numFmtId="0" fontId="0" fillId="7" borderId="0" xfId="0" applyFill="1"/>
    <xf numFmtId="0" fontId="0" fillId="11" borderId="0" xfId="0" applyFill="1"/>
    <xf numFmtId="0" fontId="0" fillId="11" borderId="15" xfId="0" applyFill="1" applyBorder="1"/>
    <xf numFmtId="0" fontId="0" fillId="11" borderId="0" xfId="0" applyFill="1" applyAlignment="1">
      <alignment horizontal="center" vertical="center"/>
    </xf>
    <xf numFmtId="0" fontId="0" fillId="0" borderId="15" xfId="0" applyBorder="1" applyAlignment="1">
      <alignment horizontal="center"/>
    </xf>
    <xf numFmtId="14" fontId="5" fillId="0" borderId="15" xfId="0" applyNumberFormat="1" applyFont="1" applyBorder="1" applyAlignment="1">
      <alignment horizontal="center" vertical="center"/>
    </xf>
    <xf numFmtId="0" fontId="4" fillId="0" borderId="15" xfId="0" applyFont="1" applyBorder="1" applyAlignment="1">
      <alignment vertical="center"/>
    </xf>
    <xf numFmtId="0" fontId="15" fillId="11" borderId="0" xfId="0" applyFont="1" applyFill="1" applyAlignment="1">
      <alignment horizontal="center" vertical="center"/>
    </xf>
    <xf numFmtId="0" fontId="15" fillId="11" borderId="15" xfId="0" applyFont="1" applyFill="1" applyBorder="1" applyAlignment="1">
      <alignment horizontal="center" vertical="center"/>
    </xf>
    <xf numFmtId="0" fontId="15" fillId="7" borderId="0" xfId="0" applyFont="1" applyFill="1" applyAlignment="1">
      <alignment horizontal="center" vertical="center"/>
    </xf>
    <xf numFmtId="0" fontId="15" fillId="7" borderId="15" xfId="0" applyFont="1" applyFill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5" fillId="7" borderId="0" xfId="0" applyFont="1" applyFill="1"/>
    <xf numFmtId="0" fontId="15" fillId="7" borderId="15" xfId="0" applyFont="1" applyFill="1" applyBorder="1"/>
    <xf numFmtId="0" fontId="0" fillId="15" borderId="0" xfId="0" applyFill="1"/>
    <xf numFmtId="0" fontId="0" fillId="16" borderId="0" xfId="0" applyFill="1"/>
    <xf numFmtId="0" fontId="0" fillId="16" borderId="15" xfId="0" applyFill="1" applyBorder="1"/>
    <xf numFmtId="0" fontId="0" fillId="0" borderId="0" xfId="0" applyBorder="1" applyAlignment="1"/>
    <xf numFmtId="0" fontId="1" fillId="3" borderId="22" xfId="0" applyFont="1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/>
    </xf>
    <xf numFmtId="0" fontId="0" fillId="4" borderId="0" xfId="0" applyFill="1"/>
    <xf numFmtId="165" fontId="6" fillId="0" borderId="0" xfId="0" applyNumberFormat="1" applyFont="1" applyAlignment="1">
      <alignment horizontal="center" textRotation="90"/>
    </xf>
    <xf numFmtId="0" fontId="15" fillId="0" borderId="1" xfId="0" applyFont="1" applyBorder="1" applyAlignment="1">
      <alignment horizontal="center" vertical="center"/>
    </xf>
    <xf numFmtId="0" fontId="15" fillId="4" borderId="1" xfId="0" applyFont="1" applyFill="1" applyBorder="1" applyAlignment="1">
      <alignment horizontal="center" vertical="center"/>
    </xf>
    <xf numFmtId="0" fontId="15" fillId="21" borderId="1" xfId="0" applyFont="1" applyFill="1" applyBorder="1" applyAlignment="1">
      <alignment horizontal="center" vertical="center"/>
    </xf>
    <xf numFmtId="0" fontId="15" fillId="16" borderId="0" xfId="0" applyFont="1" applyFill="1" applyAlignment="1">
      <alignment horizontal="center" vertical="center"/>
    </xf>
    <xf numFmtId="0" fontId="15" fillId="0" borderId="24" xfId="0" applyFont="1" applyBorder="1" applyAlignment="1">
      <alignment horizontal="center" vertical="center"/>
    </xf>
    <xf numFmtId="0" fontId="16" fillId="16" borderId="25" xfId="0" applyFont="1" applyFill="1" applyBorder="1" applyAlignment="1">
      <alignment vertical="center" wrapText="1"/>
    </xf>
    <xf numFmtId="0" fontId="1" fillId="17" borderId="22" xfId="0" applyFont="1" applyFill="1" applyBorder="1" applyAlignment="1">
      <alignment horizontal="center" vertical="center" wrapText="1"/>
    </xf>
    <xf numFmtId="0" fontId="1" fillId="18" borderId="22" xfId="0" applyFont="1" applyFill="1" applyBorder="1" applyAlignment="1">
      <alignment horizontal="center" vertical="center" wrapText="1"/>
    </xf>
    <xf numFmtId="0" fontId="1" fillId="19" borderId="22" xfId="0" applyFont="1" applyFill="1" applyBorder="1" applyAlignment="1">
      <alignment horizontal="center" vertical="center" wrapText="1"/>
    </xf>
    <xf numFmtId="0" fontId="1" fillId="20" borderId="22" xfId="0" applyFont="1" applyFill="1" applyBorder="1" applyAlignment="1">
      <alignment horizontal="center" vertical="center" wrapText="1"/>
    </xf>
    <xf numFmtId="0" fontId="1" fillId="4" borderId="22" xfId="0" applyFont="1" applyFill="1" applyBorder="1" applyAlignment="1">
      <alignment horizontal="center" vertical="center" wrapText="1"/>
    </xf>
    <xf numFmtId="0" fontId="7" fillId="0" borderId="26" xfId="0" applyFont="1" applyBorder="1" applyAlignment="1">
      <alignment horizontal="center" vertical="center"/>
    </xf>
    <xf numFmtId="0" fontId="23" fillId="0" borderId="18" xfId="2" applyNumberFormat="1" applyFont="1" applyBorder="1" applyAlignment="1">
      <alignment horizontal="center" vertical="center"/>
    </xf>
    <xf numFmtId="168" fontId="23" fillId="0" borderId="27" xfId="2" applyNumberFormat="1" applyFont="1" applyFill="1" applyBorder="1" applyAlignment="1">
      <alignment vertical="center"/>
    </xf>
    <xf numFmtId="0" fontId="7" fillId="0" borderId="28" xfId="0" applyFont="1" applyBorder="1" applyAlignment="1">
      <alignment horizontal="center" vertical="center"/>
    </xf>
    <xf numFmtId="0" fontId="23" fillId="0" borderId="0" xfId="2" applyNumberFormat="1" applyFont="1" applyBorder="1" applyAlignment="1">
      <alignment horizontal="center" vertical="center"/>
    </xf>
    <xf numFmtId="168" fontId="23" fillId="0" borderId="15" xfId="2" applyNumberFormat="1" applyFont="1" applyFill="1" applyBorder="1" applyAlignment="1">
      <alignment vertical="center"/>
    </xf>
    <xf numFmtId="0" fontId="7" fillId="0" borderId="29" xfId="0" applyFont="1" applyBorder="1" applyAlignment="1">
      <alignment horizontal="center" vertical="center"/>
    </xf>
    <xf numFmtId="0" fontId="23" fillId="0" borderId="30" xfId="2" applyNumberFormat="1" applyFont="1" applyBorder="1" applyAlignment="1">
      <alignment horizontal="center" vertical="center"/>
    </xf>
    <xf numFmtId="168" fontId="23" fillId="0" borderId="31" xfId="2" applyNumberFormat="1" applyFont="1" applyFill="1" applyBorder="1" applyAlignment="1">
      <alignment vertical="center"/>
    </xf>
    <xf numFmtId="0" fontId="0" fillId="0" borderId="18" xfId="0" applyBorder="1" applyAlignment="1">
      <alignment horizontal="center"/>
    </xf>
    <xf numFmtId="0" fontId="0" fillId="0" borderId="0" xfId="0" applyBorder="1" applyAlignment="1">
      <alignment horizontal="center"/>
    </xf>
    <xf numFmtId="0" fontId="16" fillId="16" borderId="28" xfId="0" applyFont="1" applyFill="1" applyBorder="1" applyAlignment="1">
      <alignment horizontal="left" vertical="center"/>
    </xf>
    <xf numFmtId="0" fontId="16" fillId="16" borderId="0" xfId="0" applyFont="1" applyFill="1" applyBorder="1" applyAlignment="1">
      <alignment horizontal="left" vertical="center"/>
    </xf>
    <xf numFmtId="0" fontId="16" fillId="16" borderId="15" xfId="0" applyFont="1" applyFill="1" applyBorder="1" applyAlignment="1">
      <alignment horizontal="left" vertical="center"/>
    </xf>
    <xf numFmtId="0" fontId="21" fillId="16" borderId="0" xfId="0" applyFont="1" applyFill="1" applyBorder="1" applyAlignment="1">
      <alignment horizontal="center" vertical="center"/>
    </xf>
    <xf numFmtId="0" fontId="16" fillId="8" borderId="0" xfId="0" applyFont="1" applyFill="1" applyBorder="1" applyAlignment="1">
      <alignment horizontal="right"/>
    </xf>
    <xf numFmtId="0" fontId="0" fillId="15" borderId="0" xfId="0" applyFill="1" applyBorder="1" applyAlignment="1">
      <alignment horizontal="center"/>
    </xf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0" fillId="16" borderId="23" xfId="0" applyFill="1" applyBorder="1" applyAlignment="1">
      <alignment horizontal="left" vertical="center"/>
    </xf>
    <xf numFmtId="0" fontId="16" fillId="7" borderId="0" xfId="0" applyFont="1" applyFill="1" applyBorder="1" applyAlignment="1">
      <alignment horizontal="right"/>
    </xf>
    <xf numFmtId="0" fontId="21" fillId="11" borderId="0" xfId="0" applyFont="1" applyFill="1" applyBorder="1" applyAlignment="1">
      <alignment horizontal="center" vertical="center"/>
    </xf>
    <xf numFmtId="0" fontId="16" fillId="3" borderId="0" xfId="0" applyFont="1" applyFill="1" applyBorder="1" applyAlignment="1">
      <alignment horizontal="right"/>
    </xf>
    <xf numFmtId="0" fontId="16" fillId="10" borderId="0" xfId="0" applyFont="1" applyFill="1" applyBorder="1" applyAlignment="1">
      <alignment horizontal="right" vertical="center"/>
    </xf>
    <xf numFmtId="0" fontId="16" fillId="9" borderId="0" xfId="0" applyFont="1" applyFill="1" applyBorder="1" applyAlignment="1">
      <alignment horizontal="right" vertical="center"/>
    </xf>
    <xf numFmtId="0" fontId="18" fillId="7" borderId="0" xfId="0" applyFont="1" applyFill="1" applyBorder="1" applyAlignment="1">
      <alignment horizontal="right" vertical="center"/>
    </xf>
    <xf numFmtId="0" fontId="2" fillId="2" borderId="0" xfId="0" applyFont="1" applyFill="1" applyAlignment="1">
      <alignment horizontal="center"/>
    </xf>
    <xf numFmtId="14" fontId="0" fillId="3" borderId="1" xfId="0" applyNumberFormat="1" applyFill="1" applyBorder="1" applyAlignment="1">
      <alignment horizontal="center" vertical="center"/>
    </xf>
    <xf numFmtId="14" fontId="0" fillId="6" borderId="1" xfId="0" applyNumberFormat="1" applyFill="1" applyBorder="1" applyAlignment="1">
      <alignment horizontal="center" vertical="center"/>
    </xf>
    <xf numFmtId="0" fontId="14" fillId="3" borderId="2" xfId="0" applyFont="1" applyFill="1" applyBorder="1" applyAlignment="1">
      <alignment horizontal="center" vertical="center" wrapText="1"/>
    </xf>
    <xf numFmtId="0" fontId="14" fillId="3" borderId="3" xfId="0" applyFont="1" applyFill="1" applyBorder="1" applyAlignment="1">
      <alignment horizontal="center" vertical="center" wrapText="1"/>
    </xf>
    <xf numFmtId="0" fontId="14" fillId="3" borderId="4" xfId="0" applyFont="1" applyFill="1" applyBorder="1" applyAlignment="1">
      <alignment horizontal="center" vertical="center" wrapText="1"/>
    </xf>
    <xf numFmtId="0" fontId="14" fillId="3" borderId="16" xfId="0" applyFont="1" applyFill="1" applyBorder="1" applyAlignment="1">
      <alignment horizontal="center" vertical="center" wrapText="1"/>
    </xf>
    <xf numFmtId="0" fontId="14" fillId="3" borderId="0" xfId="0" applyFont="1" applyFill="1" applyBorder="1" applyAlignment="1">
      <alignment horizontal="center" vertical="center" wrapText="1"/>
    </xf>
    <xf numFmtId="0" fontId="14" fillId="3" borderId="17" xfId="0" applyFont="1" applyFill="1" applyBorder="1" applyAlignment="1">
      <alignment horizontal="center" vertical="center" wrapText="1"/>
    </xf>
    <xf numFmtId="0" fontId="19" fillId="0" borderId="23" xfId="1" applyBorder="1" applyAlignment="1">
      <alignment horizontal="center" vertical="center"/>
    </xf>
    <xf numFmtId="0" fontId="24" fillId="0" borderId="23" xfId="1" applyFont="1" applyBorder="1" applyAlignment="1">
      <alignment horizontal="center" vertical="center"/>
    </xf>
    <xf numFmtId="167" fontId="9" fillId="5" borderId="5" xfId="0" applyNumberFormat="1" applyFont="1" applyFill="1" applyBorder="1" applyAlignment="1">
      <alignment horizontal="center" vertical="center"/>
    </xf>
    <xf numFmtId="167" fontId="9" fillId="5" borderId="6" xfId="0" applyNumberFormat="1" applyFont="1" applyFill="1" applyBorder="1" applyAlignment="1">
      <alignment horizontal="center" vertical="center"/>
    </xf>
    <xf numFmtId="167" fontId="9" fillId="5" borderId="7" xfId="0" applyNumberFormat="1" applyFont="1" applyFill="1" applyBorder="1" applyAlignment="1">
      <alignment horizontal="center" vertical="center"/>
    </xf>
    <xf numFmtId="167" fontId="9" fillId="5" borderId="8" xfId="0" applyNumberFormat="1" applyFont="1" applyFill="1" applyBorder="1" applyAlignment="1">
      <alignment horizontal="center" vertical="center"/>
    </xf>
  </cellXfs>
  <cellStyles count="3">
    <cellStyle name="Lien hypertexte" xfId="1" builtinId="8" customBuiltin="1"/>
    <cellStyle name="Milliers" xfId="2" builtinId="3"/>
    <cellStyle name="Normal" xfId="0" builtinId="0"/>
  </cellStyles>
  <dxfs count="68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70C0"/>
        </patternFill>
      </fill>
    </dxf>
    <dxf>
      <font>
        <b/>
        <i/>
      </font>
    </dxf>
    <dxf>
      <font>
        <b/>
        <i/>
      </font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9"/>
        <color theme="1"/>
        <name val="Verdana"/>
        <family val="2"/>
        <scheme val="none"/>
      </font>
      <fill>
        <patternFill patternType="solid">
          <fgColor indexed="64"/>
          <bgColor theme="5" tint="0.79998168889431442"/>
        </patternFill>
      </fill>
      <alignment horizontal="right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9"/>
        <color theme="1"/>
        <name val="Verdana"/>
        <family val="2"/>
        <scheme val="none"/>
      </font>
      <fill>
        <patternFill patternType="solid">
          <fgColor indexed="64"/>
          <bgColor theme="5" tint="0.79998168889431442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ebas Kai"/>
        <family val="5"/>
        <scheme val="none"/>
      </font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ebas Kai"/>
        <family val="5"/>
        <scheme val="none"/>
      </font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9"/>
        <color theme="1"/>
        <name val="Verdana"/>
        <family val="2"/>
        <scheme val="none"/>
      </font>
      <fill>
        <patternFill patternType="solid">
          <fgColor indexed="64"/>
          <bgColor theme="9" tint="0.39997558519241921"/>
        </patternFill>
      </fill>
      <alignment horizontal="right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9"/>
        <color theme="1"/>
        <name val="Verdana"/>
        <family val="2"/>
        <scheme val="none"/>
      </font>
      <fill>
        <patternFill patternType="solid">
          <fgColor indexed="64"/>
          <bgColor theme="9" tint="0.3999755851924192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ebas Kai"/>
        <family val="5"/>
        <scheme val="none"/>
      </font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9"/>
        <color theme="1"/>
        <name val="Verdana"/>
        <family val="2"/>
        <scheme val="none"/>
      </font>
      <fill>
        <patternFill patternType="solid">
          <fgColor indexed="64"/>
          <bgColor theme="5" tint="0.79998168889431442"/>
        </patternFill>
      </fill>
      <alignment horizontal="right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  <vertical/>
        <horizontal/>
      </border>
    </dxf>
    <dxf>
      <border outline="0">
        <top style="medium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9"/>
        <color theme="1"/>
        <name val="Verdana"/>
        <family val="2"/>
        <scheme val="none"/>
      </font>
      <fill>
        <patternFill patternType="solid">
          <fgColor indexed="64"/>
          <bgColor theme="5" tint="0.79998168889431442"/>
        </patternFill>
      </fill>
      <alignment horizontal="right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ebas Kai"/>
        <family val="5"/>
        <scheme val="none"/>
      </font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92D050"/>
      </font>
      <fill>
        <patternFill patternType="gray0625">
          <bgColor rgb="FF92D050"/>
        </patternFill>
      </fill>
    </dxf>
    <dxf>
      <fill>
        <patternFill>
          <bgColor rgb="FFFFFF00"/>
        </patternFill>
      </fill>
      <border>
        <left/>
        <right/>
        <top/>
        <bottom/>
        <vertical/>
        <horizontal/>
      </border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39994506668294322"/>
        </patternFill>
      </fill>
    </dxf>
    <dxf>
      <border>
        <left style="thin">
          <color rgb="FFFF0000"/>
        </left>
        <vertical/>
        <horizontal/>
      </border>
    </dxf>
    <dxf>
      <fill>
        <patternFill>
          <bgColor theme="5" tint="0.39994506668294322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theme="5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  <border>
        <left style="thin">
          <color rgb="FFFF0000"/>
        </left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ill>
        <patternFill>
          <bgColor theme="4" tint="-0.24994659260841701"/>
        </patternFill>
      </fill>
    </dxf>
    <dxf>
      <fill>
        <patternFill>
          <bgColor rgb="FF92D050"/>
        </patternFill>
      </fill>
    </dxf>
    <dxf>
      <border>
        <left style="thin">
          <color theme="1" tint="0.499984740745262"/>
        </left>
        <vertical/>
        <horizontal/>
      </border>
    </dxf>
    <dxf>
      <border>
        <left style="thin">
          <color theme="0" tint="-0.34998626667073579"/>
        </left>
        <vertical/>
        <horizontal/>
      </border>
    </dxf>
    <dxf>
      <border>
        <left style="thin">
          <color theme="0" tint="-0.34998626667073579"/>
        </left>
        <vertical/>
        <horizontal/>
      </border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247650</xdr:colOff>
      <xdr:row>5</xdr:row>
      <xdr:rowOff>68770</xdr:rowOff>
    </xdr:from>
    <xdr:to>
      <xdr:col>0</xdr:col>
      <xdr:colOff>762000</xdr:colOff>
      <xdr:row>5</xdr:row>
      <xdr:rowOff>490538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7650" y="1002220"/>
          <a:ext cx="514350" cy="421768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247650</xdr:colOff>
          <xdr:row>4</xdr:row>
          <xdr:rowOff>133350</xdr:rowOff>
        </xdr:from>
        <xdr:to>
          <xdr:col>4</xdr:col>
          <xdr:colOff>257175</xdr:colOff>
          <xdr:row>5</xdr:row>
          <xdr:rowOff>438150</xdr:rowOff>
        </xdr:to>
        <xdr:sp macro="" textlink="">
          <xdr:nvSpPr>
            <xdr:cNvPr id="1025" name="Bou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OUTILS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379640</xdr:colOff>
      <xdr:row>9</xdr:row>
      <xdr:rowOff>61232</xdr:rowOff>
    </xdr:from>
    <xdr:to>
      <xdr:col>3</xdr:col>
      <xdr:colOff>123825</xdr:colOff>
      <xdr:row>9</xdr:row>
      <xdr:rowOff>194582</xdr:rowOff>
    </xdr:to>
    <xdr:sp macro="[0]!sportaff" textlink="">
      <xdr:nvSpPr>
        <xdr:cNvPr id="6" name="Flèche : ba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811111" y="2461532"/>
          <a:ext cx="152400" cy="133350"/>
        </a:xfrm>
        <a:prstGeom prst="downArrow">
          <a:avLst/>
        </a:prstGeom>
        <a:noFill/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306659</xdr:colOff>
      <xdr:row>9</xdr:row>
      <xdr:rowOff>27878</xdr:rowOff>
    </xdr:from>
    <xdr:to>
      <xdr:col>2</xdr:col>
      <xdr:colOff>357768</xdr:colOff>
      <xdr:row>9</xdr:row>
      <xdr:rowOff>218378</xdr:rowOff>
    </xdr:to>
    <xdr:sp macro="[0]!sportmoins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1384610" y="2420744"/>
          <a:ext cx="404231" cy="190500"/>
        </a:xfrm>
        <a:prstGeom prst="rect">
          <a:avLst/>
        </a:prstGeom>
        <a:noFill/>
        <a:ln>
          <a:solidFill>
            <a:schemeClr val="accent4">
              <a:lumMod val="20000"/>
              <a:lumOff val="8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320452</xdr:colOff>
      <xdr:row>35</xdr:row>
      <xdr:rowOff>65690</xdr:rowOff>
    </xdr:from>
    <xdr:to>
      <xdr:col>4</xdr:col>
      <xdr:colOff>16369</xdr:colOff>
      <xdr:row>35</xdr:row>
      <xdr:rowOff>199040</xdr:rowOff>
    </xdr:to>
    <xdr:sp macro="[0]!ouvreSM" textlink="">
      <xdr:nvSpPr>
        <xdr:cNvPr id="11" name="Flèche : bas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2159191" y="2707842"/>
          <a:ext cx="151461" cy="133350"/>
        </a:xfrm>
        <a:prstGeom prst="downArrow">
          <a:avLst/>
        </a:prstGeom>
        <a:noFill/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263094</xdr:colOff>
      <xdr:row>43</xdr:row>
      <xdr:rowOff>35852</xdr:rowOff>
    </xdr:from>
    <xdr:to>
      <xdr:col>3</xdr:col>
      <xdr:colOff>414555</xdr:colOff>
      <xdr:row>43</xdr:row>
      <xdr:rowOff>169202</xdr:rowOff>
    </xdr:to>
    <xdr:sp macro="[0]!ouvremdaa" textlink="">
      <xdr:nvSpPr>
        <xdr:cNvPr id="12" name="Flèche : bas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2103243" y="7591001"/>
          <a:ext cx="151461" cy="133350"/>
        </a:xfrm>
        <a:prstGeom prst="downArrow">
          <a:avLst/>
        </a:prstGeom>
        <a:noFill/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55815</xdr:colOff>
      <xdr:row>47</xdr:row>
      <xdr:rowOff>38360</xdr:rowOff>
    </xdr:from>
    <xdr:to>
      <xdr:col>4</xdr:col>
      <xdr:colOff>204648</xdr:colOff>
      <xdr:row>47</xdr:row>
      <xdr:rowOff>171710</xdr:rowOff>
    </xdr:to>
    <xdr:sp macro="[0]!ouvremda" textlink="">
      <xdr:nvSpPr>
        <xdr:cNvPr id="13" name="Flèche : bas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2353975" y="7792115"/>
          <a:ext cx="148833" cy="133350"/>
        </a:xfrm>
        <a:prstGeom prst="downArrow">
          <a:avLst/>
        </a:prstGeom>
        <a:noFill/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307300</xdr:colOff>
      <xdr:row>9</xdr:row>
      <xdr:rowOff>29641</xdr:rowOff>
    </xdr:from>
    <xdr:to>
      <xdr:col>2</xdr:col>
      <xdr:colOff>358409</xdr:colOff>
      <xdr:row>9</xdr:row>
      <xdr:rowOff>177362</xdr:rowOff>
    </xdr:to>
    <xdr:sp macro="[0]!sportmoins" textlink="">
      <xdr:nvSpPr>
        <xdr:cNvPr id="14" name="Rectangl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1384610" y="2348486"/>
          <a:ext cx="405833" cy="14772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29352</xdr:colOff>
      <xdr:row>43</xdr:row>
      <xdr:rowOff>42489</xdr:rowOff>
    </xdr:from>
    <xdr:to>
      <xdr:col>3</xdr:col>
      <xdr:colOff>239558</xdr:colOff>
      <xdr:row>43</xdr:row>
      <xdr:rowOff>178340</xdr:rowOff>
    </xdr:to>
    <xdr:sp macro="[0]!MCmoins" textlink="">
      <xdr:nvSpPr>
        <xdr:cNvPr id="15" name="Rectangl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1107501" y="7597638"/>
          <a:ext cx="972206" cy="13585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884559</xdr:colOff>
      <xdr:row>47</xdr:row>
      <xdr:rowOff>13138</xdr:rowOff>
    </xdr:from>
    <xdr:to>
      <xdr:col>4</xdr:col>
      <xdr:colOff>376</xdr:colOff>
      <xdr:row>47</xdr:row>
      <xdr:rowOff>179614</xdr:rowOff>
    </xdr:to>
    <xdr:sp macro="[0]!MDamoins" textlink="">
      <xdr:nvSpPr>
        <xdr:cNvPr id="16" name="Rectangl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884559" y="7790981"/>
          <a:ext cx="1412703" cy="166476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1031328</xdr:colOff>
      <xdr:row>35</xdr:row>
      <xdr:rowOff>19707</xdr:rowOff>
    </xdr:from>
    <xdr:to>
      <xdr:col>3</xdr:col>
      <xdr:colOff>295604</xdr:colOff>
      <xdr:row>36</xdr:row>
      <xdr:rowOff>3613</xdr:rowOff>
    </xdr:to>
    <xdr:sp macro="[0]!SMmoins" textlink="">
      <xdr:nvSpPr>
        <xdr:cNvPr id="18" name="Rectangle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/>
      </xdr:nvSpPr>
      <xdr:spPr>
        <a:xfrm>
          <a:off x="1031328" y="7311259"/>
          <a:ext cx="1103586" cy="18097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115956</xdr:colOff>
      <xdr:row>52</xdr:row>
      <xdr:rowOff>66261</xdr:rowOff>
    </xdr:from>
    <xdr:to>
      <xdr:col>1</xdr:col>
      <xdr:colOff>264789</xdr:colOff>
      <xdr:row>52</xdr:row>
      <xdr:rowOff>199611</xdr:rowOff>
    </xdr:to>
    <xdr:sp macro="[0]!ouvRH" textlink="">
      <xdr:nvSpPr>
        <xdr:cNvPr id="26" name="Flèche : bas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/>
      </xdr:nvSpPr>
      <xdr:spPr>
        <a:xfrm>
          <a:off x="1192695" y="5681870"/>
          <a:ext cx="148833" cy="133350"/>
        </a:xfrm>
        <a:prstGeom prst="downArrow">
          <a:avLst/>
        </a:prstGeom>
        <a:noFill/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25066</xdr:colOff>
      <xdr:row>52</xdr:row>
      <xdr:rowOff>45119</xdr:rowOff>
    </xdr:from>
    <xdr:to>
      <xdr:col>1</xdr:col>
      <xdr:colOff>80210</xdr:colOff>
      <xdr:row>52</xdr:row>
      <xdr:rowOff>245645</xdr:rowOff>
    </xdr:to>
    <xdr:sp macro="[0]!cachRH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25066" y="5669882"/>
          <a:ext cx="1132973" cy="200526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304800</xdr:colOff>
      <xdr:row>7</xdr:row>
      <xdr:rowOff>180975</xdr:rowOff>
    </xdr:from>
    <xdr:to>
      <xdr:col>11</xdr:col>
      <xdr:colOff>409575</xdr:colOff>
      <xdr:row>10</xdr:row>
      <xdr:rowOff>123825</xdr:rowOff>
    </xdr:to>
    <xdr:sp macro="[0]!ouvre1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8972550" y="2247900"/>
          <a:ext cx="2390775" cy="9144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ul/Downloads/Gestion_des_Conges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an-Paul/Downloads/Diagramme-de-Gantt-sur-Excel-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"/>
      <sheetName val="Planning"/>
      <sheetName val="Jours Férié"/>
      <sheetName val="Consignes "/>
    </sheetNames>
    <sheetDataSet>
      <sheetData sheetId="0"/>
      <sheetData sheetId="1"/>
      <sheetData sheetId="2">
        <row r="3">
          <cell r="A3">
            <v>42370</v>
          </cell>
        </row>
        <row r="4">
          <cell r="A4">
            <v>42456</v>
          </cell>
        </row>
        <row r="5">
          <cell r="A5">
            <v>42457</v>
          </cell>
        </row>
        <row r="6">
          <cell r="A6">
            <v>42491</v>
          </cell>
        </row>
        <row r="7">
          <cell r="A7">
            <v>42498</v>
          </cell>
        </row>
        <row r="8">
          <cell r="A8">
            <v>42495</v>
          </cell>
        </row>
        <row r="9">
          <cell r="A9">
            <v>42505</v>
          </cell>
        </row>
        <row r="10">
          <cell r="A10">
            <v>42506</v>
          </cell>
        </row>
        <row r="11">
          <cell r="A11">
            <v>42565</v>
          </cell>
        </row>
        <row r="12">
          <cell r="A12">
            <v>42597</v>
          </cell>
        </row>
        <row r="13">
          <cell r="A13">
            <v>42675</v>
          </cell>
        </row>
        <row r="14">
          <cell r="A14">
            <v>42685</v>
          </cell>
        </row>
        <row r="15">
          <cell r="A15">
            <v>42729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jet 1"/>
      <sheetName val="Table"/>
    </sheetNames>
    <sheetDataSet>
      <sheetData sheetId="0" refreshError="1"/>
      <sheetData sheetId="1">
        <row r="1">
          <cell r="A1">
            <v>1</v>
          </cell>
          <cell r="B1" t="str">
            <v>L</v>
          </cell>
          <cell r="D1" t="str">
            <v>OUI</v>
          </cell>
        </row>
        <row r="2">
          <cell r="A2">
            <v>2</v>
          </cell>
          <cell r="B2" t="str">
            <v>M</v>
          </cell>
          <cell r="D2" t="str">
            <v>NON</v>
          </cell>
        </row>
        <row r="3">
          <cell r="A3">
            <v>3</v>
          </cell>
          <cell r="B3" t="str">
            <v>M</v>
          </cell>
        </row>
        <row r="4">
          <cell r="A4">
            <v>4</v>
          </cell>
          <cell r="B4" t="str">
            <v>J</v>
          </cell>
        </row>
        <row r="5">
          <cell r="A5">
            <v>5</v>
          </cell>
          <cell r="B5" t="str">
            <v>V</v>
          </cell>
        </row>
        <row r="6">
          <cell r="A6">
            <v>6</v>
          </cell>
          <cell r="B6" t="str">
            <v>S</v>
          </cell>
        </row>
        <row r="7">
          <cell r="A7">
            <v>7</v>
          </cell>
          <cell r="B7" t="str">
            <v>D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616DBDB-CCE1-4361-96A2-72E0A521223E}" name="Tableau4" displayName="Tableau4" ref="A5:A30" totalsRowShown="0" headerRowDxfId="20" dataDxfId="18" headerRowBorderDxfId="19" tableBorderDxfId="17" totalsRowBorderDxfId="16">
  <autoFilter ref="A5:A30" xr:uid="{95FFE47F-8312-4E09-B5AC-D1EE1A865421}"/>
  <tableColumns count="1">
    <tableColumn id="1" xr3:uid="{4F680E5E-F14E-49B2-9DD4-05DD7900C937}" name="Colonne1" dataDxfId="1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CA9ACDB-DE20-4401-941F-B6AC448D2476}" name="Tableau5" displayName="Tableau5" ref="C5:C13" totalsRowShown="0" headerRowDxfId="14" dataDxfId="13" tableBorderDxfId="12">
  <autoFilter ref="C5:C13" xr:uid="{E05FD4F0-A9E2-435C-BB63-FC0DAC898466}"/>
  <tableColumns count="1">
    <tableColumn id="1" xr3:uid="{AF9946F1-F26D-4A3A-80A2-0A3990DA2E03}" name="Colonne1" dataDxfId="1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A30E40B1-4C6C-401E-8E35-8883FECFF8D3}" name="Tableau6" displayName="Tableau6" ref="E5:E9" totalsRowShown="0" headerRowDxfId="10" tableBorderDxfId="9">
  <autoFilter ref="E5:E9" xr:uid="{00A60875-D92A-40B0-A162-A7575974DF6F}"/>
  <tableColumns count="1">
    <tableColumn id="1" xr3:uid="{A45322D8-C7C6-4398-A8EB-925720FC87AE}" name="Colonne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45B5BE8A-C1E5-4ECA-BB7D-3A2654C28C02}" name="Tableau7" displayName="Tableau7" ref="G5:G9" totalsRowShown="0" headerRowDxfId="8" dataDxfId="7" tableBorderDxfId="6">
  <autoFilter ref="G5:G9" xr:uid="{CEB86F5F-6CBC-4D5A-8E75-B5483A44A503}"/>
  <tableColumns count="1">
    <tableColumn id="1" xr3:uid="{4C2F92DC-7E7B-41A9-BD0C-57E851898262}" name="Colonne1" dataDxfId="5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D1:D11" totalsRowShown="0" headerRowDxfId="2" dataDxfId="1">
  <autoFilter ref="D1:D11" xr:uid="{00000000-0009-0000-0100-000001000000}"/>
  <tableColumns count="1">
    <tableColumn id="1" xr3:uid="{00000000-0010-0000-0000-000001000000}" name="Listes des Salariés 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536E2C-9BF3-465D-BF97-0B3C1DCF3D8B}">
  <sheetPr codeName="Feuil9">
    <pageSetUpPr fitToPage="1"/>
  </sheetPr>
  <dimension ref="A1:NK156"/>
  <sheetViews>
    <sheetView showGridLines="0" showRowColHeaders="0" zoomScaleNormal="100" workbookViewId="0">
      <pane xSplit="6" ySplit="9" topLeftCell="G10" activePane="bottomRight" state="frozen"/>
      <selection pane="topRight" activeCell="G1" sqref="G1"/>
      <selection pane="bottomLeft" activeCell="A10" sqref="A10"/>
      <selection pane="bottomRight" activeCell="A54" sqref="A54:XFD62"/>
    </sheetView>
  </sheetViews>
  <sheetFormatPr baseColWidth="10" defaultRowHeight="15" x14ac:dyDescent="0.25"/>
  <cols>
    <col min="1" max="1" width="16.140625" customWidth="1"/>
    <col min="2" max="2" width="5.28515625" customWidth="1"/>
    <col min="3" max="3" width="6.140625" customWidth="1"/>
    <col min="4" max="4" width="6.85546875" customWidth="1"/>
    <col min="5" max="5" width="6.5703125" bestFit="1" customWidth="1"/>
    <col min="6" max="6" width="6.7109375" style="38" customWidth="1"/>
    <col min="7" max="371" width="4.28515625" customWidth="1"/>
  </cols>
  <sheetData>
    <row r="1" spans="1:371" x14ac:dyDescent="0.25">
      <c r="A1" s="102" t="s">
        <v>27</v>
      </c>
      <c r="B1" s="102"/>
      <c r="C1" s="102"/>
      <c r="D1" s="102"/>
      <c r="E1" s="102"/>
      <c r="F1" s="46"/>
    </row>
    <row r="2" spans="1:371" x14ac:dyDescent="0.25">
      <c r="A2" s="12" t="s">
        <v>9</v>
      </c>
      <c r="B2" s="103">
        <v>42736</v>
      </c>
      <c r="C2" s="103"/>
      <c r="D2" s="103"/>
      <c r="E2" s="103"/>
      <c r="F2" s="46"/>
    </row>
    <row r="3" spans="1:371" x14ac:dyDescent="0.25">
      <c r="A3" s="12" t="s">
        <v>10</v>
      </c>
      <c r="B3" s="103">
        <f>DateDebut+364</f>
        <v>43100</v>
      </c>
      <c r="C3" s="103"/>
      <c r="D3" s="103"/>
      <c r="E3" s="103"/>
      <c r="F3" s="46"/>
      <c r="H3" s="39"/>
      <c r="AH3" s="39"/>
    </row>
    <row r="4" spans="1:371" ht="15" customHeight="1" x14ac:dyDescent="0.25">
      <c r="A4" s="23" t="s">
        <v>11</v>
      </c>
      <c r="B4" s="104">
        <f ca="1">TODAY()</f>
        <v>43061</v>
      </c>
      <c r="C4" s="104"/>
      <c r="D4" s="104"/>
      <c r="E4" s="104"/>
      <c r="J4" s="39"/>
      <c r="M4" s="39"/>
      <c r="N4" s="39"/>
    </row>
    <row r="5" spans="1:371" ht="13.5" customHeight="1" x14ac:dyDescent="0.25">
      <c r="A5" s="10" t="s">
        <v>70</v>
      </c>
      <c r="G5" s="3"/>
      <c r="H5" s="3"/>
      <c r="I5" s="3"/>
      <c r="J5" s="3"/>
      <c r="K5" s="3"/>
      <c r="L5" s="3"/>
      <c r="M5" s="3"/>
      <c r="N5" s="3"/>
      <c r="O5" s="3"/>
      <c r="P5" s="3"/>
      <c r="Q5" s="40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  <c r="BI5" s="3"/>
      <c r="BJ5" s="3"/>
      <c r="BK5" s="3"/>
      <c r="BL5" s="3"/>
      <c r="BM5" s="3"/>
      <c r="BN5" s="3"/>
      <c r="BO5" s="3"/>
      <c r="BP5" s="3"/>
      <c r="BQ5" s="3"/>
      <c r="BR5" s="3"/>
      <c r="BS5" s="3"/>
      <c r="BT5" s="3"/>
      <c r="BU5" s="3"/>
      <c r="BV5" s="3"/>
      <c r="BW5" s="3"/>
      <c r="BX5" s="3"/>
      <c r="BY5" s="3"/>
      <c r="BZ5" s="3"/>
      <c r="CA5" s="3"/>
      <c r="CB5" s="3"/>
      <c r="CC5" s="3"/>
      <c r="CD5" s="3"/>
      <c r="CE5" s="3"/>
      <c r="CF5" s="3"/>
      <c r="CG5" s="3"/>
      <c r="CH5" s="3"/>
      <c r="CI5" s="3"/>
      <c r="CJ5" s="3"/>
      <c r="CK5" s="3"/>
      <c r="CL5" s="3"/>
      <c r="CM5" s="3"/>
      <c r="CN5" s="3"/>
      <c r="CO5" s="3"/>
      <c r="CP5" s="3"/>
      <c r="CQ5" s="3"/>
      <c r="CR5" s="3"/>
      <c r="CS5" s="3"/>
      <c r="CT5" s="3"/>
      <c r="CU5" s="3"/>
      <c r="CV5" s="3"/>
      <c r="CW5" s="3"/>
      <c r="CX5" s="3"/>
      <c r="CY5" s="3"/>
      <c r="CZ5" s="3"/>
      <c r="DA5" s="3"/>
      <c r="DB5" s="3"/>
      <c r="DC5" s="3"/>
      <c r="DD5" s="3"/>
      <c r="DE5" s="3"/>
      <c r="DF5" s="3"/>
      <c r="DG5" s="3"/>
      <c r="DH5" s="3"/>
      <c r="DI5" s="3"/>
      <c r="DJ5" s="3"/>
      <c r="DK5" s="3"/>
      <c r="DL5" s="3"/>
      <c r="DM5" s="3"/>
      <c r="DN5" s="3"/>
      <c r="DO5" s="3"/>
      <c r="DP5" s="3"/>
      <c r="DQ5" s="3"/>
      <c r="DR5" s="3"/>
      <c r="DS5" s="3"/>
      <c r="DT5" s="3"/>
      <c r="DU5" s="3"/>
      <c r="DV5" s="3"/>
      <c r="DW5" s="3"/>
      <c r="DX5" s="3"/>
      <c r="DY5" s="3"/>
      <c r="DZ5" s="3"/>
      <c r="EA5" s="3"/>
      <c r="EB5" s="3"/>
      <c r="EC5" s="3"/>
      <c r="ED5" s="3"/>
      <c r="EE5" s="3"/>
      <c r="EF5" s="3"/>
      <c r="EG5" s="3"/>
      <c r="EH5" s="3"/>
      <c r="EI5" s="3"/>
      <c r="EJ5" s="3"/>
      <c r="EK5" s="3"/>
      <c r="EL5" s="3"/>
      <c r="EM5" s="3"/>
      <c r="EN5" s="3"/>
      <c r="EO5" s="3"/>
      <c r="EP5" s="3"/>
      <c r="EQ5" s="3"/>
      <c r="ER5" s="3"/>
      <c r="ES5" s="3"/>
      <c r="ET5" s="3"/>
      <c r="EU5" s="3"/>
      <c r="EV5" s="3"/>
      <c r="EW5" s="3"/>
      <c r="EX5" s="3"/>
      <c r="EY5" s="3"/>
      <c r="EZ5" s="3"/>
      <c r="FA5" s="3"/>
      <c r="FB5" s="3"/>
      <c r="FC5" s="3"/>
      <c r="FD5" s="3"/>
      <c r="FE5" s="3"/>
      <c r="FF5" s="3"/>
      <c r="FG5" s="3"/>
      <c r="FH5" s="3"/>
      <c r="FI5" s="3"/>
      <c r="FJ5" s="3"/>
      <c r="FK5" s="3"/>
      <c r="FL5" s="3"/>
      <c r="FM5" s="3"/>
      <c r="FN5" s="3"/>
      <c r="FO5" s="3"/>
      <c r="FP5" s="3"/>
      <c r="FQ5" s="3"/>
      <c r="FR5" s="3"/>
      <c r="FS5" s="3"/>
      <c r="FT5" s="3"/>
      <c r="FU5" s="3"/>
      <c r="FV5" s="3"/>
      <c r="FW5" s="3"/>
      <c r="FX5" s="3"/>
      <c r="FY5" s="3"/>
      <c r="FZ5" s="3"/>
      <c r="GA5" s="3"/>
      <c r="GB5" s="3"/>
      <c r="GC5" s="3"/>
      <c r="GD5" s="3"/>
      <c r="GE5" s="3"/>
      <c r="GF5" s="3"/>
      <c r="GG5" s="3"/>
      <c r="GH5" s="3"/>
      <c r="GI5" s="3"/>
      <c r="GJ5" s="3"/>
      <c r="GK5" s="3"/>
      <c r="GL5" s="3"/>
      <c r="GM5" s="3"/>
      <c r="GN5" s="3"/>
      <c r="GO5" s="3"/>
      <c r="GP5" s="3"/>
      <c r="GQ5" s="3"/>
      <c r="GR5" s="3"/>
      <c r="GS5" s="3"/>
      <c r="GT5" s="3"/>
      <c r="GU5" s="3"/>
      <c r="GV5" s="3"/>
      <c r="GW5" s="3"/>
      <c r="GX5" s="3"/>
      <c r="GY5" s="3"/>
      <c r="GZ5" s="3"/>
      <c r="HA5" s="3"/>
      <c r="HB5" s="3"/>
      <c r="HC5" s="3"/>
      <c r="HD5" s="3"/>
      <c r="HE5" s="3"/>
      <c r="HF5" s="3"/>
      <c r="HG5" s="3"/>
      <c r="HH5" s="3"/>
      <c r="HI5" s="3"/>
      <c r="HJ5" s="3"/>
      <c r="HK5" s="3"/>
      <c r="HL5" s="3"/>
      <c r="HM5" s="3"/>
      <c r="HN5" s="3"/>
      <c r="HO5" s="3"/>
      <c r="HP5" s="3"/>
      <c r="HQ5" s="3"/>
      <c r="HR5" s="3"/>
      <c r="HS5" s="3"/>
      <c r="HT5" s="3"/>
      <c r="HU5" s="3"/>
      <c r="HV5" s="3"/>
      <c r="HW5" s="3"/>
      <c r="HX5" s="3"/>
      <c r="HY5" s="3"/>
      <c r="HZ5" s="3"/>
      <c r="IA5" s="3"/>
      <c r="IB5" s="3"/>
      <c r="IC5" s="3"/>
      <c r="ID5" s="3"/>
      <c r="IE5" s="3"/>
      <c r="IF5" s="3"/>
      <c r="IG5" s="3"/>
      <c r="IH5" s="3"/>
      <c r="II5" s="3"/>
      <c r="IJ5" s="3"/>
      <c r="IK5" s="3"/>
      <c r="IL5" s="3"/>
      <c r="IM5" s="3"/>
      <c r="IN5" s="3"/>
      <c r="IO5" s="3"/>
      <c r="IP5" s="3"/>
      <c r="IQ5" s="3"/>
      <c r="IR5" s="3"/>
      <c r="IS5" s="3"/>
      <c r="IT5" s="3"/>
      <c r="IU5" s="3"/>
      <c r="IV5" s="3"/>
      <c r="IW5" s="3"/>
      <c r="IX5" s="3"/>
      <c r="IY5" s="3"/>
      <c r="IZ5" s="3"/>
      <c r="JA5" s="3"/>
      <c r="JB5" s="3"/>
      <c r="JC5" s="3"/>
      <c r="JD5" s="3"/>
      <c r="JE5" s="3"/>
      <c r="JF5" s="3"/>
      <c r="JG5" s="3"/>
      <c r="JH5" s="3"/>
      <c r="JI5" s="3"/>
      <c r="JJ5" s="3"/>
      <c r="JK5" s="3"/>
      <c r="JL5" s="3"/>
      <c r="JM5" s="3"/>
      <c r="JN5" s="3"/>
      <c r="JO5" s="3"/>
      <c r="JP5" s="3"/>
      <c r="JQ5" s="3"/>
      <c r="JR5" s="3"/>
      <c r="JS5" s="3"/>
      <c r="JT5" s="3"/>
      <c r="JU5" s="3"/>
      <c r="JV5" s="3"/>
      <c r="JW5" s="3"/>
      <c r="JX5" s="3"/>
      <c r="JY5" s="3"/>
      <c r="JZ5" s="3"/>
      <c r="KA5" s="3"/>
      <c r="KB5" s="3"/>
      <c r="KC5" s="3"/>
      <c r="KD5" s="3"/>
      <c r="KE5" s="3"/>
      <c r="KF5" s="3"/>
      <c r="KG5" s="3"/>
      <c r="KH5" s="3"/>
      <c r="KI5" s="3"/>
      <c r="KJ5" s="3"/>
      <c r="KK5" s="3"/>
      <c r="KL5" s="3"/>
      <c r="KM5" s="3"/>
      <c r="KN5" s="3"/>
      <c r="KO5" s="3"/>
      <c r="KP5" s="3"/>
      <c r="KQ5" s="3"/>
      <c r="KR5" s="3"/>
      <c r="KS5" s="3"/>
      <c r="KT5" s="3"/>
      <c r="KU5" s="3"/>
      <c r="KV5" s="3"/>
      <c r="KW5" s="3"/>
      <c r="KX5" s="3"/>
      <c r="KY5" s="3"/>
      <c r="KZ5" s="3"/>
      <c r="LA5" s="3"/>
      <c r="LB5" s="3"/>
      <c r="LC5" s="3"/>
      <c r="LD5" s="3"/>
      <c r="LE5" s="3"/>
      <c r="LF5" s="3"/>
      <c r="LG5" s="3"/>
      <c r="LH5" s="3"/>
      <c r="LI5" s="3"/>
      <c r="LJ5" s="3"/>
      <c r="LK5" s="3"/>
      <c r="LL5" s="3"/>
      <c r="LM5" s="3"/>
      <c r="LN5" s="3"/>
      <c r="LO5" s="3"/>
      <c r="LP5" s="3"/>
      <c r="LQ5" s="3"/>
      <c r="LR5" s="3"/>
      <c r="LS5" s="3"/>
      <c r="LT5" s="3"/>
      <c r="LU5" s="3"/>
      <c r="LV5" s="3"/>
      <c r="LW5" s="3"/>
      <c r="LX5" s="3"/>
      <c r="LY5" s="3"/>
      <c r="LZ5" s="3"/>
      <c r="MA5" s="3"/>
      <c r="MB5" s="3"/>
      <c r="MC5" s="3"/>
      <c r="MD5" s="3"/>
      <c r="ME5" s="3"/>
      <c r="MF5" s="3"/>
      <c r="MG5" s="3"/>
      <c r="MH5" s="3"/>
      <c r="MI5" s="3"/>
      <c r="MJ5" s="3"/>
      <c r="MK5" s="3"/>
      <c r="ML5" s="3"/>
      <c r="MM5" s="3"/>
      <c r="MN5" s="3"/>
      <c r="MO5" s="3"/>
      <c r="MP5" s="3"/>
      <c r="MQ5" s="3"/>
      <c r="MR5" s="3"/>
      <c r="MS5" s="3"/>
      <c r="MT5" s="3"/>
      <c r="MU5" s="3"/>
      <c r="MV5" s="3"/>
      <c r="MW5" s="3"/>
      <c r="MX5" s="3"/>
      <c r="MY5" s="3"/>
      <c r="MZ5" s="3"/>
      <c r="NA5" s="3"/>
      <c r="NB5" s="3"/>
      <c r="NC5" s="3"/>
      <c r="ND5" s="3"/>
      <c r="NE5" s="3"/>
      <c r="NF5" s="3"/>
      <c r="NG5" s="3"/>
    </row>
    <row r="6" spans="1:371" s="6" customFormat="1" ht="46.5" customHeight="1" x14ac:dyDescent="0.25">
      <c r="A6" s="9"/>
      <c r="F6" s="47"/>
      <c r="G6" s="41">
        <f>DateDebut</f>
        <v>42736</v>
      </c>
      <c r="H6" s="5">
        <f>G6+1</f>
        <v>42737</v>
      </c>
      <c r="I6" s="5">
        <f t="shared" ref="I6:BT6" si="0">H6+1</f>
        <v>42738</v>
      </c>
      <c r="J6" s="5">
        <f t="shared" si="0"/>
        <v>42739</v>
      </c>
      <c r="K6" s="5">
        <f t="shared" si="0"/>
        <v>42740</v>
      </c>
      <c r="L6" s="5">
        <f t="shared" si="0"/>
        <v>42741</v>
      </c>
      <c r="M6" s="5">
        <f t="shared" si="0"/>
        <v>42742</v>
      </c>
      <c r="N6" s="5">
        <f t="shared" si="0"/>
        <v>42743</v>
      </c>
      <c r="O6" s="5">
        <f t="shared" si="0"/>
        <v>42744</v>
      </c>
      <c r="P6" s="5">
        <f t="shared" si="0"/>
        <v>42745</v>
      </c>
      <c r="Q6" s="5">
        <f t="shared" si="0"/>
        <v>42746</v>
      </c>
      <c r="R6" s="5">
        <f t="shared" si="0"/>
        <v>42747</v>
      </c>
      <c r="S6" s="5">
        <f t="shared" si="0"/>
        <v>42748</v>
      </c>
      <c r="T6" s="5">
        <f t="shared" si="0"/>
        <v>42749</v>
      </c>
      <c r="U6" s="5">
        <f t="shared" si="0"/>
        <v>42750</v>
      </c>
      <c r="V6" s="5">
        <f t="shared" si="0"/>
        <v>42751</v>
      </c>
      <c r="W6" s="5">
        <f t="shared" si="0"/>
        <v>42752</v>
      </c>
      <c r="X6" s="5">
        <f t="shared" si="0"/>
        <v>42753</v>
      </c>
      <c r="Y6" s="5">
        <f t="shared" si="0"/>
        <v>42754</v>
      </c>
      <c r="Z6" s="5">
        <f t="shared" si="0"/>
        <v>42755</v>
      </c>
      <c r="AA6" s="5">
        <f t="shared" si="0"/>
        <v>42756</v>
      </c>
      <c r="AB6" s="5">
        <f t="shared" si="0"/>
        <v>42757</v>
      </c>
      <c r="AC6" s="5">
        <f t="shared" si="0"/>
        <v>42758</v>
      </c>
      <c r="AD6" s="5">
        <f t="shared" si="0"/>
        <v>42759</v>
      </c>
      <c r="AE6" s="5">
        <f t="shared" si="0"/>
        <v>42760</v>
      </c>
      <c r="AF6" s="5">
        <f t="shared" si="0"/>
        <v>42761</v>
      </c>
      <c r="AG6" s="5">
        <f t="shared" si="0"/>
        <v>42762</v>
      </c>
      <c r="AH6" s="5">
        <f t="shared" si="0"/>
        <v>42763</v>
      </c>
      <c r="AI6" s="5">
        <f t="shared" si="0"/>
        <v>42764</v>
      </c>
      <c r="AJ6" s="5">
        <f t="shared" si="0"/>
        <v>42765</v>
      </c>
      <c r="AK6" s="20">
        <f t="shared" si="0"/>
        <v>42766</v>
      </c>
      <c r="AL6" s="5">
        <f t="shared" si="0"/>
        <v>42767</v>
      </c>
      <c r="AM6" s="5">
        <f t="shared" si="0"/>
        <v>42768</v>
      </c>
      <c r="AN6" s="5">
        <f t="shared" si="0"/>
        <v>42769</v>
      </c>
      <c r="AO6" s="5">
        <f t="shared" si="0"/>
        <v>42770</v>
      </c>
      <c r="AP6" s="5">
        <f t="shared" si="0"/>
        <v>42771</v>
      </c>
      <c r="AQ6" s="5">
        <f t="shared" si="0"/>
        <v>42772</v>
      </c>
      <c r="AR6" s="5">
        <f t="shared" si="0"/>
        <v>42773</v>
      </c>
      <c r="AS6" s="5">
        <f t="shared" si="0"/>
        <v>42774</v>
      </c>
      <c r="AT6" s="5">
        <f t="shared" si="0"/>
        <v>42775</v>
      </c>
      <c r="AU6" s="5">
        <f t="shared" si="0"/>
        <v>42776</v>
      </c>
      <c r="AV6" s="5">
        <f t="shared" si="0"/>
        <v>42777</v>
      </c>
      <c r="AW6" s="5">
        <f t="shared" si="0"/>
        <v>42778</v>
      </c>
      <c r="AX6" s="5">
        <f t="shared" si="0"/>
        <v>42779</v>
      </c>
      <c r="AY6" s="5">
        <f t="shared" si="0"/>
        <v>42780</v>
      </c>
      <c r="AZ6" s="5">
        <f t="shared" si="0"/>
        <v>42781</v>
      </c>
      <c r="BA6" s="5">
        <f t="shared" si="0"/>
        <v>42782</v>
      </c>
      <c r="BB6" s="5">
        <f t="shared" si="0"/>
        <v>42783</v>
      </c>
      <c r="BC6" s="5">
        <f t="shared" si="0"/>
        <v>42784</v>
      </c>
      <c r="BD6" s="5">
        <f t="shared" si="0"/>
        <v>42785</v>
      </c>
      <c r="BE6" s="5">
        <f t="shared" si="0"/>
        <v>42786</v>
      </c>
      <c r="BF6" s="5">
        <f t="shared" si="0"/>
        <v>42787</v>
      </c>
      <c r="BG6" s="5">
        <f t="shared" si="0"/>
        <v>42788</v>
      </c>
      <c r="BH6" s="5">
        <f t="shared" si="0"/>
        <v>42789</v>
      </c>
      <c r="BI6" s="5">
        <f t="shared" si="0"/>
        <v>42790</v>
      </c>
      <c r="BJ6" s="5">
        <f t="shared" si="0"/>
        <v>42791</v>
      </c>
      <c r="BK6" s="5">
        <f t="shared" si="0"/>
        <v>42792</v>
      </c>
      <c r="BL6" s="5">
        <f t="shared" si="0"/>
        <v>42793</v>
      </c>
      <c r="BM6" s="5">
        <f t="shared" si="0"/>
        <v>42794</v>
      </c>
      <c r="BN6" s="5">
        <f t="shared" si="0"/>
        <v>42795</v>
      </c>
      <c r="BO6" s="5">
        <f t="shared" si="0"/>
        <v>42796</v>
      </c>
      <c r="BP6" s="5">
        <f t="shared" si="0"/>
        <v>42797</v>
      </c>
      <c r="BQ6" s="5">
        <f t="shared" si="0"/>
        <v>42798</v>
      </c>
      <c r="BR6" s="5">
        <f t="shared" si="0"/>
        <v>42799</v>
      </c>
      <c r="BS6" s="5">
        <f t="shared" si="0"/>
        <v>42800</v>
      </c>
      <c r="BT6" s="5">
        <f t="shared" si="0"/>
        <v>42801</v>
      </c>
      <c r="BU6" s="5">
        <f t="shared" ref="BU6:EF6" si="1">BT6+1</f>
        <v>42802</v>
      </c>
      <c r="BV6" s="5">
        <f t="shared" si="1"/>
        <v>42803</v>
      </c>
      <c r="BW6" s="5">
        <f t="shared" si="1"/>
        <v>42804</v>
      </c>
      <c r="BX6" s="5">
        <f t="shared" si="1"/>
        <v>42805</v>
      </c>
      <c r="BY6" s="5">
        <f t="shared" si="1"/>
        <v>42806</v>
      </c>
      <c r="BZ6" s="5">
        <f t="shared" si="1"/>
        <v>42807</v>
      </c>
      <c r="CA6" s="5">
        <f t="shared" si="1"/>
        <v>42808</v>
      </c>
      <c r="CB6" s="5">
        <f t="shared" si="1"/>
        <v>42809</v>
      </c>
      <c r="CC6" s="5">
        <f t="shared" si="1"/>
        <v>42810</v>
      </c>
      <c r="CD6" s="5">
        <f t="shared" si="1"/>
        <v>42811</v>
      </c>
      <c r="CE6" s="5">
        <f t="shared" si="1"/>
        <v>42812</v>
      </c>
      <c r="CF6" s="5">
        <f t="shared" si="1"/>
        <v>42813</v>
      </c>
      <c r="CG6" s="5">
        <f t="shared" si="1"/>
        <v>42814</v>
      </c>
      <c r="CH6" s="5">
        <f t="shared" si="1"/>
        <v>42815</v>
      </c>
      <c r="CI6" s="5">
        <f t="shared" si="1"/>
        <v>42816</v>
      </c>
      <c r="CJ6" s="5">
        <f t="shared" si="1"/>
        <v>42817</v>
      </c>
      <c r="CK6" s="5">
        <f t="shared" si="1"/>
        <v>42818</v>
      </c>
      <c r="CL6" s="5">
        <f t="shared" si="1"/>
        <v>42819</v>
      </c>
      <c r="CM6" s="5">
        <f t="shared" si="1"/>
        <v>42820</v>
      </c>
      <c r="CN6" s="5">
        <f t="shared" si="1"/>
        <v>42821</v>
      </c>
      <c r="CO6" s="5">
        <f t="shared" si="1"/>
        <v>42822</v>
      </c>
      <c r="CP6" s="5">
        <f t="shared" si="1"/>
        <v>42823</v>
      </c>
      <c r="CQ6" s="5">
        <f t="shared" si="1"/>
        <v>42824</v>
      </c>
      <c r="CR6" s="5">
        <f t="shared" si="1"/>
        <v>42825</v>
      </c>
      <c r="CS6" s="5">
        <f t="shared" si="1"/>
        <v>42826</v>
      </c>
      <c r="CT6" s="5">
        <f t="shared" si="1"/>
        <v>42827</v>
      </c>
      <c r="CU6" s="5">
        <f t="shared" si="1"/>
        <v>42828</v>
      </c>
      <c r="CV6" s="5">
        <f t="shared" si="1"/>
        <v>42829</v>
      </c>
      <c r="CW6" s="5">
        <f t="shared" si="1"/>
        <v>42830</v>
      </c>
      <c r="CX6" s="5">
        <f t="shared" si="1"/>
        <v>42831</v>
      </c>
      <c r="CY6" s="5">
        <f t="shared" si="1"/>
        <v>42832</v>
      </c>
      <c r="CZ6" s="5">
        <f t="shared" si="1"/>
        <v>42833</v>
      </c>
      <c r="DA6" s="5">
        <f t="shared" si="1"/>
        <v>42834</v>
      </c>
      <c r="DB6" s="5">
        <f t="shared" si="1"/>
        <v>42835</v>
      </c>
      <c r="DC6" s="5">
        <f t="shared" si="1"/>
        <v>42836</v>
      </c>
      <c r="DD6" s="5">
        <f t="shared" si="1"/>
        <v>42837</v>
      </c>
      <c r="DE6" s="5">
        <f t="shared" si="1"/>
        <v>42838</v>
      </c>
      <c r="DF6" s="5">
        <f t="shared" si="1"/>
        <v>42839</v>
      </c>
      <c r="DG6" s="5">
        <f t="shared" si="1"/>
        <v>42840</v>
      </c>
      <c r="DH6" s="5">
        <f t="shared" si="1"/>
        <v>42841</v>
      </c>
      <c r="DI6" s="5">
        <f t="shared" si="1"/>
        <v>42842</v>
      </c>
      <c r="DJ6" s="5">
        <f t="shared" si="1"/>
        <v>42843</v>
      </c>
      <c r="DK6" s="5">
        <f t="shared" si="1"/>
        <v>42844</v>
      </c>
      <c r="DL6" s="5">
        <f t="shared" si="1"/>
        <v>42845</v>
      </c>
      <c r="DM6" s="5">
        <f t="shared" si="1"/>
        <v>42846</v>
      </c>
      <c r="DN6" s="5">
        <f t="shared" si="1"/>
        <v>42847</v>
      </c>
      <c r="DO6" s="5">
        <f t="shared" si="1"/>
        <v>42848</v>
      </c>
      <c r="DP6" s="5">
        <f t="shared" si="1"/>
        <v>42849</v>
      </c>
      <c r="DQ6" s="5">
        <f t="shared" si="1"/>
        <v>42850</v>
      </c>
      <c r="DR6" s="5">
        <f t="shared" si="1"/>
        <v>42851</v>
      </c>
      <c r="DS6" s="5">
        <f t="shared" si="1"/>
        <v>42852</v>
      </c>
      <c r="DT6" s="5">
        <f t="shared" si="1"/>
        <v>42853</v>
      </c>
      <c r="DU6" s="5">
        <f t="shared" si="1"/>
        <v>42854</v>
      </c>
      <c r="DV6" s="5">
        <f t="shared" si="1"/>
        <v>42855</v>
      </c>
      <c r="DW6" s="5">
        <f t="shared" si="1"/>
        <v>42856</v>
      </c>
      <c r="DX6" s="5">
        <f t="shared" si="1"/>
        <v>42857</v>
      </c>
      <c r="DY6" s="5">
        <f t="shared" si="1"/>
        <v>42858</v>
      </c>
      <c r="DZ6" s="5">
        <f t="shared" si="1"/>
        <v>42859</v>
      </c>
      <c r="EA6" s="5">
        <f t="shared" si="1"/>
        <v>42860</v>
      </c>
      <c r="EB6" s="5">
        <f t="shared" si="1"/>
        <v>42861</v>
      </c>
      <c r="EC6" s="5">
        <f t="shared" si="1"/>
        <v>42862</v>
      </c>
      <c r="ED6" s="5">
        <f t="shared" si="1"/>
        <v>42863</v>
      </c>
      <c r="EE6" s="5">
        <f t="shared" si="1"/>
        <v>42864</v>
      </c>
      <c r="EF6" s="5">
        <f t="shared" si="1"/>
        <v>42865</v>
      </c>
      <c r="EG6" s="5">
        <f t="shared" ref="EG6:GR6" si="2">EF6+1</f>
        <v>42866</v>
      </c>
      <c r="EH6" s="5">
        <f t="shared" si="2"/>
        <v>42867</v>
      </c>
      <c r="EI6" s="5">
        <f t="shared" si="2"/>
        <v>42868</v>
      </c>
      <c r="EJ6" s="5">
        <f t="shared" si="2"/>
        <v>42869</v>
      </c>
      <c r="EK6" s="5">
        <f t="shared" si="2"/>
        <v>42870</v>
      </c>
      <c r="EL6" s="5">
        <f t="shared" si="2"/>
        <v>42871</v>
      </c>
      <c r="EM6" s="5">
        <f t="shared" si="2"/>
        <v>42872</v>
      </c>
      <c r="EN6" s="5">
        <f t="shared" si="2"/>
        <v>42873</v>
      </c>
      <c r="EO6" s="5">
        <f t="shared" si="2"/>
        <v>42874</v>
      </c>
      <c r="EP6" s="5">
        <f t="shared" si="2"/>
        <v>42875</v>
      </c>
      <c r="EQ6" s="5">
        <f t="shared" si="2"/>
        <v>42876</v>
      </c>
      <c r="ER6" s="5">
        <f t="shared" si="2"/>
        <v>42877</v>
      </c>
      <c r="ES6" s="5">
        <f t="shared" si="2"/>
        <v>42878</v>
      </c>
      <c r="ET6" s="5">
        <f t="shared" si="2"/>
        <v>42879</v>
      </c>
      <c r="EU6" s="5">
        <f t="shared" si="2"/>
        <v>42880</v>
      </c>
      <c r="EV6" s="5">
        <f t="shared" si="2"/>
        <v>42881</v>
      </c>
      <c r="EW6" s="5">
        <f t="shared" si="2"/>
        <v>42882</v>
      </c>
      <c r="EX6" s="5">
        <f t="shared" si="2"/>
        <v>42883</v>
      </c>
      <c r="EY6" s="5">
        <f t="shared" si="2"/>
        <v>42884</v>
      </c>
      <c r="EZ6" s="5">
        <f t="shared" si="2"/>
        <v>42885</v>
      </c>
      <c r="FA6" s="5">
        <f t="shared" si="2"/>
        <v>42886</v>
      </c>
      <c r="FB6" s="5">
        <f t="shared" si="2"/>
        <v>42887</v>
      </c>
      <c r="FC6" s="5">
        <f t="shared" si="2"/>
        <v>42888</v>
      </c>
      <c r="FD6" s="5">
        <f t="shared" si="2"/>
        <v>42889</v>
      </c>
      <c r="FE6" s="5">
        <f t="shared" si="2"/>
        <v>42890</v>
      </c>
      <c r="FF6" s="5">
        <f t="shared" si="2"/>
        <v>42891</v>
      </c>
      <c r="FG6" s="5">
        <f t="shared" si="2"/>
        <v>42892</v>
      </c>
      <c r="FH6" s="5">
        <f t="shared" si="2"/>
        <v>42893</v>
      </c>
      <c r="FI6" s="5">
        <f t="shared" si="2"/>
        <v>42894</v>
      </c>
      <c r="FJ6" s="5">
        <f t="shared" si="2"/>
        <v>42895</v>
      </c>
      <c r="FK6" s="5">
        <f t="shared" si="2"/>
        <v>42896</v>
      </c>
      <c r="FL6" s="5">
        <f t="shared" si="2"/>
        <v>42897</v>
      </c>
      <c r="FM6" s="5">
        <f t="shared" si="2"/>
        <v>42898</v>
      </c>
      <c r="FN6" s="5">
        <f t="shared" si="2"/>
        <v>42899</v>
      </c>
      <c r="FO6" s="5">
        <f t="shared" si="2"/>
        <v>42900</v>
      </c>
      <c r="FP6" s="5">
        <f t="shared" si="2"/>
        <v>42901</v>
      </c>
      <c r="FQ6" s="5">
        <f t="shared" si="2"/>
        <v>42902</v>
      </c>
      <c r="FR6" s="5">
        <f t="shared" si="2"/>
        <v>42903</v>
      </c>
      <c r="FS6" s="5">
        <f t="shared" si="2"/>
        <v>42904</v>
      </c>
      <c r="FT6" s="5">
        <f t="shared" si="2"/>
        <v>42905</v>
      </c>
      <c r="FU6" s="5">
        <f t="shared" si="2"/>
        <v>42906</v>
      </c>
      <c r="FV6" s="5">
        <f t="shared" si="2"/>
        <v>42907</v>
      </c>
      <c r="FW6" s="5">
        <f t="shared" si="2"/>
        <v>42908</v>
      </c>
      <c r="FX6" s="5">
        <f t="shared" si="2"/>
        <v>42909</v>
      </c>
      <c r="FY6" s="5">
        <f t="shared" si="2"/>
        <v>42910</v>
      </c>
      <c r="FZ6" s="5">
        <f t="shared" si="2"/>
        <v>42911</v>
      </c>
      <c r="GA6" s="5">
        <f t="shared" si="2"/>
        <v>42912</v>
      </c>
      <c r="GB6" s="5">
        <f t="shared" si="2"/>
        <v>42913</v>
      </c>
      <c r="GC6" s="5">
        <f t="shared" si="2"/>
        <v>42914</v>
      </c>
      <c r="GD6" s="5">
        <f t="shared" si="2"/>
        <v>42915</v>
      </c>
      <c r="GE6" s="5">
        <f t="shared" si="2"/>
        <v>42916</v>
      </c>
      <c r="GF6" s="5">
        <f t="shared" si="2"/>
        <v>42917</v>
      </c>
      <c r="GG6" s="5">
        <f t="shared" si="2"/>
        <v>42918</v>
      </c>
      <c r="GH6" s="5">
        <f t="shared" si="2"/>
        <v>42919</v>
      </c>
      <c r="GI6" s="5">
        <f t="shared" si="2"/>
        <v>42920</v>
      </c>
      <c r="GJ6" s="5">
        <f t="shared" si="2"/>
        <v>42921</v>
      </c>
      <c r="GK6" s="5">
        <f t="shared" si="2"/>
        <v>42922</v>
      </c>
      <c r="GL6" s="5">
        <f t="shared" si="2"/>
        <v>42923</v>
      </c>
      <c r="GM6" s="5">
        <f t="shared" si="2"/>
        <v>42924</v>
      </c>
      <c r="GN6" s="5">
        <f t="shared" si="2"/>
        <v>42925</v>
      </c>
      <c r="GO6" s="5">
        <f t="shared" si="2"/>
        <v>42926</v>
      </c>
      <c r="GP6" s="5">
        <f t="shared" si="2"/>
        <v>42927</v>
      </c>
      <c r="GQ6" s="5">
        <f t="shared" si="2"/>
        <v>42928</v>
      </c>
      <c r="GR6" s="5">
        <f t="shared" si="2"/>
        <v>42929</v>
      </c>
      <c r="GS6" s="5">
        <f t="shared" ref="GS6:JD6" si="3">GR6+1</f>
        <v>42930</v>
      </c>
      <c r="GT6" s="5">
        <f t="shared" si="3"/>
        <v>42931</v>
      </c>
      <c r="GU6" s="5">
        <f t="shared" si="3"/>
        <v>42932</v>
      </c>
      <c r="GV6" s="5">
        <f t="shared" si="3"/>
        <v>42933</v>
      </c>
      <c r="GW6" s="5">
        <f t="shared" si="3"/>
        <v>42934</v>
      </c>
      <c r="GX6" s="5">
        <f t="shared" si="3"/>
        <v>42935</v>
      </c>
      <c r="GY6" s="5">
        <f t="shared" si="3"/>
        <v>42936</v>
      </c>
      <c r="GZ6" s="5">
        <f t="shared" si="3"/>
        <v>42937</v>
      </c>
      <c r="HA6" s="5">
        <f t="shared" si="3"/>
        <v>42938</v>
      </c>
      <c r="HB6" s="5">
        <f t="shared" si="3"/>
        <v>42939</v>
      </c>
      <c r="HC6" s="5">
        <f t="shared" si="3"/>
        <v>42940</v>
      </c>
      <c r="HD6" s="5">
        <f t="shared" si="3"/>
        <v>42941</v>
      </c>
      <c r="HE6" s="5">
        <f t="shared" si="3"/>
        <v>42942</v>
      </c>
      <c r="HF6" s="5">
        <f t="shared" si="3"/>
        <v>42943</v>
      </c>
      <c r="HG6" s="5">
        <f t="shared" si="3"/>
        <v>42944</v>
      </c>
      <c r="HH6" s="5">
        <f t="shared" si="3"/>
        <v>42945</v>
      </c>
      <c r="HI6" s="5">
        <f t="shared" si="3"/>
        <v>42946</v>
      </c>
      <c r="HJ6" s="5">
        <f t="shared" si="3"/>
        <v>42947</v>
      </c>
      <c r="HK6" s="5">
        <f t="shared" si="3"/>
        <v>42948</v>
      </c>
      <c r="HL6" s="5">
        <f t="shared" si="3"/>
        <v>42949</v>
      </c>
      <c r="HM6" s="5">
        <f t="shared" si="3"/>
        <v>42950</v>
      </c>
      <c r="HN6" s="5">
        <f t="shared" si="3"/>
        <v>42951</v>
      </c>
      <c r="HO6" s="5">
        <f t="shared" si="3"/>
        <v>42952</v>
      </c>
      <c r="HP6" s="5">
        <f t="shared" si="3"/>
        <v>42953</v>
      </c>
      <c r="HQ6" s="5">
        <f t="shared" si="3"/>
        <v>42954</v>
      </c>
      <c r="HR6" s="5">
        <f t="shared" si="3"/>
        <v>42955</v>
      </c>
      <c r="HS6" s="5">
        <f t="shared" si="3"/>
        <v>42956</v>
      </c>
      <c r="HT6" s="5">
        <f t="shared" si="3"/>
        <v>42957</v>
      </c>
      <c r="HU6" s="5">
        <f t="shared" si="3"/>
        <v>42958</v>
      </c>
      <c r="HV6" s="5">
        <f t="shared" si="3"/>
        <v>42959</v>
      </c>
      <c r="HW6" s="5">
        <f t="shared" si="3"/>
        <v>42960</v>
      </c>
      <c r="HX6" s="5">
        <f t="shared" si="3"/>
        <v>42961</v>
      </c>
      <c r="HY6" s="5">
        <f t="shared" si="3"/>
        <v>42962</v>
      </c>
      <c r="HZ6" s="5">
        <f t="shared" si="3"/>
        <v>42963</v>
      </c>
      <c r="IA6" s="5">
        <f t="shared" si="3"/>
        <v>42964</v>
      </c>
      <c r="IB6" s="5">
        <f t="shared" si="3"/>
        <v>42965</v>
      </c>
      <c r="IC6" s="5">
        <f t="shared" si="3"/>
        <v>42966</v>
      </c>
      <c r="ID6" s="5">
        <f t="shared" si="3"/>
        <v>42967</v>
      </c>
      <c r="IE6" s="5">
        <f t="shared" si="3"/>
        <v>42968</v>
      </c>
      <c r="IF6" s="5">
        <f t="shared" si="3"/>
        <v>42969</v>
      </c>
      <c r="IG6" s="5">
        <f t="shared" si="3"/>
        <v>42970</v>
      </c>
      <c r="IH6" s="5">
        <f t="shared" si="3"/>
        <v>42971</v>
      </c>
      <c r="II6" s="5">
        <f t="shared" si="3"/>
        <v>42972</v>
      </c>
      <c r="IJ6" s="5">
        <f t="shared" si="3"/>
        <v>42973</v>
      </c>
      <c r="IK6" s="5">
        <f t="shared" si="3"/>
        <v>42974</v>
      </c>
      <c r="IL6" s="5">
        <f t="shared" si="3"/>
        <v>42975</v>
      </c>
      <c r="IM6" s="5">
        <f t="shared" si="3"/>
        <v>42976</v>
      </c>
      <c r="IN6" s="5">
        <f t="shared" si="3"/>
        <v>42977</v>
      </c>
      <c r="IO6" s="5">
        <f t="shared" si="3"/>
        <v>42978</v>
      </c>
      <c r="IP6" s="5">
        <f t="shared" si="3"/>
        <v>42979</v>
      </c>
      <c r="IQ6" s="5">
        <f t="shared" si="3"/>
        <v>42980</v>
      </c>
      <c r="IR6" s="5">
        <f t="shared" si="3"/>
        <v>42981</v>
      </c>
      <c r="IS6" s="5">
        <f t="shared" si="3"/>
        <v>42982</v>
      </c>
      <c r="IT6" s="5">
        <f t="shared" si="3"/>
        <v>42983</v>
      </c>
      <c r="IU6" s="5">
        <f t="shared" si="3"/>
        <v>42984</v>
      </c>
      <c r="IV6" s="5">
        <f t="shared" si="3"/>
        <v>42985</v>
      </c>
      <c r="IW6" s="5">
        <f t="shared" si="3"/>
        <v>42986</v>
      </c>
      <c r="IX6" s="5">
        <f t="shared" si="3"/>
        <v>42987</v>
      </c>
      <c r="IY6" s="5">
        <f t="shared" si="3"/>
        <v>42988</v>
      </c>
      <c r="IZ6" s="5">
        <f t="shared" si="3"/>
        <v>42989</v>
      </c>
      <c r="JA6" s="5">
        <f t="shared" si="3"/>
        <v>42990</v>
      </c>
      <c r="JB6" s="5">
        <f t="shared" si="3"/>
        <v>42991</v>
      </c>
      <c r="JC6" s="5">
        <f t="shared" si="3"/>
        <v>42992</v>
      </c>
      <c r="JD6" s="5">
        <f t="shared" si="3"/>
        <v>42993</v>
      </c>
      <c r="JE6" s="5">
        <f t="shared" ref="JE6:LP6" si="4">JD6+1</f>
        <v>42994</v>
      </c>
      <c r="JF6" s="5">
        <f t="shared" si="4"/>
        <v>42995</v>
      </c>
      <c r="JG6" s="5">
        <f t="shared" si="4"/>
        <v>42996</v>
      </c>
      <c r="JH6" s="5">
        <f t="shared" si="4"/>
        <v>42997</v>
      </c>
      <c r="JI6" s="5">
        <f t="shared" si="4"/>
        <v>42998</v>
      </c>
      <c r="JJ6" s="5">
        <f t="shared" si="4"/>
        <v>42999</v>
      </c>
      <c r="JK6" s="5">
        <f t="shared" si="4"/>
        <v>43000</v>
      </c>
      <c r="JL6" s="5">
        <f t="shared" si="4"/>
        <v>43001</v>
      </c>
      <c r="JM6" s="5">
        <f t="shared" si="4"/>
        <v>43002</v>
      </c>
      <c r="JN6" s="5">
        <f t="shared" si="4"/>
        <v>43003</v>
      </c>
      <c r="JO6" s="5">
        <f t="shared" si="4"/>
        <v>43004</v>
      </c>
      <c r="JP6" s="5">
        <f t="shared" si="4"/>
        <v>43005</v>
      </c>
      <c r="JQ6" s="5">
        <f t="shared" si="4"/>
        <v>43006</v>
      </c>
      <c r="JR6" s="5">
        <f t="shared" si="4"/>
        <v>43007</v>
      </c>
      <c r="JS6" s="5">
        <f t="shared" si="4"/>
        <v>43008</v>
      </c>
      <c r="JT6" s="5">
        <f t="shared" si="4"/>
        <v>43009</v>
      </c>
      <c r="JU6" s="5">
        <f t="shared" si="4"/>
        <v>43010</v>
      </c>
      <c r="JV6" s="5">
        <f t="shared" si="4"/>
        <v>43011</v>
      </c>
      <c r="JW6" s="5">
        <f t="shared" si="4"/>
        <v>43012</v>
      </c>
      <c r="JX6" s="5">
        <f t="shared" si="4"/>
        <v>43013</v>
      </c>
      <c r="JY6" s="5">
        <f t="shared" si="4"/>
        <v>43014</v>
      </c>
      <c r="JZ6" s="5">
        <f t="shared" si="4"/>
        <v>43015</v>
      </c>
      <c r="KA6" s="5">
        <f t="shared" si="4"/>
        <v>43016</v>
      </c>
      <c r="KB6" s="5">
        <f t="shared" si="4"/>
        <v>43017</v>
      </c>
      <c r="KC6" s="5">
        <f t="shared" si="4"/>
        <v>43018</v>
      </c>
      <c r="KD6" s="5">
        <f t="shared" si="4"/>
        <v>43019</v>
      </c>
      <c r="KE6" s="5">
        <f t="shared" si="4"/>
        <v>43020</v>
      </c>
      <c r="KF6" s="5">
        <f t="shared" si="4"/>
        <v>43021</v>
      </c>
      <c r="KG6" s="5">
        <f t="shared" si="4"/>
        <v>43022</v>
      </c>
      <c r="KH6" s="5">
        <f t="shared" si="4"/>
        <v>43023</v>
      </c>
      <c r="KI6" s="5">
        <f t="shared" si="4"/>
        <v>43024</v>
      </c>
      <c r="KJ6" s="5">
        <f t="shared" si="4"/>
        <v>43025</v>
      </c>
      <c r="KK6" s="5">
        <f t="shared" si="4"/>
        <v>43026</v>
      </c>
      <c r="KL6" s="5">
        <f t="shared" si="4"/>
        <v>43027</v>
      </c>
      <c r="KM6" s="5">
        <f t="shared" si="4"/>
        <v>43028</v>
      </c>
      <c r="KN6" s="5">
        <f t="shared" si="4"/>
        <v>43029</v>
      </c>
      <c r="KO6" s="5">
        <f t="shared" si="4"/>
        <v>43030</v>
      </c>
      <c r="KP6" s="5">
        <f t="shared" si="4"/>
        <v>43031</v>
      </c>
      <c r="KQ6" s="5">
        <f t="shared" si="4"/>
        <v>43032</v>
      </c>
      <c r="KR6" s="5">
        <f t="shared" si="4"/>
        <v>43033</v>
      </c>
      <c r="KS6" s="5">
        <f t="shared" si="4"/>
        <v>43034</v>
      </c>
      <c r="KT6" s="5">
        <f t="shared" si="4"/>
        <v>43035</v>
      </c>
      <c r="KU6" s="5">
        <f t="shared" si="4"/>
        <v>43036</v>
      </c>
      <c r="KV6" s="5">
        <f t="shared" si="4"/>
        <v>43037</v>
      </c>
      <c r="KW6" s="5">
        <f t="shared" si="4"/>
        <v>43038</v>
      </c>
      <c r="KX6" s="5">
        <f t="shared" si="4"/>
        <v>43039</v>
      </c>
      <c r="KY6" s="5">
        <f t="shared" si="4"/>
        <v>43040</v>
      </c>
      <c r="KZ6" s="5">
        <f t="shared" si="4"/>
        <v>43041</v>
      </c>
      <c r="LA6" s="5">
        <f t="shared" si="4"/>
        <v>43042</v>
      </c>
      <c r="LB6" s="5">
        <f t="shared" si="4"/>
        <v>43043</v>
      </c>
      <c r="LC6" s="5">
        <f t="shared" si="4"/>
        <v>43044</v>
      </c>
      <c r="LD6" s="5">
        <f t="shared" si="4"/>
        <v>43045</v>
      </c>
      <c r="LE6" s="5">
        <f t="shared" si="4"/>
        <v>43046</v>
      </c>
      <c r="LF6" s="5">
        <f t="shared" si="4"/>
        <v>43047</v>
      </c>
      <c r="LG6" s="5">
        <f t="shared" si="4"/>
        <v>43048</v>
      </c>
      <c r="LH6" s="5">
        <f t="shared" si="4"/>
        <v>43049</v>
      </c>
      <c r="LI6" s="5">
        <f t="shared" si="4"/>
        <v>43050</v>
      </c>
      <c r="LJ6" s="5">
        <f t="shared" si="4"/>
        <v>43051</v>
      </c>
      <c r="LK6" s="5">
        <f t="shared" si="4"/>
        <v>43052</v>
      </c>
      <c r="LL6" s="5">
        <f t="shared" si="4"/>
        <v>43053</v>
      </c>
      <c r="LM6" s="5">
        <f t="shared" si="4"/>
        <v>43054</v>
      </c>
      <c r="LN6" s="5">
        <f t="shared" si="4"/>
        <v>43055</v>
      </c>
      <c r="LO6" s="5">
        <f t="shared" si="4"/>
        <v>43056</v>
      </c>
      <c r="LP6" s="5">
        <f t="shared" si="4"/>
        <v>43057</v>
      </c>
      <c r="LQ6" s="5">
        <f t="shared" ref="LQ6:NG6" si="5">LP6+1</f>
        <v>43058</v>
      </c>
      <c r="LR6" s="5">
        <f t="shared" si="5"/>
        <v>43059</v>
      </c>
      <c r="LS6" s="5">
        <f t="shared" si="5"/>
        <v>43060</v>
      </c>
      <c r="LT6" s="5">
        <f t="shared" si="5"/>
        <v>43061</v>
      </c>
      <c r="LU6" s="5">
        <f t="shared" si="5"/>
        <v>43062</v>
      </c>
      <c r="LV6" s="5">
        <f t="shared" si="5"/>
        <v>43063</v>
      </c>
      <c r="LW6" s="5">
        <f t="shared" si="5"/>
        <v>43064</v>
      </c>
      <c r="LX6" s="5">
        <f t="shared" si="5"/>
        <v>43065</v>
      </c>
      <c r="LY6" s="5">
        <f t="shared" si="5"/>
        <v>43066</v>
      </c>
      <c r="LZ6" s="5">
        <f t="shared" si="5"/>
        <v>43067</v>
      </c>
      <c r="MA6" s="5">
        <f t="shared" si="5"/>
        <v>43068</v>
      </c>
      <c r="MB6" s="5">
        <f t="shared" si="5"/>
        <v>43069</v>
      </c>
      <c r="MC6" s="5">
        <f t="shared" si="5"/>
        <v>43070</v>
      </c>
      <c r="MD6" s="5">
        <f t="shared" si="5"/>
        <v>43071</v>
      </c>
      <c r="ME6" s="5">
        <f t="shared" si="5"/>
        <v>43072</v>
      </c>
      <c r="MF6" s="5">
        <f t="shared" si="5"/>
        <v>43073</v>
      </c>
      <c r="MG6" s="5">
        <f t="shared" si="5"/>
        <v>43074</v>
      </c>
      <c r="MH6" s="5">
        <f t="shared" si="5"/>
        <v>43075</v>
      </c>
      <c r="MI6" s="5">
        <f t="shared" si="5"/>
        <v>43076</v>
      </c>
      <c r="MJ6" s="5">
        <f t="shared" si="5"/>
        <v>43077</v>
      </c>
      <c r="MK6" s="5">
        <f t="shared" si="5"/>
        <v>43078</v>
      </c>
      <c r="ML6" s="5">
        <f t="shared" si="5"/>
        <v>43079</v>
      </c>
      <c r="MM6" s="5">
        <f t="shared" si="5"/>
        <v>43080</v>
      </c>
      <c r="MN6" s="5">
        <f t="shared" si="5"/>
        <v>43081</v>
      </c>
      <c r="MO6" s="5">
        <f t="shared" si="5"/>
        <v>43082</v>
      </c>
      <c r="MP6" s="5">
        <f t="shared" si="5"/>
        <v>43083</v>
      </c>
      <c r="MQ6" s="5">
        <f t="shared" si="5"/>
        <v>43084</v>
      </c>
      <c r="MR6" s="5">
        <f t="shared" si="5"/>
        <v>43085</v>
      </c>
      <c r="MS6" s="5">
        <f t="shared" si="5"/>
        <v>43086</v>
      </c>
      <c r="MT6" s="5">
        <f t="shared" si="5"/>
        <v>43087</v>
      </c>
      <c r="MU6" s="5">
        <f t="shared" si="5"/>
        <v>43088</v>
      </c>
      <c r="MV6" s="5">
        <f t="shared" si="5"/>
        <v>43089</v>
      </c>
      <c r="MW6" s="5">
        <f t="shared" si="5"/>
        <v>43090</v>
      </c>
      <c r="MX6" s="5">
        <f t="shared" si="5"/>
        <v>43091</v>
      </c>
      <c r="MY6" s="5">
        <f t="shared" si="5"/>
        <v>43092</v>
      </c>
      <c r="MZ6" s="5">
        <f t="shared" si="5"/>
        <v>43093</v>
      </c>
      <c r="NA6" s="5">
        <f t="shared" si="5"/>
        <v>43094</v>
      </c>
      <c r="NB6" s="5">
        <f t="shared" si="5"/>
        <v>43095</v>
      </c>
      <c r="NC6" s="63">
        <f t="shared" si="5"/>
        <v>43096</v>
      </c>
      <c r="ND6" s="5">
        <f t="shared" si="5"/>
        <v>43097</v>
      </c>
      <c r="NE6" s="5">
        <f t="shared" si="5"/>
        <v>43098</v>
      </c>
      <c r="NF6" s="5">
        <f t="shared" si="5"/>
        <v>43099</v>
      </c>
      <c r="NG6" s="5">
        <f t="shared" si="5"/>
        <v>43100</v>
      </c>
    </row>
    <row r="7" spans="1:371" s="7" customFormat="1" ht="27.75" customHeight="1" x14ac:dyDescent="0.25">
      <c r="B7" s="111" t="str">
        <f ca="1">HYPERLINK("#"&amp;ADDRESS(6,MATCH(TODAY(),$6:$6,0)+41),"AUJOURDh'ui")</f>
        <v>AUJOURDh'ui</v>
      </c>
      <c r="C7" s="112"/>
      <c r="D7" s="112"/>
      <c r="E7" s="112"/>
      <c r="F7" s="48"/>
      <c r="G7" s="8" t="str">
        <f>"S "&amp;WEEKNUM(G6)</f>
        <v>S 1</v>
      </c>
      <c r="H7" s="8" t="str">
        <f t="shared" ref="H7:BS7" si="6">IF(H9="L","S "&amp;WEEKNUM(H6,2),"")</f>
        <v>S 2</v>
      </c>
      <c r="I7" s="8" t="str">
        <f t="shared" si="6"/>
        <v/>
      </c>
      <c r="J7" s="8" t="str">
        <f t="shared" si="6"/>
        <v/>
      </c>
      <c r="K7" s="8" t="str">
        <f t="shared" si="6"/>
        <v/>
      </c>
      <c r="L7" s="8" t="str">
        <f t="shared" si="6"/>
        <v/>
      </c>
      <c r="M7" s="8" t="str">
        <f t="shared" si="6"/>
        <v/>
      </c>
      <c r="N7" s="8" t="str">
        <f t="shared" si="6"/>
        <v/>
      </c>
      <c r="O7" s="8" t="str">
        <f t="shared" si="6"/>
        <v>S 3</v>
      </c>
      <c r="P7" s="8" t="str">
        <f t="shared" si="6"/>
        <v/>
      </c>
      <c r="Q7" s="8" t="str">
        <f t="shared" si="6"/>
        <v/>
      </c>
      <c r="R7" s="8" t="str">
        <f t="shared" si="6"/>
        <v/>
      </c>
      <c r="S7" s="8" t="str">
        <f t="shared" si="6"/>
        <v/>
      </c>
      <c r="T7" s="8" t="str">
        <f t="shared" si="6"/>
        <v/>
      </c>
      <c r="U7" s="8" t="str">
        <f t="shared" si="6"/>
        <v/>
      </c>
      <c r="V7" s="8" t="str">
        <f t="shared" si="6"/>
        <v>S 4</v>
      </c>
      <c r="W7" s="8" t="str">
        <f t="shared" si="6"/>
        <v/>
      </c>
      <c r="X7" s="8" t="str">
        <f t="shared" si="6"/>
        <v/>
      </c>
      <c r="Y7" s="8" t="str">
        <f t="shared" si="6"/>
        <v/>
      </c>
      <c r="Z7" s="8" t="str">
        <f t="shared" si="6"/>
        <v/>
      </c>
      <c r="AA7" s="8" t="str">
        <f t="shared" si="6"/>
        <v/>
      </c>
      <c r="AB7" s="8" t="str">
        <f t="shared" si="6"/>
        <v/>
      </c>
      <c r="AC7" s="8" t="str">
        <f t="shared" si="6"/>
        <v>S 5</v>
      </c>
      <c r="AD7" s="8" t="str">
        <f t="shared" si="6"/>
        <v/>
      </c>
      <c r="AE7" s="8" t="str">
        <f t="shared" si="6"/>
        <v/>
      </c>
      <c r="AF7" s="8" t="str">
        <f t="shared" si="6"/>
        <v/>
      </c>
      <c r="AG7" s="8" t="str">
        <f t="shared" si="6"/>
        <v/>
      </c>
      <c r="AH7" s="8" t="str">
        <f t="shared" si="6"/>
        <v/>
      </c>
      <c r="AI7" s="8" t="str">
        <f t="shared" si="6"/>
        <v/>
      </c>
      <c r="AJ7" s="8" t="str">
        <f t="shared" si="6"/>
        <v>S 6</v>
      </c>
      <c r="AK7" s="8" t="str">
        <f t="shared" si="6"/>
        <v/>
      </c>
      <c r="AL7" s="8" t="str">
        <f t="shared" si="6"/>
        <v/>
      </c>
      <c r="AM7" s="8" t="str">
        <f t="shared" si="6"/>
        <v/>
      </c>
      <c r="AN7" s="8" t="str">
        <f t="shared" si="6"/>
        <v/>
      </c>
      <c r="AO7" s="8" t="str">
        <f t="shared" si="6"/>
        <v/>
      </c>
      <c r="AP7" s="8" t="str">
        <f t="shared" si="6"/>
        <v/>
      </c>
      <c r="AQ7" s="8" t="str">
        <f t="shared" si="6"/>
        <v>S 7</v>
      </c>
      <c r="AR7" s="8" t="str">
        <f t="shared" si="6"/>
        <v/>
      </c>
      <c r="AS7" s="8" t="str">
        <f t="shared" si="6"/>
        <v/>
      </c>
      <c r="AT7" s="8" t="str">
        <f t="shared" si="6"/>
        <v/>
      </c>
      <c r="AU7" s="8" t="str">
        <f t="shared" si="6"/>
        <v/>
      </c>
      <c r="AV7" s="8" t="str">
        <f t="shared" si="6"/>
        <v/>
      </c>
      <c r="AW7" s="8" t="str">
        <f t="shared" si="6"/>
        <v/>
      </c>
      <c r="AX7" s="8" t="str">
        <f t="shared" si="6"/>
        <v>S 8</v>
      </c>
      <c r="AY7" s="8" t="str">
        <f t="shared" si="6"/>
        <v/>
      </c>
      <c r="AZ7" s="8" t="str">
        <f t="shared" si="6"/>
        <v/>
      </c>
      <c r="BA7" s="8" t="str">
        <f t="shared" si="6"/>
        <v/>
      </c>
      <c r="BB7" s="8" t="str">
        <f t="shared" si="6"/>
        <v/>
      </c>
      <c r="BC7" s="8" t="str">
        <f t="shared" si="6"/>
        <v/>
      </c>
      <c r="BD7" s="8" t="str">
        <f t="shared" si="6"/>
        <v/>
      </c>
      <c r="BE7" s="8" t="str">
        <f t="shared" si="6"/>
        <v>S 9</v>
      </c>
      <c r="BF7" s="8" t="str">
        <f t="shared" si="6"/>
        <v/>
      </c>
      <c r="BG7" s="8" t="str">
        <f t="shared" si="6"/>
        <v/>
      </c>
      <c r="BH7" s="8" t="str">
        <f t="shared" si="6"/>
        <v/>
      </c>
      <c r="BI7" s="8" t="str">
        <f t="shared" si="6"/>
        <v/>
      </c>
      <c r="BJ7" s="8" t="str">
        <f t="shared" si="6"/>
        <v/>
      </c>
      <c r="BK7" s="8" t="str">
        <f t="shared" si="6"/>
        <v/>
      </c>
      <c r="BL7" s="8" t="str">
        <f t="shared" si="6"/>
        <v>S 10</v>
      </c>
      <c r="BM7" s="8" t="str">
        <f t="shared" si="6"/>
        <v/>
      </c>
      <c r="BN7" s="8" t="str">
        <f t="shared" si="6"/>
        <v/>
      </c>
      <c r="BO7" s="8" t="str">
        <f t="shared" si="6"/>
        <v/>
      </c>
      <c r="BP7" s="8" t="str">
        <f t="shared" si="6"/>
        <v/>
      </c>
      <c r="BQ7" s="8" t="str">
        <f t="shared" si="6"/>
        <v/>
      </c>
      <c r="BR7" s="8" t="str">
        <f t="shared" si="6"/>
        <v/>
      </c>
      <c r="BS7" s="8" t="str">
        <f t="shared" si="6"/>
        <v>S 11</v>
      </c>
      <c r="BT7" s="8" t="str">
        <f t="shared" ref="BT7:EE7" si="7">IF(BT9="L","S "&amp;WEEKNUM(BT6,2),"")</f>
        <v/>
      </c>
      <c r="BU7" s="8" t="str">
        <f t="shared" si="7"/>
        <v/>
      </c>
      <c r="BV7" s="8" t="str">
        <f t="shared" si="7"/>
        <v/>
      </c>
      <c r="BW7" s="8" t="str">
        <f t="shared" si="7"/>
        <v/>
      </c>
      <c r="BX7" s="8" t="str">
        <f t="shared" si="7"/>
        <v/>
      </c>
      <c r="BY7" s="8" t="str">
        <f t="shared" si="7"/>
        <v/>
      </c>
      <c r="BZ7" s="8" t="str">
        <f t="shared" si="7"/>
        <v>S 12</v>
      </c>
      <c r="CA7" s="8" t="str">
        <f t="shared" si="7"/>
        <v/>
      </c>
      <c r="CB7" s="8" t="str">
        <f t="shared" si="7"/>
        <v/>
      </c>
      <c r="CC7" s="8" t="str">
        <f t="shared" si="7"/>
        <v/>
      </c>
      <c r="CD7" s="8" t="str">
        <f t="shared" si="7"/>
        <v/>
      </c>
      <c r="CE7" s="8" t="str">
        <f t="shared" si="7"/>
        <v/>
      </c>
      <c r="CF7" s="8" t="str">
        <f t="shared" si="7"/>
        <v/>
      </c>
      <c r="CG7" s="8" t="str">
        <f t="shared" si="7"/>
        <v>S 13</v>
      </c>
      <c r="CH7" s="8" t="str">
        <f t="shared" si="7"/>
        <v/>
      </c>
      <c r="CI7" s="8" t="str">
        <f t="shared" si="7"/>
        <v/>
      </c>
      <c r="CJ7" s="8" t="str">
        <f t="shared" si="7"/>
        <v/>
      </c>
      <c r="CK7" s="8" t="str">
        <f t="shared" si="7"/>
        <v/>
      </c>
      <c r="CL7" s="8" t="str">
        <f t="shared" si="7"/>
        <v/>
      </c>
      <c r="CM7" s="8" t="str">
        <f t="shared" si="7"/>
        <v/>
      </c>
      <c r="CN7" s="8" t="str">
        <f t="shared" si="7"/>
        <v>S 14</v>
      </c>
      <c r="CO7" s="8" t="str">
        <f t="shared" si="7"/>
        <v/>
      </c>
      <c r="CP7" s="8" t="str">
        <f t="shared" si="7"/>
        <v/>
      </c>
      <c r="CQ7" s="8" t="str">
        <f t="shared" si="7"/>
        <v/>
      </c>
      <c r="CR7" s="8" t="str">
        <f t="shared" si="7"/>
        <v/>
      </c>
      <c r="CS7" s="8" t="str">
        <f t="shared" si="7"/>
        <v/>
      </c>
      <c r="CT7" s="8" t="str">
        <f t="shared" si="7"/>
        <v/>
      </c>
      <c r="CU7" s="8" t="str">
        <f t="shared" si="7"/>
        <v>S 15</v>
      </c>
      <c r="CV7" s="8" t="str">
        <f t="shared" si="7"/>
        <v/>
      </c>
      <c r="CW7" s="8" t="str">
        <f t="shared" si="7"/>
        <v/>
      </c>
      <c r="CX7" s="8" t="str">
        <f t="shared" si="7"/>
        <v/>
      </c>
      <c r="CY7" s="8" t="str">
        <f t="shared" si="7"/>
        <v/>
      </c>
      <c r="CZ7" s="8" t="str">
        <f t="shared" si="7"/>
        <v/>
      </c>
      <c r="DA7" s="8" t="str">
        <f t="shared" si="7"/>
        <v/>
      </c>
      <c r="DB7" s="8" t="str">
        <f t="shared" si="7"/>
        <v>S 16</v>
      </c>
      <c r="DC7" s="8" t="str">
        <f t="shared" si="7"/>
        <v/>
      </c>
      <c r="DD7" s="8" t="str">
        <f t="shared" si="7"/>
        <v/>
      </c>
      <c r="DE7" s="8" t="str">
        <f t="shared" si="7"/>
        <v/>
      </c>
      <c r="DF7" s="8" t="str">
        <f t="shared" si="7"/>
        <v/>
      </c>
      <c r="DG7" s="8" t="str">
        <f t="shared" si="7"/>
        <v/>
      </c>
      <c r="DH7" s="8" t="str">
        <f t="shared" si="7"/>
        <v/>
      </c>
      <c r="DI7" s="8" t="str">
        <f t="shared" si="7"/>
        <v>S 17</v>
      </c>
      <c r="DJ7" s="8" t="str">
        <f t="shared" si="7"/>
        <v/>
      </c>
      <c r="DK7" s="8" t="str">
        <f t="shared" si="7"/>
        <v/>
      </c>
      <c r="DL7" s="8" t="str">
        <f t="shared" si="7"/>
        <v/>
      </c>
      <c r="DM7" s="8" t="str">
        <f t="shared" si="7"/>
        <v/>
      </c>
      <c r="DN7" s="8" t="str">
        <f t="shared" si="7"/>
        <v/>
      </c>
      <c r="DO7" s="8" t="str">
        <f t="shared" si="7"/>
        <v/>
      </c>
      <c r="DP7" s="8" t="str">
        <f t="shared" si="7"/>
        <v>S 18</v>
      </c>
      <c r="DQ7" s="8" t="str">
        <f t="shared" si="7"/>
        <v/>
      </c>
      <c r="DR7" s="8" t="str">
        <f t="shared" si="7"/>
        <v/>
      </c>
      <c r="DS7" s="8" t="str">
        <f t="shared" si="7"/>
        <v/>
      </c>
      <c r="DT7" s="8" t="str">
        <f t="shared" si="7"/>
        <v/>
      </c>
      <c r="DU7" s="8" t="str">
        <f t="shared" si="7"/>
        <v/>
      </c>
      <c r="DV7" s="8" t="str">
        <f t="shared" si="7"/>
        <v/>
      </c>
      <c r="DW7" s="8" t="str">
        <f t="shared" si="7"/>
        <v>S 19</v>
      </c>
      <c r="DX7" s="8" t="str">
        <f t="shared" si="7"/>
        <v/>
      </c>
      <c r="DY7" s="8" t="str">
        <f t="shared" si="7"/>
        <v/>
      </c>
      <c r="DZ7" s="8" t="str">
        <f t="shared" si="7"/>
        <v/>
      </c>
      <c r="EA7" s="8" t="str">
        <f t="shared" si="7"/>
        <v/>
      </c>
      <c r="EB7" s="8" t="str">
        <f t="shared" si="7"/>
        <v/>
      </c>
      <c r="EC7" s="8" t="str">
        <f t="shared" si="7"/>
        <v/>
      </c>
      <c r="ED7" s="8" t="str">
        <f t="shared" si="7"/>
        <v>S 20</v>
      </c>
      <c r="EE7" s="8" t="str">
        <f t="shared" si="7"/>
        <v/>
      </c>
      <c r="EF7" s="8" t="str">
        <f t="shared" ref="EF7:GQ7" si="8">IF(EF9="L","S "&amp;WEEKNUM(EF6,2),"")</f>
        <v/>
      </c>
      <c r="EG7" s="8" t="str">
        <f t="shared" si="8"/>
        <v/>
      </c>
      <c r="EH7" s="8" t="str">
        <f t="shared" si="8"/>
        <v/>
      </c>
      <c r="EI7" s="8" t="str">
        <f t="shared" si="8"/>
        <v/>
      </c>
      <c r="EJ7" s="8" t="str">
        <f t="shared" si="8"/>
        <v/>
      </c>
      <c r="EK7" s="8" t="str">
        <f t="shared" si="8"/>
        <v>S 21</v>
      </c>
      <c r="EL7" s="8" t="str">
        <f t="shared" si="8"/>
        <v/>
      </c>
      <c r="EM7" s="8" t="str">
        <f t="shared" si="8"/>
        <v/>
      </c>
      <c r="EN7" s="8" t="str">
        <f t="shared" si="8"/>
        <v/>
      </c>
      <c r="EO7" s="8" t="str">
        <f t="shared" si="8"/>
        <v/>
      </c>
      <c r="EP7" s="8" t="str">
        <f t="shared" si="8"/>
        <v/>
      </c>
      <c r="EQ7" s="8" t="str">
        <f t="shared" si="8"/>
        <v/>
      </c>
      <c r="ER7" s="8" t="str">
        <f t="shared" si="8"/>
        <v>S 22</v>
      </c>
      <c r="ES7" s="8" t="str">
        <f t="shared" si="8"/>
        <v/>
      </c>
      <c r="ET7" s="8" t="str">
        <f t="shared" si="8"/>
        <v/>
      </c>
      <c r="EU7" s="8" t="str">
        <f t="shared" si="8"/>
        <v/>
      </c>
      <c r="EV7" s="8" t="str">
        <f t="shared" si="8"/>
        <v/>
      </c>
      <c r="EW7" s="8" t="str">
        <f t="shared" si="8"/>
        <v/>
      </c>
      <c r="EX7" s="8" t="str">
        <f t="shared" si="8"/>
        <v/>
      </c>
      <c r="EY7" s="8" t="str">
        <f t="shared" si="8"/>
        <v>S 23</v>
      </c>
      <c r="EZ7" s="8" t="str">
        <f t="shared" si="8"/>
        <v/>
      </c>
      <c r="FA7" s="8" t="str">
        <f t="shared" si="8"/>
        <v/>
      </c>
      <c r="FB7" s="8" t="str">
        <f t="shared" si="8"/>
        <v/>
      </c>
      <c r="FC7" s="8" t="str">
        <f t="shared" si="8"/>
        <v/>
      </c>
      <c r="FD7" s="8" t="str">
        <f t="shared" si="8"/>
        <v/>
      </c>
      <c r="FE7" s="8" t="str">
        <f t="shared" si="8"/>
        <v/>
      </c>
      <c r="FF7" s="8" t="str">
        <f t="shared" si="8"/>
        <v>S 24</v>
      </c>
      <c r="FG7" s="8" t="str">
        <f t="shared" si="8"/>
        <v/>
      </c>
      <c r="FH7" s="8" t="str">
        <f t="shared" si="8"/>
        <v/>
      </c>
      <c r="FI7" s="8" t="str">
        <f t="shared" si="8"/>
        <v/>
      </c>
      <c r="FJ7" s="8" t="str">
        <f t="shared" si="8"/>
        <v/>
      </c>
      <c r="FK7" s="8" t="str">
        <f t="shared" si="8"/>
        <v/>
      </c>
      <c r="FL7" s="8" t="str">
        <f t="shared" si="8"/>
        <v/>
      </c>
      <c r="FM7" s="8" t="str">
        <f t="shared" si="8"/>
        <v>S 25</v>
      </c>
      <c r="FN7" s="8" t="str">
        <f t="shared" si="8"/>
        <v/>
      </c>
      <c r="FO7" s="8" t="str">
        <f t="shared" si="8"/>
        <v/>
      </c>
      <c r="FP7" s="8" t="str">
        <f t="shared" si="8"/>
        <v/>
      </c>
      <c r="FQ7" s="8" t="str">
        <f t="shared" si="8"/>
        <v/>
      </c>
      <c r="FR7" s="8" t="str">
        <f t="shared" si="8"/>
        <v/>
      </c>
      <c r="FS7" s="8" t="str">
        <f t="shared" si="8"/>
        <v/>
      </c>
      <c r="FT7" s="8" t="str">
        <f t="shared" si="8"/>
        <v>S 26</v>
      </c>
      <c r="FU7" s="8" t="str">
        <f t="shared" si="8"/>
        <v/>
      </c>
      <c r="FV7" s="8" t="str">
        <f t="shared" si="8"/>
        <v/>
      </c>
      <c r="FW7" s="8" t="str">
        <f t="shared" si="8"/>
        <v/>
      </c>
      <c r="FX7" s="8" t="str">
        <f t="shared" si="8"/>
        <v/>
      </c>
      <c r="FY7" s="8" t="str">
        <f t="shared" si="8"/>
        <v/>
      </c>
      <c r="FZ7" s="8" t="str">
        <f t="shared" si="8"/>
        <v/>
      </c>
      <c r="GA7" s="8" t="str">
        <f t="shared" si="8"/>
        <v>S 27</v>
      </c>
      <c r="GB7" s="8" t="str">
        <f t="shared" si="8"/>
        <v/>
      </c>
      <c r="GC7" s="8" t="str">
        <f t="shared" si="8"/>
        <v/>
      </c>
      <c r="GD7" s="8" t="str">
        <f t="shared" si="8"/>
        <v/>
      </c>
      <c r="GE7" s="8" t="str">
        <f t="shared" si="8"/>
        <v/>
      </c>
      <c r="GF7" s="8" t="str">
        <f t="shared" si="8"/>
        <v/>
      </c>
      <c r="GG7" s="8" t="str">
        <f t="shared" si="8"/>
        <v/>
      </c>
      <c r="GH7" s="8" t="str">
        <f t="shared" si="8"/>
        <v>S 28</v>
      </c>
      <c r="GI7" s="8" t="str">
        <f t="shared" si="8"/>
        <v/>
      </c>
      <c r="GJ7" s="8" t="str">
        <f t="shared" si="8"/>
        <v/>
      </c>
      <c r="GK7" s="8" t="str">
        <f t="shared" si="8"/>
        <v/>
      </c>
      <c r="GL7" s="8" t="str">
        <f t="shared" si="8"/>
        <v/>
      </c>
      <c r="GM7" s="8" t="str">
        <f t="shared" si="8"/>
        <v/>
      </c>
      <c r="GN7" s="8" t="str">
        <f t="shared" si="8"/>
        <v/>
      </c>
      <c r="GO7" s="8" t="str">
        <f t="shared" si="8"/>
        <v>S 29</v>
      </c>
      <c r="GP7" s="8" t="str">
        <f t="shared" si="8"/>
        <v/>
      </c>
      <c r="GQ7" s="8" t="str">
        <f t="shared" si="8"/>
        <v/>
      </c>
      <c r="GR7" s="8" t="str">
        <f t="shared" ref="GR7:JC7" si="9">IF(GR9="L","S "&amp;WEEKNUM(GR6,2),"")</f>
        <v/>
      </c>
      <c r="GS7" s="8" t="str">
        <f t="shared" si="9"/>
        <v/>
      </c>
      <c r="GT7" s="8" t="str">
        <f t="shared" si="9"/>
        <v/>
      </c>
      <c r="GU7" s="8" t="str">
        <f t="shared" si="9"/>
        <v/>
      </c>
      <c r="GV7" s="8" t="str">
        <f t="shared" si="9"/>
        <v>S 30</v>
      </c>
      <c r="GW7" s="8" t="str">
        <f t="shared" si="9"/>
        <v/>
      </c>
      <c r="GX7" s="8" t="str">
        <f t="shared" si="9"/>
        <v/>
      </c>
      <c r="GY7" s="8" t="str">
        <f t="shared" si="9"/>
        <v/>
      </c>
      <c r="GZ7" s="8" t="str">
        <f t="shared" si="9"/>
        <v/>
      </c>
      <c r="HA7" s="8" t="str">
        <f t="shared" si="9"/>
        <v/>
      </c>
      <c r="HB7" s="8" t="str">
        <f t="shared" si="9"/>
        <v/>
      </c>
      <c r="HC7" s="8" t="str">
        <f t="shared" si="9"/>
        <v>S 31</v>
      </c>
      <c r="HD7" s="8" t="str">
        <f t="shared" si="9"/>
        <v/>
      </c>
      <c r="HE7" s="8" t="str">
        <f t="shared" si="9"/>
        <v/>
      </c>
      <c r="HF7" s="8" t="str">
        <f t="shared" si="9"/>
        <v/>
      </c>
      <c r="HG7" s="8" t="str">
        <f t="shared" si="9"/>
        <v/>
      </c>
      <c r="HH7" s="8" t="str">
        <f t="shared" si="9"/>
        <v/>
      </c>
      <c r="HI7" s="8" t="str">
        <f t="shared" si="9"/>
        <v/>
      </c>
      <c r="HJ7" s="8" t="str">
        <f t="shared" si="9"/>
        <v>S 32</v>
      </c>
      <c r="HK7" s="8" t="str">
        <f t="shared" si="9"/>
        <v/>
      </c>
      <c r="HL7" s="8" t="str">
        <f t="shared" si="9"/>
        <v/>
      </c>
      <c r="HM7" s="8" t="str">
        <f t="shared" si="9"/>
        <v/>
      </c>
      <c r="HN7" s="8" t="str">
        <f t="shared" si="9"/>
        <v/>
      </c>
      <c r="HO7" s="8" t="str">
        <f t="shared" si="9"/>
        <v/>
      </c>
      <c r="HP7" s="8" t="str">
        <f t="shared" si="9"/>
        <v/>
      </c>
      <c r="HQ7" s="8" t="str">
        <f t="shared" si="9"/>
        <v>S 33</v>
      </c>
      <c r="HR7" s="8" t="str">
        <f t="shared" si="9"/>
        <v/>
      </c>
      <c r="HS7" s="8" t="str">
        <f t="shared" si="9"/>
        <v/>
      </c>
      <c r="HT7" s="8" t="str">
        <f t="shared" si="9"/>
        <v/>
      </c>
      <c r="HU7" s="8" t="str">
        <f t="shared" si="9"/>
        <v/>
      </c>
      <c r="HV7" s="8" t="str">
        <f t="shared" si="9"/>
        <v/>
      </c>
      <c r="HW7" s="8" t="str">
        <f t="shared" si="9"/>
        <v/>
      </c>
      <c r="HX7" s="8" t="str">
        <f t="shared" si="9"/>
        <v>S 34</v>
      </c>
      <c r="HY7" s="8" t="str">
        <f t="shared" si="9"/>
        <v/>
      </c>
      <c r="HZ7" s="8" t="str">
        <f t="shared" si="9"/>
        <v/>
      </c>
      <c r="IA7" s="8" t="str">
        <f t="shared" si="9"/>
        <v/>
      </c>
      <c r="IB7" s="8" t="str">
        <f t="shared" si="9"/>
        <v/>
      </c>
      <c r="IC7" s="8" t="str">
        <f t="shared" si="9"/>
        <v/>
      </c>
      <c r="ID7" s="8" t="str">
        <f t="shared" si="9"/>
        <v/>
      </c>
      <c r="IE7" s="8" t="str">
        <f t="shared" si="9"/>
        <v>S 35</v>
      </c>
      <c r="IF7" s="8" t="str">
        <f t="shared" si="9"/>
        <v/>
      </c>
      <c r="IG7" s="8" t="str">
        <f t="shared" si="9"/>
        <v/>
      </c>
      <c r="IH7" s="8" t="str">
        <f t="shared" si="9"/>
        <v/>
      </c>
      <c r="II7" s="8" t="str">
        <f t="shared" si="9"/>
        <v/>
      </c>
      <c r="IJ7" s="8" t="str">
        <f t="shared" si="9"/>
        <v/>
      </c>
      <c r="IK7" s="8" t="str">
        <f t="shared" si="9"/>
        <v/>
      </c>
      <c r="IL7" s="8" t="str">
        <f t="shared" si="9"/>
        <v>S 36</v>
      </c>
      <c r="IM7" s="8" t="str">
        <f t="shared" si="9"/>
        <v/>
      </c>
      <c r="IN7" s="8" t="str">
        <f t="shared" si="9"/>
        <v/>
      </c>
      <c r="IO7" s="8" t="str">
        <f t="shared" si="9"/>
        <v/>
      </c>
      <c r="IP7" s="8" t="str">
        <f t="shared" si="9"/>
        <v/>
      </c>
      <c r="IQ7" s="8" t="str">
        <f t="shared" si="9"/>
        <v/>
      </c>
      <c r="IR7" s="8" t="str">
        <f t="shared" si="9"/>
        <v/>
      </c>
      <c r="IS7" s="8" t="str">
        <f t="shared" si="9"/>
        <v>S 37</v>
      </c>
      <c r="IT7" s="8" t="str">
        <f t="shared" si="9"/>
        <v/>
      </c>
      <c r="IU7" s="8" t="str">
        <f t="shared" si="9"/>
        <v/>
      </c>
      <c r="IV7" s="8" t="str">
        <f t="shared" si="9"/>
        <v/>
      </c>
      <c r="IW7" s="8" t="str">
        <f t="shared" si="9"/>
        <v/>
      </c>
      <c r="IX7" s="8" t="str">
        <f t="shared" si="9"/>
        <v/>
      </c>
      <c r="IY7" s="8" t="str">
        <f t="shared" si="9"/>
        <v/>
      </c>
      <c r="IZ7" s="8" t="str">
        <f t="shared" si="9"/>
        <v>S 38</v>
      </c>
      <c r="JA7" s="8" t="str">
        <f t="shared" si="9"/>
        <v/>
      </c>
      <c r="JB7" s="8" t="str">
        <f t="shared" si="9"/>
        <v/>
      </c>
      <c r="JC7" s="8" t="str">
        <f t="shared" si="9"/>
        <v/>
      </c>
      <c r="JD7" s="8" t="str">
        <f t="shared" ref="JD7:LO7" si="10">IF(JD9="L","S "&amp;WEEKNUM(JD6,2),"")</f>
        <v/>
      </c>
      <c r="JE7" s="8" t="str">
        <f t="shared" si="10"/>
        <v/>
      </c>
      <c r="JF7" s="8" t="str">
        <f t="shared" si="10"/>
        <v/>
      </c>
      <c r="JG7" s="8" t="str">
        <f t="shared" si="10"/>
        <v>S 39</v>
      </c>
      <c r="JH7" s="8" t="str">
        <f t="shared" si="10"/>
        <v/>
      </c>
      <c r="JI7" s="8" t="str">
        <f t="shared" si="10"/>
        <v/>
      </c>
      <c r="JJ7" s="8" t="str">
        <f t="shared" si="10"/>
        <v/>
      </c>
      <c r="JK7" s="8" t="str">
        <f t="shared" si="10"/>
        <v/>
      </c>
      <c r="JL7" s="8" t="str">
        <f t="shared" si="10"/>
        <v/>
      </c>
      <c r="JM7" s="8" t="str">
        <f t="shared" si="10"/>
        <v/>
      </c>
      <c r="JN7" s="8" t="str">
        <f t="shared" si="10"/>
        <v>S 40</v>
      </c>
      <c r="JO7" s="8" t="str">
        <f t="shared" si="10"/>
        <v/>
      </c>
      <c r="JP7" s="8" t="str">
        <f t="shared" si="10"/>
        <v/>
      </c>
      <c r="JQ7" s="8" t="str">
        <f t="shared" si="10"/>
        <v/>
      </c>
      <c r="JR7" s="8" t="str">
        <f t="shared" si="10"/>
        <v/>
      </c>
      <c r="JS7" s="8" t="str">
        <f t="shared" si="10"/>
        <v/>
      </c>
      <c r="JT7" s="8" t="str">
        <f t="shared" si="10"/>
        <v/>
      </c>
      <c r="JU7" s="8" t="str">
        <f t="shared" si="10"/>
        <v>S 41</v>
      </c>
      <c r="JV7" s="8" t="str">
        <f t="shared" si="10"/>
        <v/>
      </c>
      <c r="JW7" s="8" t="str">
        <f t="shared" si="10"/>
        <v/>
      </c>
      <c r="JX7" s="8" t="str">
        <f t="shared" si="10"/>
        <v/>
      </c>
      <c r="JY7" s="8" t="str">
        <f t="shared" si="10"/>
        <v/>
      </c>
      <c r="JZ7" s="8" t="str">
        <f t="shared" si="10"/>
        <v/>
      </c>
      <c r="KA7" s="8" t="str">
        <f t="shared" si="10"/>
        <v/>
      </c>
      <c r="KB7" s="8" t="str">
        <f t="shared" si="10"/>
        <v>S 42</v>
      </c>
      <c r="KC7" s="8" t="str">
        <f t="shared" si="10"/>
        <v/>
      </c>
      <c r="KD7" s="8" t="str">
        <f t="shared" si="10"/>
        <v/>
      </c>
      <c r="KE7" s="8" t="str">
        <f t="shared" si="10"/>
        <v/>
      </c>
      <c r="KF7" s="8" t="str">
        <f t="shared" si="10"/>
        <v/>
      </c>
      <c r="KG7" s="8" t="str">
        <f t="shared" si="10"/>
        <v/>
      </c>
      <c r="KH7" s="8" t="str">
        <f t="shared" si="10"/>
        <v/>
      </c>
      <c r="KI7" s="8" t="str">
        <f t="shared" si="10"/>
        <v>S 43</v>
      </c>
      <c r="KJ7" s="8" t="str">
        <f t="shared" si="10"/>
        <v/>
      </c>
      <c r="KK7" s="8" t="str">
        <f t="shared" si="10"/>
        <v/>
      </c>
      <c r="KL7" s="8" t="str">
        <f t="shared" si="10"/>
        <v/>
      </c>
      <c r="KM7" s="8" t="str">
        <f t="shared" si="10"/>
        <v/>
      </c>
      <c r="KN7" s="8" t="str">
        <f t="shared" si="10"/>
        <v/>
      </c>
      <c r="KO7" s="8" t="str">
        <f t="shared" si="10"/>
        <v/>
      </c>
      <c r="KP7" s="8" t="str">
        <f t="shared" si="10"/>
        <v>S 44</v>
      </c>
      <c r="KQ7" s="8" t="str">
        <f t="shared" si="10"/>
        <v/>
      </c>
      <c r="KR7" s="8" t="str">
        <f t="shared" si="10"/>
        <v/>
      </c>
      <c r="KS7" s="8" t="str">
        <f t="shared" si="10"/>
        <v/>
      </c>
      <c r="KT7" s="8" t="str">
        <f t="shared" si="10"/>
        <v/>
      </c>
      <c r="KU7" s="8" t="str">
        <f t="shared" si="10"/>
        <v/>
      </c>
      <c r="KV7" s="8" t="str">
        <f t="shared" si="10"/>
        <v/>
      </c>
      <c r="KW7" s="8" t="str">
        <f t="shared" si="10"/>
        <v>S 45</v>
      </c>
      <c r="KX7" s="8" t="str">
        <f t="shared" si="10"/>
        <v/>
      </c>
      <c r="KY7" s="8" t="str">
        <f t="shared" si="10"/>
        <v/>
      </c>
      <c r="KZ7" s="8" t="str">
        <f t="shared" si="10"/>
        <v/>
      </c>
      <c r="LA7" s="8" t="str">
        <f t="shared" si="10"/>
        <v/>
      </c>
      <c r="LB7" s="8" t="str">
        <f t="shared" si="10"/>
        <v/>
      </c>
      <c r="LC7" s="8" t="str">
        <f t="shared" si="10"/>
        <v/>
      </c>
      <c r="LD7" s="8" t="str">
        <f t="shared" si="10"/>
        <v>S 46</v>
      </c>
      <c r="LE7" s="8" t="str">
        <f t="shared" si="10"/>
        <v/>
      </c>
      <c r="LF7" s="8" t="str">
        <f t="shared" si="10"/>
        <v/>
      </c>
      <c r="LG7" s="8" t="str">
        <f t="shared" si="10"/>
        <v/>
      </c>
      <c r="LH7" s="8" t="str">
        <f t="shared" si="10"/>
        <v/>
      </c>
      <c r="LI7" s="8" t="str">
        <f t="shared" si="10"/>
        <v/>
      </c>
      <c r="LJ7" s="8" t="str">
        <f t="shared" si="10"/>
        <v/>
      </c>
      <c r="LK7" s="8" t="str">
        <f t="shared" si="10"/>
        <v>S 47</v>
      </c>
      <c r="LL7" s="8" t="str">
        <f t="shared" si="10"/>
        <v/>
      </c>
      <c r="LM7" s="8" t="str">
        <f t="shared" si="10"/>
        <v/>
      </c>
      <c r="LN7" s="8" t="str">
        <f t="shared" si="10"/>
        <v/>
      </c>
      <c r="LO7" s="8" t="str">
        <f t="shared" si="10"/>
        <v/>
      </c>
      <c r="LP7" s="8" t="str">
        <f t="shared" ref="LP7:NG7" si="11">IF(LP9="L","S "&amp;WEEKNUM(LP6,2),"")</f>
        <v/>
      </c>
      <c r="LQ7" s="8" t="str">
        <f t="shared" si="11"/>
        <v/>
      </c>
      <c r="LR7" s="8" t="str">
        <f t="shared" si="11"/>
        <v>S 48</v>
      </c>
      <c r="LS7" s="8" t="str">
        <f t="shared" si="11"/>
        <v/>
      </c>
      <c r="LT7" s="8" t="str">
        <f t="shared" si="11"/>
        <v/>
      </c>
      <c r="LU7" s="8" t="str">
        <f t="shared" si="11"/>
        <v/>
      </c>
      <c r="LV7" s="8" t="str">
        <f t="shared" si="11"/>
        <v/>
      </c>
      <c r="LW7" s="8" t="str">
        <f t="shared" si="11"/>
        <v/>
      </c>
      <c r="LX7" s="8" t="str">
        <f t="shared" si="11"/>
        <v/>
      </c>
      <c r="LY7" s="8" t="str">
        <f t="shared" si="11"/>
        <v>S 49</v>
      </c>
      <c r="LZ7" s="8" t="str">
        <f t="shared" si="11"/>
        <v/>
      </c>
      <c r="MA7" s="8" t="str">
        <f t="shared" si="11"/>
        <v/>
      </c>
      <c r="MB7" s="8" t="str">
        <f t="shared" si="11"/>
        <v/>
      </c>
      <c r="MC7" s="8" t="str">
        <f t="shared" si="11"/>
        <v/>
      </c>
      <c r="MD7" s="8" t="str">
        <f t="shared" si="11"/>
        <v/>
      </c>
      <c r="ME7" s="8" t="str">
        <f t="shared" si="11"/>
        <v/>
      </c>
      <c r="MF7" s="8" t="str">
        <f t="shared" si="11"/>
        <v>S 50</v>
      </c>
      <c r="MG7" s="8" t="str">
        <f t="shared" si="11"/>
        <v/>
      </c>
      <c r="MH7" s="8" t="str">
        <f t="shared" si="11"/>
        <v/>
      </c>
      <c r="MI7" s="8" t="str">
        <f t="shared" si="11"/>
        <v/>
      </c>
      <c r="MJ7" s="8" t="str">
        <f t="shared" si="11"/>
        <v/>
      </c>
      <c r="MK7" s="8" t="str">
        <f t="shared" si="11"/>
        <v/>
      </c>
      <c r="ML7" s="8" t="str">
        <f t="shared" si="11"/>
        <v/>
      </c>
      <c r="MM7" s="8" t="str">
        <f t="shared" si="11"/>
        <v>S 51</v>
      </c>
      <c r="MN7" s="8" t="str">
        <f t="shared" si="11"/>
        <v/>
      </c>
      <c r="MO7" s="8" t="str">
        <f t="shared" si="11"/>
        <v/>
      </c>
      <c r="MP7" s="8" t="str">
        <f t="shared" si="11"/>
        <v/>
      </c>
      <c r="MQ7" s="8" t="str">
        <f t="shared" si="11"/>
        <v/>
      </c>
      <c r="MR7" s="8" t="str">
        <f t="shared" si="11"/>
        <v/>
      </c>
      <c r="MS7" s="8" t="str">
        <f t="shared" si="11"/>
        <v/>
      </c>
      <c r="MT7" s="8" t="str">
        <f t="shared" si="11"/>
        <v>S 52</v>
      </c>
      <c r="MU7" s="8" t="str">
        <f t="shared" si="11"/>
        <v/>
      </c>
      <c r="MV7" s="8" t="str">
        <f t="shared" si="11"/>
        <v/>
      </c>
      <c r="MW7" s="8" t="str">
        <f t="shared" si="11"/>
        <v/>
      </c>
      <c r="MX7" s="8" t="str">
        <f t="shared" si="11"/>
        <v/>
      </c>
      <c r="MY7" s="8" t="str">
        <f t="shared" si="11"/>
        <v/>
      </c>
      <c r="MZ7" s="8" t="str">
        <f t="shared" si="11"/>
        <v/>
      </c>
      <c r="NA7" s="8" t="str">
        <f t="shared" si="11"/>
        <v>S 53</v>
      </c>
      <c r="NB7" s="8" t="str">
        <f t="shared" si="11"/>
        <v/>
      </c>
      <c r="NC7" s="8" t="str">
        <f t="shared" si="11"/>
        <v/>
      </c>
      <c r="ND7" s="8" t="str">
        <f t="shared" si="11"/>
        <v/>
      </c>
      <c r="NE7" s="8" t="str">
        <f t="shared" si="11"/>
        <v/>
      </c>
      <c r="NF7" s="8" t="str">
        <f t="shared" si="11"/>
        <v/>
      </c>
      <c r="NG7" s="8" t="str">
        <f t="shared" si="11"/>
        <v/>
      </c>
    </row>
    <row r="8" spans="1:371" s="1" customFormat="1" ht="18" customHeight="1" x14ac:dyDescent="0.25">
      <c r="A8" s="105" t="s">
        <v>28</v>
      </c>
      <c r="B8" s="106"/>
      <c r="C8" s="106"/>
      <c r="D8" s="106"/>
      <c r="E8" s="106"/>
      <c r="F8" s="107"/>
      <c r="G8" s="2">
        <f>DAY(G6)</f>
        <v>1</v>
      </c>
      <c r="H8" s="2">
        <f t="shared" ref="H8:BS8" si="12">DAY(H6)</f>
        <v>2</v>
      </c>
      <c r="I8" s="2">
        <f t="shared" si="12"/>
        <v>3</v>
      </c>
      <c r="J8" s="2">
        <f t="shared" si="12"/>
        <v>4</v>
      </c>
      <c r="K8" s="2">
        <f t="shared" si="12"/>
        <v>5</v>
      </c>
      <c r="L8" s="2">
        <f t="shared" si="12"/>
        <v>6</v>
      </c>
      <c r="M8" s="2">
        <f t="shared" si="12"/>
        <v>7</v>
      </c>
      <c r="N8" s="2">
        <f t="shared" si="12"/>
        <v>8</v>
      </c>
      <c r="O8" s="2">
        <f t="shared" si="12"/>
        <v>9</v>
      </c>
      <c r="P8" s="2">
        <f t="shared" si="12"/>
        <v>10</v>
      </c>
      <c r="Q8" s="2">
        <f t="shared" si="12"/>
        <v>11</v>
      </c>
      <c r="R8" s="2">
        <f t="shared" si="12"/>
        <v>12</v>
      </c>
      <c r="S8" s="2">
        <f t="shared" si="12"/>
        <v>13</v>
      </c>
      <c r="T8" s="2">
        <f t="shared" si="12"/>
        <v>14</v>
      </c>
      <c r="U8" s="2">
        <f t="shared" si="12"/>
        <v>15</v>
      </c>
      <c r="V8" s="2">
        <f t="shared" si="12"/>
        <v>16</v>
      </c>
      <c r="W8" s="2">
        <f t="shared" si="12"/>
        <v>17</v>
      </c>
      <c r="X8" s="2">
        <f t="shared" si="12"/>
        <v>18</v>
      </c>
      <c r="Y8" s="2">
        <f t="shared" si="12"/>
        <v>19</v>
      </c>
      <c r="Z8" s="2">
        <f t="shared" si="12"/>
        <v>20</v>
      </c>
      <c r="AA8" s="2">
        <f t="shared" si="12"/>
        <v>21</v>
      </c>
      <c r="AB8" s="2">
        <f t="shared" si="12"/>
        <v>22</v>
      </c>
      <c r="AC8" s="2">
        <f t="shared" si="12"/>
        <v>23</v>
      </c>
      <c r="AD8" s="2">
        <f t="shared" si="12"/>
        <v>24</v>
      </c>
      <c r="AE8" s="2">
        <f t="shared" si="12"/>
        <v>25</v>
      </c>
      <c r="AF8" s="2">
        <f t="shared" si="12"/>
        <v>26</v>
      </c>
      <c r="AG8" s="2">
        <f t="shared" si="12"/>
        <v>27</v>
      </c>
      <c r="AH8" s="2">
        <f t="shared" si="12"/>
        <v>28</v>
      </c>
      <c r="AI8" s="2">
        <f t="shared" si="12"/>
        <v>29</v>
      </c>
      <c r="AJ8" s="2">
        <f t="shared" si="12"/>
        <v>30</v>
      </c>
      <c r="AK8" s="21">
        <f t="shared" si="12"/>
        <v>31</v>
      </c>
      <c r="AL8" s="2">
        <f t="shared" si="12"/>
        <v>1</v>
      </c>
      <c r="AM8" s="2">
        <f t="shared" si="12"/>
        <v>2</v>
      </c>
      <c r="AN8" s="2">
        <f t="shared" si="12"/>
        <v>3</v>
      </c>
      <c r="AO8" s="2">
        <f t="shared" si="12"/>
        <v>4</v>
      </c>
      <c r="AP8" s="2">
        <f t="shared" si="12"/>
        <v>5</v>
      </c>
      <c r="AQ8" s="2">
        <f t="shared" si="12"/>
        <v>6</v>
      </c>
      <c r="AR8" s="2">
        <f t="shared" si="12"/>
        <v>7</v>
      </c>
      <c r="AS8" s="2">
        <f t="shared" si="12"/>
        <v>8</v>
      </c>
      <c r="AT8" s="2">
        <f t="shared" si="12"/>
        <v>9</v>
      </c>
      <c r="AU8" s="2">
        <f t="shared" si="12"/>
        <v>10</v>
      </c>
      <c r="AV8" s="2">
        <f t="shared" si="12"/>
        <v>11</v>
      </c>
      <c r="AW8" s="2">
        <f t="shared" si="12"/>
        <v>12</v>
      </c>
      <c r="AX8" s="2">
        <f t="shared" si="12"/>
        <v>13</v>
      </c>
      <c r="AY8" s="2">
        <f t="shared" si="12"/>
        <v>14</v>
      </c>
      <c r="AZ8" s="2">
        <f t="shared" si="12"/>
        <v>15</v>
      </c>
      <c r="BA8" s="2">
        <f t="shared" si="12"/>
        <v>16</v>
      </c>
      <c r="BB8" s="2">
        <f t="shared" si="12"/>
        <v>17</v>
      </c>
      <c r="BC8" s="2">
        <f t="shared" si="12"/>
        <v>18</v>
      </c>
      <c r="BD8" s="2">
        <f t="shared" si="12"/>
        <v>19</v>
      </c>
      <c r="BE8" s="2">
        <f t="shared" si="12"/>
        <v>20</v>
      </c>
      <c r="BF8" s="2">
        <f t="shared" si="12"/>
        <v>21</v>
      </c>
      <c r="BG8" s="2">
        <f t="shared" si="12"/>
        <v>22</v>
      </c>
      <c r="BH8" s="2">
        <f t="shared" si="12"/>
        <v>23</v>
      </c>
      <c r="BI8" s="2">
        <f t="shared" si="12"/>
        <v>24</v>
      </c>
      <c r="BJ8" s="2">
        <f t="shared" si="12"/>
        <v>25</v>
      </c>
      <c r="BK8" s="2">
        <f t="shared" si="12"/>
        <v>26</v>
      </c>
      <c r="BL8" s="2">
        <f t="shared" si="12"/>
        <v>27</v>
      </c>
      <c r="BM8" s="2">
        <f t="shared" si="12"/>
        <v>28</v>
      </c>
      <c r="BN8" s="2">
        <f t="shared" si="12"/>
        <v>1</v>
      </c>
      <c r="BO8" s="2">
        <f t="shared" si="12"/>
        <v>2</v>
      </c>
      <c r="BP8" s="2">
        <f t="shared" si="12"/>
        <v>3</v>
      </c>
      <c r="BQ8" s="2">
        <f t="shared" si="12"/>
        <v>4</v>
      </c>
      <c r="BR8" s="2">
        <f t="shared" si="12"/>
        <v>5</v>
      </c>
      <c r="BS8" s="2">
        <f t="shared" si="12"/>
        <v>6</v>
      </c>
      <c r="BT8" s="2">
        <f t="shared" ref="BT8:EE8" si="13">DAY(BT6)</f>
        <v>7</v>
      </c>
      <c r="BU8" s="2">
        <f t="shared" si="13"/>
        <v>8</v>
      </c>
      <c r="BV8" s="2">
        <f t="shared" si="13"/>
        <v>9</v>
      </c>
      <c r="BW8" s="2">
        <f t="shared" si="13"/>
        <v>10</v>
      </c>
      <c r="BX8" s="2">
        <f t="shared" si="13"/>
        <v>11</v>
      </c>
      <c r="BY8" s="2">
        <f t="shared" si="13"/>
        <v>12</v>
      </c>
      <c r="BZ8" s="2">
        <f t="shared" si="13"/>
        <v>13</v>
      </c>
      <c r="CA8" s="2"/>
      <c r="CB8" s="2">
        <f t="shared" si="13"/>
        <v>15</v>
      </c>
      <c r="CC8" s="2">
        <f t="shared" si="13"/>
        <v>16</v>
      </c>
      <c r="CD8" s="2">
        <f t="shared" si="13"/>
        <v>17</v>
      </c>
      <c r="CE8" s="2">
        <f t="shared" si="13"/>
        <v>18</v>
      </c>
      <c r="CF8" s="2">
        <f t="shared" si="13"/>
        <v>19</v>
      </c>
      <c r="CG8" s="2">
        <f t="shared" si="13"/>
        <v>20</v>
      </c>
      <c r="CH8" s="2">
        <f t="shared" si="13"/>
        <v>21</v>
      </c>
      <c r="CI8" s="2">
        <f t="shared" si="13"/>
        <v>22</v>
      </c>
      <c r="CJ8" s="2">
        <f t="shared" si="13"/>
        <v>23</v>
      </c>
      <c r="CK8" s="2">
        <f t="shared" si="13"/>
        <v>24</v>
      </c>
      <c r="CL8" s="2">
        <f t="shared" si="13"/>
        <v>25</v>
      </c>
      <c r="CM8" s="2">
        <f t="shared" si="13"/>
        <v>26</v>
      </c>
      <c r="CN8" s="2">
        <f t="shared" si="13"/>
        <v>27</v>
      </c>
      <c r="CO8" s="2">
        <f t="shared" si="13"/>
        <v>28</v>
      </c>
      <c r="CP8" s="2">
        <f t="shared" si="13"/>
        <v>29</v>
      </c>
      <c r="CQ8" s="2">
        <f t="shared" si="13"/>
        <v>30</v>
      </c>
      <c r="CR8" s="2">
        <f t="shared" si="13"/>
        <v>31</v>
      </c>
      <c r="CS8" s="2">
        <f t="shared" si="13"/>
        <v>1</v>
      </c>
      <c r="CT8" s="2">
        <f t="shared" si="13"/>
        <v>2</v>
      </c>
      <c r="CU8" s="2">
        <f t="shared" si="13"/>
        <v>3</v>
      </c>
      <c r="CV8" s="2">
        <f t="shared" si="13"/>
        <v>4</v>
      </c>
      <c r="CW8" s="2">
        <f t="shared" si="13"/>
        <v>5</v>
      </c>
      <c r="CX8" s="2">
        <f t="shared" si="13"/>
        <v>6</v>
      </c>
      <c r="CY8" s="2">
        <f t="shared" si="13"/>
        <v>7</v>
      </c>
      <c r="CZ8" s="2">
        <f t="shared" si="13"/>
        <v>8</v>
      </c>
      <c r="DA8" s="2">
        <f t="shared" si="13"/>
        <v>9</v>
      </c>
      <c r="DB8" s="2">
        <f t="shared" si="13"/>
        <v>10</v>
      </c>
      <c r="DC8" s="2">
        <f t="shared" si="13"/>
        <v>11</v>
      </c>
      <c r="DD8" s="2">
        <f t="shared" si="13"/>
        <v>12</v>
      </c>
      <c r="DE8" s="2">
        <f t="shared" si="13"/>
        <v>13</v>
      </c>
      <c r="DF8" s="2">
        <f t="shared" si="13"/>
        <v>14</v>
      </c>
      <c r="DG8" s="2">
        <f t="shared" si="13"/>
        <v>15</v>
      </c>
      <c r="DH8" s="2">
        <f t="shared" si="13"/>
        <v>16</v>
      </c>
      <c r="DI8" s="2">
        <f t="shared" si="13"/>
        <v>17</v>
      </c>
      <c r="DJ8" s="2">
        <f t="shared" si="13"/>
        <v>18</v>
      </c>
      <c r="DK8" s="2">
        <f t="shared" si="13"/>
        <v>19</v>
      </c>
      <c r="DL8" s="2">
        <f t="shared" si="13"/>
        <v>20</v>
      </c>
      <c r="DM8" s="2">
        <f t="shared" si="13"/>
        <v>21</v>
      </c>
      <c r="DN8" s="2">
        <f t="shared" si="13"/>
        <v>22</v>
      </c>
      <c r="DO8" s="2">
        <f t="shared" si="13"/>
        <v>23</v>
      </c>
      <c r="DP8" s="2">
        <f t="shared" si="13"/>
        <v>24</v>
      </c>
      <c r="DQ8" s="2">
        <f t="shared" si="13"/>
        <v>25</v>
      </c>
      <c r="DR8" s="2">
        <f t="shared" si="13"/>
        <v>26</v>
      </c>
      <c r="DS8" s="2">
        <f t="shared" si="13"/>
        <v>27</v>
      </c>
      <c r="DT8" s="2">
        <f t="shared" si="13"/>
        <v>28</v>
      </c>
      <c r="DU8" s="2">
        <f t="shared" si="13"/>
        <v>29</v>
      </c>
      <c r="DV8" s="2">
        <f t="shared" si="13"/>
        <v>30</v>
      </c>
      <c r="DW8" s="2">
        <f t="shared" si="13"/>
        <v>1</v>
      </c>
      <c r="DX8" s="2">
        <f t="shared" si="13"/>
        <v>2</v>
      </c>
      <c r="DY8" s="2">
        <f t="shared" si="13"/>
        <v>3</v>
      </c>
      <c r="DZ8" s="2">
        <f t="shared" si="13"/>
        <v>4</v>
      </c>
      <c r="EA8" s="2">
        <f t="shared" si="13"/>
        <v>5</v>
      </c>
      <c r="EB8" s="2">
        <f t="shared" si="13"/>
        <v>6</v>
      </c>
      <c r="EC8" s="2">
        <f t="shared" si="13"/>
        <v>7</v>
      </c>
      <c r="ED8" s="2">
        <f t="shared" si="13"/>
        <v>8</v>
      </c>
      <c r="EE8" s="2">
        <f t="shared" si="13"/>
        <v>9</v>
      </c>
      <c r="EF8" s="2">
        <f t="shared" ref="EF8:GQ8" si="14">DAY(EF6)</f>
        <v>10</v>
      </c>
      <c r="EG8" s="2">
        <f t="shared" si="14"/>
        <v>11</v>
      </c>
      <c r="EH8" s="2">
        <f t="shared" si="14"/>
        <v>12</v>
      </c>
      <c r="EI8" s="2">
        <f t="shared" si="14"/>
        <v>13</v>
      </c>
      <c r="EJ8" s="2">
        <f t="shared" si="14"/>
        <v>14</v>
      </c>
      <c r="EK8" s="2">
        <f t="shared" si="14"/>
        <v>15</v>
      </c>
      <c r="EL8" s="2">
        <f t="shared" si="14"/>
        <v>16</v>
      </c>
      <c r="EM8" s="2">
        <f t="shared" si="14"/>
        <v>17</v>
      </c>
      <c r="EN8" s="2">
        <f t="shared" si="14"/>
        <v>18</v>
      </c>
      <c r="EO8" s="2">
        <f t="shared" si="14"/>
        <v>19</v>
      </c>
      <c r="EP8" s="2">
        <f t="shared" si="14"/>
        <v>20</v>
      </c>
      <c r="EQ8" s="2">
        <f t="shared" si="14"/>
        <v>21</v>
      </c>
      <c r="ER8" s="2">
        <f t="shared" si="14"/>
        <v>22</v>
      </c>
      <c r="ES8" s="2">
        <f t="shared" si="14"/>
        <v>23</v>
      </c>
      <c r="ET8" s="2">
        <f t="shared" si="14"/>
        <v>24</v>
      </c>
      <c r="EU8" s="2">
        <f t="shared" si="14"/>
        <v>25</v>
      </c>
      <c r="EV8" s="2">
        <f t="shared" si="14"/>
        <v>26</v>
      </c>
      <c r="EW8" s="2">
        <f t="shared" si="14"/>
        <v>27</v>
      </c>
      <c r="EX8" s="2">
        <f t="shared" si="14"/>
        <v>28</v>
      </c>
      <c r="EY8" s="2">
        <f t="shared" si="14"/>
        <v>29</v>
      </c>
      <c r="EZ8" s="2">
        <f t="shared" si="14"/>
        <v>30</v>
      </c>
      <c r="FA8" s="2">
        <f t="shared" si="14"/>
        <v>31</v>
      </c>
      <c r="FB8" s="2">
        <f t="shared" si="14"/>
        <v>1</v>
      </c>
      <c r="FC8" s="2">
        <f t="shared" si="14"/>
        <v>2</v>
      </c>
      <c r="FD8" s="2">
        <f t="shared" si="14"/>
        <v>3</v>
      </c>
      <c r="FE8" s="2">
        <f t="shared" si="14"/>
        <v>4</v>
      </c>
      <c r="FF8" s="2">
        <f t="shared" si="14"/>
        <v>5</v>
      </c>
      <c r="FG8" s="2">
        <f t="shared" si="14"/>
        <v>6</v>
      </c>
      <c r="FH8" s="2">
        <f t="shared" si="14"/>
        <v>7</v>
      </c>
      <c r="FI8" s="2">
        <f t="shared" si="14"/>
        <v>8</v>
      </c>
      <c r="FJ8" s="2">
        <f t="shared" si="14"/>
        <v>9</v>
      </c>
      <c r="FK8" s="2">
        <f t="shared" si="14"/>
        <v>10</v>
      </c>
      <c r="FL8" s="2">
        <f t="shared" si="14"/>
        <v>11</v>
      </c>
      <c r="FM8" s="2">
        <f t="shared" si="14"/>
        <v>12</v>
      </c>
      <c r="FN8" s="2">
        <f t="shared" si="14"/>
        <v>13</v>
      </c>
      <c r="FO8" s="2">
        <f t="shared" si="14"/>
        <v>14</v>
      </c>
      <c r="FP8" s="2">
        <f t="shared" si="14"/>
        <v>15</v>
      </c>
      <c r="FQ8" s="2">
        <f t="shared" si="14"/>
        <v>16</v>
      </c>
      <c r="FR8" s="2">
        <f t="shared" si="14"/>
        <v>17</v>
      </c>
      <c r="FS8" s="2">
        <f t="shared" si="14"/>
        <v>18</v>
      </c>
      <c r="FT8" s="2">
        <f t="shared" si="14"/>
        <v>19</v>
      </c>
      <c r="FU8" s="2">
        <f t="shared" si="14"/>
        <v>20</v>
      </c>
      <c r="FV8" s="2">
        <f t="shared" si="14"/>
        <v>21</v>
      </c>
      <c r="FW8" s="2">
        <f t="shared" si="14"/>
        <v>22</v>
      </c>
      <c r="FX8" s="2">
        <f t="shared" si="14"/>
        <v>23</v>
      </c>
      <c r="FY8" s="2">
        <f t="shared" si="14"/>
        <v>24</v>
      </c>
      <c r="FZ8" s="2">
        <f t="shared" si="14"/>
        <v>25</v>
      </c>
      <c r="GA8" s="2">
        <f t="shared" si="14"/>
        <v>26</v>
      </c>
      <c r="GB8" s="2">
        <f t="shared" si="14"/>
        <v>27</v>
      </c>
      <c r="GC8" s="2">
        <f t="shared" si="14"/>
        <v>28</v>
      </c>
      <c r="GD8" s="2">
        <f t="shared" si="14"/>
        <v>29</v>
      </c>
      <c r="GE8" s="2">
        <f t="shared" si="14"/>
        <v>30</v>
      </c>
      <c r="GF8" s="2">
        <f t="shared" si="14"/>
        <v>1</v>
      </c>
      <c r="GG8" s="2">
        <f t="shared" si="14"/>
        <v>2</v>
      </c>
      <c r="GH8" s="2">
        <f t="shared" si="14"/>
        <v>3</v>
      </c>
      <c r="GI8" s="2">
        <f t="shared" si="14"/>
        <v>4</v>
      </c>
      <c r="GJ8" s="2">
        <f t="shared" si="14"/>
        <v>5</v>
      </c>
      <c r="GK8" s="2">
        <f t="shared" si="14"/>
        <v>6</v>
      </c>
      <c r="GL8" s="2">
        <f t="shared" si="14"/>
        <v>7</v>
      </c>
      <c r="GM8" s="2">
        <f t="shared" si="14"/>
        <v>8</v>
      </c>
      <c r="GN8" s="2">
        <f t="shared" si="14"/>
        <v>9</v>
      </c>
      <c r="GO8" s="2">
        <f t="shared" si="14"/>
        <v>10</v>
      </c>
      <c r="GP8" s="2">
        <f t="shared" si="14"/>
        <v>11</v>
      </c>
      <c r="GQ8" s="2">
        <f t="shared" si="14"/>
        <v>12</v>
      </c>
      <c r="GR8" s="2">
        <f t="shared" ref="GR8:JC8" si="15">DAY(GR6)</f>
        <v>13</v>
      </c>
      <c r="GS8" s="2">
        <f t="shared" si="15"/>
        <v>14</v>
      </c>
      <c r="GT8" s="2">
        <f t="shared" si="15"/>
        <v>15</v>
      </c>
      <c r="GU8" s="2">
        <f t="shared" si="15"/>
        <v>16</v>
      </c>
      <c r="GV8" s="2">
        <f t="shared" si="15"/>
        <v>17</v>
      </c>
      <c r="GW8" s="2">
        <f t="shared" si="15"/>
        <v>18</v>
      </c>
      <c r="GX8" s="2">
        <f t="shared" si="15"/>
        <v>19</v>
      </c>
      <c r="GY8" s="2">
        <f t="shared" si="15"/>
        <v>20</v>
      </c>
      <c r="GZ8" s="2">
        <f t="shared" si="15"/>
        <v>21</v>
      </c>
      <c r="HA8" s="2">
        <f t="shared" si="15"/>
        <v>22</v>
      </c>
      <c r="HB8" s="2">
        <f t="shared" si="15"/>
        <v>23</v>
      </c>
      <c r="HC8" s="2">
        <f t="shared" si="15"/>
        <v>24</v>
      </c>
      <c r="HD8" s="2">
        <f t="shared" si="15"/>
        <v>25</v>
      </c>
      <c r="HE8" s="2">
        <f t="shared" si="15"/>
        <v>26</v>
      </c>
      <c r="HF8" s="2">
        <f t="shared" si="15"/>
        <v>27</v>
      </c>
      <c r="HG8" s="2">
        <f t="shared" si="15"/>
        <v>28</v>
      </c>
      <c r="HH8" s="2">
        <f t="shared" si="15"/>
        <v>29</v>
      </c>
      <c r="HI8" s="2">
        <f t="shared" si="15"/>
        <v>30</v>
      </c>
      <c r="HJ8" s="2">
        <f t="shared" si="15"/>
        <v>31</v>
      </c>
      <c r="HK8" s="2">
        <f t="shared" si="15"/>
        <v>1</v>
      </c>
      <c r="HL8" s="2">
        <f t="shared" si="15"/>
        <v>2</v>
      </c>
      <c r="HM8" s="2">
        <f t="shared" si="15"/>
        <v>3</v>
      </c>
      <c r="HN8" s="2">
        <f t="shared" si="15"/>
        <v>4</v>
      </c>
      <c r="HO8" s="2">
        <f t="shared" si="15"/>
        <v>5</v>
      </c>
      <c r="HP8" s="2">
        <f t="shared" si="15"/>
        <v>6</v>
      </c>
      <c r="HQ8" s="2">
        <f t="shared" si="15"/>
        <v>7</v>
      </c>
      <c r="HR8" s="2">
        <f t="shared" si="15"/>
        <v>8</v>
      </c>
      <c r="HS8" s="2">
        <f t="shared" si="15"/>
        <v>9</v>
      </c>
      <c r="HT8" s="2">
        <f t="shared" si="15"/>
        <v>10</v>
      </c>
      <c r="HU8" s="2">
        <f t="shared" si="15"/>
        <v>11</v>
      </c>
      <c r="HV8" s="2">
        <f t="shared" si="15"/>
        <v>12</v>
      </c>
      <c r="HW8" s="2">
        <f t="shared" si="15"/>
        <v>13</v>
      </c>
      <c r="HX8" s="2">
        <f t="shared" si="15"/>
        <v>14</v>
      </c>
      <c r="HY8" s="2">
        <f t="shared" si="15"/>
        <v>15</v>
      </c>
      <c r="HZ8" s="2">
        <f t="shared" si="15"/>
        <v>16</v>
      </c>
      <c r="IA8" s="2">
        <f t="shared" si="15"/>
        <v>17</v>
      </c>
      <c r="IB8" s="2">
        <f t="shared" si="15"/>
        <v>18</v>
      </c>
      <c r="IC8" s="2">
        <f t="shared" si="15"/>
        <v>19</v>
      </c>
      <c r="ID8" s="2">
        <f t="shared" si="15"/>
        <v>20</v>
      </c>
      <c r="IE8" s="2">
        <f t="shared" si="15"/>
        <v>21</v>
      </c>
      <c r="IF8" s="2">
        <f t="shared" si="15"/>
        <v>22</v>
      </c>
      <c r="IG8" s="2">
        <f t="shared" si="15"/>
        <v>23</v>
      </c>
      <c r="IH8" s="2">
        <f t="shared" si="15"/>
        <v>24</v>
      </c>
      <c r="II8" s="2">
        <f t="shared" si="15"/>
        <v>25</v>
      </c>
      <c r="IJ8" s="2">
        <f t="shared" si="15"/>
        <v>26</v>
      </c>
      <c r="IK8" s="2">
        <f t="shared" si="15"/>
        <v>27</v>
      </c>
      <c r="IL8" s="2">
        <f t="shared" si="15"/>
        <v>28</v>
      </c>
      <c r="IM8" s="2">
        <f t="shared" si="15"/>
        <v>29</v>
      </c>
      <c r="IN8" s="2">
        <f t="shared" si="15"/>
        <v>30</v>
      </c>
      <c r="IO8" s="2">
        <f t="shared" si="15"/>
        <v>31</v>
      </c>
      <c r="IP8" s="2">
        <f t="shared" si="15"/>
        <v>1</v>
      </c>
      <c r="IQ8" s="2">
        <f t="shared" si="15"/>
        <v>2</v>
      </c>
      <c r="IR8" s="2">
        <f t="shared" si="15"/>
        <v>3</v>
      </c>
      <c r="IS8" s="2">
        <f t="shared" si="15"/>
        <v>4</v>
      </c>
      <c r="IT8" s="2">
        <f t="shared" si="15"/>
        <v>5</v>
      </c>
      <c r="IU8" s="2">
        <f t="shared" si="15"/>
        <v>6</v>
      </c>
      <c r="IV8" s="2">
        <f t="shared" si="15"/>
        <v>7</v>
      </c>
      <c r="IW8" s="2">
        <f t="shared" si="15"/>
        <v>8</v>
      </c>
      <c r="IX8" s="2">
        <f t="shared" si="15"/>
        <v>9</v>
      </c>
      <c r="IY8" s="2">
        <f t="shared" si="15"/>
        <v>10</v>
      </c>
      <c r="IZ8" s="2">
        <f t="shared" si="15"/>
        <v>11</v>
      </c>
      <c r="JA8" s="2">
        <f t="shared" si="15"/>
        <v>12</v>
      </c>
      <c r="JB8" s="2">
        <f t="shared" si="15"/>
        <v>13</v>
      </c>
      <c r="JC8" s="2">
        <f t="shared" si="15"/>
        <v>14</v>
      </c>
      <c r="JD8" s="2">
        <f t="shared" ref="JD8:LO8" si="16">DAY(JD6)</f>
        <v>15</v>
      </c>
      <c r="JE8" s="2">
        <f t="shared" si="16"/>
        <v>16</v>
      </c>
      <c r="JF8" s="2">
        <f t="shared" si="16"/>
        <v>17</v>
      </c>
      <c r="JG8" s="2">
        <f t="shared" si="16"/>
        <v>18</v>
      </c>
      <c r="JH8" s="2">
        <f t="shared" si="16"/>
        <v>19</v>
      </c>
      <c r="JI8" s="2">
        <f t="shared" si="16"/>
        <v>20</v>
      </c>
      <c r="JJ8" s="2">
        <f t="shared" si="16"/>
        <v>21</v>
      </c>
      <c r="JK8" s="2">
        <f t="shared" si="16"/>
        <v>22</v>
      </c>
      <c r="JL8" s="2">
        <f t="shared" si="16"/>
        <v>23</v>
      </c>
      <c r="JM8" s="2">
        <f t="shared" si="16"/>
        <v>24</v>
      </c>
      <c r="JN8" s="2">
        <f t="shared" si="16"/>
        <v>25</v>
      </c>
      <c r="JO8" s="2">
        <f t="shared" si="16"/>
        <v>26</v>
      </c>
      <c r="JP8" s="2">
        <f t="shared" si="16"/>
        <v>27</v>
      </c>
      <c r="JQ8" s="2">
        <f t="shared" si="16"/>
        <v>28</v>
      </c>
      <c r="JR8" s="2">
        <f t="shared" si="16"/>
        <v>29</v>
      </c>
      <c r="JS8" s="2">
        <f t="shared" si="16"/>
        <v>30</v>
      </c>
      <c r="JT8" s="2">
        <f t="shared" si="16"/>
        <v>1</v>
      </c>
      <c r="JU8" s="2">
        <f t="shared" si="16"/>
        <v>2</v>
      </c>
      <c r="JV8" s="2">
        <f t="shared" si="16"/>
        <v>3</v>
      </c>
      <c r="JW8" s="2">
        <f t="shared" si="16"/>
        <v>4</v>
      </c>
      <c r="JX8" s="2">
        <f t="shared" si="16"/>
        <v>5</v>
      </c>
      <c r="JY8" s="2">
        <f t="shared" si="16"/>
        <v>6</v>
      </c>
      <c r="JZ8" s="2">
        <f t="shared" si="16"/>
        <v>7</v>
      </c>
      <c r="KA8" s="2">
        <f t="shared" si="16"/>
        <v>8</v>
      </c>
      <c r="KB8" s="2">
        <f t="shared" si="16"/>
        <v>9</v>
      </c>
      <c r="KC8" s="2">
        <f t="shared" si="16"/>
        <v>10</v>
      </c>
      <c r="KD8" s="2">
        <f t="shared" si="16"/>
        <v>11</v>
      </c>
      <c r="KE8" s="2">
        <f t="shared" si="16"/>
        <v>12</v>
      </c>
      <c r="KF8" s="2">
        <f t="shared" si="16"/>
        <v>13</v>
      </c>
      <c r="KG8" s="2">
        <f t="shared" si="16"/>
        <v>14</v>
      </c>
      <c r="KH8" s="2">
        <f t="shared" si="16"/>
        <v>15</v>
      </c>
      <c r="KI8" s="2">
        <f t="shared" si="16"/>
        <v>16</v>
      </c>
      <c r="KJ8" s="2">
        <f t="shared" si="16"/>
        <v>17</v>
      </c>
      <c r="KK8" s="2">
        <f t="shared" si="16"/>
        <v>18</v>
      </c>
      <c r="KL8" s="2">
        <f t="shared" si="16"/>
        <v>19</v>
      </c>
      <c r="KM8" s="2">
        <f t="shared" si="16"/>
        <v>20</v>
      </c>
      <c r="KN8" s="2">
        <f t="shared" si="16"/>
        <v>21</v>
      </c>
      <c r="KO8" s="2">
        <f t="shared" si="16"/>
        <v>22</v>
      </c>
      <c r="KP8" s="2">
        <f t="shared" si="16"/>
        <v>23</v>
      </c>
      <c r="KQ8" s="2">
        <f t="shared" si="16"/>
        <v>24</v>
      </c>
      <c r="KR8" s="2">
        <f t="shared" si="16"/>
        <v>25</v>
      </c>
      <c r="KS8" s="2">
        <f t="shared" si="16"/>
        <v>26</v>
      </c>
      <c r="KT8" s="2">
        <f t="shared" si="16"/>
        <v>27</v>
      </c>
      <c r="KU8" s="2">
        <f t="shared" si="16"/>
        <v>28</v>
      </c>
      <c r="KV8" s="2">
        <f t="shared" si="16"/>
        <v>29</v>
      </c>
      <c r="KW8" s="2">
        <f t="shared" si="16"/>
        <v>30</v>
      </c>
      <c r="KX8" s="2">
        <f t="shared" si="16"/>
        <v>31</v>
      </c>
      <c r="KY8" s="2">
        <f t="shared" si="16"/>
        <v>1</v>
      </c>
      <c r="KZ8" s="2">
        <f t="shared" si="16"/>
        <v>2</v>
      </c>
      <c r="LA8" s="2">
        <f t="shared" si="16"/>
        <v>3</v>
      </c>
      <c r="LB8" s="2">
        <f t="shared" si="16"/>
        <v>4</v>
      </c>
      <c r="LC8" s="2">
        <f t="shared" si="16"/>
        <v>5</v>
      </c>
      <c r="LD8" s="2">
        <f t="shared" si="16"/>
        <v>6</v>
      </c>
      <c r="LE8" s="2">
        <f t="shared" si="16"/>
        <v>7</v>
      </c>
      <c r="LF8" s="2">
        <f t="shared" si="16"/>
        <v>8</v>
      </c>
      <c r="LG8" s="2">
        <f t="shared" si="16"/>
        <v>9</v>
      </c>
      <c r="LH8" s="2">
        <f t="shared" si="16"/>
        <v>10</v>
      </c>
      <c r="LI8" s="2">
        <f t="shared" si="16"/>
        <v>11</v>
      </c>
      <c r="LJ8" s="2">
        <f t="shared" si="16"/>
        <v>12</v>
      </c>
      <c r="LK8" s="2">
        <f t="shared" si="16"/>
        <v>13</v>
      </c>
      <c r="LL8" s="2">
        <f t="shared" si="16"/>
        <v>14</v>
      </c>
      <c r="LM8" s="2">
        <f t="shared" si="16"/>
        <v>15</v>
      </c>
      <c r="LN8" s="2">
        <f t="shared" si="16"/>
        <v>16</v>
      </c>
      <c r="LO8" s="2">
        <f t="shared" si="16"/>
        <v>17</v>
      </c>
      <c r="LP8" s="2">
        <f t="shared" ref="LP8:NG8" si="17">DAY(LP6)</f>
        <v>18</v>
      </c>
      <c r="LQ8" s="2">
        <f t="shared" si="17"/>
        <v>19</v>
      </c>
      <c r="LR8" s="2">
        <f t="shared" si="17"/>
        <v>20</v>
      </c>
      <c r="LS8" s="2">
        <f t="shared" si="17"/>
        <v>21</v>
      </c>
      <c r="LT8" s="2">
        <f t="shared" si="17"/>
        <v>22</v>
      </c>
      <c r="LU8" s="2">
        <f t="shared" si="17"/>
        <v>23</v>
      </c>
      <c r="LV8" s="2">
        <f t="shared" si="17"/>
        <v>24</v>
      </c>
      <c r="LW8" s="2">
        <f t="shared" si="17"/>
        <v>25</v>
      </c>
      <c r="LX8" s="2">
        <f t="shared" si="17"/>
        <v>26</v>
      </c>
      <c r="LY8" s="2">
        <f t="shared" si="17"/>
        <v>27</v>
      </c>
      <c r="LZ8" s="2">
        <f t="shared" si="17"/>
        <v>28</v>
      </c>
      <c r="MA8" s="2">
        <f t="shared" si="17"/>
        <v>29</v>
      </c>
      <c r="MB8" s="2">
        <f t="shared" si="17"/>
        <v>30</v>
      </c>
      <c r="MC8" s="2">
        <f t="shared" si="17"/>
        <v>1</v>
      </c>
      <c r="MD8" s="2">
        <f t="shared" si="17"/>
        <v>2</v>
      </c>
      <c r="ME8" s="2">
        <f t="shared" si="17"/>
        <v>3</v>
      </c>
      <c r="MF8" s="2">
        <f t="shared" si="17"/>
        <v>4</v>
      </c>
      <c r="MG8" s="2">
        <f t="shared" si="17"/>
        <v>5</v>
      </c>
      <c r="MH8" s="2">
        <f t="shared" si="17"/>
        <v>6</v>
      </c>
      <c r="MI8" s="2">
        <f t="shared" si="17"/>
        <v>7</v>
      </c>
      <c r="MJ8" s="2">
        <f t="shared" si="17"/>
        <v>8</v>
      </c>
      <c r="MK8" s="2">
        <f t="shared" si="17"/>
        <v>9</v>
      </c>
      <c r="ML8" s="2">
        <f t="shared" si="17"/>
        <v>10</v>
      </c>
      <c r="MM8" s="2">
        <f t="shared" si="17"/>
        <v>11</v>
      </c>
      <c r="MN8" s="2">
        <f t="shared" si="17"/>
        <v>12</v>
      </c>
      <c r="MO8" s="2">
        <f t="shared" si="17"/>
        <v>13</v>
      </c>
      <c r="MP8" s="2">
        <f t="shared" si="17"/>
        <v>14</v>
      </c>
      <c r="MQ8" s="2">
        <f t="shared" si="17"/>
        <v>15</v>
      </c>
      <c r="MR8" s="2">
        <f t="shared" si="17"/>
        <v>16</v>
      </c>
      <c r="MS8" s="2">
        <f t="shared" si="17"/>
        <v>17</v>
      </c>
      <c r="MT8" s="2">
        <f t="shared" si="17"/>
        <v>18</v>
      </c>
      <c r="MU8" s="2">
        <f t="shared" si="17"/>
        <v>19</v>
      </c>
      <c r="MV8" s="2">
        <f t="shared" si="17"/>
        <v>20</v>
      </c>
      <c r="MW8" s="2">
        <f t="shared" si="17"/>
        <v>21</v>
      </c>
      <c r="MX8" s="2">
        <f t="shared" si="17"/>
        <v>22</v>
      </c>
      <c r="MY8" s="2">
        <f t="shared" si="17"/>
        <v>23</v>
      </c>
      <c r="MZ8" s="2">
        <f t="shared" si="17"/>
        <v>24</v>
      </c>
      <c r="NA8" s="2">
        <f t="shared" si="17"/>
        <v>25</v>
      </c>
      <c r="NB8" s="2">
        <f t="shared" si="17"/>
        <v>26</v>
      </c>
      <c r="NC8" s="2">
        <f t="shared" si="17"/>
        <v>27</v>
      </c>
      <c r="ND8" s="2">
        <f t="shared" si="17"/>
        <v>28</v>
      </c>
      <c r="NE8" s="2">
        <f t="shared" si="17"/>
        <v>29</v>
      </c>
      <c r="NF8" s="2">
        <f t="shared" si="17"/>
        <v>30</v>
      </c>
      <c r="NG8" s="2">
        <f t="shared" si="17"/>
        <v>31</v>
      </c>
    </row>
    <row r="9" spans="1:371" s="1" customFormat="1" ht="16.5" customHeight="1" x14ac:dyDescent="0.25">
      <c r="A9" s="108"/>
      <c r="B9" s="109"/>
      <c r="C9" s="109"/>
      <c r="D9" s="109"/>
      <c r="E9" s="109"/>
      <c r="F9" s="110"/>
      <c r="G9" s="4" t="str">
        <f>CHOOSE(WEEKDAY(G6),"D","L","M","M","J","V","S")</f>
        <v>D</v>
      </c>
      <c r="H9" s="4" t="str">
        <f t="shared" ref="H9:BS9" si="18">CHOOSE(WEEKDAY(H6),"D","L","M","M","J","V","S")</f>
        <v>L</v>
      </c>
      <c r="I9" s="4" t="str">
        <f t="shared" si="18"/>
        <v>M</v>
      </c>
      <c r="J9" s="4" t="str">
        <f t="shared" si="18"/>
        <v>M</v>
      </c>
      <c r="K9" s="4" t="str">
        <f t="shared" si="18"/>
        <v>J</v>
      </c>
      <c r="L9" s="4" t="str">
        <f t="shared" si="18"/>
        <v>V</v>
      </c>
      <c r="M9" s="4" t="str">
        <f t="shared" si="18"/>
        <v>S</v>
      </c>
      <c r="N9" s="4" t="str">
        <f t="shared" si="18"/>
        <v>D</v>
      </c>
      <c r="O9" s="4" t="str">
        <f t="shared" si="18"/>
        <v>L</v>
      </c>
      <c r="P9" s="4" t="str">
        <f t="shared" si="18"/>
        <v>M</v>
      </c>
      <c r="Q9" s="4" t="str">
        <f t="shared" si="18"/>
        <v>M</v>
      </c>
      <c r="R9" s="4" t="str">
        <f t="shared" si="18"/>
        <v>J</v>
      </c>
      <c r="S9" s="4" t="str">
        <f t="shared" si="18"/>
        <v>V</v>
      </c>
      <c r="T9" s="4" t="str">
        <f t="shared" si="18"/>
        <v>S</v>
      </c>
      <c r="U9" s="4" t="str">
        <f t="shared" si="18"/>
        <v>D</v>
      </c>
      <c r="V9" s="4" t="str">
        <f t="shared" si="18"/>
        <v>L</v>
      </c>
      <c r="W9" s="4" t="str">
        <f t="shared" si="18"/>
        <v>M</v>
      </c>
      <c r="X9" s="4" t="str">
        <f t="shared" si="18"/>
        <v>M</v>
      </c>
      <c r="Y9" s="4" t="str">
        <f t="shared" si="18"/>
        <v>J</v>
      </c>
      <c r="Z9" s="4" t="str">
        <f t="shared" si="18"/>
        <v>V</v>
      </c>
      <c r="AA9" s="4" t="str">
        <f t="shared" si="18"/>
        <v>S</v>
      </c>
      <c r="AB9" s="4" t="str">
        <f t="shared" si="18"/>
        <v>D</v>
      </c>
      <c r="AC9" s="4" t="str">
        <f t="shared" si="18"/>
        <v>L</v>
      </c>
      <c r="AD9" s="4" t="str">
        <f t="shared" si="18"/>
        <v>M</v>
      </c>
      <c r="AE9" s="4" t="str">
        <f t="shared" si="18"/>
        <v>M</v>
      </c>
      <c r="AF9" s="4" t="str">
        <f t="shared" si="18"/>
        <v>J</v>
      </c>
      <c r="AG9" s="4" t="str">
        <f t="shared" si="18"/>
        <v>V</v>
      </c>
      <c r="AH9" s="4" t="str">
        <f t="shared" si="18"/>
        <v>S</v>
      </c>
      <c r="AI9" s="4" t="str">
        <f t="shared" si="18"/>
        <v>D</v>
      </c>
      <c r="AJ9" s="4" t="str">
        <f t="shared" si="18"/>
        <v>L</v>
      </c>
      <c r="AK9" s="22" t="str">
        <f t="shared" si="18"/>
        <v>M</v>
      </c>
      <c r="AL9" s="4" t="str">
        <f t="shared" si="18"/>
        <v>M</v>
      </c>
      <c r="AM9" s="4" t="str">
        <f t="shared" si="18"/>
        <v>J</v>
      </c>
      <c r="AN9" s="4" t="str">
        <f t="shared" si="18"/>
        <v>V</v>
      </c>
      <c r="AO9" s="4" t="str">
        <f t="shared" si="18"/>
        <v>S</v>
      </c>
      <c r="AP9" s="4" t="str">
        <f t="shared" si="18"/>
        <v>D</v>
      </c>
      <c r="AQ9" s="4" t="str">
        <f t="shared" si="18"/>
        <v>L</v>
      </c>
      <c r="AR9" s="4" t="str">
        <f t="shared" si="18"/>
        <v>M</v>
      </c>
      <c r="AS9" s="4" t="str">
        <f t="shared" si="18"/>
        <v>M</v>
      </c>
      <c r="AT9" s="4" t="str">
        <f t="shared" si="18"/>
        <v>J</v>
      </c>
      <c r="AU9" s="4" t="str">
        <f t="shared" si="18"/>
        <v>V</v>
      </c>
      <c r="AV9" s="4" t="str">
        <f t="shared" si="18"/>
        <v>S</v>
      </c>
      <c r="AW9" s="4" t="str">
        <f t="shared" si="18"/>
        <v>D</v>
      </c>
      <c r="AX9" s="4" t="str">
        <f t="shared" si="18"/>
        <v>L</v>
      </c>
      <c r="AY9" s="4" t="str">
        <f t="shared" si="18"/>
        <v>M</v>
      </c>
      <c r="AZ9" s="4" t="str">
        <f t="shared" si="18"/>
        <v>M</v>
      </c>
      <c r="BA9" s="4" t="str">
        <f t="shared" si="18"/>
        <v>J</v>
      </c>
      <c r="BB9" s="4" t="str">
        <f t="shared" si="18"/>
        <v>V</v>
      </c>
      <c r="BC9" s="4" t="str">
        <f t="shared" si="18"/>
        <v>S</v>
      </c>
      <c r="BD9" s="4" t="str">
        <f t="shared" si="18"/>
        <v>D</v>
      </c>
      <c r="BE9" s="4" t="str">
        <f t="shared" si="18"/>
        <v>L</v>
      </c>
      <c r="BF9" s="4" t="str">
        <f t="shared" si="18"/>
        <v>M</v>
      </c>
      <c r="BG9" s="4" t="str">
        <f t="shared" si="18"/>
        <v>M</v>
      </c>
      <c r="BH9" s="4" t="str">
        <f t="shared" si="18"/>
        <v>J</v>
      </c>
      <c r="BI9" s="4" t="str">
        <f t="shared" si="18"/>
        <v>V</v>
      </c>
      <c r="BJ9" s="4" t="str">
        <f t="shared" si="18"/>
        <v>S</v>
      </c>
      <c r="BK9" s="4" t="str">
        <f t="shared" si="18"/>
        <v>D</v>
      </c>
      <c r="BL9" s="4" t="str">
        <f t="shared" si="18"/>
        <v>L</v>
      </c>
      <c r="BM9" s="4" t="str">
        <f t="shared" si="18"/>
        <v>M</v>
      </c>
      <c r="BN9" s="4" t="str">
        <f t="shared" si="18"/>
        <v>M</v>
      </c>
      <c r="BO9" s="4" t="str">
        <f t="shared" si="18"/>
        <v>J</v>
      </c>
      <c r="BP9" s="4" t="str">
        <f t="shared" si="18"/>
        <v>V</v>
      </c>
      <c r="BQ9" s="4" t="str">
        <f t="shared" si="18"/>
        <v>S</v>
      </c>
      <c r="BR9" s="4" t="str">
        <f t="shared" si="18"/>
        <v>D</v>
      </c>
      <c r="BS9" s="4" t="str">
        <f t="shared" si="18"/>
        <v>L</v>
      </c>
      <c r="BT9" s="4" t="str">
        <f t="shared" ref="BT9:EE9" si="19">CHOOSE(WEEKDAY(BT6),"D","L","M","M","J","V","S")</f>
        <v>M</v>
      </c>
      <c r="BU9" s="4" t="str">
        <f t="shared" si="19"/>
        <v>M</v>
      </c>
      <c r="BV9" s="4" t="str">
        <f t="shared" si="19"/>
        <v>J</v>
      </c>
      <c r="BW9" s="4" t="str">
        <f t="shared" si="19"/>
        <v>V</v>
      </c>
      <c r="BX9" s="4" t="str">
        <f t="shared" si="19"/>
        <v>S</v>
      </c>
      <c r="BY9" s="4" t="str">
        <f t="shared" si="19"/>
        <v>D</v>
      </c>
      <c r="BZ9" s="4" t="str">
        <f t="shared" si="19"/>
        <v>L</v>
      </c>
      <c r="CA9" s="4" t="str">
        <f t="shared" si="19"/>
        <v>M</v>
      </c>
      <c r="CB9" s="4" t="str">
        <f t="shared" si="19"/>
        <v>M</v>
      </c>
      <c r="CC9" s="4" t="str">
        <f t="shared" si="19"/>
        <v>J</v>
      </c>
      <c r="CD9" s="4" t="str">
        <f t="shared" si="19"/>
        <v>V</v>
      </c>
      <c r="CE9" s="4" t="str">
        <f t="shared" si="19"/>
        <v>S</v>
      </c>
      <c r="CF9" s="4" t="str">
        <f t="shared" si="19"/>
        <v>D</v>
      </c>
      <c r="CG9" s="4" t="str">
        <f t="shared" si="19"/>
        <v>L</v>
      </c>
      <c r="CH9" s="4" t="str">
        <f t="shared" si="19"/>
        <v>M</v>
      </c>
      <c r="CI9" s="4" t="str">
        <f t="shared" si="19"/>
        <v>M</v>
      </c>
      <c r="CJ9" s="4" t="str">
        <f t="shared" si="19"/>
        <v>J</v>
      </c>
      <c r="CK9" s="4" t="str">
        <f t="shared" si="19"/>
        <v>V</v>
      </c>
      <c r="CL9" s="4" t="str">
        <f t="shared" si="19"/>
        <v>S</v>
      </c>
      <c r="CM9" s="4" t="str">
        <f t="shared" si="19"/>
        <v>D</v>
      </c>
      <c r="CN9" s="4" t="str">
        <f t="shared" si="19"/>
        <v>L</v>
      </c>
      <c r="CO9" s="4" t="str">
        <f t="shared" si="19"/>
        <v>M</v>
      </c>
      <c r="CP9" s="4" t="str">
        <f t="shared" si="19"/>
        <v>M</v>
      </c>
      <c r="CQ9" s="4" t="str">
        <f t="shared" si="19"/>
        <v>J</v>
      </c>
      <c r="CR9" s="4" t="str">
        <f t="shared" si="19"/>
        <v>V</v>
      </c>
      <c r="CS9" s="4" t="str">
        <f t="shared" si="19"/>
        <v>S</v>
      </c>
      <c r="CT9" s="4" t="str">
        <f t="shared" si="19"/>
        <v>D</v>
      </c>
      <c r="CU9" s="4" t="str">
        <f t="shared" si="19"/>
        <v>L</v>
      </c>
      <c r="CV9" s="4" t="str">
        <f t="shared" si="19"/>
        <v>M</v>
      </c>
      <c r="CW9" s="4" t="str">
        <f t="shared" si="19"/>
        <v>M</v>
      </c>
      <c r="CX9" s="4" t="str">
        <f t="shared" si="19"/>
        <v>J</v>
      </c>
      <c r="CY9" s="4" t="str">
        <f t="shared" si="19"/>
        <v>V</v>
      </c>
      <c r="CZ9" s="4" t="str">
        <f t="shared" si="19"/>
        <v>S</v>
      </c>
      <c r="DA9" s="4" t="str">
        <f t="shared" si="19"/>
        <v>D</v>
      </c>
      <c r="DB9" s="4" t="str">
        <f t="shared" si="19"/>
        <v>L</v>
      </c>
      <c r="DC9" s="4" t="str">
        <f t="shared" si="19"/>
        <v>M</v>
      </c>
      <c r="DD9" s="4" t="str">
        <f t="shared" si="19"/>
        <v>M</v>
      </c>
      <c r="DE9" s="4" t="str">
        <f t="shared" si="19"/>
        <v>J</v>
      </c>
      <c r="DF9" s="4" t="str">
        <f t="shared" si="19"/>
        <v>V</v>
      </c>
      <c r="DG9" s="4" t="str">
        <f t="shared" si="19"/>
        <v>S</v>
      </c>
      <c r="DH9" s="4" t="str">
        <f t="shared" si="19"/>
        <v>D</v>
      </c>
      <c r="DI9" s="4" t="str">
        <f t="shared" si="19"/>
        <v>L</v>
      </c>
      <c r="DJ9" s="4" t="str">
        <f t="shared" si="19"/>
        <v>M</v>
      </c>
      <c r="DK9" s="4" t="str">
        <f t="shared" si="19"/>
        <v>M</v>
      </c>
      <c r="DL9" s="4" t="str">
        <f t="shared" si="19"/>
        <v>J</v>
      </c>
      <c r="DM9" s="4" t="str">
        <f t="shared" si="19"/>
        <v>V</v>
      </c>
      <c r="DN9" s="4" t="str">
        <f t="shared" si="19"/>
        <v>S</v>
      </c>
      <c r="DO9" s="4" t="str">
        <f t="shared" si="19"/>
        <v>D</v>
      </c>
      <c r="DP9" s="4" t="str">
        <f t="shared" si="19"/>
        <v>L</v>
      </c>
      <c r="DQ9" s="4" t="str">
        <f t="shared" si="19"/>
        <v>M</v>
      </c>
      <c r="DR9" s="4" t="str">
        <f t="shared" si="19"/>
        <v>M</v>
      </c>
      <c r="DS9" s="4" t="str">
        <f t="shared" si="19"/>
        <v>J</v>
      </c>
      <c r="DT9" s="4" t="str">
        <f t="shared" si="19"/>
        <v>V</v>
      </c>
      <c r="DU9" s="4" t="str">
        <f t="shared" si="19"/>
        <v>S</v>
      </c>
      <c r="DV9" s="4" t="str">
        <f t="shared" si="19"/>
        <v>D</v>
      </c>
      <c r="DW9" s="4" t="str">
        <f t="shared" si="19"/>
        <v>L</v>
      </c>
      <c r="DX9" s="4" t="str">
        <f t="shared" si="19"/>
        <v>M</v>
      </c>
      <c r="DY9" s="4" t="str">
        <f t="shared" si="19"/>
        <v>M</v>
      </c>
      <c r="DZ9" s="4" t="str">
        <f t="shared" si="19"/>
        <v>J</v>
      </c>
      <c r="EA9" s="4" t="str">
        <f t="shared" si="19"/>
        <v>V</v>
      </c>
      <c r="EB9" s="4" t="str">
        <f t="shared" si="19"/>
        <v>S</v>
      </c>
      <c r="EC9" s="4" t="str">
        <f t="shared" si="19"/>
        <v>D</v>
      </c>
      <c r="ED9" s="4" t="str">
        <f t="shared" si="19"/>
        <v>L</v>
      </c>
      <c r="EE9" s="4" t="str">
        <f t="shared" si="19"/>
        <v>M</v>
      </c>
      <c r="EF9" s="4" t="str">
        <f t="shared" ref="EF9:GQ9" si="20">CHOOSE(WEEKDAY(EF6),"D","L","M","M","J","V","S")</f>
        <v>M</v>
      </c>
      <c r="EG9" s="4" t="str">
        <f t="shared" si="20"/>
        <v>J</v>
      </c>
      <c r="EH9" s="4" t="str">
        <f t="shared" si="20"/>
        <v>V</v>
      </c>
      <c r="EI9" s="4" t="str">
        <f t="shared" si="20"/>
        <v>S</v>
      </c>
      <c r="EJ9" s="4" t="str">
        <f t="shared" si="20"/>
        <v>D</v>
      </c>
      <c r="EK9" s="4" t="str">
        <f t="shared" si="20"/>
        <v>L</v>
      </c>
      <c r="EL9" s="4" t="str">
        <f t="shared" si="20"/>
        <v>M</v>
      </c>
      <c r="EM9" s="4" t="str">
        <f t="shared" si="20"/>
        <v>M</v>
      </c>
      <c r="EN9" s="4" t="str">
        <f t="shared" si="20"/>
        <v>J</v>
      </c>
      <c r="EO9" s="4" t="str">
        <f t="shared" si="20"/>
        <v>V</v>
      </c>
      <c r="EP9" s="4" t="str">
        <f t="shared" si="20"/>
        <v>S</v>
      </c>
      <c r="EQ9" s="4" t="str">
        <f t="shared" si="20"/>
        <v>D</v>
      </c>
      <c r="ER9" s="4" t="str">
        <f t="shared" si="20"/>
        <v>L</v>
      </c>
      <c r="ES9" s="4" t="str">
        <f t="shared" si="20"/>
        <v>M</v>
      </c>
      <c r="ET9" s="4" t="str">
        <f t="shared" si="20"/>
        <v>M</v>
      </c>
      <c r="EU9" s="4" t="str">
        <f t="shared" si="20"/>
        <v>J</v>
      </c>
      <c r="EV9" s="4" t="str">
        <f t="shared" si="20"/>
        <v>V</v>
      </c>
      <c r="EW9" s="4" t="str">
        <f t="shared" si="20"/>
        <v>S</v>
      </c>
      <c r="EX9" s="4" t="str">
        <f t="shared" si="20"/>
        <v>D</v>
      </c>
      <c r="EY9" s="4" t="str">
        <f t="shared" si="20"/>
        <v>L</v>
      </c>
      <c r="EZ9" s="4" t="str">
        <f t="shared" si="20"/>
        <v>M</v>
      </c>
      <c r="FA9" s="4" t="str">
        <f t="shared" si="20"/>
        <v>M</v>
      </c>
      <c r="FB9" s="4" t="str">
        <f t="shared" si="20"/>
        <v>J</v>
      </c>
      <c r="FC9" s="4" t="str">
        <f t="shared" si="20"/>
        <v>V</v>
      </c>
      <c r="FD9" s="4" t="str">
        <f t="shared" si="20"/>
        <v>S</v>
      </c>
      <c r="FE9" s="4" t="str">
        <f t="shared" si="20"/>
        <v>D</v>
      </c>
      <c r="FF9" s="4" t="str">
        <f t="shared" si="20"/>
        <v>L</v>
      </c>
      <c r="FG9" s="4" t="str">
        <f t="shared" si="20"/>
        <v>M</v>
      </c>
      <c r="FH9" s="4" t="str">
        <f t="shared" si="20"/>
        <v>M</v>
      </c>
      <c r="FI9" s="4" t="str">
        <f t="shared" si="20"/>
        <v>J</v>
      </c>
      <c r="FJ9" s="4" t="str">
        <f t="shared" si="20"/>
        <v>V</v>
      </c>
      <c r="FK9" s="4" t="str">
        <f t="shared" si="20"/>
        <v>S</v>
      </c>
      <c r="FL9" s="4" t="str">
        <f t="shared" si="20"/>
        <v>D</v>
      </c>
      <c r="FM9" s="4" t="str">
        <f t="shared" si="20"/>
        <v>L</v>
      </c>
      <c r="FN9" s="4" t="str">
        <f t="shared" si="20"/>
        <v>M</v>
      </c>
      <c r="FO9" s="4" t="str">
        <f t="shared" si="20"/>
        <v>M</v>
      </c>
      <c r="FP9" s="4" t="str">
        <f t="shared" si="20"/>
        <v>J</v>
      </c>
      <c r="FQ9" s="4" t="str">
        <f t="shared" si="20"/>
        <v>V</v>
      </c>
      <c r="FR9" s="4" t="str">
        <f t="shared" si="20"/>
        <v>S</v>
      </c>
      <c r="FS9" s="4" t="str">
        <f t="shared" si="20"/>
        <v>D</v>
      </c>
      <c r="FT9" s="4" t="str">
        <f t="shared" si="20"/>
        <v>L</v>
      </c>
      <c r="FU9" s="4" t="str">
        <f t="shared" si="20"/>
        <v>M</v>
      </c>
      <c r="FV9" s="4" t="str">
        <f t="shared" si="20"/>
        <v>M</v>
      </c>
      <c r="FW9" s="4" t="str">
        <f t="shared" si="20"/>
        <v>J</v>
      </c>
      <c r="FX9" s="4" t="str">
        <f t="shared" si="20"/>
        <v>V</v>
      </c>
      <c r="FY9" s="4" t="str">
        <f t="shared" si="20"/>
        <v>S</v>
      </c>
      <c r="FZ9" s="4" t="str">
        <f t="shared" si="20"/>
        <v>D</v>
      </c>
      <c r="GA9" s="4" t="str">
        <f t="shared" si="20"/>
        <v>L</v>
      </c>
      <c r="GB9" s="4" t="str">
        <f t="shared" si="20"/>
        <v>M</v>
      </c>
      <c r="GC9" s="4" t="str">
        <f t="shared" si="20"/>
        <v>M</v>
      </c>
      <c r="GD9" s="4" t="str">
        <f t="shared" si="20"/>
        <v>J</v>
      </c>
      <c r="GE9" s="4" t="str">
        <f t="shared" si="20"/>
        <v>V</v>
      </c>
      <c r="GF9" s="4" t="str">
        <f t="shared" si="20"/>
        <v>S</v>
      </c>
      <c r="GG9" s="4" t="str">
        <f t="shared" si="20"/>
        <v>D</v>
      </c>
      <c r="GH9" s="4" t="str">
        <f t="shared" si="20"/>
        <v>L</v>
      </c>
      <c r="GI9" s="4" t="str">
        <f t="shared" si="20"/>
        <v>M</v>
      </c>
      <c r="GJ9" s="4" t="str">
        <f t="shared" si="20"/>
        <v>M</v>
      </c>
      <c r="GK9" s="4" t="str">
        <f t="shared" si="20"/>
        <v>J</v>
      </c>
      <c r="GL9" s="4" t="str">
        <f t="shared" si="20"/>
        <v>V</v>
      </c>
      <c r="GM9" s="4" t="str">
        <f t="shared" si="20"/>
        <v>S</v>
      </c>
      <c r="GN9" s="4" t="str">
        <f t="shared" si="20"/>
        <v>D</v>
      </c>
      <c r="GO9" s="4" t="str">
        <f t="shared" si="20"/>
        <v>L</v>
      </c>
      <c r="GP9" s="4" t="str">
        <f t="shared" si="20"/>
        <v>M</v>
      </c>
      <c r="GQ9" s="4" t="str">
        <f t="shared" si="20"/>
        <v>M</v>
      </c>
      <c r="GR9" s="4" t="str">
        <f t="shared" ref="GR9:JC9" si="21">CHOOSE(WEEKDAY(GR6),"D","L","M","M","J","V","S")</f>
        <v>J</v>
      </c>
      <c r="GS9" s="4" t="str">
        <f t="shared" si="21"/>
        <v>V</v>
      </c>
      <c r="GT9" s="4" t="str">
        <f t="shared" si="21"/>
        <v>S</v>
      </c>
      <c r="GU9" s="4" t="str">
        <f t="shared" si="21"/>
        <v>D</v>
      </c>
      <c r="GV9" s="4" t="str">
        <f t="shared" si="21"/>
        <v>L</v>
      </c>
      <c r="GW9" s="4" t="str">
        <f t="shared" si="21"/>
        <v>M</v>
      </c>
      <c r="GX9" s="4" t="str">
        <f t="shared" si="21"/>
        <v>M</v>
      </c>
      <c r="GY9" s="4" t="str">
        <f t="shared" si="21"/>
        <v>J</v>
      </c>
      <c r="GZ9" s="4" t="str">
        <f t="shared" si="21"/>
        <v>V</v>
      </c>
      <c r="HA9" s="4" t="str">
        <f t="shared" si="21"/>
        <v>S</v>
      </c>
      <c r="HB9" s="4" t="str">
        <f t="shared" si="21"/>
        <v>D</v>
      </c>
      <c r="HC9" s="4" t="str">
        <f t="shared" si="21"/>
        <v>L</v>
      </c>
      <c r="HD9" s="4" t="str">
        <f t="shared" si="21"/>
        <v>M</v>
      </c>
      <c r="HE9" s="4" t="str">
        <f t="shared" si="21"/>
        <v>M</v>
      </c>
      <c r="HF9" s="4" t="str">
        <f t="shared" si="21"/>
        <v>J</v>
      </c>
      <c r="HG9" s="4" t="str">
        <f t="shared" si="21"/>
        <v>V</v>
      </c>
      <c r="HH9" s="4" t="str">
        <f t="shared" si="21"/>
        <v>S</v>
      </c>
      <c r="HI9" s="4" t="str">
        <f t="shared" si="21"/>
        <v>D</v>
      </c>
      <c r="HJ9" s="4" t="str">
        <f t="shared" si="21"/>
        <v>L</v>
      </c>
      <c r="HK9" s="4" t="str">
        <f t="shared" si="21"/>
        <v>M</v>
      </c>
      <c r="HL9" s="4" t="str">
        <f t="shared" si="21"/>
        <v>M</v>
      </c>
      <c r="HM9" s="4" t="str">
        <f t="shared" si="21"/>
        <v>J</v>
      </c>
      <c r="HN9" s="4" t="str">
        <f t="shared" si="21"/>
        <v>V</v>
      </c>
      <c r="HO9" s="4" t="str">
        <f t="shared" si="21"/>
        <v>S</v>
      </c>
      <c r="HP9" s="4" t="str">
        <f t="shared" si="21"/>
        <v>D</v>
      </c>
      <c r="HQ9" s="4" t="str">
        <f t="shared" si="21"/>
        <v>L</v>
      </c>
      <c r="HR9" s="4" t="str">
        <f t="shared" si="21"/>
        <v>M</v>
      </c>
      <c r="HS9" s="4" t="str">
        <f t="shared" si="21"/>
        <v>M</v>
      </c>
      <c r="HT9" s="4" t="str">
        <f t="shared" si="21"/>
        <v>J</v>
      </c>
      <c r="HU9" s="4" t="str">
        <f t="shared" si="21"/>
        <v>V</v>
      </c>
      <c r="HV9" s="4" t="str">
        <f t="shared" si="21"/>
        <v>S</v>
      </c>
      <c r="HW9" s="4" t="str">
        <f t="shared" si="21"/>
        <v>D</v>
      </c>
      <c r="HX9" s="4" t="str">
        <f t="shared" si="21"/>
        <v>L</v>
      </c>
      <c r="HY9" s="4" t="str">
        <f t="shared" si="21"/>
        <v>M</v>
      </c>
      <c r="HZ9" s="4" t="str">
        <f t="shared" si="21"/>
        <v>M</v>
      </c>
      <c r="IA9" s="4" t="str">
        <f t="shared" si="21"/>
        <v>J</v>
      </c>
      <c r="IB9" s="4" t="str">
        <f t="shared" si="21"/>
        <v>V</v>
      </c>
      <c r="IC9" s="4" t="str">
        <f t="shared" si="21"/>
        <v>S</v>
      </c>
      <c r="ID9" s="4" t="str">
        <f t="shared" si="21"/>
        <v>D</v>
      </c>
      <c r="IE9" s="4" t="str">
        <f t="shared" si="21"/>
        <v>L</v>
      </c>
      <c r="IF9" s="4" t="str">
        <f t="shared" si="21"/>
        <v>M</v>
      </c>
      <c r="IG9" s="4" t="str">
        <f t="shared" si="21"/>
        <v>M</v>
      </c>
      <c r="IH9" s="4" t="str">
        <f t="shared" si="21"/>
        <v>J</v>
      </c>
      <c r="II9" s="4" t="str">
        <f t="shared" si="21"/>
        <v>V</v>
      </c>
      <c r="IJ9" s="4" t="str">
        <f t="shared" si="21"/>
        <v>S</v>
      </c>
      <c r="IK9" s="4" t="str">
        <f t="shared" si="21"/>
        <v>D</v>
      </c>
      <c r="IL9" s="4" t="str">
        <f t="shared" si="21"/>
        <v>L</v>
      </c>
      <c r="IM9" s="4" t="str">
        <f t="shared" si="21"/>
        <v>M</v>
      </c>
      <c r="IN9" s="4" t="str">
        <f t="shared" si="21"/>
        <v>M</v>
      </c>
      <c r="IO9" s="4" t="str">
        <f t="shared" si="21"/>
        <v>J</v>
      </c>
      <c r="IP9" s="4" t="str">
        <f t="shared" si="21"/>
        <v>V</v>
      </c>
      <c r="IQ9" s="4" t="str">
        <f t="shared" si="21"/>
        <v>S</v>
      </c>
      <c r="IR9" s="4" t="str">
        <f t="shared" si="21"/>
        <v>D</v>
      </c>
      <c r="IS9" s="4" t="str">
        <f t="shared" si="21"/>
        <v>L</v>
      </c>
      <c r="IT9" s="4" t="str">
        <f t="shared" si="21"/>
        <v>M</v>
      </c>
      <c r="IU9" s="4" t="str">
        <f t="shared" si="21"/>
        <v>M</v>
      </c>
      <c r="IV9" s="4" t="str">
        <f t="shared" si="21"/>
        <v>J</v>
      </c>
      <c r="IW9" s="4" t="str">
        <f t="shared" si="21"/>
        <v>V</v>
      </c>
      <c r="IX9" s="4" t="str">
        <f t="shared" si="21"/>
        <v>S</v>
      </c>
      <c r="IY9" s="4" t="str">
        <f t="shared" si="21"/>
        <v>D</v>
      </c>
      <c r="IZ9" s="4" t="str">
        <f t="shared" si="21"/>
        <v>L</v>
      </c>
      <c r="JA9" s="4" t="str">
        <f t="shared" si="21"/>
        <v>M</v>
      </c>
      <c r="JB9" s="4" t="str">
        <f t="shared" si="21"/>
        <v>M</v>
      </c>
      <c r="JC9" s="4" t="str">
        <f t="shared" si="21"/>
        <v>J</v>
      </c>
      <c r="JD9" s="4" t="str">
        <f t="shared" ref="JD9:LO9" si="22">CHOOSE(WEEKDAY(JD6),"D","L","M","M","J","V","S")</f>
        <v>V</v>
      </c>
      <c r="JE9" s="4" t="str">
        <f t="shared" si="22"/>
        <v>S</v>
      </c>
      <c r="JF9" s="4" t="str">
        <f t="shared" si="22"/>
        <v>D</v>
      </c>
      <c r="JG9" s="4" t="str">
        <f t="shared" si="22"/>
        <v>L</v>
      </c>
      <c r="JH9" s="4" t="str">
        <f t="shared" si="22"/>
        <v>M</v>
      </c>
      <c r="JI9" s="4" t="str">
        <f t="shared" si="22"/>
        <v>M</v>
      </c>
      <c r="JJ9" s="4" t="str">
        <f t="shared" si="22"/>
        <v>J</v>
      </c>
      <c r="JK9" s="4" t="str">
        <f t="shared" si="22"/>
        <v>V</v>
      </c>
      <c r="JL9" s="4" t="str">
        <f t="shared" si="22"/>
        <v>S</v>
      </c>
      <c r="JM9" s="4" t="str">
        <f t="shared" si="22"/>
        <v>D</v>
      </c>
      <c r="JN9" s="4" t="str">
        <f t="shared" si="22"/>
        <v>L</v>
      </c>
      <c r="JO9" s="4" t="str">
        <f t="shared" si="22"/>
        <v>M</v>
      </c>
      <c r="JP9" s="4" t="str">
        <f t="shared" si="22"/>
        <v>M</v>
      </c>
      <c r="JQ9" s="4" t="str">
        <f t="shared" si="22"/>
        <v>J</v>
      </c>
      <c r="JR9" s="4" t="str">
        <f t="shared" si="22"/>
        <v>V</v>
      </c>
      <c r="JS9" s="4" t="str">
        <f t="shared" si="22"/>
        <v>S</v>
      </c>
      <c r="JT9" s="4" t="str">
        <f t="shared" si="22"/>
        <v>D</v>
      </c>
      <c r="JU9" s="4" t="str">
        <f t="shared" si="22"/>
        <v>L</v>
      </c>
      <c r="JV9" s="4" t="str">
        <f t="shared" si="22"/>
        <v>M</v>
      </c>
      <c r="JW9" s="4" t="str">
        <f t="shared" si="22"/>
        <v>M</v>
      </c>
      <c r="JX9" s="4" t="str">
        <f t="shared" si="22"/>
        <v>J</v>
      </c>
      <c r="JY9" s="4" t="str">
        <f t="shared" si="22"/>
        <v>V</v>
      </c>
      <c r="JZ9" s="4" t="str">
        <f t="shared" si="22"/>
        <v>S</v>
      </c>
      <c r="KA9" s="4" t="str">
        <f t="shared" si="22"/>
        <v>D</v>
      </c>
      <c r="KB9" s="4" t="str">
        <f t="shared" si="22"/>
        <v>L</v>
      </c>
      <c r="KC9" s="4" t="str">
        <f t="shared" si="22"/>
        <v>M</v>
      </c>
      <c r="KD9" s="4" t="str">
        <f t="shared" si="22"/>
        <v>M</v>
      </c>
      <c r="KE9" s="4" t="str">
        <f t="shared" si="22"/>
        <v>J</v>
      </c>
      <c r="KF9" s="4" t="str">
        <f t="shared" si="22"/>
        <v>V</v>
      </c>
      <c r="KG9" s="4" t="str">
        <f t="shared" si="22"/>
        <v>S</v>
      </c>
      <c r="KH9" s="4" t="str">
        <f t="shared" si="22"/>
        <v>D</v>
      </c>
      <c r="KI9" s="4" t="str">
        <f t="shared" si="22"/>
        <v>L</v>
      </c>
      <c r="KJ9" s="4" t="str">
        <f t="shared" si="22"/>
        <v>M</v>
      </c>
      <c r="KK9" s="4" t="str">
        <f t="shared" si="22"/>
        <v>M</v>
      </c>
      <c r="KL9" s="4" t="str">
        <f t="shared" si="22"/>
        <v>J</v>
      </c>
      <c r="KM9" s="4" t="str">
        <f t="shared" si="22"/>
        <v>V</v>
      </c>
      <c r="KN9" s="4" t="str">
        <f t="shared" si="22"/>
        <v>S</v>
      </c>
      <c r="KO9" s="4" t="str">
        <f t="shared" si="22"/>
        <v>D</v>
      </c>
      <c r="KP9" s="4" t="str">
        <f t="shared" si="22"/>
        <v>L</v>
      </c>
      <c r="KQ9" s="4" t="str">
        <f t="shared" si="22"/>
        <v>M</v>
      </c>
      <c r="KR9" s="4" t="str">
        <f t="shared" si="22"/>
        <v>M</v>
      </c>
      <c r="KS9" s="4" t="str">
        <f t="shared" si="22"/>
        <v>J</v>
      </c>
      <c r="KT9" s="4" t="str">
        <f t="shared" si="22"/>
        <v>V</v>
      </c>
      <c r="KU9" s="4" t="str">
        <f t="shared" si="22"/>
        <v>S</v>
      </c>
      <c r="KV9" s="4" t="str">
        <f t="shared" si="22"/>
        <v>D</v>
      </c>
      <c r="KW9" s="4" t="str">
        <f t="shared" si="22"/>
        <v>L</v>
      </c>
      <c r="KX9" s="4" t="str">
        <f t="shared" si="22"/>
        <v>M</v>
      </c>
      <c r="KY9" s="4" t="str">
        <f t="shared" si="22"/>
        <v>M</v>
      </c>
      <c r="KZ9" s="4" t="str">
        <f t="shared" si="22"/>
        <v>J</v>
      </c>
      <c r="LA9" s="4" t="str">
        <f t="shared" si="22"/>
        <v>V</v>
      </c>
      <c r="LB9" s="4" t="str">
        <f t="shared" si="22"/>
        <v>S</v>
      </c>
      <c r="LC9" s="4" t="str">
        <f t="shared" si="22"/>
        <v>D</v>
      </c>
      <c r="LD9" s="4" t="str">
        <f t="shared" si="22"/>
        <v>L</v>
      </c>
      <c r="LE9" s="4" t="str">
        <f t="shared" si="22"/>
        <v>M</v>
      </c>
      <c r="LF9" s="4" t="str">
        <f t="shared" si="22"/>
        <v>M</v>
      </c>
      <c r="LG9" s="4" t="str">
        <f t="shared" si="22"/>
        <v>J</v>
      </c>
      <c r="LH9" s="4" t="str">
        <f t="shared" si="22"/>
        <v>V</v>
      </c>
      <c r="LI9" s="4" t="str">
        <f t="shared" si="22"/>
        <v>S</v>
      </c>
      <c r="LJ9" s="4" t="str">
        <f t="shared" si="22"/>
        <v>D</v>
      </c>
      <c r="LK9" s="4" t="str">
        <f t="shared" si="22"/>
        <v>L</v>
      </c>
      <c r="LL9" s="4" t="str">
        <f t="shared" si="22"/>
        <v>M</v>
      </c>
      <c r="LM9" s="4" t="str">
        <f t="shared" si="22"/>
        <v>M</v>
      </c>
      <c r="LN9" s="4" t="str">
        <f t="shared" si="22"/>
        <v>J</v>
      </c>
      <c r="LO9" s="4" t="str">
        <f t="shared" si="22"/>
        <v>V</v>
      </c>
      <c r="LP9" s="4" t="str">
        <f t="shared" ref="LP9:NG9" si="23">CHOOSE(WEEKDAY(LP6),"D","L","M","M","J","V","S")</f>
        <v>S</v>
      </c>
      <c r="LQ9" s="4" t="str">
        <f t="shared" si="23"/>
        <v>D</v>
      </c>
      <c r="LR9" s="4" t="str">
        <f t="shared" si="23"/>
        <v>L</v>
      </c>
      <c r="LS9" s="4" t="str">
        <f t="shared" si="23"/>
        <v>M</v>
      </c>
      <c r="LT9" s="4" t="str">
        <f t="shared" si="23"/>
        <v>M</v>
      </c>
      <c r="LU9" s="4" t="str">
        <f t="shared" si="23"/>
        <v>J</v>
      </c>
      <c r="LV9" s="4" t="str">
        <f t="shared" si="23"/>
        <v>V</v>
      </c>
      <c r="LW9" s="4" t="str">
        <f t="shared" si="23"/>
        <v>S</v>
      </c>
      <c r="LX9" s="4" t="str">
        <f t="shared" si="23"/>
        <v>D</v>
      </c>
      <c r="LY9" s="4" t="str">
        <f t="shared" si="23"/>
        <v>L</v>
      </c>
      <c r="LZ9" s="4" t="str">
        <f t="shared" si="23"/>
        <v>M</v>
      </c>
      <c r="MA9" s="4" t="str">
        <f t="shared" si="23"/>
        <v>M</v>
      </c>
      <c r="MB9" s="4" t="str">
        <f t="shared" si="23"/>
        <v>J</v>
      </c>
      <c r="MC9" s="4" t="str">
        <f t="shared" si="23"/>
        <v>V</v>
      </c>
      <c r="MD9" s="4" t="str">
        <f t="shared" si="23"/>
        <v>S</v>
      </c>
      <c r="ME9" s="4" t="str">
        <f t="shared" si="23"/>
        <v>D</v>
      </c>
      <c r="MF9" s="4" t="str">
        <f t="shared" si="23"/>
        <v>L</v>
      </c>
      <c r="MG9" s="4" t="str">
        <f t="shared" si="23"/>
        <v>M</v>
      </c>
      <c r="MH9" s="4" t="str">
        <f t="shared" si="23"/>
        <v>M</v>
      </c>
      <c r="MI9" s="4" t="str">
        <f t="shared" si="23"/>
        <v>J</v>
      </c>
      <c r="MJ9" s="4" t="str">
        <f t="shared" si="23"/>
        <v>V</v>
      </c>
      <c r="MK9" s="4" t="str">
        <f t="shared" si="23"/>
        <v>S</v>
      </c>
      <c r="ML9" s="4" t="str">
        <f t="shared" si="23"/>
        <v>D</v>
      </c>
      <c r="MM9" s="4" t="str">
        <f t="shared" si="23"/>
        <v>L</v>
      </c>
      <c r="MN9" s="4" t="str">
        <f t="shared" si="23"/>
        <v>M</v>
      </c>
      <c r="MO9" s="4" t="str">
        <f t="shared" si="23"/>
        <v>M</v>
      </c>
      <c r="MP9" s="4" t="str">
        <f t="shared" si="23"/>
        <v>J</v>
      </c>
      <c r="MQ9" s="4" t="str">
        <f t="shared" si="23"/>
        <v>V</v>
      </c>
      <c r="MR9" s="4" t="str">
        <f t="shared" si="23"/>
        <v>S</v>
      </c>
      <c r="MS9" s="4" t="str">
        <f t="shared" si="23"/>
        <v>D</v>
      </c>
      <c r="MT9" s="4" t="str">
        <f t="shared" si="23"/>
        <v>L</v>
      </c>
      <c r="MU9" s="4" t="str">
        <f t="shared" si="23"/>
        <v>M</v>
      </c>
      <c r="MV9" s="4" t="str">
        <f t="shared" si="23"/>
        <v>M</v>
      </c>
      <c r="MW9" s="4" t="str">
        <f t="shared" si="23"/>
        <v>J</v>
      </c>
      <c r="MX9" s="4" t="str">
        <f t="shared" si="23"/>
        <v>V</v>
      </c>
      <c r="MY9" s="4" t="str">
        <f t="shared" si="23"/>
        <v>S</v>
      </c>
      <c r="MZ9" s="4" t="str">
        <f t="shared" si="23"/>
        <v>D</v>
      </c>
      <c r="NA9" s="4" t="str">
        <f t="shared" si="23"/>
        <v>L</v>
      </c>
      <c r="NB9" s="4" t="str">
        <f t="shared" si="23"/>
        <v>M</v>
      </c>
      <c r="NC9" s="4" t="str">
        <f t="shared" si="23"/>
        <v>M</v>
      </c>
      <c r="ND9" s="4" t="str">
        <f t="shared" si="23"/>
        <v>J</v>
      </c>
      <c r="NE9" s="4" t="str">
        <f t="shared" si="23"/>
        <v>V</v>
      </c>
      <c r="NF9" s="4" t="str">
        <f t="shared" si="23"/>
        <v>S</v>
      </c>
      <c r="NG9" s="4" t="str">
        <f t="shared" si="23"/>
        <v>D</v>
      </c>
    </row>
    <row r="10" spans="1:371" s="45" customFormat="1" ht="18.75" customHeight="1" x14ac:dyDescent="0.25">
      <c r="A10" s="97" t="s">
        <v>29</v>
      </c>
      <c r="B10" s="97"/>
      <c r="C10" s="97"/>
      <c r="D10" s="97"/>
      <c r="E10" s="97"/>
      <c r="F10" s="97"/>
      <c r="G10" s="49"/>
      <c r="H10" s="49"/>
      <c r="I10" s="49"/>
      <c r="J10" s="49"/>
      <c r="K10" s="49"/>
      <c r="L10" s="49"/>
      <c r="M10" s="49"/>
      <c r="N10" s="49"/>
      <c r="O10" s="49"/>
      <c r="P10" s="49"/>
      <c r="Q10" s="49"/>
      <c r="R10" s="49"/>
      <c r="S10" s="49"/>
      <c r="T10" s="49"/>
      <c r="U10" s="49"/>
      <c r="V10" s="49"/>
      <c r="W10" s="49"/>
      <c r="X10" s="49"/>
      <c r="Y10" s="49"/>
      <c r="Z10" s="49"/>
      <c r="AA10" s="49"/>
      <c r="AB10" s="49"/>
      <c r="AC10" s="49"/>
      <c r="AD10" s="49"/>
      <c r="AE10" s="49"/>
      <c r="AF10" s="49"/>
      <c r="AG10" s="49"/>
      <c r="AH10" s="49"/>
      <c r="AI10" s="49"/>
      <c r="AJ10" s="49"/>
      <c r="AK10" s="50"/>
      <c r="AL10" s="49"/>
      <c r="AM10" s="49"/>
      <c r="AN10" s="49"/>
      <c r="AO10" s="49"/>
      <c r="AP10" s="49"/>
      <c r="AQ10" s="49"/>
      <c r="AR10" s="49"/>
      <c r="AS10" s="49"/>
      <c r="AT10" s="49"/>
      <c r="AU10" s="49"/>
      <c r="AV10" s="49"/>
      <c r="AW10" s="49"/>
      <c r="AX10" s="49"/>
      <c r="AY10" s="49"/>
      <c r="AZ10" s="49"/>
      <c r="BA10" s="49"/>
      <c r="BB10" s="49"/>
      <c r="BC10" s="49"/>
      <c r="BD10" s="49"/>
      <c r="BE10" s="49"/>
      <c r="BF10" s="49"/>
      <c r="BG10" s="49"/>
      <c r="BH10" s="49"/>
      <c r="BI10" s="49"/>
      <c r="BJ10" s="49"/>
      <c r="BK10" s="49"/>
      <c r="BL10" s="49"/>
      <c r="BM10" s="49"/>
      <c r="BN10" s="49"/>
      <c r="BO10" s="49"/>
      <c r="BP10" s="49"/>
      <c r="BQ10" s="49"/>
      <c r="BR10" s="49"/>
      <c r="BS10" s="49"/>
      <c r="BT10" s="49"/>
      <c r="BU10" s="49"/>
      <c r="BV10" s="49"/>
      <c r="BW10" s="49"/>
      <c r="BX10" s="49"/>
      <c r="BY10" s="49"/>
      <c r="BZ10" s="49"/>
      <c r="CA10" s="49"/>
      <c r="CB10" s="49"/>
      <c r="CC10" s="49"/>
      <c r="CD10" s="49"/>
      <c r="CE10" s="49"/>
      <c r="CF10" s="49"/>
      <c r="CG10" s="49"/>
      <c r="CH10" s="49"/>
      <c r="CI10" s="49"/>
      <c r="CJ10" s="49"/>
      <c r="CK10" s="49"/>
      <c r="CL10" s="49"/>
      <c r="CM10" s="49"/>
      <c r="CN10" s="49"/>
      <c r="CO10" s="49"/>
      <c r="CP10" s="49"/>
      <c r="CQ10" s="49"/>
      <c r="CR10" s="49"/>
      <c r="CS10" s="49"/>
      <c r="CT10" s="49"/>
      <c r="CU10" s="49"/>
      <c r="CV10" s="49"/>
      <c r="CW10" s="49"/>
      <c r="CX10" s="49"/>
      <c r="CY10" s="49"/>
      <c r="CZ10" s="49"/>
      <c r="DA10" s="49"/>
      <c r="DB10" s="49"/>
      <c r="DC10" s="49"/>
      <c r="DD10" s="49"/>
      <c r="DE10" s="49"/>
      <c r="DF10" s="49"/>
      <c r="DG10" s="49"/>
      <c r="DH10" s="49"/>
      <c r="DI10" s="49"/>
      <c r="DJ10" s="49"/>
      <c r="DK10" s="49"/>
      <c r="DL10" s="49"/>
      <c r="DM10" s="49"/>
      <c r="DN10" s="49"/>
      <c r="DO10" s="49"/>
      <c r="DP10" s="49"/>
      <c r="DQ10" s="49"/>
      <c r="DR10" s="49"/>
      <c r="DS10" s="49"/>
      <c r="DT10" s="49"/>
      <c r="DU10" s="49"/>
      <c r="DV10" s="49"/>
      <c r="DW10" s="49"/>
      <c r="DX10" s="49"/>
      <c r="DY10" s="49"/>
      <c r="DZ10" s="49"/>
      <c r="EA10" s="49"/>
      <c r="EB10" s="49"/>
      <c r="EC10" s="49"/>
      <c r="ED10" s="49"/>
      <c r="EE10" s="49"/>
      <c r="EF10" s="49"/>
      <c r="EG10" s="49"/>
      <c r="EH10" s="49"/>
      <c r="EI10" s="49"/>
      <c r="EJ10" s="49"/>
      <c r="EK10" s="49"/>
      <c r="EL10" s="49"/>
      <c r="EM10" s="49"/>
      <c r="EN10" s="49"/>
      <c r="EO10" s="49"/>
      <c r="EP10" s="49"/>
      <c r="EQ10" s="49"/>
      <c r="ER10" s="49"/>
      <c r="ES10" s="49"/>
      <c r="ET10" s="49"/>
      <c r="EU10" s="49"/>
      <c r="EV10" s="49"/>
      <c r="EW10" s="49"/>
      <c r="EX10" s="49"/>
      <c r="EY10" s="49"/>
      <c r="EZ10" s="49"/>
      <c r="FA10" s="49"/>
      <c r="FB10" s="49"/>
      <c r="FC10" s="49"/>
      <c r="FD10" s="49"/>
      <c r="FE10" s="49"/>
      <c r="FF10" s="49"/>
      <c r="FG10" s="49"/>
      <c r="FH10" s="49"/>
      <c r="FI10" s="49"/>
      <c r="FJ10" s="49"/>
      <c r="FK10" s="49"/>
      <c r="FL10" s="49"/>
      <c r="FM10" s="49"/>
      <c r="FN10" s="49"/>
      <c r="FO10" s="49"/>
      <c r="FP10" s="49"/>
      <c r="FQ10" s="49"/>
      <c r="FR10" s="49"/>
      <c r="FS10" s="49"/>
      <c r="FT10" s="49"/>
      <c r="FU10" s="49"/>
      <c r="FV10" s="49"/>
      <c r="FW10" s="49"/>
      <c r="FX10" s="49"/>
      <c r="FY10" s="49"/>
      <c r="FZ10" s="49"/>
      <c r="GA10" s="49"/>
      <c r="GB10" s="49"/>
      <c r="GC10" s="49"/>
      <c r="GD10" s="49"/>
      <c r="GE10" s="49"/>
      <c r="GF10" s="49"/>
      <c r="GG10" s="49"/>
      <c r="GH10" s="49"/>
      <c r="GI10" s="49"/>
      <c r="GJ10" s="49"/>
      <c r="GK10" s="49"/>
      <c r="GL10" s="49"/>
      <c r="GM10" s="49"/>
      <c r="GN10" s="49"/>
      <c r="GO10" s="49"/>
      <c r="GP10" s="49"/>
      <c r="GQ10" s="49"/>
      <c r="GR10" s="49"/>
      <c r="GS10" s="49"/>
      <c r="GT10" s="49"/>
      <c r="GU10" s="49"/>
      <c r="GV10" s="49"/>
      <c r="GW10" s="49"/>
      <c r="GX10" s="49"/>
      <c r="GY10" s="49"/>
      <c r="GZ10" s="49"/>
      <c r="HA10" s="49"/>
      <c r="HB10" s="49"/>
      <c r="HC10" s="49"/>
      <c r="HD10" s="49"/>
      <c r="HE10" s="49"/>
      <c r="HF10" s="49"/>
      <c r="HG10" s="49"/>
      <c r="HH10" s="49"/>
      <c r="HI10" s="49"/>
      <c r="HJ10" s="49"/>
      <c r="HK10" s="49"/>
      <c r="HL10" s="49"/>
      <c r="HM10" s="49"/>
      <c r="HN10" s="49"/>
      <c r="HO10" s="49"/>
      <c r="HP10" s="49"/>
      <c r="HQ10" s="49"/>
      <c r="HR10" s="49"/>
      <c r="HS10" s="49"/>
      <c r="HT10" s="49"/>
      <c r="HU10" s="49"/>
      <c r="HV10" s="49"/>
      <c r="HW10" s="49"/>
      <c r="HX10" s="49"/>
      <c r="HY10" s="49"/>
      <c r="HZ10" s="49"/>
      <c r="IA10" s="49"/>
      <c r="IB10" s="49"/>
      <c r="IC10" s="49"/>
      <c r="ID10" s="49"/>
      <c r="IE10" s="49"/>
      <c r="IF10" s="49"/>
      <c r="IG10" s="49"/>
      <c r="IH10" s="49"/>
      <c r="II10" s="49"/>
      <c r="IJ10" s="49"/>
      <c r="IK10" s="49"/>
      <c r="IL10" s="49"/>
      <c r="IM10" s="49"/>
      <c r="IN10" s="49"/>
      <c r="IO10" s="49"/>
      <c r="IP10" s="49"/>
      <c r="IQ10" s="49"/>
      <c r="IR10" s="49"/>
      <c r="IS10" s="49"/>
      <c r="IT10" s="49"/>
      <c r="IU10" s="49"/>
      <c r="IV10" s="49"/>
      <c r="IW10" s="49"/>
      <c r="IX10" s="49"/>
      <c r="IY10" s="49"/>
      <c r="IZ10" s="49"/>
      <c r="JA10" s="49"/>
      <c r="JB10" s="49"/>
      <c r="JC10" s="49"/>
      <c r="JD10" s="49"/>
      <c r="JE10" s="49"/>
      <c r="JF10" s="49"/>
      <c r="JG10" s="49"/>
      <c r="JH10" s="49"/>
      <c r="JI10" s="49"/>
      <c r="JJ10" s="49"/>
      <c r="JK10" s="49"/>
      <c r="JL10" s="49"/>
      <c r="JM10" s="49"/>
      <c r="JN10" s="49"/>
      <c r="JO10" s="49"/>
      <c r="JP10" s="49"/>
      <c r="JQ10" s="49"/>
      <c r="JR10" s="49"/>
      <c r="JS10" s="49"/>
      <c r="JT10" s="49"/>
      <c r="JU10" s="49"/>
      <c r="JV10" s="49"/>
      <c r="JW10" s="49"/>
      <c r="JX10" s="49"/>
      <c r="JY10" s="49"/>
      <c r="JZ10" s="49"/>
      <c r="KA10" s="49"/>
      <c r="KB10" s="49"/>
      <c r="KC10" s="49"/>
      <c r="KD10" s="49"/>
      <c r="KE10" s="49"/>
      <c r="KF10" s="49"/>
      <c r="KG10" s="49"/>
      <c r="KH10" s="49"/>
      <c r="KI10" s="49"/>
      <c r="KJ10" s="49"/>
      <c r="KK10" s="49"/>
      <c r="KL10" s="49"/>
      <c r="KM10" s="49"/>
      <c r="KN10" s="49"/>
      <c r="KO10" s="49"/>
      <c r="KP10" s="49"/>
      <c r="KQ10" s="49"/>
      <c r="KR10" s="49"/>
      <c r="KS10" s="49"/>
      <c r="KT10" s="49"/>
      <c r="KU10" s="49"/>
      <c r="KV10" s="49"/>
      <c r="KW10" s="49"/>
      <c r="KX10" s="49"/>
      <c r="KY10" s="49"/>
      <c r="KZ10" s="49"/>
      <c r="LA10" s="49"/>
      <c r="LB10" s="49"/>
      <c r="LC10" s="49"/>
      <c r="LD10" s="49"/>
      <c r="LE10" s="49"/>
      <c r="LF10" s="49"/>
      <c r="LG10" s="49"/>
      <c r="LH10" s="49"/>
      <c r="LI10" s="49"/>
      <c r="LJ10" s="49"/>
      <c r="LK10" s="49"/>
      <c r="LL10" s="49"/>
      <c r="LM10" s="49"/>
      <c r="LN10" s="49"/>
      <c r="LO10" s="49"/>
      <c r="LP10" s="49"/>
      <c r="LQ10" s="49"/>
      <c r="LR10" s="49"/>
      <c r="LS10" s="49"/>
      <c r="LT10" s="49"/>
      <c r="LU10" s="49"/>
      <c r="LV10" s="49"/>
      <c r="LW10" s="49"/>
      <c r="LX10" s="49"/>
      <c r="LY10" s="49"/>
      <c r="LZ10" s="49"/>
      <c r="MA10" s="49"/>
      <c r="MB10" s="49"/>
      <c r="MC10" s="49"/>
      <c r="MD10" s="49"/>
      <c r="ME10" s="49"/>
      <c r="MF10" s="49"/>
      <c r="MG10" s="49"/>
      <c r="MH10" s="49"/>
      <c r="MI10" s="49"/>
      <c r="MJ10" s="49"/>
      <c r="MK10" s="49"/>
      <c r="ML10" s="49"/>
      <c r="MM10" s="49"/>
      <c r="MN10" s="49"/>
      <c r="MO10" s="49"/>
      <c r="MP10" s="49"/>
      <c r="MQ10" s="49"/>
      <c r="MR10" s="49"/>
      <c r="MS10" s="49"/>
      <c r="MT10" s="49"/>
      <c r="MU10" s="49"/>
      <c r="MV10" s="49"/>
      <c r="MW10" s="49"/>
      <c r="MX10" s="49"/>
      <c r="MY10" s="49"/>
      <c r="MZ10" s="49"/>
      <c r="NA10" s="49"/>
      <c r="NB10" s="49"/>
      <c r="NC10" s="49"/>
      <c r="ND10" s="49"/>
      <c r="NE10" s="49"/>
      <c r="NF10" s="49"/>
      <c r="NG10" s="49"/>
    </row>
    <row r="11" spans="1:371" s="32" customFormat="1" ht="16.5" x14ac:dyDescent="0.25">
      <c r="A11" s="101" t="str">
        <f>IF(Salles!A6&lt;&gt;"",Salles!A6,"")</f>
        <v>gymnase du midi</v>
      </c>
      <c r="B11" s="101"/>
      <c r="C11" s="101"/>
      <c r="D11" s="101"/>
      <c r="E11" s="101"/>
      <c r="F11" s="101"/>
      <c r="G11" s="51"/>
      <c r="H11" s="51"/>
      <c r="I11" s="51"/>
      <c r="J11" s="51"/>
      <c r="K11" s="51"/>
      <c r="L11" s="51"/>
      <c r="M11" s="51"/>
      <c r="N11" s="51"/>
      <c r="O11" s="51"/>
      <c r="P11" s="51"/>
      <c r="Q11" s="51"/>
      <c r="R11" s="51"/>
      <c r="S11" s="51"/>
      <c r="T11" s="51"/>
      <c r="U11" s="51"/>
      <c r="V11" s="51"/>
      <c r="W11" s="51"/>
      <c r="X11" s="51"/>
      <c r="Y11" s="51"/>
      <c r="Z11" s="51"/>
      <c r="AA11" s="51"/>
      <c r="AB11" s="51"/>
      <c r="AC11" s="51"/>
      <c r="AD11" s="51"/>
      <c r="AE11" s="51"/>
      <c r="AF11" s="51"/>
      <c r="AG11" s="51"/>
      <c r="AH11" s="51"/>
      <c r="AI11" s="51"/>
      <c r="AJ11" s="51"/>
      <c r="AK11" s="52"/>
      <c r="AL11" s="51"/>
      <c r="AM11" s="51"/>
      <c r="AN11" s="51"/>
      <c r="AO11" s="51"/>
      <c r="AP11" s="51"/>
      <c r="AQ11" s="51"/>
      <c r="AR11" s="51"/>
      <c r="AS11" s="51"/>
      <c r="AT11" s="51"/>
      <c r="AU11" s="51"/>
      <c r="AV11" s="51"/>
      <c r="AW11" s="51"/>
      <c r="AX11" s="51"/>
      <c r="AY11" s="51"/>
      <c r="AZ11" s="51"/>
      <c r="BA11" s="51"/>
      <c r="BB11" s="51"/>
      <c r="BC11" s="51"/>
      <c r="BD11" s="51"/>
      <c r="BE11" s="51"/>
      <c r="BF11" s="51"/>
      <c r="BG11" s="51"/>
      <c r="BH11" s="51"/>
      <c r="BI11" s="51"/>
      <c r="BJ11" s="51"/>
      <c r="BK11" s="51"/>
      <c r="BL11" s="51"/>
      <c r="BM11" s="51"/>
      <c r="BN11" s="51"/>
      <c r="BO11" s="51"/>
      <c r="BP11" s="51"/>
      <c r="BQ11" s="51"/>
      <c r="BR11" s="51"/>
      <c r="BS11" s="51"/>
      <c r="BT11" s="51"/>
      <c r="BU11" s="51"/>
      <c r="BV11" s="51"/>
      <c r="BW11" s="51"/>
      <c r="BX11" s="51"/>
      <c r="BY11" s="51"/>
      <c r="BZ11" s="51"/>
      <c r="CA11" s="51"/>
      <c r="CB11" s="51"/>
      <c r="CC11" s="51"/>
      <c r="CD11" s="51"/>
      <c r="CE11" s="51"/>
      <c r="CF11" s="51"/>
      <c r="CG11" s="51"/>
      <c r="CH11" s="51"/>
      <c r="CI11" s="51"/>
      <c r="CJ11" s="51"/>
      <c r="CK11" s="51"/>
      <c r="CL11" s="51"/>
      <c r="CM11" s="51"/>
      <c r="CN11" s="51"/>
      <c r="CO11" s="51"/>
      <c r="CP11" s="51"/>
      <c r="CQ11" s="51"/>
      <c r="CR11" s="51"/>
      <c r="CS11" s="51"/>
      <c r="CT11" s="51"/>
      <c r="CU11" s="51"/>
      <c r="CV11" s="51"/>
      <c r="CW11" s="51"/>
      <c r="CX11" s="51"/>
      <c r="CY11" s="51"/>
      <c r="CZ11" s="51"/>
      <c r="DA11" s="51"/>
      <c r="DB11" s="51"/>
      <c r="DC11" s="51"/>
      <c r="DD11" s="51"/>
      <c r="DE11" s="51"/>
      <c r="DF11" s="51"/>
      <c r="DG11" s="51"/>
      <c r="DH11" s="51"/>
      <c r="DI11" s="51"/>
      <c r="DJ11" s="51"/>
      <c r="DK11" s="51"/>
      <c r="DL11" s="51"/>
      <c r="DM11" s="51"/>
      <c r="DN11" s="51"/>
      <c r="DO11" s="51"/>
      <c r="DP11" s="51"/>
      <c r="DQ11" s="51"/>
      <c r="DR11" s="51"/>
      <c r="DS11" s="51"/>
      <c r="DT11" s="51"/>
      <c r="DU11" s="51"/>
      <c r="DV11" s="51"/>
      <c r="DW11" s="51"/>
      <c r="DX11" s="51"/>
      <c r="DY11" s="51"/>
      <c r="DZ11" s="51"/>
      <c r="EA11" s="51"/>
      <c r="EB11" s="51"/>
      <c r="EC11" s="51"/>
      <c r="ED11" s="51"/>
      <c r="EE11" s="51"/>
      <c r="EF11" s="51"/>
      <c r="EG11" s="51"/>
      <c r="EH11" s="51"/>
      <c r="EI11" s="51"/>
      <c r="EJ11" s="51"/>
      <c r="EK11" s="51"/>
      <c r="EL11" s="51"/>
      <c r="EM11" s="51"/>
      <c r="EN11" s="51"/>
      <c r="EO11" s="51"/>
      <c r="EP11" s="51"/>
      <c r="EQ11" s="51"/>
      <c r="ER11" s="51"/>
      <c r="ES11" s="51"/>
      <c r="ET11" s="51"/>
      <c r="EU11" s="51"/>
      <c r="EV11" s="51"/>
      <c r="EW11" s="51"/>
      <c r="EX11" s="51"/>
      <c r="EY11" s="51"/>
      <c r="EZ11" s="51"/>
      <c r="FA11" s="51"/>
      <c r="FB11" s="51"/>
      <c r="FC11" s="51"/>
      <c r="FD11" s="51"/>
      <c r="FE11" s="51"/>
      <c r="FF11" s="51"/>
      <c r="FG11" s="51"/>
      <c r="FH11" s="51"/>
      <c r="FI11" s="51"/>
      <c r="FJ11" s="51"/>
      <c r="FK11" s="51"/>
      <c r="FL11" s="51"/>
      <c r="FM11" s="51"/>
      <c r="FN11" s="51"/>
      <c r="FO11" s="51"/>
      <c r="FP11" s="51"/>
      <c r="FQ11" s="51"/>
      <c r="FR11" s="51"/>
      <c r="FS11" s="51"/>
      <c r="FT11" s="51"/>
      <c r="FU11" s="51"/>
      <c r="FV11" s="51"/>
      <c r="FW11" s="51"/>
      <c r="FX11" s="51"/>
      <c r="FY11" s="51"/>
      <c r="FZ11" s="51"/>
      <c r="GA11" s="51"/>
      <c r="GB11" s="51"/>
      <c r="GC11" s="51"/>
      <c r="GD11" s="51"/>
      <c r="GE11" s="51"/>
      <c r="GF11" s="51"/>
      <c r="GG11" s="51"/>
      <c r="GH11" s="51"/>
      <c r="GI11" s="51"/>
      <c r="GJ11" s="51"/>
      <c r="GK11" s="51"/>
      <c r="GL11" s="51"/>
      <c r="GM11" s="51"/>
      <c r="GN11" s="51"/>
      <c r="GO11" s="51"/>
      <c r="GP11" s="51"/>
      <c r="GQ11" s="51"/>
      <c r="GR11" s="51"/>
      <c r="GS11" s="51"/>
      <c r="GT11" s="51"/>
      <c r="GU11" s="51"/>
      <c r="GV11" s="51"/>
      <c r="GW11" s="51"/>
      <c r="GX11" s="51"/>
      <c r="GY11" s="51"/>
      <c r="GZ11" s="51"/>
      <c r="HA11" s="51"/>
      <c r="HB11" s="51"/>
      <c r="HC11" s="51"/>
      <c r="HD11" s="51"/>
      <c r="HE11" s="51"/>
      <c r="HF11" s="51"/>
      <c r="HG11" s="51"/>
      <c r="HH11" s="51"/>
      <c r="HI11" s="51"/>
      <c r="HJ11" s="51"/>
      <c r="HK11" s="51"/>
      <c r="HL11" s="51"/>
      <c r="HM11" s="51"/>
      <c r="HN11" s="51"/>
      <c r="HO11" s="51"/>
      <c r="HP11" s="51"/>
      <c r="HQ11" s="51"/>
      <c r="HR11" s="51"/>
      <c r="HS11" s="51"/>
      <c r="HT11" s="51"/>
      <c r="HU11" s="51"/>
      <c r="HV11" s="51"/>
      <c r="HW11" s="51"/>
      <c r="HX11" s="51"/>
      <c r="HY11" s="51"/>
      <c r="HZ11" s="51"/>
      <c r="IA11" s="51"/>
      <c r="IB11" s="51"/>
      <c r="IC11" s="51"/>
      <c r="ID11" s="51"/>
      <c r="IE11" s="51"/>
      <c r="IF11" s="51"/>
      <c r="IG11" s="51"/>
      <c r="IH11" s="51"/>
      <c r="II11" s="51"/>
      <c r="IJ11" s="51"/>
      <c r="IK11" s="51"/>
      <c r="IL11" s="51"/>
      <c r="IM11" s="51"/>
      <c r="IN11" s="51"/>
      <c r="IO11" s="51"/>
      <c r="IP11" s="51"/>
      <c r="IQ11" s="51"/>
      <c r="IR11" s="51"/>
      <c r="IS11" s="51"/>
      <c r="IT11" s="51"/>
      <c r="IU11" s="51"/>
      <c r="IV11" s="51"/>
      <c r="IW11" s="51"/>
      <c r="IX11" s="51"/>
      <c r="IY11" s="51"/>
      <c r="IZ11" s="51"/>
      <c r="JA11" s="51"/>
      <c r="JB11" s="51"/>
      <c r="JC11" s="51"/>
      <c r="JD11" s="51"/>
      <c r="JE11" s="51"/>
      <c r="JF11" s="51"/>
      <c r="JG11" s="51"/>
      <c r="JH11" s="51"/>
      <c r="JI11" s="51"/>
      <c r="JJ11" s="51"/>
      <c r="JK11" s="51"/>
      <c r="JL11" s="51"/>
      <c r="JM11" s="51"/>
      <c r="JN11" s="51"/>
      <c r="JO11" s="51"/>
      <c r="JP11" s="51"/>
      <c r="JQ11" s="51"/>
      <c r="JR11" s="51"/>
      <c r="JS11" s="51"/>
      <c r="JT11" s="51"/>
      <c r="JU11" s="51"/>
      <c r="JV11" s="51"/>
      <c r="JW11" s="51"/>
      <c r="JX11" s="51"/>
      <c r="JY11" s="51"/>
      <c r="JZ11" s="51"/>
      <c r="KA11" s="51"/>
      <c r="KB11" s="51"/>
      <c r="KC11" s="51"/>
      <c r="KD11" s="51"/>
      <c r="KE11" s="51"/>
      <c r="KF11" s="51"/>
      <c r="KG11" s="51"/>
      <c r="KH11" s="51"/>
      <c r="KI11" s="51"/>
      <c r="KJ11" s="51"/>
      <c r="KK11" s="51"/>
      <c r="KL11" s="51"/>
      <c r="KM11" s="51"/>
      <c r="KN11" s="51"/>
      <c r="KO11" s="51"/>
      <c r="KP11" s="51"/>
      <c r="KQ11" s="51"/>
      <c r="KR11" s="51"/>
      <c r="KS11" s="51"/>
      <c r="KT11" s="51"/>
      <c r="KU11" s="51"/>
      <c r="KV11" s="51"/>
      <c r="KW11" s="51"/>
      <c r="KX11" s="51"/>
      <c r="KY11" s="51"/>
      <c r="KZ11" s="51"/>
      <c r="LA11" s="51"/>
      <c r="LB11" s="51"/>
      <c r="LC11" s="51"/>
      <c r="LD11" s="51"/>
      <c r="LE11" s="51"/>
      <c r="LF11" s="51"/>
      <c r="LG11" s="51"/>
      <c r="LH11" s="51"/>
      <c r="LI11" s="51"/>
      <c r="LJ11" s="51"/>
      <c r="LK11" s="51"/>
      <c r="LL11" s="51"/>
      <c r="LM11" s="51"/>
      <c r="LN11" s="51"/>
      <c r="LO11" s="51"/>
      <c r="LP11" s="51"/>
      <c r="LQ11" s="51"/>
      <c r="LR11" s="51"/>
      <c r="LS11" s="51"/>
      <c r="LT11" s="51"/>
      <c r="LU11" s="51"/>
      <c r="LV11" s="51"/>
      <c r="LW11" s="51"/>
      <c r="LX11" s="51"/>
      <c r="LY11" s="51"/>
      <c r="LZ11" s="51"/>
      <c r="MA11" s="51"/>
      <c r="MB11" s="51"/>
      <c r="MC11" s="51"/>
      <c r="MD11" s="51"/>
      <c r="ME11" s="51"/>
      <c r="MF11" s="51"/>
      <c r="MG11" s="51"/>
      <c r="MH11" s="51"/>
      <c r="MI11" s="51"/>
      <c r="MJ11" s="51"/>
      <c r="MK11" s="51"/>
      <c r="ML11" s="51"/>
      <c r="MM11" s="51"/>
      <c r="MN11" s="51"/>
      <c r="MO11" s="51"/>
      <c r="MP11" s="51"/>
      <c r="MQ11" s="51"/>
      <c r="MR11" s="51"/>
      <c r="MS11" s="51"/>
      <c r="MT11" s="51"/>
      <c r="MU11" s="51"/>
      <c r="MV11" s="51"/>
      <c r="MW11" s="51"/>
      <c r="MX11" s="51"/>
      <c r="MY11" s="51"/>
      <c r="MZ11" s="51"/>
      <c r="NA11" s="51"/>
      <c r="NB11" s="51"/>
      <c r="NC11" s="51"/>
      <c r="ND11" s="51"/>
      <c r="NE11" s="51"/>
      <c r="NF11" s="51"/>
      <c r="NG11" s="51"/>
    </row>
    <row r="12" spans="1:371" s="4" customFormat="1" x14ac:dyDescent="0.25">
      <c r="A12" s="99" t="str">
        <f>IF(Salles!A7&lt;&gt;"",Salles!A7,"")</f>
        <v>Gymnase</v>
      </c>
      <c r="B12" s="99"/>
      <c r="C12" s="99"/>
      <c r="D12" s="99"/>
      <c r="E12" s="99"/>
      <c r="F12" s="99"/>
      <c r="G12" s="64"/>
      <c r="H12" s="64"/>
      <c r="I12" s="64"/>
      <c r="J12" s="64"/>
      <c r="K12" s="64"/>
      <c r="L12" s="64"/>
      <c r="M12" s="64"/>
      <c r="N12" s="64"/>
      <c r="O12" s="64"/>
      <c r="P12" s="64"/>
      <c r="Q12" s="64"/>
      <c r="R12" s="64"/>
      <c r="S12" s="64"/>
      <c r="T12" s="64"/>
      <c r="U12" s="64"/>
      <c r="V12" s="64"/>
      <c r="W12" s="64"/>
      <c r="X12" s="64"/>
      <c r="Y12" s="64"/>
      <c r="Z12" s="64"/>
      <c r="AA12" s="64"/>
      <c r="AB12" s="64"/>
      <c r="AC12" s="64"/>
      <c r="AD12" s="64"/>
      <c r="AE12" s="64"/>
      <c r="AF12" s="64"/>
      <c r="AG12" s="64"/>
      <c r="AH12" s="64"/>
      <c r="AI12" s="64"/>
      <c r="AJ12" s="64"/>
      <c r="AK12" s="64"/>
      <c r="AL12" s="64"/>
      <c r="AM12" s="64"/>
      <c r="AN12" s="64"/>
      <c r="AO12" s="64"/>
      <c r="AP12" s="64"/>
      <c r="AQ12" s="64"/>
      <c r="AR12" s="64"/>
      <c r="AS12" s="64"/>
      <c r="AT12" s="64"/>
      <c r="AU12" s="64"/>
      <c r="AV12" s="64"/>
      <c r="AW12" s="64"/>
      <c r="AX12" s="64"/>
      <c r="AY12" s="64"/>
      <c r="AZ12" s="64"/>
      <c r="BA12" s="64"/>
      <c r="BB12" s="64"/>
      <c r="BC12" s="64"/>
      <c r="BD12" s="64"/>
      <c r="BE12" s="64"/>
      <c r="BF12" s="64"/>
      <c r="BG12" s="64"/>
      <c r="BH12" s="64"/>
      <c r="BI12" s="64"/>
      <c r="BJ12" s="64"/>
      <c r="BK12" s="64"/>
      <c r="BL12" s="64"/>
      <c r="BM12" s="64"/>
      <c r="BN12" s="64"/>
      <c r="BO12" s="64"/>
      <c r="BP12" s="64"/>
      <c r="BQ12" s="64"/>
      <c r="BR12" s="64"/>
      <c r="BS12" s="64"/>
      <c r="BT12" s="64"/>
      <c r="BU12" s="64"/>
      <c r="BV12" s="64"/>
      <c r="BW12" s="64"/>
      <c r="BX12" s="64"/>
      <c r="BY12" s="64"/>
      <c r="BZ12" s="64"/>
      <c r="CA12" s="64"/>
      <c r="CB12" s="64"/>
      <c r="CC12" s="64"/>
      <c r="CD12" s="64"/>
      <c r="CE12" s="64"/>
      <c r="CF12" s="64"/>
      <c r="CG12" s="64"/>
      <c r="CH12" s="64"/>
      <c r="CI12" s="64"/>
      <c r="CJ12" s="64"/>
      <c r="CK12" s="64"/>
      <c r="CL12" s="64"/>
      <c r="CM12" s="64"/>
      <c r="CN12" s="64"/>
      <c r="CO12" s="64"/>
      <c r="CP12" s="64"/>
      <c r="CQ12" s="64"/>
      <c r="CR12" s="64"/>
      <c r="CS12" s="64"/>
      <c r="CT12" s="64"/>
      <c r="CU12" s="64"/>
      <c r="CV12" s="64"/>
      <c r="CW12" s="64"/>
      <c r="CX12" s="64"/>
      <c r="CY12" s="64"/>
      <c r="CZ12" s="64"/>
      <c r="DA12" s="64"/>
      <c r="DB12" s="64"/>
      <c r="DC12" s="64"/>
      <c r="DD12" s="64"/>
      <c r="DE12" s="64"/>
      <c r="DF12" s="64"/>
      <c r="DG12" s="64"/>
      <c r="DH12" s="64"/>
      <c r="DI12" s="64"/>
      <c r="DJ12" s="64"/>
      <c r="DK12" s="64"/>
      <c r="DL12" s="64"/>
      <c r="DM12" s="64"/>
      <c r="DN12" s="64"/>
      <c r="DO12" s="64"/>
      <c r="DP12" s="64"/>
      <c r="DQ12" s="64"/>
      <c r="DR12" s="64"/>
      <c r="DS12" s="64"/>
      <c r="DT12" s="64"/>
      <c r="DU12" s="64"/>
      <c r="DV12" s="64"/>
      <c r="DW12" s="64"/>
      <c r="DX12" s="64"/>
      <c r="DY12" s="64"/>
      <c r="DZ12" s="64"/>
      <c r="EA12" s="64"/>
      <c r="EB12" s="64"/>
      <c r="EC12" s="64"/>
      <c r="ED12" s="64"/>
      <c r="EE12" s="64"/>
      <c r="EF12" s="64"/>
      <c r="EG12" s="64"/>
      <c r="EH12" s="64"/>
      <c r="EI12" s="64"/>
      <c r="EJ12" s="64"/>
      <c r="EK12" s="64"/>
      <c r="EL12" s="64"/>
      <c r="EM12" s="64"/>
      <c r="EN12" s="64"/>
      <c r="EO12" s="64"/>
      <c r="EP12" s="64"/>
      <c r="EQ12" s="64"/>
      <c r="ER12" s="64"/>
      <c r="ES12" s="64"/>
      <c r="ET12" s="64"/>
      <c r="EU12" s="64"/>
      <c r="EV12" s="64"/>
      <c r="EW12" s="64"/>
      <c r="EX12" s="64"/>
      <c r="EY12" s="64"/>
      <c r="EZ12" s="64"/>
      <c r="FA12" s="64"/>
      <c r="FB12" s="64"/>
      <c r="FC12" s="64"/>
      <c r="FD12" s="64"/>
      <c r="FE12" s="64"/>
      <c r="FF12" s="64"/>
      <c r="FG12" s="64"/>
      <c r="FH12" s="64"/>
      <c r="FI12" s="64"/>
      <c r="FJ12" s="64"/>
      <c r="FK12" s="64"/>
      <c r="FL12" s="64"/>
      <c r="FM12" s="64"/>
      <c r="FN12" s="64"/>
      <c r="FO12" s="64"/>
      <c r="FP12" s="64"/>
      <c r="FQ12" s="64"/>
      <c r="FR12" s="64"/>
      <c r="FS12" s="64"/>
      <c r="FT12" s="64"/>
      <c r="FU12" s="64"/>
      <c r="FV12" s="64"/>
      <c r="FW12" s="64"/>
      <c r="FX12" s="64"/>
      <c r="FY12" s="64"/>
      <c r="FZ12" s="64"/>
      <c r="GA12" s="64"/>
      <c r="GB12" s="64"/>
      <c r="GC12" s="64"/>
      <c r="GD12" s="64"/>
      <c r="GE12" s="64"/>
      <c r="GF12" s="64"/>
      <c r="GG12" s="64"/>
      <c r="GH12" s="64"/>
      <c r="GI12" s="64"/>
      <c r="GJ12" s="64"/>
      <c r="GK12" s="64"/>
      <c r="GL12" s="64"/>
      <c r="GM12" s="64"/>
      <c r="GN12" s="64"/>
      <c r="GO12" s="64"/>
      <c r="GP12" s="64"/>
      <c r="GQ12" s="64"/>
      <c r="GR12" s="64"/>
      <c r="GS12" s="64"/>
      <c r="GT12" s="64"/>
      <c r="GU12" s="64"/>
      <c r="GV12" s="64"/>
      <c r="GW12" s="64"/>
      <c r="GX12" s="64"/>
      <c r="GY12" s="64"/>
      <c r="GZ12" s="64"/>
      <c r="HA12" s="64"/>
      <c r="HB12" s="64"/>
      <c r="HC12" s="64"/>
      <c r="HD12" s="64"/>
      <c r="HE12" s="64"/>
      <c r="HF12" s="64"/>
      <c r="HG12" s="64"/>
      <c r="HH12" s="64"/>
      <c r="HI12" s="64"/>
      <c r="HJ12" s="64"/>
      <c r="HK12" s="64"/>
      <c r="HL12" s="64"/>
      <c r="HM12" s="64"/>
      <c r="HN12" s="64"/>
      <c r="HO12" s="64"/>
      <c r="HP12" s="64"/>
      <c r="HQ12" s="64"/>
      <c r="HR12" s="64"/>
      <c r="HS12" s="64"/>
      <c r="HT12" s="64"/>
      <c r="HU12" s="64"/>
      <c r="HV12" s="64"/>
      <c r="HW12" s="64"/>
      <c r="HX12" s="64"/>
      <c r="HY12" s="64"/>
      <c r="HZ12" s="64"/>
      <c r="IA12" s="64"/>
      <c r="IB12" s="64"/>
      <c r="IC12" s="64"/>
      <c r="ID12" s="64"/>
      <c r="IE12" s="64"/>
      <c r="IF12" s="64"/>
      <c r="IG12" s="64"/>
      <c r="IH12" s="64"/>
      <c r="II12" s="64"/>
      <c r="IJ12" s="64"/>
      <c r="IK12" s="64"/>
      <c r="IL12" s="64"/>
      <c r="IM12" s="64"/>
      <c r="IN12" s="64"/>
      <c r="IO12" s="64"/>
      <c r="IP12" s="64"/>
      <c r="IQ12" s="64"/>
      <c r="IR12" s="64"/>
      <c r="IS12" s="64"/>
      <c r="IT12" s="64"/>
      <c r="IU12" s="64"/>
      <c r="IV12" s="64"/>
      <c r="IW12" s="64"/>
      <c r="IX12" s="64"/>
      <c r="IY12" s="64"/>
      <c r="IZ12" s="64"/>
      <c r="JA12" s="64"/>
      <c r="JB12" s="64"/>
      <c r="JC12" s="64"/>
      <c r="JD12" s="64"/>
      <c r="JE12" s="64"/>
      <c r="JF12" s="64"/>
      <c r="JG12" s="64"/>
      <c r="JH12" s="64"/>
      <c r="JI12" s="64"/>
      <c r="JJ12" s="64"/>
      <c r="JK12" s="64"/>
      <c r="JL12" s="64"/>
      <c r="JM12" s="64"/>
      <c r="JN12" s="64"/>
      <c r="JO12" s="64"/>
      <c r="JP12" s="64"/>
      <c r="JQ12" s="64"/>
      <c r="JR12" s="64"/>
      <c r="JS12" s="64"/>
      <c r="JT12" s="64"/>
      <c r="JU12" s="64"/>
      <c r="JV12" s="64"/>
      <c r="JW12" s="64"/>
      <c r="JX12" s="64"/>
      <c r="JY12" s="64"/>
      <c r="JZ12" s="64"/>
      <c r="KA12" s="64"/>
      <c r="KB12" s="64"/>
      <c r="KC12" s="64"/>
      <c r="KD12" s="64"/>
      <c r="KE12" s="64"/>
      <c r="KF12" s="64"/>
      <c r="KG12" s="64"/>
      <c r="KH12" s="64"/>
      <c r="KI12" s="64"/>
      <c r="KJ12" s="64"/>
      <c r="KK12" s="64"/>
      <c r="KL12" s="64"/>
      <c r="KM12" s="64"/>
      <c r="KN12" s="64"/>
      <c r="KO12" s="64"/>
      <c r="KP12" s="64"/>
      <c r="KQ12" s="64"/>
      <c r="KR12" s="64"/>
      <c r="KS12" s="64"/>
      <c r="KT12" s="64"/>
      <c r="KU12" s="64"/>
      <c r="KV12" s="64"/>
      <c r="KW12" s="64"/>
      <c r="KX12" s="64"/>
      <c r="KY12" s="64"/>
      <c r="KZ12" s="64"/>
      <c r="LA12" s="64"/>
      <c r="LB12" s="64"/>
      <c r="LC12" s="64"/>
      <c r="LD12" s="64"/>
      <c r="LE12" s="64"/>
      <c r="LF12" s="64"/>
      <c r="LG12" s="64"/>
      <c r="LH12" s="64"/>
      <c r="LI12" s="64"/>
      <c r="LJ12" s="64"/>
      <c r="LK12" s="64"/>
      <c r="LL12" s="64"/>
      <c r="LM12" s="64"/>
      <c r="LN12" s="64"/>
      <c r="LO12" s="64"/>
      <c r="LP12" s="64"/>
      <c r="LQ12" s="64"/>
      <c r="LR12" s="64"/>
      <c r="LS12" s="64"/>
      <c r="LT12" s="64"/>
      <c r="LU12" s="64"/>
      <c r="LV12" s="64"/>
      <c r="LW12" s="64"/>
      <c r="LX12" s="64"/>
      <c r="LY12" s="64"/>
      <c r="LZ12" s="64"/>
      <c r="MA12" s="64"/>
      <c r="MB12" s="64"/>
      <c r="MC12" s="64"/>
      <c r="MD12" s="64"/>
      <c r="ME12" s="64"/>
      <c r="MF12" s="64"/>
      <c r="MG12" s="64"/>
      <c r="MH12" s="64"/>
      <c r="MI12" s="64"/>
      <c r="MJ12" s="64"/>
      <c r="MK12" s="64"/>
      <c r="ML12" s="64"/>
      <c r="MM12" s="64"/>
      <c r="MN12" s="64"/>
      <c r="MO12" s="64"/>
      <c r="MP12" s="64"/>
      <c r="MQ12" s="64"/>
      <c r="MR12" s="64"/>
      <c r="MS12" s="64"/>
      <c r="MT12" s="64"/>
      <c r="MU12" s="64"/>
      <c r="MV12" s="64"/>
      <c r="MW12" s="64"/>
      <c r="MX12" s="64"/>
      <c r="MY12" s="64"/>
      <c r="MZ12" s="64"/>
      <c r="NA12" s="64"/>
      <c r="NB12" s="64"/>
      <c r="NC12" s="64"/>
      <c r="ND12" s="64"/>
      <c r="NE12" s="64"/>
      <c r="NF12" s="64"/>
      <c r="NG12" s="64"/>
    </row>
    <row r="13" spans="1:371" s="4" customFormat="1" x14ac:dyDescent="0.25">
      <c r="A13" s="99" t="str">
        <f>IF(Salles!A8&lt;&gt;"",Salles!A8,"")</f>
        <v>Autres Manifs</v>
      </c>
      <c r="B13" s="99"/>
      <c r="C13" s="99"/>
      <c r="D13" s="99"/>
      <c r="E13" s="99"/>
      <c r="F13" s="99"/>
      <c r="G13" s="64"/>
      <c r="H13" s="64"/>
      <c r="I13" s="64"/>
      <c r="J13" s="64"/>
      <c r="K13" s="64"/>
      <c r="L13" s="64"/>
      <c r="M13" s="64"/>
      <c r="N13" s="64"/>
      <c r="O13" s="64"/>
      <c r="P13" s="64"/>
      <c r="Q13" s="64"/>
      <c r="R13" s="64"/>
      <c r="S13" s="64"/>
      <c r="T13" s="64"/>
      <c r="U13" s="64"/>
      <c r="V13" s="64"/>
      <c r="W13" s="64"/>
      <c r="X13" s="64"/>
      <c r="Y13" s="64"/>
      <c r="Z13" s="64"/>
      <c r="AA13" s="64"/>
      <c r="AB13" s="64"/>
      <c r="AC13" s="64"/>
      <c r="AD13" s="64"/>
      <c r="AE13" s="64"/>
      <c r="AF13" s="64"/>
      <c r="AG13" s="64"/>
      <c r="AH13" s="64"/>
      <c r="AI13" s="64"/>
      <c r="AJ13" s="64"/>
      <c r="AK13" s="64"/>
      <c r="AL13" s="64"/>
      <c r="AM13" s="64"/>
      <c r="AN13" s="64"/>
      <c r="AO13" s="64"/>
      <c r="AP13" s="64"/>
      <c r="AQ13" s="64"/>
      <c r="AR13" s="64"/>
      <c r="AS13" s="64"/>
      <c r="AT13" s="64"/>
      <c r="AU13" s="64"/>
      <c r="AV13" s="64"/>
      <c r="AW13" s="64"/>
      <c r="AX13" s="64"/>
      <c r="AY13" s="64"/>
      <c r="AZ13" s="64"/>
      <c r="BA13" s="64"/>
      <c r="BB13" s="64"/>
      <c r="BC13" s="64"/>
      <c r="BD13" s="64"/>
      <c r="BE13" s="64"/>
      <c r="BF13" s="64"/>
      <c r="BG13" s="64"/>
      <c r="BH13" s="64"/>
      <c r="BI13" s="64"/>
      <c r="BJ13" s="64"/>
      <c r="BK13" s="64"/>
      <c r="BL13" s="64"/>
      <c r="BM13" s="64"/>
      <c r="BN13" s="64"/>
      <c r="BO13" s="64"/>
      <c r="BP13" s="64"/>
      <c r="BQ13" s="64"/>
      <c r="BR13" s="64"/>
      <c r="BS13" s="64"/>
      <c r="BT13" s="64"/>
      <c r="BU13" s="64"/>
      <c r="BV13" s="64"/>
      <c r="BW13" s="64"/>
      <c r="BX13" s="64"/>
      <c r="BY13" s="64"/>
      <c r="BZ13" s="64"/>
      <c r="CA13" s="64"/>
      <c r="CB13" s="64"/>
      <c r="CC13" s="64"/>
      <c r="CD13" s="64"/>
      <c r="CE13" s="64"/>
      <c r="CF13" s="64"/>
      <c r="CG13" s="64"/>
      <c r="CH13" s="64"/>
      <c r="CI13" s="64"/>
      <c r="CJ13" s="64"/>
      <c r="CK13" s="64"/>
      <c r="CL13" s="64"/>
      <c r="CM13" s="64"/>
      <c r="CN13" s="64"/>
      <c r="CO13" s="64"/>
      <c r="CP13" s="64"/>
      <c r="CQ13" s="64"/>
      <c r="CR13" s="64"/>
      <c r="CS13" s="64"/>
      <c r="CT13" s="64"/>
      <c r="CU13" s="64"/>
      <c r="CV13" s="64"/>
      <c r="CW13" s="64"/>
      <c r="CX13" s="64"/>
      <c r="CY13" s="64"/>
      <c r="CZ13" s="64"/>
      <c r="DA13" s="64"/>
      <c r="DB13" s="64"/>
      <c r="DC13" s="64"/>
      <c r="DD13" s="64"/>
      <c r="DE13" s="64"/>
      <c r="DF13" s="64"/>
      <c r="DG13" s="64"/>
      <c r="DH13" s="64"/>
      <c r="DI13" s="64"/>
      <c r="DJ13" s="64"/>
      <c r="DK13" s="64"/>
      <c r="DL13" s="64"/>
      <c r="DM13" s="64"/>
      <c r="DN13" s="64"/>
      <c r="DO13" s="64"/>
      <c r="DP13" s="64"/>
      <c r="DQ13" s="64"/>
      <c r="DR13" s="64"/>
      <c r="DS13" s="64"/>
      <c r="DT13" s="64"/>
      <c r="DU13" s="64"/>
      <c r="DV13" s="64"/>
      <c r="DW13" s="64"/>
      <c r="DX13" s="64"/>
      <c r="DY13" s="64"/>
      <c r="DZ13" s="64"/>
      <c r="EA13" s="64"/>
      <c r="EB13" s="64"/>
      <c r="EC13" s="64"/>
      <c r="ED13" s="64"/>
      <c r="EE13" s="64"/>
      <c r="EF13" s="64"/>
      <c r="EG13" s="64"/>
      <c r="EH13" s="64"/>
      <c r="EI13" s="64"/>
      <c r="EJ13" s="64"/>
      <c r="EK13" s="64"/>
      <c r="EL13" s="64"/>
      <c r="EM13" s="64"/>
      <c r="EN13" s="64"/>
      <c r="EO13" s="64"/>
      <c r="EP13" s="64"/>
      <c r="EQ13" s="64"/>
      <c r="ER13" s="64"/>
      <c r="ES13" s="64"/>
      <c r="ET13" s="64"/>
      <c r="EU13" s="64"/>
      <c r="EV13" s="64"/>
      <c r="EW13" s="64"/>
      <c r="EX13" s="64"/>
      <c r="EY13" s="64"/>
      <c r="EZ13" s="64"/>
      <c r="FA13" s="64"/>
      <c r="FB13" s="64"/>
      <c r="FC13" s="64"/>
      <c r="FD13" s="64"/>
      <c r="FE13" s="64"/>
      <c r="FF13" s="64"/>
      <c r="FG13" s="64"/>
      <c r="FH13" s="64"/>
      <c r="FI13" s="64"/>
      <c r="FJ13" s="64"/>
      <c r="FK13" s="64"/>
      <c r="FL13" s="64"/>
      <c r="FM13" s="64"/>
      <c r="FN13" s="64"/>
      <c r="FO13" s="64"/>
      <c r="FP13" s="64"/>
      <c r="FQ13" s="64"/>
      <c r="FR13" s="64"/>
      <c r="FS13" s="64"/>
      <c r="FT13" s="64"/>
      <c r="FU13" s="64"/>
      <c r="FV13" s="64"/>
      <c r="FW13" s="64"/>
      <c r="FX13" s="64"/>
      <c r="FY13" s="64"/>
      <c r="FZ13" s="64"/>
      <c r="GA13" s="64"/>
      <c r="GB13" s="64"/>
      <c r="GC13" s="64"/>
      <c r="GD13" s="64"/>
      <c r="GE13" s="64"/>
      <c r="GF13" s="64"/>
      <c r="GG13" s="64"/>
      <c r="GH13" s="64"/>
      <c r="GI13" s="64"/>
      <c r="GJ13" s="64"/>
      <c r="GK13" s="64"/>
      <c r="GL13" s="64"/>
      <c r="GM13" s="64"/>
      <c r="GN13" s="64"/>
      <c r="GO13" s="64"/>
      <c r="GP13" s="64"/>
      <c r="GQ13" s="64"/>
      <c r="GR13" s="64"/>
      <c r="GS13" s="64"/>
      <c r="GT13" s="64"/>
      <c r="GU13" s="64"/>
      <c r="GV13" s="64"/>
      <c r="GW13" s="64"/>
      <c r="GX13" s="64"/>
      <c r="GY13" s="64"/>
      <c r="GZ13" s="64"/>
      <c r="HA13" s="64"/>
      <c r="HB13" s="64"/>
      <c r="HC13" s="64"/>
      <c r="HD13" s="64"/>
      <c r="HE13" s="64"/>
      <c r="HF13" s="64"/>
      <c r="HG13" s="64"/>
      <c r="HH13" s="64"/>
      <c r="HI13" s="64"/>
      <c r="HJ13" s="64"/>
      <c r="HK13" s="64"/>
      <c r="HL13" s="64"/>
      <c r="HM13" s="64"/>
      <c r="HN13" s="64"/>
      <c r="HO13" s="64"/>
      <c r="HP13" s="64"/>
      <c r="HQ13" s="64"/>
      <c r="HR13" s="64"/>
      <c r="HS13" s="64"/>
      <c r="HT13" s="64"/>
      <c r="HU13" s="64"/>
      <c r="HV13" s="64"/>
      <c r="HW13" s="64"/>
      <c r="HX13" s="64"/>
      <c r="HY13" s="64"/>
      <c r="HZ13" s="64"/>
      <c r="IA13" s="64"/>
      <c r="IB13" s="64"/>
      <c r="IC13" s="64"/>
      <c r="ID13" s="64"/>
      <c r="IE13" s="64"/>
      <c r="IF13" s="64"/>
      <c r="IG13" s="64"/>
      <c r="IH13" s="64"/>
      <c r="II13" s="64"/>
      <c r="IJ13" s="64"/>
      <c r="IK13" s="64"/>
      <c r="IL13" s="64"/>
      <c r="IM13" s="64"/>
      <c r="IN13" s="64"/>
      <c r="IO13" s="64"/>
      <c r="IP13" s="64"/>
      <c r="IQ13" s="64"/>
      <c r="IR13" s="64"/>
      <c r="IS13" s="64"/>
      <c r="IT13" s="64"/>
      <c r="IU13" s="64"/>
      <c r="IV13" s="64"/>
      <c r="IW13" s="64"/>
      <c r="IX13" s="64"/>
      <c r="IY13" s="64"/>
      <c r="IZ13" s="64"/>
      <c r="JA13" s="64"/>
      <c r="JB13" s="64"/>
      <c r="JC13" s="64"/>
      <c r="JD13" s="64"/>
      <c r="JE13" s="64"/>
      <c r="JF13" s="64"/>
      <c r="JG13" s="64"/>
      <c r="JH13" s="64"/>
      <c r="JI13" s="64"/>
      <c r="JJ13" s="64"/>
      <c r="JK13" s="64"/>
      <c r="JL13" s="64"/>
      <c r="JM13" s="64"/>
      <c r="JN13" s="64"/>
      <c r="JO13" s="64"/>
      <c r="JP13" s="64"/>
      <c r="JQ13" s="64"/>
      <c r="JR13" s="64"/>
      <c r="JS13" s="64"/>
      <c r="JT13" s="64"/>
      <c r="JU13" s="64"/>
      <c r="JV13" s="64"/>
      <c r="JW13" s="64"/>
      <c r="JX13" s="64"/>
      <c r="JY13" s="64"/>
      <c r="JZ13" s="64"/>
      <c r="KA13" s="64"/>
      <c r="KB13" s="64"/>
      <c r="KC13" s="64"/>
      <c r="KD13" s="64"/>
      <c r="KE13" s="64"/>
      <c r="KF13" s="64"/>
      <c r="KG13" s="64"/>
      <c r="KH13" s="64"/>
      <c r="KI13" s="64"/>
      <c r="KJ13" s="64"/>
      <c r="KK13" s="64"/>
      <c r="KL13" s="64"/>
      <c r="KM13" s="64"/>
      <c r="KN13" s="64"/>
      <c r="KO13" s="64"/>
      <c r="KP13" s="64"/>
      <c r="KQ13" s="64"/>
      <c r="KR13" s="64"/>
      <c r="KS13" s="64"/>
      <c r="KT13" s="64"/>
      <c r="KU13" s="64"/>
      <c r="KV13" s="64"/>
      <c r="KW13" s="64"/>
      <c r="KX13" s="64"/>
      <c r="KY13" s="64"/>
      <c r="KZ13" s="64"/>
      <c r="LA13" s="64"/>
      <c r="LB13" s="64"/>
      <c r="LC13" s="64"/>
      <c r="LD13" s="64"/>
      <c r="LE13" s="64"/>
      <c r="LF13" s="64"/>
      <c r="LG13" s="64"/>
      <c r="LH13" s="64"/>
      <c r="LI13" s="64"/>
      <c r="LJ13" s="64"/>
      <c r="LK13" s="64"/>
      <c r="LL13" s="64"/>
      <c r="LM13" s="64"/>
      <c r="LN13" s="64"/>
      <c r="LO13" s="64"/>
      <c r="LP13" s="64"/>
      <c r="LQ13" s="64"/>
      <c r="LR13" s="64"/>
      <c r="LS13" s="64"/>
      <c r="LT13" s="64"/>
      <c r="LU13" s="64"/>
      <c r="LV13" s="64"/>
      <c r="LW13" s="64"/>
      <c r="LX13" s="64"/>
      <c r="LY13" s="64"/>
      <c r="LZ13" s="64"/>
      <c r="MA13" s="64"/>
      <c r="MB13" s="64"/>
      <c r="MC13" s="64"/>
      <c r="MD13" s="64"/>
      <c r="ME13" s="64"/>
      <c r="MF13" s="64"/>
      <c r="MG13" s="64"/>
      <c r="MH13" s="64"/>
      <c r="MI13" s="64"/>
      <c r="MJ13" s="64"/>
      <c r="MK13" s="64"/>
      <c r="ML13" s="64"/>
      <c r="MM13" s="64"/>
      <c r="MN13" s="64"/>
      <c r="MO13" s="64"/>
      <c r="MP13" s="64"/>
      <c r="MQ13" s="64"/>
      <c r="MR13" s="64"/>
      <c r="MS13" s="64"/>
      <c r="MT13" s="64"/>
      <c r="MU13" s="64"/>
      <c r="MV13" s="64"/>
      <c r="MW13" s="64"/>
      <c r="MX13" s="64"/>
      <c r="MY13" s="64"/>
      <c r="MZ13" s="64"/>
      <c r="NA13" s="64"/>
      <c r="NB13" s="64"/>
      <c r="NC13" s="64"/>
      <c r="ND13" s="64"/>
      <c r="NE13" s="64"/>
      <c r="NF13" s="64"/>
      <c r="NG13" s="64"/>
    </row>
    <row r="14" spans="1:371" s="4" customFormat="1" x14ac:dyDescent="0.25">
      <c r="A14" s="99" t="str">
        <f>IF(Salles!A9&lt;&gt;"",Salles!A9,"")</f>
        <v>Salle de Danse</v>
      </c>
      <c r="B14" s="99"/>
      <c r="C14" s="99"/>
      <c r="D14" s="99"/>
      <c r="E14" s="99"/>
      <c r="F14" s="99"/>
      <c r="G14" s="64"/>
      <c r="H14" s="64"/>
      <c r="I14" s="64"/>
      <c r="J14" s="64"/>
      <c r="K14" s="64"/>
      <c r="L14" s="64"/>
      <c r="M14" s="64"/>
      <c r="N14" s="64"/>
      <c r="O14" s="64"/>
      <c r="P14" s="64"/>
      <c r="Q14" s="64"/>
      <c r="R14" s="64"/>
      <c r="S14" s="64"/>
      <c r="T14" s="64"/>
      <c r="U14" s="64"/>
      <c r="V14" s="64"/>
      <c r="W14" s="64"/>
      <c r="X14" s="64"/>
      <c r="Y14" s="64"/>
      <c r="Z14" s="64"/>
      <c r="AA14" s="64"/>
      <c r="AB14" s="64"/>
      <c r="AC14" s="64"/>
      <c r="AD14" s="64"/>
      <c r="AE14" s="64"/>
      <c r="AF14" s="64"/>
      <c r="AG14" s="64"/>
      <c r="AH14" s="64"/>
      <c r="AI14" s="64"/>
      <c r="AJ14" s="64"/>
      <c r="AK14" s="64"/>
      <c r="AL14" s="64"/>
      <c r="AM14" s="64"/>
      <c r="AN14" s="64"/>
      <c r="AO14" s="64"/>
      <c r="AP14" s="64"/>
      <c r="AQ14" s="64"/>
      <c r="AR14" s="64"/>
      <c r="AS14" s="64"/>
      <c r="AT14" s="64"/>
      <c r="AU14" s="64"/>
      <c r="AV14" s="64"/>
      <c r="AW14" s="64"/>
      <c r="AX14" s="64"/>
      <c r="AY14" s="64"/>
      <c r="AZ14" s="64"/>
      <c r="BA14" s="64"/>
      <c r="BB14" s="64"/>
      <c r="BC14" s="64"/>
      <c r="BD14" s="64"/>
      <c r="BE14" s="64"/>
      <c r="BF14" s="64"/>
      <c r="BG14" s="64"/>
      <c r="BH14" s="64"/>
      <c r="BI14" s="64"/>
      <c r="BJ14" s="64"/>
      <c r="BK14" s="64"/>
      <c r="BL14" s="64"/>
      <c r="BM14" s="64"/>
      <c r="BN14" s="64"/>
      <c r="BO14" s="64"/>
      <c r="BP14" s="64"/>
      <c r="BQ14" s="64"/>
      <c r="BR14" s="64"/>
      <c r="BS14" s="64"/>
      <c r="BT14" s="64"/>
      <c r="BU14" s="64"/>
      <c r="BV14" s="64"/>
      <c r="BW14" s="64"/>
      <c r="BX14" s="64"/>
      <c r="BY14" s="64"/>
      <c r="BZ14" s="64"/>
      <c r="CA14" s="64"/>
      <c r="CB14" s="64"/>
      <c r="CC14" s="64"/>
      <c r="CD14" s="64"/>
      <c r="CE14" s="64"/>
      <c r="CF14" s="64"/>
      <c r="CG14" s="64"/>
      <c r="CH14" s="64"/>
      <c r="CI14" s="64"/>
      <c r="CJ14" s="64"/>
      <c r="CK14" s="64"/>
      <c r="CL14" s="64"/>
      <c r="CM14" s="64"/>
      <c r="CN14" s="64"/>
      <c r="CO14" s="64"/>
      <c r="CP14" s="64"/>
      <c r="CQ14" s="64"/>
      <c r="CR14" s="64"/>
      <c r="CS14" s="64"/>
      <c r="CT14" s="64"/>
      <c r="CU14" s="64"/>
      <c r="CV14" s="64"/>
      <c r="CW14" s="64"/>
      <c r="CX14" s="64"/>
      <c r="CY14" s="64"/>
      <c r="CZ14" s="64"/>
      <c r="DA14" s="64"/>
      <c r="DB14" s="64"/>
      <c r="DC14" s="64"/>
      <c r="DD14" s="64"/>
      <c r="DE14" s="64"/>
      <c r="DF14" s="64"/>
      <c r="DG14" s="64"/>
      <c r="DH14" s="64"/>
      <c r="DI14" s="64"/>
      <c r="DJ14" s="64"/>
      <c r="DK14" s="64"/>
      <c r="DL14" s="64"/>
      <c r="DM14" s="64"/>
      <c r="DN14" s="64"/>
      <c r="DO14" s="64"/>
      <c r="DP14" s="64"/>
      <c r="DQ14" s="64"/>
      <c r="DR14" s="64"/>
      <c r="DS14" s="64"/>
      <c r="DT14" s="64"/>
      <c r="DU14" s="64"/>
      <c r="DV14" s="64"/>
      <c r="DW14" s="64"/>
      <c r="DX14" s="64"/>
      <c r="DY14" s="64"/>
      <c r="DZ14" s="64"/>
      <c r="EA14" s="64"/>
      <c r="EB14" s="64"/>
      <c r="EC14" s="64"/>
      <c r="ED14" s="64"/>
      <c r="EE14" s="64"/>
      <c r="EF14" s="64"/>
      <c r="EG14" s="64"/>
      <c r="EH14" s="64"/>
      <c r="EI14" s="64"/>
      <c r="EJ14" s="64"/>
      <c r="EK14" s="64"/>
      <c r="EL14" s="64"/>
      <c r="EM14" s="64"/>
      <c r="EN14" s="64"/>
      <c r="EO14" s="64"/>
      <c r="EP14" s="64"/>
      <c r="EQ14" s="64"/>
      <c r="ER14" s="64"/>
      <c r="ES14" s="64"/>
      <c r="ET14" s="64"/>
      <c r="EU14" s="64"/>
      <c r="EV14" s="64"/>
      <c r="EW14" s="64"/>
      <c r="EX14" s="64"/>
      <c r="EY14" s="64"/>
      <c r="EZ14" s="64"/>
      <c r="FA14" s="64"/>
      <c r="FB14" s="64"/>
      <c r="FC14" s="64"/>
      <c r="FD14" s="64"/>
      <c r="FE14" s="64"/>
      <c r="FF14" s="64"/>
      <c r="FG14" s="64"/>
      <c r="FH14" s="64"/>
      <c r="FI14" s="64"/>
      <c r="FJ14" s="64"/>
      <c r="FK14" s="64"/>
      <c r="FL14" s="64"/>
      <c r="FM14" s="64"/>
      <c r="FN14" s="64"/>
      <c r="FO14" s="64"/>
      <c r="FP14" s="64"/>
      <c r="FQ14" s="64"/>
      <c r="FR14" s="64"/>
      <c r="FS14" s="64"/>
      <c r="FT14" s="64"/>
      <c r="FU14" s="64"/>
      <c r="FV14" s="64"/>
      <c r="FW14" s="64"/>
      <c r="FX14" s="64"/>
      <c r="FY14" s="64"/>
      <c r="FZ14" s="64"/>
      <c r="GA14" s="64"/>
      <c r="GB14" s="64"/>
      <c r="GC14" s="64"/>
      <c r="GD14" s="64"/>
      <c r="GE14" s="64"/>
      <c r="GF14" s="64"/>
      <c r="GG14" s="64"/>
      <c r="GH14" s="64"/>
      <c r="GI14" s="64"/>
      <c r="GJ14" s="64"/>
      <c r="GK14" s="64"/>
      <c r="GL14" s="64"/>
      <c r="GM14" s="64"/>
      <c r="GN14" s="64"/>
      <c r="GO14" s="64"/>
      <c r="GP14" s="64"/>
      <c r="GQ14" s="64"/>
      <c r="GR14" s="64"/>
      <c r="GS14" s="64"/>
      <c r="GT14" s="64"/>
      <c r="GU14" s="64"/>
      <c r="GV14" s="64"/>
      <c r="GW14" s="64"/>
      <c r="GX14" s="64"/>
      <c r="GY14" s="64"/>
      <c r="GZ14" s="64"/>
      <c r="HA14" s="64"/>
      <c r="HB14" s="64"/>
      <c r="HC14" s="64"/>
      <c r="HD14" s="64"/>
      <c r="HE14" s="64"/>
      <c r="HF14" s="64"/>
      <c r="HG14" s="64"/>
      <c r="HH14" s="64"/>
      <c r="HI14" s="64"/>
      <c r="HJ14" s="64"/>
      <c r="HK14" s="64"/>
      <c r="HL14" s="64"/>
      <c r="HM14" s="64"/>
      <c r="HN14" s="64"/>
      <c r="HO14" s="64"/>
      <c r="HP14" s="64"/>
      <c r="HQ14" s="64"/>
      <c r="HR14" s="64"/>
      <c r="HS14" s="64"/>
      <c r="HT14" s="64"/>
      <c r="HU14" s="64"/>
      <c r="HV14" s="64"/>
      <c r="HW14" s="64"/>
      <c r="HX14" s="64"/>
      <c r="HY14" s="64"/>
      <c r="HZ14" s="64"/>
      <c r="IA14" s="64"/>
      <c r="IB14" s="64"/>
      <c r="IC14" s="64"/>
      <c r="ID14" s="64"/>
      <c r="IE14" s="64"/>
      <c r="IF14" s="64"/>
      <c r="IG14" s="64"/>
      <c r="IH14" s="64"/>
      <c r="II14" s="64"/>
      <c r="IJ14" s="64"/>
      <c r="IK14" s="64"/>
      <c r="IL14" s="64"/>
      <c r="IM14" s="64"/>
      <c r="IN14" s="64"/>
      <c r="IO14" s="64"/>
      <c r="IP14" s="64"/>
      <c r="IQ14" s="64"/>
      <c r="IR14" s="64"/>
      <c r="IS14" s="64"/>
      <c r="IT14" s="64"/>
      <c r="IU14" s="64"/>
      <c r="IV14" s="64"/>
      <c r="IW14" s="64"/>
      <c r="IX14" s="64"/>
      <c r="IY14" s="64"/>
      <c r="IZ14" s="64"/>
      <c r="JA14" s="64"/>
      <c r="JB14" s="64"/>
      <c r="JC14" s="64"/>
      <c r="JD14" s="64"/>
      <c r="JE14" s="64"/>
      <c r="JF14" s="64"/>
      <c r="JG14" s="64"/>
      <c r="JH14" s="64"/>
      <c r="JI14" s="64"/>
      <c r="JJ14" s="64"/>
      <c r="JK14" s="64"/>
      <c r="JL14" s="64"/>
      <c r="JM14" s="64"/>
      <c r="JN14" s="64"/>
      <c r="JO14" s="64"/>
      <c r="JP14" s="64"/>
      <c r="JQ14" s="64"/>
      <c r="JR14" s="64"/>
      <c r="JS14" s="64"/>
      <c r="JT14" s="64"/>
      <c r="JU14" s="64"/>
      <c r="JV14" s="64"/>
      <c r="JW14" s="64"/>
      <c r="JX14" s="64"/>
      <c r="JY14" s="64"/>
      <c r="JZ14" s="64"/>
      <c r="KA14" s="64"/>
      <c r="KB14" s="64"/>
      <c r="KC14" s="64"/>
      <c r="KD14" s="64"/>
      <c r="KE14" s="64"/>
      <c r="KF14" s="64"/>
      <c r="KG14" s="64"/>
      <c r="KH14" s="64"/>
      <c r="KI14" s="64"/>
      <c r="KJ14" s="64"/>
      <c r="KK14" s="64"/>
      <c r="KL14" s="64"/>
      <c r="KM14" s="64"/>
      <c r="KN14" s="64"/>
      <c r="KO14" s="64"/>
      <c r="KP14" s="64"/>
      <c r="KQ14" s="64"/>
      <c r="KR14" s="64"/>
      <c r="KS14" s="64"/>
      <c r="KT14" s="64"/>
      <c r="KU14" s="64"/>
      <c r="KV14" s="64"/>
      <c r="KW14" s="64"/>
      <c r="KX14" s="64"/>
      <c r="KY14" s="64"/>
      <c r="KZ14" s="64"/>
      <c r="LA14" s="64"/>
      <c r="LB14" s="64"/>
      <c r="LC14" s="64"/>
      <c r="LD14" s="64"/>
      <c r="LE14" s="64"/>
      <c r="LF14" s="64"/>
      <c r="LG14" s="64"/>
      <c r="LH14" s="64"/>
      <c r="LI14" s="64"/>
      <c r="LJ14" s="64"/>
      <c r="LK14" s="64"/>
      <c r="LL14" s="64"/>
      <c r="LM14" s="64"/>
      <c r="LN14" s="64"/>
      <c r="LO14" s="64"/>
      <c r="LP14" s="64"/>
      <c r="LQ14" s="64"/>
      <c r="LR14" s="64"/>
      <c r="LS14" s="64"/>
      <c r="LT14" s="64"/>
      <c r="LU14" s="64"/>
      <c r="LV14" s="64"/>
      <c r="LW14" s="64"/>
      <c r="LX14" s="64"/>
      <c r="LY14" s="64"/>
      <c r="LZ14" s="64"/>
      <c r="MA14" s="64"/>
      <c r="MB14" s="64"/>
      <c r="MC14" s="64"/>
      <c r="MD14" s="64"/>
      <c r="ME14" s="64"/>
      <c r="MF14" s="64"/>
      <c r="MG14" s="64"/>
      <c r="MH14" s="64"/>
      <c r="MI14" s="64"/>
      <c r="MJ14" s="64"/>
      <c r="MK14" s="64"/>
      <c r="ML14" s="64"/>
      <c r="MM14" s="64"/>
      <c r="MN14" s="64"/>
      <c r="MO14" s="64"/>
      <c r="MP14" s="64"/>
      <c r="MQ14" s="64"/>
      <c r="MR14" s="64"/>
      <c r="MS14" s="64"/>
      <c r="MT14" s="64"/>
      <c r="MU14" s="64"/>
      <c r="MV14" s="64"/>
      <c r="MW14" s="64"/>
      <c r="MX14" s="64"/>
      <c r="MY14" s="64"/>
      <c r="MZ14" s="64"/>
      <c r="NA14" s="64"/>
      <c r="NB14" s="64"/>
      <c r="NC14" s="64"/>
      <c r="ND14" s="64"/>
      <c r="NE14" s="64"/>
      <c r="NF14" s="64"/>
      <c r="NG14" s="64"/>
    </row>
    <row r="15" spans="1:371" s="32" customFormat="1" ht="16.5" x14ac:dyDescent="0.25">
      <c r="A15" s="101" t="str">
        <f>IF(Salles!A10&lt;&gt;"",Salles!A10,"")</f>
        <v>complexe romaine</v>
      </c>
      <c r="B15" s="101"/>
      <c r="C15" s="101"/>
      <c r="D15" s="101"/>
      <c r="E15" s="101"/>
      <c r="F15" s="101"/>
      <c r="G15" s="51"/>
      <c r="H15" s="51"/>
      <c r="I15" s="51"/>
      <c r="J15" s="51"/>
      <c r="K15" s="51"/>
      <c r="L15" s="51"/>
      <c r="M15" s="51"/>
      <c r="N15" s="51"/>
      <c r="O15" s="51"/>
      <c r="P15" s="51"/>
      <c r="Q15" s="51"/>
      <c r="R15" s="51"/>
      <c r="S15" s="51"/>
      <c r="T15" s="51"/>
      <c r="U15" s="51"/>
      <c r="V15" s="51"/>
      <c r="W15" s="51"/>
      <c r="X15" s="51"/>
      <c r="Y15" s="51"/>
      <c r="Z15" s="51"/>
      <c r="AA15" s="51"/>
      <c r="AB15" s="51"/>
      <c r="AC15" s="51"/>
      <c r="AD15" s="51"/>
      <c r="AE15" s="51"/>
      <c r="AF15" s="51"/>
      <c r="AG15" s="51"/>
      <c r="AH15" s="51"/>
      <c r="AI15" s="51"/>
      <c r="AJ15" s="51"/>
      <c r="AK15" s="52"/>
      <c r="AL15" s="51"/>
      <c r="AM15" s="51"/>
      <c r="AN15" s="51"/>
      <c r="AO15" s="51"/>
      <c r="AP15" s="51"/>
      <c r="AQ15" s="51"/>
      <c r="AR15" s="51"/>
      <c r="AS15" s="51"/>
      <c r="AT15" s="51"/>
      <c r="AU15" s="51"/>
      <c r="AV15" s="51"/>
      <c r="AW15" s="51"/>
      <c r="AX15" s="51"/>
      <c r="AY15" s="51"/>
      <c r="AZ15" s="51"/>
      <c r="BA15" s="51"/>
      <c r="BB15" s="51"/>
      <c r="BC15" s="51"/>
      <c r="BD15" s="51"/>
      <c r="BE15" s="51"/>
      <c r="BF15" s="51"/>
      <c r="BG15" s="51"/>
      <c r="BH15" s="51"/>
      <c r="BI15" s="51"/>
      <c r="BJ15" s="51"/>
      <c r="BK15" s="51"/>
      <c r="BL15" s="51"/>
      <c r="BM15" s="51"/>
      <c r="BN15" s="51"/>
      <c r="BO15" s="51"/>
      <c r="BP15" s="51"/>
      <c r="BQ15" s="51"/>
      <c r="BR15" s="51"/>
      <c r="BS15" s="51"/>
      <c r="BT15" s="51"/>
      <c r="BU15" s="51"/>
      <c r="BV15" s="51"/>
      <c r="BW15" s="51"/>
      <c r="BX15" s="51"/>
      <c r="BY15" s="51"/>
      <c r="BZ15" s="51"/>
      <c r="CA15" s="51"/>
      <c r="CB15" s="51"/>
      <c r="CC15" s="51"/>
      <c r="CD15" s="51"/>
      <c r="CE15" s="51"/>
      <c r="CF15" s="51"/>
      <c r="CG15" s="51"/>
      <c r="CH15" s="51"/>
      <c r="CI15" s="51"/>
      <c r="CJ15" s="51"/>
      <c r="CK15" s="51"/>
      <c r="CL15" s="51"/>
      <c r="CM15" s="51"/>
      <c r="CN15" s="51"/>
      <c r="CO15" s="51"/>
      <c r="CP15" s="51"/>
      <c r="CQ15" s="51"/>
      <c r="CR15" s="51"/>
      <c r="CS15" s="51"/>
      <c r="CT15" s="51"/>
      <c r="CU15" s="51"/>
      <c r="CV15" s="51"/>
      <c r="CW15" s="51"/>
      <c r="CX15" s="51"/>
      <c r="CY15" s="51"/>
      <c r="CZ15" s="51"/>
      <c r="DA15" s="51"/>
      <c r="DB15" s="51"/>
      <c r="DC15" s="51"/>
      <c r="DD15" s="51"/>
      <c r="DE15" s="51"/>
      <c r="DF15" s="51"/>
      <c r="DG15" s="51"/>
      <c r="DH15" s="51"/>
      <c r="DI15" s="51"/>
      <c r="DJ15" s="51"/>
      <c r="DK15" s="51"/>
      <c r="DL15" s="51"/>
      <c r="DM15" s="51"/>
      <c r="DN15" s="51"/>
      <c r="DO15" s="51"/>
      <c r="DP15" s="51"/>
      <c r="DQ15" s="51"/>
      <c r="DR15" s="51"/>
      <c r="DS15" s="51"/>
      <c r="DT15" s="51"/>
      <c r="DU15" s="51"/>
      <c r="DV15" s="51"/>
      <c r="DW15" s="51"/>
      <c r="DX15" s="51"/>
      <c r="DY15" s="51"/>
      <c r="DZ15" s="51"/>
      <c r="EA15" s="51"/>
      <c r="EB15" s="51"/>
      <c r="EC15" s="51"/>
      <c r="ED15" s="51"/>
      <c r="EE15" s="51"/>
      <c r="EF15" s="51"/>
      <c r="EG15" s="51"/>
      <c r="EH15" s="51"/>
      <c r="EI15" s="51"/>
      <c r="EJ15" s="51"/>
      <c r="EK15" s="51"/>
      <c r="EL15" s="51"/>
      <c r="EM15" s="51"/>
      <c r="EN15" s="51"/>
      <c r="EO15" s="51"/>
      <c r="EP15" s="51"/>
      <c r="EQ15" s="51"/>
      <c r="ER15" s="51"/>
      <c r="ES15" s="51"/>
      <c r="ET15" s="51"/>
      <c r="EU15" s="51"/>
      <c r="EV15" s="51"/>
      <c r="EW15" s="51"/>
      <c r="EX15" s="51"/>
      <c r="EY15" s="51"/>
      <c r="EZ15" s="51"/>
      <c r="FA15" s="51"/>
      <c r="FB15" s="51"/>
      <c r="FC15" s="51"/>
      <c r="FD15" s="51"/>
      <c r="FE15" s="51"/>
      <c r="FF15" s="51"/>
      <c r="FG15" s="51"/>
      <c r="FH15" s="51"/>
      <c r="FI15" s="51"/>
      <c r="FJ15" s="51"/>
      <c r="FK15" s="51"/>
      <c r="FL15" s="51"/>
      <c r="FM15" s="51"/>
      <c r="FN15" s="51"/>
      <c r="FO15" s="51"/>
      <c r="FP15" s="51"/>
      <c r="FQ15" s="51"/>
      <c r="FR15" s="51"/>
      <c r="FS15" s="51"/>
      <c r="FT15" s="51"/>
      <c r="FU15" s="51"/>
      <c r="FV15" s="51"/>
      <c r="FW15" s="51"/>
      <c r="FX15" s="51"/>
      <c r="FY15" s="51"/>
      <c r="FZ15" s="51"/>
      <c r="GA15" s="51"/>
      <c r="GB15" s="51"/>
      <c r="GC15" s="51"/>
      <c r="GD15" s="51"/>
      <c r="GE15" s="51"/>
      <c r="GF15" s="51"/>
      <c r="GG15" s="51"/>
      <c r="GH15" s="51"/>
      <c r="GI15" s="51"/>
      <c r="GJ15" s="51"/>
      <c r="GK15" s="51"/>
      <c r="GL15" s="51"/>
      <c r="GM15" s="51"/>
      <c r="GN15" s="51"/>
      <c r="GO15" s="51"/>
      <c r="GP15" s="51"/>
      <c r="GQ15" s="51"/>
      <c r="GR15" s="51"/>
      <c r="GS15" s="51"/>
      <c r="GT15" s="51"/>
      <c r="GU15" s="51"/>
      <c r="GV15" s="51"/>
      <c r="GW15" s="51"/>
      <c r="GX15" s="51"/>
      <c r="GY15" s="51"/>
      <c r="GZ15" s="51"/>
      <c r="HA15" s="51"/>
      <c r="HB15" s="51"/>
      <c r="HC15" s="51"/>
      <c r="HD15" s="51"/>
      <c r="HE15" s="51"/>
      <c r="HF15" s="51"/>
      <c r="HG15" s="51"/>
      <c r="HH15" s="51"/>
      <c r="HI15" s="51"/>
      <c r="HJ15" s="51"/>
      <c r="HK15" s="51"/>
      <c r="HL15" s="51"/>
      <c r="HM15" s="51"/>
      <c r="HN15" s="51"/>
      <c r="HO15" s="51"/>
      <c r="HP15" s="51"/>
      <c r="HQ15" s="51"/>
      <c r="HR15" s="51"/>
      <c r="HS15" s="51"/>
      <c r="HT15" s="51"/>
      <c r="HU15" s="51"/>
      <c r="HV15" s="51"/>
      <c r="HW15" s="51"/>
      <c r="HX15" s="51"/>
      <c r="HY15" s="51"/>
      <c r="HZ15" s="51"/>
      <c r="IA15" s="51"/>
      <c r="IB15" s="51"/>
      <c r="IC15" s="51"/>
      <c r="ID15" s="51"/>
      <c r="IE15" s="51"/>
      <c r="IF15" s="51"/>
      <c r="IG15" s="51"/>
      <c r="IH15" s="51"/>
      <c r="II15" s="51"/>
      <c r="IJ15" s="51"/>
      <c r="IK15" s="51"/>
      <c r="IL15" s="51"/>
      <c r="IM15" s="51"/>
      <c r="IN15" s="51"/>
      <c r="IO15" s="51"/>
      <c r="IP15" s="51"/>
      <c r="IQ15" s="51"/>
      <c r="IR15" s="51"/>
      <c r="IS15" s="51"/>
      <c r="IT15" s="51"/>
      <c r="IU15" s="51"/>
      <c r="IV15" s="51"/>
      <c r="IW15" s="51"/>
      <c r="IX15" s="51"/>
      <c r="IY15" s="51"/>
      <c r="IZ15" s="51"/>
      <c r="JA15" s="51"/>
      <c r="JB15" s="51"/>
      <c r="JC15" s="51"/>
      <c r="JD15" s="51"/>
      <c r="JE15" s="51"/>
      <c r="JF15" s="51"/>
      <c r="JG15" s="51"/>
      <c r="JH15" s="51"/>
      <c r="JI15" s="51"/>
      <c r="JJ15" s="51"/>
      <c r="JK15" s="51"/>
      <c r="JL15" s="51"/>
      <c r="JM15" s="51"/>
      <c r="JN15" s="51"/>
      <c r="JO15" s="51"/>
      <c r="JP15" s="51"/>
      <c r="JQ15" s="51"/>
      <c r="JR15" s="51"/>
      <c r="JS15" s="51"/>
      <c r="JT15" s="51"/>
      <c r="JU15" s="51"/>
      <c r="JV15" s="51"/>
      <c r="JW15" s="51"/>
      <c r="JX15" s="51"/>
      <c r="JY15" s="51"/>
      <c r="JZ15" s="51"/>
      <c r="KA15" s="51"/>
      <c r="KB15" s="51"/>
      <c r="KC15" s="51"/>
      <c r="KD15" s="51"/>
      <c r="KE15" s="51"/>
      <c r="KF15" s="51"/>
      <c r="KG15" s="51"/>
      <c r="KH15" s="51"/>
      <c r="KI15" s="51"/>
      <c r="KJ15" s="51"/>
      <c r="KK15" s="51"/>
      <c r="KL15" s="51"/>
      <c r="KM15" s="51"/>
      <c r="KN15" s="51"/>
      <c r="KO15" s="51"/>
      <c r="KP15" s="51"/>
      <c r="KQ15" s="51"/>
      <c r="KR15" s="51"/>
      <c r="KS15" s="51"/>
      <c r="KT15" s="51"/>
      <c r="KU15" s="51"/>
      <c r="KV15" s="51"/>
      <c r="KW15" s="51"/>
      <c r="KX15" s="51"/>
      <c r="KY15" s="51"/>
      <c r="KZ15" s="51"/>
      <c r="LA15" s="51"/>
      <c r="LB15" s="51"/>
      <c r="LC15" s="51"/>
      <c r="LD15" s="51"/>
      <c r="LE15" s="51"/>
      <c r="LF15" s="51"/>
      <c r="LG15" s="51"/>
      <c r="LH15" s="51"/>
      <c r="LI15" s="51"/>
      <c r="LJ15" s="51"/>
      <c r="LK15" s="51"/>
      <c r="LL15" s="51"/>
      <c r="LM15" s="51"/>
      <c r="LN15" s="51"/>
      <c r="LO15" s="51"/>
      <c r="LP15" s="51"/>
      <c r="LQ15" s="51"/>
      <c r="LR15" s="51"/>
      <c r="LS15" s="51"/>
      <c r="LT15" s="51"/>
      <c r="LU15" s="51"/>
      <c r="LV15" s="51"/>
      <c r="LW15" s="51"/>
      <c r="LX15" s="51"/>
      <c r="LY15" s="51"/>
      <c r="LZ15" s="51"/>
      <c r="MA15" s="51"/>
      <c r="MB15" s="51"/>
      <c r="MC15" s="51"/>
      <c r="MD15" s="51"/>
      <c r="ME15" s="51"/>
      <c r="MF15" s="51"/>
      <c r="MG15" s="51"/>
      <c r="MH15" s="51"/>
      <c r="MI15" s="51"/>
      <c r="MJ15" s="51"/>
      <c r="MK15" s="51"/>
      <c r="ML15" s="51"/>
      <c r="MM15" s="51"/>
      <c r="MN15" s="51"/>
      <c r="MO15" s="51"/>
      <c r="MP15" s="51"/>
      <c r="MQ15" s="51"/>
      <c r="MR15" s="51"/>
      <c r="MS15" s="51"/>
      <c r="MT15" s="51"/>
      <c r="MU15" s="51"/>
      <c r="MV15" s="51"/>
      <c r="MW15" s="51"/>
      <c r="MX15" s="51"/>
      <c r="MY15" s="51"/>
      <c r="MZ15" s="51"/>
      <c r="NA15" s="51"/>
      <c r="NB15" s="51"/>
      <c r="NC15" s="51"/>
      <c r="ND15" s="51"/>
      <c r="NE15" s="51"/>
      <c r="NF15" s="51"/>
      <c r="NG15" s="51"/>
    </row>
    <row r="16" spans="1:371" s="4" customFormat="1" x14ac:dyDescent="0.25">
      <c r="A16" s="99" t="str">
        <f>IF(Salles!A11&lt;&gt;"",Salles!A11,"")</f>
        <v>Gymnase</v>
      </c>
      <c r="B16" s="99"/>
      <c r="C16" s="99"/>
      <c r="D16" s="99"/>
      <c r="E16" s="99"/>
      <c r="F16" s="99"/>
      <c r="G16" s="64"/>
      <c r="H16" s="64"/>
      <c r="I16" s="64"/>
      <c r="J16" s="64"/>
      <c r="K16" s="64"/>
      <c r="L16" s="64"/>
      <c r="M16" s="64"/>
      <c r="N16" s="64"/>
      <c r="O16" s="64"/>
      <c r="P16" s="64"/>
      <c r="Q16" s="64"/>
      <c r="R16" s="64"/>
      <c r="S16" s="64"/>
      <c r="T16" s="64"/>
      <c r="U16" s="64"/>
      <c r="V16" s="64"/>
      <c r="W16" s="64"/>
      <c r="X16" s="64"/>
      <c r="Y16" s="64"/>
      <c r="Z16" s="64"/>
      <c r="AA16" s="64"/>
      <c r="AB16" s="64"/>
      <c r="AC16" s="64"/>
      <c r="AD16" s="64"/>
      <c r="AE16" s="64"/>
      <c r="AF16" s="64"/>
      <c r="AG16" s="64"/>
      <c r="AH16" s="64"/>
      <c r="AI16" s="64"/>
      <c r="AJ16" s="64"/>
      <c r="AK16" s="64"/>
      <c r="AL16" s="64"/>
      <c r="AM16" s="64"/>
      <c r="AN16" s="64"/>
      <c r="AO16" s="64"/>
      <c r="AP16" s="64"/>
      <c r="AQ16" s="64"/>
      <c r="AR16" s="64"/>
      <c r="AS16" s="64"/>
      <c r="AT16" s="64"/>
      <c r="AU16" s="64"/>
      <c r="AV16" s="64"/>
      <c r="AW16" s="64"/>
      <c r="AX16" s="64"/>
      <c r="AY16" s="64"/>
      <c r="AZ16" s="64"/>
      <c r="BA16" s="64"/>
      <c r="BB16" s="64"/>
      <c r="BC16" s="64"/>
      <c r="BD16" s="64"/>
      <c r="BE16" s="64"/>
      <c r="BF16" s="64"/>
      <c r="BG16" s="64"/>
      <c r="BH16" s="64"/>
      <c r="BI16" s="64"/>
      <c r="BJ16" s="64"/>
      <c r="BK16" s="64"/>
      <c r="BL16" s="64"/>
      <c r="BM16" s="64"/>
      <c r="BN16" s="64"/>
      <c r="BO16" s="64"/>
      <c r="BP16" s="64"/>
      <c r="BQ16" s="64"/>
      <c r="BR16" s="64"/>
      <c r="BS16" s="64"/>
      <c r="BT16" s="64"/>
      <c r="BU16" s="64"/>
      <c r="BV16" s="64"/>
      <c r="BW16" s="64"/>
      <c r="BX16" s="64"/>
      <c r="BY16" s="64"/>
      <c r="BZ16" s="64"/>
      <c r="CA16" s="64"/>
      <c r="CB16" s="64"/>
      <c r="CC16" s="64"/>
      <c r="CD16" s="64"/>
      <c r="CE16" s="64"/>
      <c r="CF16" s="64"/>
      <c r="CG16" s="64"/>
      <c r="CH16" s="64"/>
      <c r="CI16" s="64"/>
      <c r="CJ16" s="64"/>
      <c r="CK16" s="64"/>
      <c r="CL16" s="64"/>
      <c r="CM16" s="64"/>
      <c r="CN16" s="64"/>
      <c r="CO16" s="64"/>
      <c r="CP16" s="64"/>
      <c r="CQ16" s="64"/>
      <c r="CR16" s="64"/>
      <c r="CS16" s="64"/>
      <c r="CT16" s="64"/>
      <c r="CU16" s="64"/>
      <c r="CV16" s="64"/>
      <c r="CW16" s="64"/>
      <c r="CX16" s="64"/>
      <c r="CY16" s="64"/>
      <c r="CZ16" s="64"/>
      <c r="DA16" s="64"/>
      <c r="DB16" s="64"/>
      <c r="DC16" s="64"/>
      <c r="DD16" s="64"/>
      <c r="DE16" s="64"/>
      <c r="DF16" s="64"/>
      <c r="DG16" s="64"/>
      <c r="DH16" s="64"/>
      <c r="DI16" s="64"/>
      <c r="DJ16" s="64"/>
      <c r="DK16" s="64"/>
      <c r="DL16" s="64"/>
      <c r="DM16" s="64"/>
      <c r="DN16" s="64"/>
      <c r="DO16" s="64"/>
      <c r="DP16" s="64"/>
      <c r="DQ16" s="64"/>
      <c r="DR16" s="64"/>
      <c r="DS16" s="64"/>
      <c r="DT16" s="64"/>
      <c r="DU16" s="64"/>
      <c r="DV16" s="64"/>
      <c r="DW16" s="64"/>
      <c r="DX16" s="64"/>
      <c r="DY16" s="64"/>
      <c r="DZ16" s="64"/>
      <c r="EA16" s="64"/>
      <c r="EB16" s="64"/>
      <c r="EC16" s="64"/>
      <c r="ED16" s="64"/>
      <c r="EE16" s="64"/>
      <c r="EF16" s="64"/>
      <c r="EG16" s="64"/>
      <c r="EH16" s="64"/>
      <c r="EI16" s="64"/>
      <c r="EJ16" s="64"/>
      <c r="EK16" s="64"/>
      <c r="EL16" s="64"/>
      <c r="EM16" s="64"/>
      <c r="EN16" s="64"/>
      <c r="EO16" s="64"/>
      <c r="EP16" s="64"/>
      <c r="EQ16" s="64"/>
      <c r="ER16" s="64"/>
      <c r="ES16" s="64"/>
      <c r="ET16" s="64"/>
      <c r="EU16" s="64"/>
      <c r="EV16" s="64"/>
      <c r="EW16" s="64"/>
      <c r="EX16" s="64"/>
      <c r="EY16" s="64"/>
      <c r="EZ16" s="64"/>
      <c r="FA16" s="64"/>
      <c r="FB16" s="64"/>
      <c r="FC16" s="64"/>
      <c r="FD16" s="64"/>
      <c r="FE16" s="64"/>
      <c r="FF16" s="64"/>
      <c r="FG16" s="64"/>
      <c r="FH16" s="64"/>
      <c r="FI16" s="64"/>
      <c r="FJ16" s="64"/>
      <c r="FK16" s="64"/>
      <c r="FL16" s="64"/>
      <c r="FM16" s="64"/>
      <c r="FN16" s="64"/>
      <c r="FO16" s="64"/>
      <c r="FP16" s="64"/>
      <c r="FQ16" s="64"/>
      <c r="FR16" s="64"/>
      <c r="FS16" s="64"/>
      <c r="FT16" s="64"/>
      <c r="FU16" s="64"/>
      <c r="FV16" s="64"/>
      <c r="FW16" s="64"/>
      <c r="FX16" s="64"/>
      <c r="FY16" s="64"/>
      <c r="FZ16" s="64"/>
      <c r="GA16" s="64"/>
      <c r="GB16" s="64"/>
      <c r="GC16" s="64"/>
      <c r="GD16" s="64"/>
      <c r="GE16" s="64"/>
      <c r="GF16" s="64"/>
      <c r="GG16" s="64"/>
      <c r="GH16" s="64"/>
      <c r="GI16" s="64"/>
      <c r="GJ16" s="64"/>
      <c r="GK16" s="64"/>
      <c r="GL16" s="64"/>
      <c r="GM16" s="64"/>
      <c r="GN16" s="64"/>
      <c r="GO16" s="64"/>
      <c r="GP16" s="64"/>
      <c r="GQ16" s="64"/>
      <c r="GR16" s="64"/>
      <c r="GS16" s="64"/>
      <c r="GT16" s="64"/>
      <c r="GU16" s="64"/>
      <c r="GV16" s="64"/>
      <c r="GW16" s="64"/>
      <c r="GX16" s="64"/>
      <c r="GY16" s="64"/>
      <c r="GZ16" s="64"/>
      <c r="HA16" s="64"/>
      <c r="HB16" s="64"/>
      <c r="HC16" s="64"/>
      <c r="HD16" s="64"/>
      <c r="HE16" s="64"/>
      <c r="HF16" s="64"/>
      <c r="HG16" s="64"/>
      <c r="HH16" s="64"/>
      <c r="HI16" s="64"/>
      <c r="HJ16" s="64"/>
      <c r="HK16" s="64"/>
      <c r="HL16" s="64"/>
      <c r="HM16" s="64"/>
      <c r="HN16" s="64"/>
      <c r="HO16" s="64"/>
      <c r="HP16" s="64"/>
      <c r="HQ16" s="64"/>
      <c r="HR16" s="64"/>
      <c r="HS16" s="64"/>
      <c r="HT16" s="64"/>
      <c r="HU16" s="64"/>
      <c r="HV16" s="64"/>
      <c r="HW16" s="64"/>
      <c r="HX16" s="64"/>
      <c r="HY16" s="64"/>
      <c r="HZ16" s="64"/>
      <c r="IA16" s="64"/>
      <c r="IB16" s="64"/>
      <c r="IC16" s="64"/>
      <c r="ID16" s="64"/>
      <c r="IE16" s="64"/>
      <c r="IF16" s="64"/>
      <c r="IG16" s="64"/>
      <c r="IH16" s="64"/>
      <c r="II16" s="64"/>
      <c r="IJ16" s="64"/>
      <c r="IK16" s="64"/>
      <c r="IL16" s="64"/>
      <c r="IM16" s="64"/>
      <c r="IN16" s="64"/>
      <c r="IO16" s="64"/>
      <c r="IP16" s="64"/>
      <c r="IQ16" s="64"/>
      <c r="IR16" s="64"/>
      <c r="IS16" s="64"/>
      <c r="IT16" s="64"/>
      <c r="IU16" s="64"/>
      <c r="IV16" s="64"/>
      <c r="IW16" s="64"/>
      <c r="IX16" s="64"/>
      <c r="IY16" s="64"/>
      <c r="IZ16" s="64"/>
      <c r="JA16" s="64"/>
      <c r="JB16" s="64"/>
      <c r="JC16" s="64"/>
      <c r="JD16" s="64"/>
      <c r="JE16" s="64"/>
      <c r="JF16" s="64"/>
      <c r="JG16" s="64"/>
      <c r="JH16" s="64"/>
      <c r="JI16" s="64"/>
      <c r="JJ16" s="64"/>
      <c r="JK16" s="64"/>
      <c r="JL16" s="64"/>
      <c r="JM16" s="64"/>
      <c r="JN16" s="64"/>
      <c r="JO16" s="64"/>
      <c r="JP16" s="64"/>
      <c r="JQ16" s="64"/>
      <c r="JR16" s="64"/>
      <c r="JS16" s="64"/>
      <c r="JT16" s="64"/>
      <c r="JU16" s="64"/>
      <c r="JV16" s="64"/>
      <c r="JW16" s="64"/>
      <c r="JX16" s="64"/>
      <c r="JY16" s="64"/>
      <c r="JZ16" s="64"/>
      <c r="KA16" s="64"/>
      <c r="KB16" s="64"/>
      <c r="KC16" s="64"/>
      <c r="KD16" s="64"/>
      <c r="KE16" s="64"/>
      <c r="KF16" s="64"/>
      <c r="KG16" s="64"/>
      <c r="KH16" s="64"/>
      <c r="KI16" s="64"/>
      <c r="KJ16" s="64"/>
      <c r="KK16" s="64"/>
      <c r="KL16" s="64"/>
      <c r="KM16" s="64"/>
      <c r="KN16" s="64"/>
      <c r="KO16" s="64"/>
      <c r="KP16" s="64"/>
      <c r="KQ16" s="64"/>
      <c r="KR16" s="64"/>
      <c r="KS16" s="64"/>
      <c r="KT16" s="64"/>
      <c r="KU16" s="64"/>
      <c r="KV16" s="64"/>
      <c r="KW16" s="64"/>
      <c r="KX16" s="64"/>
      <c r="KY16" s="64"/>
      <c r="KZ16" s="64"/>
      <c r="LA16" s="64"/>
      <c r="LB16" s="64"/>
      <c r="LC16" s="64"/>
      <c r="LD16" s="64"/>
      <c r="LE16" s="64"/>
      <c r="LF16" s="64"/>
      <c r="LG16" s="64"/>
      <c r="LH16" s="64"/>
      <c r="LI16" s="64"/>
      <c r="LJ16" s="64"/>
      <c r="LK16" s="64"/>
      <c r="LL16" s="64"/>
      <c r="LM16" s="64"/>
      <c r="LN16" s="64"/>
      <c r="LO16" s="64"/>
      <c r="LP16" s="64"/>
      <c r="LQ16" s="64"/>
      <c r="LR16" s="64"/>
      <c r="LS16" s="64"/>
      <c r="LT16" s="64"/>
      <c r="LU16" s="64"/>
      <c r="LV16" s="64"/>
      <c r="LW16" s="64"/>
      <c r="LX16" s="64"/>
      <c r="LY16" s="64"/>
      <c r="LZ16" s="64"/>
      <c r="MA16" s="64"/>
      <c r="MB16" s="64"/>
      <c r="MC16" s="64"/>
      <c r="MD16" s="64"/>
      <c r="ME16" s="64"/>
      <c r="MF16" s="64"/>
      <c r="MG16" s="64"/>
      <c r="MH16" s="64"/>
      <c r="MI16" s="64"/>
      <c r="MJ16" s="64"/>
      <c r="MK16" s="64"/>
      <c r="ML16" s="64"/>
      <c r="MM16" s="64"/>
      <c r="MN16" s="64"/>
      <c r="MO16" s="64"/>
      <c r="MP16" s="64"/>
      <c r="MQ16" s="64"/>
      <c r="MR16" s="64"/>
      <c r="MS16" s="64"/>
      <c r="MT16" s="64"/>
      <c r="MU16" s="64"/>
      <c r="MV16" s="64"/>
      <c r="MW16" s="64"/>
      <c r="MX16" s="64"/>
      <c r="MY16" s="64"/>
      <c r="MZ16" s="64"/>
      <c r="NA16" s="64"/>
      <c r="NB16" s="64"/>
      <c r="NC16" s="64"/>
      <c r="ND16" s="64"/>
      <c r="NE16" s="64"/>
      <c r="NF16" s="64"/>
      <c r="NG16" s="64"/>
    </row>
    <row r="17" spans="1:371" s="4" customFormat="1" x14ac:dyDescent="0.25">
      <c r="A17" s="99" t="str">
        <f>IF(Salles!A12&lt;&gt;"",Salles!A12,"")</f>
        <v>Trinquet</v>
      </c>
      <c r="B17" s="99"/>
      <c r="C17" s="99"/>
      <c r="D17" s="99"/>
      <c r="E17" s="99"/>
      <c r="F17" s="99"/>
      <c r="G17" s="64"/>
      <c r="H17" s="64"/>
      <c r="I17" s="64"/>
      <c r="J17" s="64"/>
      <c r="K17" s="64"/>
      <c r="L17" s="64"/>
      <c r="M17" s="64"/>
      <c r="N17" s="64"/>
      <c r="O17" s="64"/>
      <c r="P17" s="64"/>
      <c r="Q17" s="64"/>
      <c r="R17" s="64"/>
      <c r="S17" s="64"/>
      <c r="T17" s="64"/>
      <c r="U17" s="64"/>
      <c r="V17" s="64"/>
      <c r="W17" s="64"/>
      <c r="X17" s="64"/>
      <c r="Y17" s="64"/>
      <c r="Z17" s="64"/>
      <c r="AA17" s="64"/>
      <c r="AB17" s="64"/>
      <c r="AC17" s="64"/>
      <c r="AD17" s="64"/>
      <c r="AE17" s="64"/>
      <c r="AF17" s="64"/>
      <c r="AG17" s="64"/>
      <c r="AH17" s="64"/>
      <c r="AI17" s="64"/>
      <c r="AJ17" s="64"/>
      <c r="AK17" s="64"/>
      <c r="AL17" s="64"/>
      <c r="AM17" s="64"/>
      <c r="AN17" s="64"/>
      <c r="AO17" s="64"/>
      <c r="AP17" s="64"/>
      <c r="AQ17" s="64"/>
      <c r="AR17" s="64"/>
      <c r="AS17" s="64"/>
      <c r="AT17" s="64"/>
      <c r="AU17" s="64"/>
      <c r="AV17" s="64"/>
      <c r="AW17" s="64"/>
      <c r="AX17" s="64"/>
      <c r="AY17" s="64"/>
      <c r="AZ17" s="64"/>
      <c r="BA17" s="64"/>
      <c r="BB17" s="64"/>
      <c r="BC17" s="64"/>
      <c r="BD17" s="64"/>
      <c r="BE17" s="64"/>
      <c r="BF17" s="64"/>
      <c r="BG17" s="64"/>
      <c r="BH17" s="64"/>
      <c r="BI17" s="64"/>
      <c r="BJ17" s="64"/>
      <c r="BK17" s="64"/>
      <c r="BL17" s="64"/>
      <c r="BM17" s="64"/>
      <c r="BN17" s="64"/>
      <c r="BO17" s="64"/>
      <c r="BP17" s="64"/>
      <c r="BQ17" s="64"/>
      <c r="BR17" s="64"/>
      <c r="BS17" s="64"/>
      <c r="BT17" s="64"/>
      <c r="BU17" s="64"/>
      <c r="BV17" s="64"/>
      <c r="BW17" s="64"/>
      <c r="BX17" s="64"/>
      <c r="BY17" s="64"/>
      <c r="BZ17" s="64"/>
      <c r="CA17" s="64"/>
      <c r="CB17" s="64"/>
      <c r="CC17" s="64"/>
      <c r="CD17" s="64"/>
      <c r="CE17" s="64"/>
      <c r="CF17" s="64"/>
      <c r="CG17" s="64"/>
      <c r="CH17" s="64"/>
      <c r="CI17" s="64"/>
      <c r="CJ17" s="64"/>
      <c r="CK17" s="64"/>
      <c r="CL17" s="64"/>
      <c r="CM17" s="64"/>
      <c r="CN17" s="64"/>
      <c r="CO17" s="64"/>
      <c r="CP17" s="64"/>
      <c r="CQ17" s="64"/>
      <c r="CR17" s="64"/>
      <c r="CS17" s="64"/>
      <c r="CT17" s="64"/>
      <c r="CU17" s="64"/>
      <c r="CV17" s="64"/>
      <c r="CW17" s="64"/>
      <c r="CX17" s="64"/>
      <c r="CY17" s="64"/>
      <c r="CZ17" s="64"/>
      <c r="DA17" s="64"/>
      <c r="DB17" s="64"/>
      <c r="DC17" s="64"/>
      <c r="DD17" s="64"/>
      <c r="DE17" s="64"/>
      <c r="DF17" s="64"/>
      <c r="DG17" s="64"/>
      <c r="DH17" s="64"/>
      <c r="DI17" s="64"/>
      <c r="DJ17" s="64"/>
      <c r="DK17" s="64"/>
      <c r="DL17" s="64"/>
      <c r="DM17" s="64"/>
      <c r="DN17" s="64"/>
      <c r="DO17" s="64"/>
      <c r="DP17" s="64"/>
      <c r="DQ17" s="64"/>
      <c r="DR17" s="64"/>
      <c r="DS17" s="64"/>
      <c r="DT17" s="64"/>
      <c r="DU17" s="64"/>
      <c r="DV17" s="64"/>
      <c r="DW17" s="64"/>
      <c r="DX17" s="64"/>
      <c r="DY17" s="64"/>
      <c r="DZ17" s="64"/>
      <c r="EA17" s="64"/>
      <c r="EB17" s="64"/>
      <c r="EC17" s="64"/>
      <c r="ED17" s="64"/>
      <c r="EE17" s="64"/>
      <c r="EF17" s="64"/>
      <c r="EG17" s="64"/>
      <c r="EH17" s="64"/>
      <c r="EI17" s="64"/>
      <c r="EJ17" s="64"/>
      <c r="EK17" s="64"/>
      <c r="EL17" s="64"/>
      <c r="EM17" s="64"/>
      <c r="EN17" s="64"/>
      <c r="EO17" s="64"/>
      <c r="EP17" s="64"/>
      <c r="EQ17" s="64"/>
      <c r="ER17" s="64"/>
      <c r="ES17" s="64"/>
      <c r="ET17" s="64"/>
      <c r="EU17" s="64"/>
      <c r="EV17" s="64"/>
      <c r="EW17" s="64"/>
      <c r="EX17" s="64"/>
      <c r="EY17" s="64"/>
      <c r="EZ17" s="64"/>
      <c r="FA17" s="64"/>
      <c r="FB17" s="64"/>
      <c r="FC17" s="64"/>
      <c r="FD17" s="64"/>
      <c r="FE17" s="64"/>
      <c r="FF17" s="64"/>
      <c r="FG17" s="64"/>
      <c r="FH17" s="64"/>
      <c r="FI17" s="64"/>
      <c r="FJ17" s="64"/>
      <c r="FK17" s="64"/>
      <c r="FL17" s="64"/>
      <c r="FM17" s="64"/>
      <c r="FN17" s="64"/>
      <c r="FO17" s="64"/>
      <c r="FP17" s="64"/>
      <c r="FQ17" s="64"/>
      <c r="FR17" s="64"/>
      <c r="FS17" s="64"/>
      <c r="FT17" s="64"/>
      <c r="FU17" s="64"/>
      <c r="FV17" s="64"/>
      <c r="FW17" s="64"/>
      <c r="FX17" s="64"/>
      <c r="FY17" s="64"/>
      <c r="FZ17" s="64"/>
      <c r="GA17" s="64"/>
      <c r="GB17" s="64"/>
      <c r="GC17" s="64"/>
      <c r="GD17" s="64"/>
      <c r="GE17" s="64"/>
      <c r="GF17" s="64"/>
      <c r="GG17" s="64"/>
      <c r="GH17" s="64"/>
      <c r="GI17" s="64"/>
      <c r="GJ17" s="64"/>
      <c r="GK17" s="64"/>
      <c r="GL17" s="64"/>
      <c r="GM17" s="64"/>
      <c r="GN17" s="64"/>
      <c r="GO17" s="64"/>
      <c r="GP17" s="64"/>
      <c r="GQ17" s="64"/>
      <c r="GR17" s="64"/>
      <c r="GS17" s="64"/>
      <c r="GT17" s="64"/>
      <c r="GU17" s="64"/>
      <c r="GV17" s="64"/>
      <c r="GW17" s="64"/>
      <c r="GX17" s="64"/>
      <c r="GY17" s="64"/>
      <c r="GZ17" s="64"/>
      <c r="HA17" s="64"/>
      <c r="HB17" s="64"/>
      <c r="HC17" s="64"/>
      <c r="HD17" s="64"/>
      <c r="HE17" s="64"/>
      <c r="HF17" s="64"/>
      <c r="HG17" s="64"/>
      <c r="HH17" s="64"/>
      <c r="HI17" s="64"/>
      <c r="HJ17" s="64"/>
      <c r="HK17" s="64"/>
      <c r="HL17" s="64"/>
      <c r="HM17" s="64"/>
      <c r="HN17" s="64"/>
      <c r="HO17" s="64"/>
      <c r="HP17" s="64"/>
      <c r="HQ17" s="64"/>
      <c r="HR17" s="64"/>
      <c r="HS17" s="64"/>
      <c r="HT17" s="64"/>
      <c r="HU17" s="64"/>
      <c r="HV17" s="64"/>
      <c r="HW17" s="64"/>
      <c r="HX17" s="64"/>
      <c r="HY17" s="64"/>
      <c r="HZ17" s="64"/>
      <c r="IA17" s="64"/>
      <c r="IB17" s="64"/>
      <c r="IC17" s="64"/>
      <c r="ID17" s="64"/>
      <c r="IE17" s="64"/>
      <c r="IF17" s="64"/>
      <c r="IG17" s="64"/>
      <c r="IH17" s="64"/>
      <c r="II17" s="64"/>
      <c r="IJ17" s="64"/>
      <c r="IK17" s="64"/>
      <c r="IL17" s="64"/>
      <c r="IM17" s="64"/>
      <c r="IN17" s="64"/>
      <c r="IO17" s="64"/>
      <c r="IP17" s="64"/>
      <c r="IQ17" s="64"/>
      <c r="IR17" s="64"/>
      <c r="IS17" s="64"/>
      <c r="IT17" s="64"/>
      <c r="IU17" s="64"/>
      <c r="IV17" s="64"/>
      <c r="IW17" s="64"/>
      <c r="IX17" s="64"/>
      <c r="IY17" s="64"/>
      <c r="IZ17" s="64"/>
      <c r="JA17" s="64"/>
      <c r="JB17" s="64"/>
      <c r="JC17" s="64"/>
      <c r="JD17" s="64"/>
      <c r="JE17" s="64"/>
      <c r="JF17" s="64"/>
      <c r="JG17" s="64"/>
      <c r="JH17" s="64"/>
      <c r="JI17" s="64"/>
      <c r="JJ17" s="64"/>
      <c r="JK17" s="64"/>
      <c r="JL17" s="64"/>
      <c r="JM17" s="64"/>
      <c r="JN17" s="64"/>
      <c r="JO17" s="64"/>
      <c r="JP17" s="64"/>
      <c r="JQ17" s="64"/>
      <c r="JR17" s="64"/>
      <c r="JS17" s="64"/>
      <c r="JT17" s="64"/>
      <c r="JU17" s="64"/>
      <c r="JV17" s="64"/>
      <c r="JW17" s="64"/>
      <c r="JX17" s="64"/>
      <c r="JY17" s="64"/>
      <c r="JZ17" s="64"/>
      <c r="KA17" s="64"/>
      <c r="KB17" s="64"/>
      <c r="KC17" s="64"/>
      <c r="KD17" s="64"/>
      <c r="KE17" s="64"/>
      <c r="KF17" s="64"/>
      <c r="KG17" s="64"/>
      <c r="KH17" s="64"/>
      <c r="KI17" s="64"/>
      <c r="KJ17" s="64"/>
      <c r="KK17" s="64"/>
      <c r="KL17" s="64"/>
      <c r="KM17" s="64"/>
      <c r="KN17" s="64"/>
      <c r="KO17" s="64"/>
      <c r="KP17" s="64"/>
      <c r="KQ17" s="64"/>
      <c r="KR17" s="64"/>
      <c r="KS17" s="64"/>
      <c r="KT17" s="64"/>
      <c r="KU17" s="64"/>
      <c r="KV17" s="64"/>
      <c r="KW17" s="64"/>
      <c r="KX17" s="64"/>
      <c r="KY17" s="64"/>
      <c r="KZ17" s="64"/>
      <c r="LA17" s="64"/>
      <c r="LB17" s="64"/>
      <c r="LC17" s="64"/>
      <c r="LD17" s="64"/>
      <c r="LE17" s="64"/>
      <c r="LF17" s="64"/>
      <c r="LG17" s="64"/>
      <c r="LH17" s="64"/>
      <c r="LI17" s="64"/>
      <c r="LJ17" s="64"/>
      <c r="LK17" s="64"/>
      <c r="LL17" s="64"/>
      <c r="LM17" s="64"/>
      <c r="LN17" s="64"/>
      <c r="LO17" s="64"/>
      <c r="LP17" s="64"/>
      <c r="LQ17" s="64"/>
      <c r="LR17" s="64"/>
      <c r="LS17" s="64"/>
      <c r="LT17" s="64"/>
      <c r="LU17" s="64"/>
      <c r="LV17" s="64"/>
      <c r="LW17" s="64"/>
      <c r="LX17" s="64"/>
      <c r="LY17" s="64"/>
      <c r="LZ17" s="64"/>
      <c r="MA17" s="64"/>
      <c r="MB17" s="64"/>
      <c r="MC17" s="64"/>
      <c r="MD17" s="64"/>
      <c r="ME17" s="64"/>
      <c r="MF17" s="64"/>
      <c r="MG17" s="64"/>
      <c r="MH17" s="64"/>
      <c r="MI17" s="64"/>
      <c r="MJ17" s="64"/>
      <c r="MK17" s="64"/>
      <c r="ML17" s="64"/>
      <c r="MM17" s="64"/>
      <c r="MN17" s="64"/>
      <c r="MO17" s="64"/>
      <c r="MP17" s="64"/>
      <c r="MQ17" s="64"/>
      <c r="MR17" s="64"/>
      <c r="MS17" s="64"/>
      <c r="MT17" s="64"/>
      <c r="MU17" s="64"/>
      <c r="MV17" s="64"/>
      <c r="MW17" s="64"/>
      <c r="MX17" s="64"/>
      <c r="MY17" s="64"/>
      <c r="MZ17" s="64"/>
      <c r="NA17" s="64"/>
      <c r="NB17" s="64"/>
      <c r="NC17" s="64"/>
      <c r="ND17" s="64"/>
      <c r="NE17" s="64"/>
      <c r="NF17" s="64"/>
      <c r="NG17" s="64"/>
    </row>
    <row r="18" spans="1:371" s="4" customFormat="1" x14ac:dyDescent="0.25">
      <c r="A18" s="99" t="str">
        <f>IF(Salles!A13&lt;&gt;"",Salles!A13,"")</f>
        <v>Dojo</v>
      </c>
      <c r="B18" s="99"/>
      <c r="C18" s="99"/>
      <c r="D18" s="99"/>
      <c r="E18" s="99"/>
      <c r="F18" s="99"/>
      <c r="G18" s="64"/>
      <c r="H18" s="64"/>
      <c r="I18" s="64"/>
      <c r="J18" s="64"/>
      <c r="K18" s="64"/>
      <c r="L18" s="64"/>
      <c r="M18" s="64"/>
      <c r="N18" s="64"/>
      <c r="O18" s="64"/>
      <c r="P18" s="64"/>
      <c r="Q18" s="64"/>
      <c r="R18" s="64"/>
      <c r="S18" s="64"/>
      <c r="T18" s="64"/>
      <c r="U18" s="64"/>
      <c r="V18" s="64"/>
      <c r="W18" s="64"/>
      <c r="X18" s="64"/>
      <c r="Y18" s="64"/>
      <c r="Z18" s="64"/>
      <c r="AA18" s="64"/>
      <c r="AB18" s="64"/>
      <c r="AC18" s="64"/>
      <c r="AD18" s="64"/>
      <c r="AE18" s="64"/>
      <c r="AF18" s="64"/>
      <c r="AG18" s="64"/>
      <c r="AH18" s="64"/>
      <c r="AI18" s="64"/>
      <c r="AJ18" s="64"/>
      <c r="AK18" s="64"/>
      <c r="AL18" s="64"/>
      <c r="AM18" s="64"/>
      <c r="AN18" s="64"/>
      <c r="AO18" s="64"/>
      <c r="AP18" s="64"/>
      <c r="AQ18" s="64"/>
      <c r="AR18" s="64"/>
      <c r="AS18" s="64"/>
      <c r="AT18" s="64"/>
      <c r="AU18" s="64"/>
      <c r="AV18" s="64"/>
      <c r="AW18" s="64"/>
      <c r="AX18" s="64"/>
      <c r="AY18" s="64"/>
      <c r="AZ18" s="64"/>
      <c r="BA18" s="64"/>
      <c r="BB18" s="64"/>
      <c r="BC18" s="64"/>
      <c r="BD18" s="64"/>
      <c r="BE18" s="64"/>
      <c r="BF18" s="64"/>
      <c r="BG18" s="64"/>
      <c r="BH18" s="64"/>
      <c r="BI18" s="64"/>
      <c r="BJ18" s="64"/>
      <c r="BK18" s="64"/>
      <c r="BL18" s="64"/>
      <c r="BM18" s="64"/>
      <c r="BN18" s="64"/>
      <c r="BO18" s="64"/>
      <c r="BP18" s="64"/>
      <c r="BQ18" s="64"/>
      <c r="BR18" s="64"/>
      <c r="BS18" s="64"/>
      <c r="BT18" s="64"/>
      <c r="BU18" s="64"/>
      <c r="BV18" s="64"/>
      <c r="BW18" s="64"/>
      <c r="BX18" s="64"/>
      <c r="BY18" s="64"/>
      <c r="BZ18" s="64"/>
      <c r="CA18" s="64"/>
      <c r="CB18" s="64"/>
      <c r="CC18" s="64"/>
      <c r="CD18" s="64"/>
      <c r="CE18" s="64"/>
      <c r="CF18" s="64"/>
      <c r="CG18" s="64"/>
      <c r="CH18" s="64"/>
      <c r="CI18" s="64"/>
      <c r="CJ18" s="64"/>
      <c r="CK18" s="64"/>
      <c r="CL18" s="64"/>
      <c r="CM18" s="64"/>
      <c r="CN18" s="64"/>
      <c r="CO18" s="64"/>
      <c r="CP18" s="64"/>
      <c r="CQ18" s="64"/>
      <c r="CR18" s="64"/>
      <c r="CS18" s="64"/>
      <c r="CT18" s="64"/>
      <c r="CU18" s="64"/>
      <c r="CV18" s="64"/>
      <c r="CW18" s="64"/>
      <c r="CX18" s="64"/>
      <c r="CY18" s="64"/>
      <c r="CZ18" s="64"/>
      <c r="DA18" s="64"/>
      <c r="DB18" s="64"/>
      <c r="DC18" s="64"/>
      <c r="DD18" s="64"/>
      <c r="DE18" s="64"/>
      <c r="DF18" s="64"/>
      <c r="DG18" s="64"/>
      <c r="DH18" s="64"/>
      <c r="DI18" s="64"/>
      <c r="DJ18" s="64"/>
      <c r="DK18" s="64"/>
      <c r="DL18" s="64"/>
      <c r="DM18" s="64"/>
      <c r="DN18" s="64"/>
      <c r="DO18" s="64"/>
      <c r="DP18" s="64"/>
      <c r="DQ18" s="64"/>
      <c r="DR18" s="64"/>
      <c r="DS18" s="64"/>
      <c r="DT18" s="64"/>
      <c r="DU18" s="64"/>
      <c r="DV18" s="64"/>
      <c r="DW18" s="64"/>
      <c r="DX18" s="64"/>
      <c r="DY18" s="64"/>
      <c r="DZ18" s="64"/>
      <c r="EA18" s="64"/>
      <c r="EB18" s="64"/>
      <c r="EC18" s="64"/>
      <c r="ED18" s="64"/>
      <c r="EE18" s="64"/>
      <c r="EF18" s="64"/>
      <c r="EG18" s="64"/>
      <c r="EH18" s="64"/>
      <c r="EI18" s="64"/>
      <c r="EJ18" s="64"/>
      <c r="EK18" s="64"/>
      <c r="EL18" s="64"/>
      <c r="EM18" s="64"/>
      <c r="EN18" s="64"/>
      <c r="EO18" s="64"/>
      <c r="EP18" s="64"/>
      <c r="EQ18" s="64"/>
      <c r="ER18" s="64"/>
      <c r="ES18" s="64"/>
      <c r="ET18" s="64"/>
      <c r="EU18" s="64"/>
      <c r="EV18" s="64"/>
      <c r="EW18" s="64"/>
      <c r="EX18" s="64"/>
      <c r="EY18" s="64"/>
      <c r="EZ18" s="64"/>
      <c r="FA18" s="64"/>
      <c r="FB18" s="64"/>
      <c r="FC18" s="64"/>
      <c r="FD18" s="64"/>
      <c r="FE18" s="64"/>
      <c r="FF18" s="64"/>
      <c r="FG18" s="64"/>
      <c r="FH18" s="64"/>
      <c r="FI18" s="64"/>
      <c r="FJ18" s="64"/>
      <c r="FK18" s="64"/>
      <c r="FL18" s="64"/>
      <c r="FM18" s="64"/>
      <c r="FN18" s="64"/>
      <c r="FO18" s="64"/>
      <c r="FP18" s="64"/>
      <c r="FQ18" s="64"/>
      <c r="FR18" s="64"/>
      <c r="FS18" s="64"/>
      <c r="FT18" s="64"/>
      <c r="FU18" s="64"/>
      <c r="FV18" s="64"/>
      <c r="FW18" s="64"/>
      <c r="FX18" s="64"/>
      <c r="FY18" s="64"/>
      <c r="FZ18" s="64"/>
      <c r="GA18" s="64"/>
      <c r="GB18" s="64"/>
      <c r="GC18" s="64"/>
      <c r="GD18" s="64"/>
      <c r="GE18" s="64"/>
      <c r="GF18" s="64"/>
      <c r="GG18" s="64"/>
      <c r="GH18" s="64"/>
      <c r="GI18" s="64"/>
      <c r="GJ18" s="64"/>
      <c r="GK18" s="64"/>
      <c r="GL18" s="64"/>
      <c r="GM18" s="64"/>
      <c r="GN18" s="64"/>
      <c r="GO18" s="64"/>
      <c r="GP18" s="64"/>
      <c r="GQ18" s="64"/>
      <c r="GR18" s="64"/>
      <c r="GS18" s="64"/>
      <c r="GT18" s="64"/>
      <c r="GU18" s="64"/>
      <c r="GV18" s="64"/>
      <c r="GW18" s="64"/>
      <c r="GX18" s="64"/>
      <c r="GY18" s="64"/>
      <c r="GZ18" s="64"/>
      <c r="HA18" s="64"/>
      <c r="HB18" s="64"/>
      <c r="HC18" s="64"/>
      <c r="HD18" s="64"/>
      <c r="HE18" s="64"/>
      <c r="HF18" s="64"/>
      <c r="HG18" s="64"/>
      <c r="HH18" s="64"/>
      <c r="HI18" s="64"/>
      <c r="HJ18" s="64"/>
      <c r="HK18" s="64"/>
      <c r="HL18" s="64"/>
      <c r="HM18" s="64"/>
      <c r="HN18" s="64"/>
      <c r="HO18" s="64"/>
      <c r="HP18" s="64"/>
      <c r="HQ18" s="64"/>
      <c r="HR18" s="64"/>
      <c r="HS18" s="64"/>
      <c r="HT18" s="64"/>
      <c r="HU18" s="64"/>
      <c r="HV18" s="64"/>
      <c r="HW18" s="64"/>
      <c r="HX18" s="64"/>
      <c r="HY18" s="64"/>
      <c r="HZ18" s="64"/>
      <c r="IA18" s="64"/>
      <c r="IB18" s="64"/>
      <c r="IC18" s="64"/>
      <c r="ID18" s="64"/>
      <c r="IE18" s="64"/>
      <c r="IF18" s="64"/>
      <c r="IG18" s="64"/>
      <c r="IH18" s="64"/>
      <c r="II18" s="64"/>
      <c r="IJ18" s="64"/>
      <c r="IK18" s="64"/>
      <c r="IL18" s="64"/>
      <c r="IM18" s="64"/>
      <c r="IN18" s="64"/>
      <c r="IO18" s="64"/>
      <c r="IP18" s="64"/>
      <c r="IQ18" s="64"/>
      <c r="IR18" s="64"/>
      <c r="IS18" s="64"/>
      <c r="IT18" s="64"/>
      <c r="IU18" s="64"/>
      <c r="IV18" s="64"/>
      <c r="IW18" s="64"/>
      <c r="IX18" s="64"/>
      <c r="IY18" s="64"/>
      <c r="IZ18" s="64"/>
      <c r="JA18" s="64"/>
      <c r="JB18" s="64"/>
      <c r="JC18" s="64"/>
      <c r="JD18" s="64"/>
      <c r="JE18" s="64"/>
      <c r="JF18" s="64"/>
      <c r="JG18" s="64"/>
      <c r="JH18" s="64"/>
      <c r="JI18" s="64"/>
      <c r="JJ18" s="64"/>
      <c r="JK18" s="64"/>
      <c r="JL18" s="64"/>
      <c r="JM18" s="64"/>
      <c r="JN18" s="64"/>
      <c r="JO18" s="64"/>
      <c r="JP18" s="64"/>
      <c r="JQ18" s="64"/>
      <c r="JR18" s="64"/>
      <c r="JS18" s="64"/>
      <c r="JT18" s="64"/>
      <c r="JU18" s="64"/>
      <c r="JV18" s="64"/>
      <c r="JW18" s="64"/>
      <c r="JX18" s="64"/>
      <c r="JY18" s="64"/>
      <c r="JZ18" s="64"/>
      <c r="KA18" s="64"/>
      <c r="KB18" s="64"/>
      <c r="KC18" s="64"/>
      <c r="KD18" s="64"/>
      <c r="KE18" s="64"/>
      <c r="KF18" s="64"/>
      <c r="KG18" s="64"/>
      <c r="KH18" s="64"/>
      <c r="KI18" s="64"/>
      <c r="KJ18" s="64"/>
      <c r="KK18" s="64"/>
      <c r="KL18" s="64"/>
      <c r="KM18" s="64"/>
      <c r="KN18" s="64"/>
      <c r="KO18" s="64"/>
      <c r="KP18" s="64"/>
      <c r="KQ18" s="64"/>
      <c r="KR18" s="64"/>
      <c r="KS18" s="64"/>
      <c r="KT18" s="64"/>
      <c r="KU18" s="64"/>
      <c r="KV18" s="64"/>
      <c r="KW18" s="64"/>
      <c r="KX18" s="64"/>
      <c r="KY18" s="64"/>
      <c r="KZ18" s="64"/>
      <c r="LA18" s="64"/>
      <c r="LB18" s="64"/>
      <c r="LC18" s="64"/>
      <c r="LD18" s="64"/>
      <c r="LE18" s="64"/>
      <c r="LF18" s="64"/>
      <c r="LG18" s="64"/>
      <c r="LH18" s="64"/>
      <c r="LI18" s="64"/>
      <c r="LJ18" s="64"/>
      <c r="LK18" s="64"/>
      <c r="LL18" s="64"/>
      <c r="LM18" s="64"/>
      <c r="LN18" s="64"/>
      <c r="LO18" s="64"/>
      <c r="LP18" s="64"/>
      <c r="LQ18" s="64"/>
      <c r="LR18" s="64"/>
      <c r="LS18" s="64"/>
      <c r="LT18" s="64"/>
      <c r="LU18" s="64"/>
      <c r="LV18" s="64"/>
      <c r="LW18" s="64"/>
      <c r="LX18" s="64"/>
      <c r="LY18" s="64"/>
      <c r="LZ18" s="64"/>
      <c r="MA18" s="64"/>
      <c r="MB18" s="64"/>
      <c r="MC18" s="64"/>
      <c r="MD18" s="64"/>
      <c r="ME18" s="64"/>
      <c r="MF18" s="64"/>
      <c r="MG18" s="64"/>
      <c r="MH18" s="64"/>
      <c r="MI18" s="64"/>
      <c r="MJ18" s="64"/>
      <c r="MK18" s="64"/>
      <c r="ML18" s="64"/>
      <c r="MM18" s="64"/>
      <c r="MN18" s="64"/>
      <c r="MO18" s="64"/>
      <c r="MP18" s="64"/>
      <c r="MQ18" s="64"/>
      <c r="MR18" s="64"/>
      <c r="MS18" s="64"/>
      <c r="MT18" s="64"/>
      <c r="MU18" s="64"/>
      <c r="MV18" s="64"/>
      <c r="MW18" s="64"/>
      <c r="MX18" s="64"/>
      <c r="MY18" s="64"/>
      <c r="MZ18" s="64"/>
      <c r="NA18" s="64"/>
      <c r="NB18" s="64"/>
      <c r="NC18" s="64"/>
      <c r="ND18" s="64"/>
      <c r="NE18" s="64"/>
      <c r="NF18" s="64"/>
      <c r="NG18" s="64"/>
    </row>
    <row r="19" spans="1:371" s="4" customFormat="1" x14ac:dyDescent="0.25">
      <c r="A19" s="99" t="str">
        <f>IF(Salles!A14&lt;&gt;"",Salles!A14,"")</f>
        <v>SkatePark</v>
      </c>
      <c r="B19" s="99"/>
      <c r="C19" s="99"/>
      <c r="D19" s="99"/>
      <c r="E19" s="99"/>
      <c r="F19" s="99"/>
      <c r="G19" s="64"/>
      <c r="H19" s="64"/>
      <c r="I19" s="64"/>
      <c r="J19" s="64"/>
      <c r="K19" s="64"/>
      <c r="L19" s="64"/>
      <c r="M19" s="64"/>
      <c r="N19" s="64"/>
      <c r="O19" s="64"/>
      <c r="P19" s="64"/>
      <c r="Q19" s="64"/>
      <c r="R19" s="64"/>
      <c r="S19" s="64"/>
      <c r="T19" s="64"/>
      <c r="U19" s="64"/>
      <c r="V19" s="64"/>
      <c r="W19" s="64"/>
      <c r="X19" s="64"/>
      <c r="Y19" s="64"/>
      <c r="Z19" s="64"/>
      <c r="AA19" s="64"/>
      <c r="AB19" s="64"/>
      <c r="AC19" s="64"/>
      <c r="AD19" s="64"/>
      <c r="AE19" s="64"/>
      <c r="AF19" s="64"/>
      <c r="AG19" s="64"/>
      <c r="AH19" s="64"/>
      <c r="AI19" s="64"/>
      <c r="AJ19" s="64"/>
      <c r="AK19" s="64"/>
      <c r="AL19" s="64"/>
      <c r="AM19" s="64"/>
      <c r="AN19" s="64"/>
      <c r="AO19" s="64"/>
      <c r="AP19" s="64"/>
      <c r="AQ19" s="64"/>
      <c r="AR19" s="64"/>
      <c r="AS19" s="64"/>
      <c r="AT19" s="64"/>
      <c r="AU19" s="64"/>
      <c r="AV19" s="64"/>
      <c r="AW19" s="64"/>
      <c r="AX19" s="64"/>
      <c r="AY19" s="64"/>
      <c r="AZ19" s="64"/>
      <c r="BA19" s="64"/>
      <c r="BB19" s="64"/>
      <c r="BC19" s="64"/>
      <c r="BD19" s="64"/>
      <c r="BE19" s="64"/>
      <c r="BF19" s="64"/>
      <c r="BG19" s="64"/>
      <c r="BH19" s="64"/>
      <c r="BI19" s="64"/>
      <c r="BJ19" s="64"/>
      <c r="BK19" s="64"/>
      <c r="BL19" s="64"/>
      <c r="BM19" s="64"/>
      <c r="BN19" s="64"/>
      <c r="BO19" s="64"/>
      <c r="BP19" s="64"/>
      <c r="BQ19" s="64"/>
      <c r="BR19" s="64"/>
      <c r="BS19" s="64"/>
      <c r="BT19" s="64"/>
      <c r="BU19" s="64"/>
      <c r="BV19" s="64"/>
      <c r="BW19" s="64"/>
      <c r="BX19" s="64"/>
      <c r="BY19" s="64"/>
      <c r="BZ19" s="64"/>
      <c r="CA19" s="64"/>
      <c r="CB19" s="64"/>
      <c r="CC19" s="64"/>
      <c r="CD19" s="64"/>
      <c r="CE19" s="64"/>
      <c r="CF19" s="64"/>
      <c r="CG19" s="64"/>
      <c r="CH19" s="64"/>
      <c r="CI19" s="64"/>
      <c r="CJ19" s="64"/>
      <c r="CK19" s="64"/>
      <c r="CL19" s="64"/>
      <c r="CM19" s="64"/>
      <c r="CN19" s="64"/>
      <c r="CO19" s="64"/>
      <c r="CP19" s="64"/>
      <c r="CQ19" s="64"/>
      <c r="CR19" s="64"/>
      <c r="CS19" s="64"/>
      <c r="CT19" s="64"/>
      <c r="CU19" s="64"/>
      <c r="CV19" s="64"/>
      <c r="CW19" s="64"/>
      <c r="CX19" s="64"/>
      <c r="CY19" s="64"/>
      <c r="CZ19" s="64"/>
      <c r="DA19" s="64"/>
      <c r="DB19" s="64"/>
      <c r="DC19" s="64"/>
      <c r="DD19" s="64"/>
      <c r="DE19" s="64"/>
      <c r="DF19" s="64"/>
      <c r="DG19" s="64"/>
      <c r="DH19" s="64"/>
      <c r="DI19" s="64"/>
      <c r="DJ19" s="64"/>
      <c r="DK19" s="64"/>
      <c r="DL19" s="64"/>
      <c r="DM19" s="64"/>
      <c r="DN19" s="64"/>
      <c r="DO19" s="64"/>
      <c r="DP19" s="64"/>
      <c r="DQ19" s="64"/>
      <c r="DR19" s="64"/>
      <c r="DS19" s="64"/>
      <c r="DT19" s="64"/>
      <c r="DU19" s="64"/>
      <c r="DV19" s="64"/>
      <c r="DW19" s="64"/>
      <c r="DX19" s="64"/>
      <c r="DY19" s="64"/>
      <c r="DZ19" s="64"/>
      <c r="EA19" s="64"/>
      <c r="EB19" s="64"/>
      <c r="EC19" s="64"/>
      <c r="ED19" s="64"/>
      <c r="EE19" s="64"/>
      <c r="EF19" s="64"/>
      <c r="EG19" s="64"/>
      <c r="EH19" s="64"/>
      <c r="EI19" s="64"/>
      <c r="EJ19" s="64"/>
      <c r="EK19" s="64"/>
      <c r="EL19" s="64"/>
      <c r="EM19" s="64"/>
      <c r="EN19" s="64"/>
      <c r="EO19" s="64"/>
      <c r="EP19" s="64"/>
      <c r="EQ19" s="64"/>
      <c r="ER19" s="64"/>
      <c r="ES19" s="64"/>
      <c r="ET19" s="64"/>
      <c r="EU19" s="64"/>
      <c r="EV19" s="64"/>
      <c r="EW19" s="64"/>
      <c r="EX19" s="64"/>
      <c r="EY19" s="64"/>
      <c r="EZ19" s="64"/>
      <c r="FA19" s="64"/>
      <c r="FB19" s="64"/>
      <c r="FC19" s="64"/>
      <c r="FD19" s="64"/>
      <c r="FE19" s="64"/>
      <c r="FF19" s="64"/>
      <c r="FG19" s="64"/>
      <c r="FH19" s="64"/>
      <c r="FI19" s="64"/>
      <c r="FJ19" s="64"/>
      <c r="FK19" s="64"/>
      <c r="FL19" s="64"/>
      <c r="FM19" s="64"/>
      <c r="FN19" s="64"/>
      <c r="FO19" s="64"/>
      <c r="FP19" s="64"/>
      <c r="FQ19" s="64"/>
      <c r="FR19" s="64"/>
      <c r="FS19" s="64"/>
      <c r="FT19" s="64"/>
      <c r="FU19" s="64"/>
      <c r="FV19" s="64"/>
      <c r="FW19" s="64"/>
      <c r="FX19" s="64"/>
      <c r="FY19" s="64"/>
      <c r="FZ19" s="64"/>
      <c r="GA19" s="64"/>
      <c r="GB19" s="64"/>
      <c r="GC19" s="64"/>
      <c r="GD19" s="64"/>
      <c r="GE19" s="64"/>
      <c r="GF19" s="64"/>
      <c r="GG19" s="64"/>
      <c r="GH19" s="64"/>
      <c r="GI19" s="64"/>
      <c r="GJ19" s="64"/>
      <c r="GK19" s="64"/>
      <c r="GL19" s="64"/>
      <c r="GM19" s="64"/>
      <c r="GN19" s="64"/>
      <c r="GO19" s="64"/>
      <c r="GP19" s="64"/>
      <c r="GQ19" s="64"/>
      <c r="GR19" s="64"/>
      <c r="GS19" s="64"/>
      <c r="GT19" s="64"/>
      <c r="GU19" s="64"/>
      <c r="GV19" s="64"/>
      <c r="GW19" s="64"/>
      <c r="GX19" s="64"/>
      <c r="GY19" s="64"/>
      <c r="GZ19" s="64"/>
      <c r="HA19" s="64"/>
      <c r="HB19" s="64"/>
      <c r="HC19" s="64"/>
      <c r="HD19" s="64"/>
      <c r="HE19" s="64"/>
      <c r="HF19" s="64"/>
      <c r="HG19" s="64"/>
      <c r="HH19" s="64"/>
      <c r="HI19" s="64"/>
      <c r="HJ19" s="64"/>
      <c r="HK19" s="64"/>
      <c r="HL19" s="64"/>
      <c r="HM19" s="64"/>
      <c r="HN19" s="64"/>
      <c r="HO19" s="64"/>
      <c r="HP19" s="64"/>
      <c r="HQ19" s="64"/>
      <c r="HR19" s="64"/>
      <c r="HS19" s="64"/>
      <c r="HT19" s="64"/>
      <c r="HU19" s="64"/>
      <c r="HV19" s="64"/>
      <c r="HW19" s="64"/>
      <c r="HX19" s="64"/>
      <c r="HY19" s="64"/>
      <c r="HZ19" s="64"/>
      <c r="IA19" s="64"/>
      <c r="IB19" s="64"/>
      <c r="IC19" s="64"/>
      <c r="ID19" s="64"/>
      <c r="IE19" s="64"/>
      <c r="IF19" s="64"/>
      <c r="IG19" s="64"/>
      <c r="IH19" s="64"/>
      <c r="II19" s="64"/>
      <c r="IJ19" s="64"/>
      <c r="IK19" s="64"/>
      <c r="IL19" s="64"/>
      <c r="IM19" s="64"/>
      <c r="IN19" s="64"/>
      <c r="IO19" s="64"/>
      <c r="IP19" s="64"/>
      <c r="IQ19" s="64"/>
      <c r="IR19" s="64"/>
      <c r="IS19" s="64"/>
      <c r="IT19" s="64"/>
      <c r="IU19" s="64"/>
      <c r="IV19" s="64"/>
      <c r="IW19" s="64"/>
      <c r="IX19" s="64"/>
      <c r="IY19" s="64"/>
      <c r="IZ19" s="64"/>
      <c r="JA19" s="64"/>
      <c r="JB19" s="64"/>
      <c r="JC19" s="64"/>
      <c r="JD19" s="64"/>
      <c r="JE19" s="64"/>
      <c r="JF19" s="64"/>
      <c r="JG19" s="64"/>
      <c r="JH19" s="64"/>
      <c r="JI19" s="64"/>
      <c r="JJ19" s="64"/>
      <c r="JK19" s="64"/>
      <c r="JL19" s="64"/>
      <c r="JM19" s="64"/>
      <c r="JN19" s="64"/>
      <c r="JO19" s="64"/>
      <c r="JP19" s="64"/>
      <c r="JQ19" s="64"/>
      <c r="JR19" s="64"/>
      <c r="JS19" s="64"/>
      <c r="JT19" s="64"/>
      <c r="JU19" s="64"/>
      <c r="JV19" s="64"/>
      <c r="JW19" s="64"/>
      <c r="JX19" s="64"/>
      <c r="JY19" s="64"/>
      <c r="JZ19" s="64"/>
      <c r="KA19" s="64"/>
      <c r="KB19" s="64"/>
      <c r="KC19" s="64"/>
      <c r="KD19" s="64"/>
      <c r="KE19" s="64"/>
      <c r="KF19" s="64"/>
      <c r="KG19" s="64"/>
      <c r="KH19" s="64"/>
      <c r="KI19" s="64"/>
      <c r="KJ19" s="64"/>
      <c r="KK19" s="64"/>
      <c r="KL19" s="64"/>
      <c r="KM19" s="64"/>
      <c r="KN19" s="64"/>
      <c r="KO19" s="64"/>
      <c r="KP19" s="64"/>
      <c r="KQ19" s="64"/>
      <c r="KR19" s="64"/>
      <c r="KS19" s="64"/>
      <c r="KT19" s="64"/>
      <c r="KU19" s="64"/>
      <c r="KV19" s="64"/>
      <c r="KW19" s="64"/>
      <c r="KX19" s="64"/>
      <c r="KY19" s="64"/>
      <c r="KZ19" s="64"/>
      <c r="LA19" s="64"/>
      <c r="LB19" s="64"/>
      <c r="LC19" s="64"/>
      <c r="LD19" s="64"/>
      <c r="LE19" s="64"/>
      <c r="LF19" s="64"/>
      <c r="LG19" s="64"/>
      <c r="LH19" s="64"/>
      <c r="LI19" s="64"/>
      <c r="LJ19" s="64"/>
      <c r="LK19" s="64"/>
      <c r="LL19" s="64"/>
      <c r="LM19" s="64"/>
      <c r="LN19" s="64"/>
      <c r="LO19" s="64"/>
      <c r="LP19" s="64"/>
      <c r="LQ19" s="64"/>
      <c r="LR19" s="64"/>
      <c r="LS19" s="64"/>
      <c r="LT19" s="64"/>
      <c r="LU19" s="64"/>
      <c r="LV19" s="64"/>
      <c r="LW19" s="64"/>
      <c r="LX19" s="64"/>
      <c r="LY19" s="64"/>
      <c r="LZ19" s="64"/>
      <c r="MA19" s="64"/>
      <c r="MB19" s="64"/>
      <c r="MC19" s="64"/>
      <c r="MD19" s="64"/>
      <c r="ME19" s="64"/>
      <c r="MF19" s="64"/>
      <c r="MG19" s="64"/>
      <c r="MH19" s="64"/>
      <c r="MI19" s="64"/>
      <c r="MJ19" s="64"/>
      <c r="MK19" s="64"/>
      <c r="ML19" s="64"/>
      <c r="MM19" s="64"/>
      <c r="MN19" s="64"/>
      <c r="MO19" s="64"/>
      <c r="MP19" s="64"/>
      <c r="MQ19" s="64"/>
      <c r="MR19" s="64"/>
      <c r="MS19" s="64"/>
      <c r="MT19" s="64"/>
      <c r="MU19" s="64"/>
      <c r="MV19" s="64"/>
      <c r="MW19" s="64"/>
      <c r="MX19" s="64"/>
      <c r="MY19" s="64"/>
      <c r="MZ19" s="64"/>
      <c r="NA19" s="64"/>
      <c r="NB19" s="64"/>
      <c r="NC19" s="64"/>
      <c r="ND19" s="64"/>
      <c r="NE19" s="64"/>
      <c r="NF19" s="64"/>
      <c r="NG19" s="64"/>
    </row>
    <row r="20" spans="1:371" s="32" customFormat="1" ht="16.5" x14ac:dyDescent="0.25">
      <c r="A20" s="101" t="str">
        <f>IF(Salles!A15&lt;&gt;"",Salles!A15,"")</f>
        <v>stade de la fougère</v>
      </c>
      <c r="B20" s="101"/>
      <c r="C20" s="101"/>
      <c r="D20" s="101"/>
      <c r="E20" s="101"/>
      <c r="F20" s="101"/>
      <c r="G20" s="51"/>
      <c r="H20" s="51"/>
      <c r="I20" s="51"/>
      <c r="J20" s="51"/>
      <c r="K20" s="51"/>
      <c r="L20" s="51"/>
      <c r="M20" s="51"/>
      <c r="N20" s="51"/>
      <c r="O20" s="51"/>
      <c r="P20" s="51"/>
      <c r="Q20" s="51"/>
      <c r="R20" s="51"/>
      <c r="S20" s="51"/>
      <c r="T20" s="51"/>
      <c r="U20" s="51"/>
      <c r="V20" s="51"/>
      <c r="W20" s="51"/>
      <c r="X20" s="51"/>
      <c r="Y20" s="51"/>
      <c r="Z20" s="51"/>
      <c r="AA20" s="51"/>
      <c r="AB20" s="51"/>
      <c r="AC20" s="51"/>
      <c r="AD20" s="51"/>
      <c r="AE20" s="51"/>
      <c r="AF20" s="51"/>
      <c r="AG20" s="51"/>
      <c r="AH20" s="51"/>
      <c r="AI20" s="51"/>
      <c r="AJ20" s="51"/>
      <c r="AK20" s="52"/>
      <c r="AL20" s="51"/>
      <c r="AM20" s="51"/>
      <c r="AN20" s="51"/>
      <c r="AO20" s="51"/>
      <c r="AP20" s="51"/>
      <c r="AQ20" s="51"/>
      <c r="AR20" s="51"/>
      <c r="AS20" s="51"/>
      <c r="AT20" s="51"/>
      <c r="AU20" s="51"/>
      <c r="AV20" s="51"/>
      <c r="AW20" s="51"/>
      <c r="AX20" s="51"/>
      <c r="AY20" s="51"/>
      <c r="AZ20" s="51"/>
      <c r="BA20" s="51"/>
      <c r="BB20" s="51"/>
      <c r="BC20" s="51"/>
      <c r="BD20" s="51"/>
      <c r="BE20" s="51"/>
      <c r="BF20" s="51"/>
      <c r="BG20" s="51"/>
      <c r="BH20" s="51"/>
      <c r="BI20" s="51"/>
      <c r="BJ20" s="51"/>
      <c r="BK20" s="51"/>
      <c r="BL20" s="51"/>
      <c r="BM20" s="51"/>
      <c r="BN20" s="51"/>
      <c r="BO20" s="51"/>
      <c r="BP20" s="51"/>
      <c r="BQ20" s="51"/>
      <c r="BR20" s="51"/>
      <c r="BS20" s="51"/>
      <c r="BT20" s="51"/>
      <c r="BU20" s="51"/>
      <c r="BV20" s="51"/>
      <c r="BW20" s="51"/>
      <c r="BX20" s="51"/>
      <c r="BY20" s="51"/>
      <c r="BZ20" s="51"/>
      <c r="CA20" s="51"/>
      <c r="CB20" s="51"/>
      <c r="CC20" s="51"/>
      <c r="CD20" s="51"/>
      <c r="CE20" s="51"/>
      <c r="CF20" s="51"/>
      <c r="CG20" s="51"/>
      <c r="CH20" s="51"/>
      <c r="CI20" s="51"/>
      <c r="CJ20" s="51"/>
      <c r="CK20" s="51"/>
      <c r="CL20" s="51"/>
      <c r="CM20" s="51"/>
      <c r="CN20" s="51"/>
      <c r="CO20" s="51"/>
      <c r="CP20" s="51"/>
      <c r="CQ20" s="51"/>
      <c r="CR20" s="51"/>
      <c r="CS20" s="51"/>
      <c r="CT20" s="51"/>
      <c r="CU20" s="51"/>
      <c r="CV20" s="51"/>
      <c r="CW20" s="51"/>
      <c r="CX20" s="51"/>
      <c r="CY20" s="51"/>
      <c r="CZ20" s="51"/>
      <c r="DA20" s="51"/>
      <c r="DB20" s="51"/>
      <c r="DC20" s="51"/>
      <c r="DD20" s="51"/>
      <c r="DE20" s="51"/>
      <c r="DF20" s="51"/>
      <c r="DG20" s="51"/>
      <c r="DH20" s="51"/>
      <c r="DI20" s="51"/>
      <c r="DJ20" s="51"/>
      <c r="DK20" s="51"/>
      <c r="DL20" s="51"/>
      <c r="DM20" s="51"/>
      <c r="DN20" s="51"/>
      <c r="DO20" s="51"/>
      <c r="DP20" s="51"/>
      <c r="DQ20" s="51"/>
      <c r="DR20" s="51"/>
      <c r="DS20" s="51"/>
      <c r="DT20" s="51"/>
      <c r="DU20" s="51"/>
      <c r="DV20" s="51"/>
      <c r="DW20" s="51"/>
      <c r="DX20" s="51"/>
      <c r="DY20" s="51"/>
      <c r="DZ20" s="51"/>
      <c r="EA20" s="51"/>
      <c r="EB20" s="51"/>
      <c r="EC20" s="51"/>
      <c r="ED20" s="51"/>
      <c r="EE20" s="51"/>
      <c r="EF20" s="51"/>
      <c r="EG20" s="51"/>
      <c r="EH20" s="51"/>
      <c r="EI20" s="51"/>
      <c r="EJ20" s="51"/>
      <c r="EK20" s="51"/>
      <c r="EL20" s="51"/>
      <c r="EM20" s="51"/>
      <c r="EN20" s="51"/>
      <c r="EO20" s="51"/>
      <c r="EP20" s="51"/>
      <c r="EQ20" s="51"/>
      <c r="ER20" s="51"/>
      <c r="ES20" s="51"/>
      <c r="ET20" s="51"/>
      <c r="EU20" s="51"/>
      <c r="EV20" s="51"/>
      <c r="EW20" s="51"/>
      <c r="EX20" s="51"/>
      <c r="EY20" s="51"/>
      <c r="EZ20" s="51"/>
      <c r="FA20" s="51"/>
      <c r="FB20" s="51"/>
      <c r="FC20" s="51"/>
      <c r="FD20" s="51"/>
      <c r="FE20" s="51"/>
      <c r="FF20" s="51"/>
      <c r="FG20" s="51"/>
      <c r="FH20" s="51"/>
      <c r="FI20" s="51"/>
      <c r="FJ20" s="51"/>
      <c r="FK20" s="51"/>
      <c r="FL20" s="51"/>
      <c r="FM20" s="51"/>
      <c r="FN20" s="51"/>
      <c r="FO20" s="51"/>
      <c r="FP20" s="51"/>
      <c r="FQ20" s="51"/>
      <c r="FR20" s="51"/>
      <c r="FS20" s="51"/>
      <c r="FT20" s="51"/>
      <c r="FU20" s="51"/>
      <c r="FV20" s="51"/>
      <c r="FW20" s="51"/>
      <c r="FX20" s="51"/>
      <c r="FY20" s="51"/>
      <c r="FZ20" s="51"/>
      <c r="GA20" s="51"/>
      <c r="GB20" s="51"/>
      <c r="GC20" s="51"/>
      <c r="GD20" s="51"/>
      <c r="GE20" s="51"/>
      <c r="GF20" s="51"/>
      <c r="GG20" s="51"/>
      <c r="GH20" s="51"/>
      <c r="GI20" s="51"/>
      <c r="GJ20" s="51"/>
      <c r="GK20" s="51"/>
      <c r="GL20" s="51"/>
      <c r="GM20" s="51"/>
      <c r="GN20" s="51"/>
      <c r="GO20" s="51"/>
      <c r="GP20" s="51"/>
      <c r="GQ20" s="51"/>
      <c r="GR20" s="51"/>
      <c r="GS20" s="51"/>
      <c r="GT20" s="51"/>
      <c r="GU20" s="51"/>
      <c r="GV20" s="51"/>
      <c r="GW20" s="51"/>
      <c r="GX20" s="51"/>
      <c r="GY20" s="51"/>
      <c r="GZ20" s="51"/>
      <c r="HA20" s="51"/>
      <c r="HB20" s="51"/>
      <c r="HC20" s="51"/>
      <c r="HD20" s="51"/>
      <c r="HE20" s="51"/>
      <c r="HF20" s="51"/>
      <c r="HG20" s="51"/>
      <c r="HH20" s="51"/>
      <c r="HI20" s="51"/>
      <c r="HJ20" s="51"/>
      <c r="HK20" s="51"/>
      <c r="HL20" s="51"/>
      <c r="HM20" s="51"/>
      <c r="HN20" s="51"/>
      <c r="HO20" s="51"/>
      <c r="HP20" s="51"/>
      <c r="HQ20" s="51"/>
      <c r="HR20" s="51"/>
      <c r="HS20" s="51"/>
      <c r="HT20" s="51"/>
      <c r="HU20" s="51"/>
      <c r="HV20" s="51"/>
      <c r="HW20" s="51"/>
      <c r="HX20" s="51"/>
      <c r="HY20" s="51"/>
      <c r="HZ20" s="51"/>
      <c r="IA20" s="51"/>
      <c r="IB20" s="51"/>
      <c r="IC20" s="51"/>
      <c r="ID20" s="51"/>
      <c r="IE20" s="51"/>
      <c r="IF20" s="51"/>
      <c r="IG20" s="51"/>
      <c r="IH20" s="51"/>
      <c r="II20" s="51"/>
      <c r="IJ20" s="51"/>
      <c r="IK20" s="51"/>
      <c r="IL20" s="51"/>
      <c r="IM20" s="51"/>
      <c r="IN20" s="51"/>
      <c r="IO20" s="51"/>
      <c r="IP20" s="51"/>
      <c r="IQ20" s="51"/>
      <c r="IR20" s="51"/>
      <c r="IS20" s="51"/>
      <c r="IT20" s="51"/>
      <c r="IU20" s="51"/>
      <c r="IV20" s="51"/>
      <c r="IW20" s="51"/>
      <c r="IX20" s="51"/>
      <c r="IY20" s="51"/>
      <c r="IZ20" s="51"/>
      <c r="JA20" s="51"/>
      <c r="JB20" s="51"/>
      <c r="JC20" s="51"/>
      <c r="JD20" s="51"/>
      <c r="JE20" s="51"/>
      <c r="JF20" s="51"/>
      <c r="JG20" s="51"/>
      <c r="JH20" s="51"/>
      <c r="JI20" s="51"/>
      <c r="JJ20" s="51"/>
      <c r="JK20" s="51"/>
      <c r="JL20" s="51"/>
      <c r="JM20" s="51"/>
      <c r="JN20" s="51"/>
      <c r="JO20" s="51"/>
      <c r="JP20" s="51"/>
      <c r="JQ20" s="51"/>
      <c r="JR20" s="51"/>
      <c r="JS20" s="51"/>
      <c r="JT20" s="51"/>
      <c r="JU20" s="51"/>
      <c r="JV20" s="51"/>
      <c r="JW20" s="51"/>
      <c r="JX20" s="51"/>
      <c r="JY20" s="51"/>
      <c r="JZ20" s="51"/>
      <c r="KA20" s="51"/>
      <c r="KB20" s="51"/>
      <c r="KC20" s="51"/>
      <c r="KD20" s="51"/>
      <c r="KE20" s="51"/>
      <c r="KF20" s="51"/>
      <c r="KG20" s="51"/>
      <c r="KH20" s="51"/>
      <c r="KI20" s="51"/>
      <c r="KJ20" s="51"/>
      <c r="KK20" s="51"/>
      <c r="KL20" s="51"/>
      <c r="KM20" s="51"/>
      <c r="KN20" s="51"/>
      <c r="KO20" s="51"/>
      <c r="KP20" s="51"/>
      <c r="KQ20" s="51"/>
      <c r="KR20" s="51"/>
      <c r="KS20" s="51"/>
      <c r="KT20" s="51"/>
      <c r="KU20" s="51"/>
      <c r="KV20" s="51"/>
      <c r="KW20" s="51"/>
      <c r="KX20" s="51"/>
      <c r="KY20" s="51"/>
      <c r="KZ20" s="51"/>
      <c r="LA20" s="51"/>
      <c r="LB20" s="51"/>
      <c r="LC20" s="51"/>
      <c r="LD20" s="51"/>
      <c r="LE20" s="51"/>
      <c r="LF20" s="51"/>
      <c r="LG20" s="51"/>
      <c r="LH20" s="51"/>
      <c r="LI20" s="51"/>
      <c r="LJ20" s="51"/>
      <c r="LK20" s="51"/>
      <c r="LL20" s="51"/>
      <c r="LM20" s="51"/>
      <c r="LN20" s="51"/>
      <c r="LO20" s="51"/>
      <c r="LP20" s="51"/>
      <c r="LQ20" s="51"/>
      <c r="LR20" s="51"/>
      <c r="LS20" s="51"/>
      <c r="LT20" s="51"/>
      <c r="LU20" s="51"/>
      <c r="LV20" s="51"/>
      <c r="LW20" s="51"/>
      <c r="LX20" s="51"/>
      <c r="LY20" s="51"/>
      <c r="LZ20" s="51"/>
      <c r="MA20" s="51"/>
      <c r="MB20" s="51"/>
      <c r="MC20" s="51"/>
      <c r="MD20" s="51"/>
      <c r="ME20" s="51"/>
      <c r="MF20" s="51"/>
      <c r="MG20" s="51"/>
      <c r="MH20" s="51"/>
      <c r="MI20" s="51"/>
      <c r="MJ20" s="51"/>
      <c r="MK20" s="51"/>
      <c r="ML20" s="51"/>
      <c r="MM20" s="51"/>
      <c r="MN20" s="51"/>
      <c r="MO20" s="51"/>
      <c r="MP20" s="51"/>
      <c r="MQ20" s="51"/>
      <c r="MR20" s="51"/>
      <c r="MS20" s="51"/>
      <c r="MT20" s="51"/>
      <c r="MU20" s="51"/>
      <c r="MV20" s="51"/>
      <c r="MW20" s="51"/>
      <c r="MX20" s="51"/>
      <c r="MY20" s="51"/>
      <c r="MZ20" s="51"/>
      <c r="NA20" s="51"/>
      <c r="NB20" s="51"/>
      <c r="NC20" s="51"/>
      <c r="ND20" s="51"/>
      <c r="NE20" s="51"/>
      <c r="NF20" s="51"/>
      <c r="NG20" s="51"/>
    </row>
    <row r="21" spans="1:371" x14ac:dyDescent="0.25">
      <c r="A21" s="99" t="str">
        <f>IF(Salles!A16&lt;&gt;"",Salles!A16,"")</f>
        <v>Terrain honneur</v>
      </c>
      <c r="B21" s="99"/>
      <c r="C21" s="99"/>
      <c r="D21" s="99"/>
      <c r="E21" s="99"/>
      <c r="F21" s="99"/>
      <c r="G21" s="64"/>
      <c r="H21" s="64"/>
      <c r="I21" s="64"/>
      <c r="J21" s="64"/>
      <c r="K21" s="64"/>
      <c r="L21" s="64"/>
      <c r="M21" s="64"/>
      <c r="N21" s="64"/>
      <c r="O21" s="64"/>
      <c r="P21" s="64"/>
      <c r="Q21" s="64"/>
      <c r="R21" s="64"/>
      <c r="S21" s="64"/>
      <c r="T21" s="64"/>
      <c r="U21" s="64"/>
      <c r="V21" s="64"/>
      <c r="W21" s="64"/>
      <c r="X21" s="64"/>
      <c r="Y21" s="64"/>
      <c r="Z21" s="64"/>
      <c r="AA21" s="64"/>
      <c r="AB21" s="64"/>
      <c r="AC21" s="64"/>
      <c r="AD21" s="64"/>
      <c r="AE21" s="64"/>
      <c r="AF21" s="64"/>
      <c r="AG21" s="64"/>
      <c r="AH21" s="64"/>
      <c r="AI21" s="64"/>
      <c r="AJ21" s="64"/>
      <c r="AK21" s="64"/>
      <c r="AL21" s="64"/>
      <c r="AM21" s="64"/>
      <c r="AN21" s="64"/>
      <c r="AO21" s="64"/>
      <c r="AP21" s="64"/>
      <c r="AQ21" s="64"/>
      <c r="AR21" s="64"/>
      <c r="AS21" s="64"/>
      <c r="AT21" s="64"/>
      <c r="AU21" s="64"/>
      <c r="AV21" s="64"/>
      <c r="AW21" s="64"/>
      <c r="AX21" s="64"/>
      <c r="AY21" s="64"/>
      <c r="AZ21" s="64"/>
      <c r="BA21" s="64"/>
      <c r="BB21" s="64"/>
      <c r="BC21" s="64"/>
      <c r="BD21" s="64"/>
      <c r="BE21" s="64"/>
      <c r="BF21" s="64"/>
      <c r="BG21" s="64"/>
      <c r="BH21" s="64"/>
      <c r="BI21" s="64"/>
      <c r="BJ21" s="64"/>
      <c r="BK21" s="64"/>
      <c r="BL21" s="64"/>
      <c r="BM21" s="64"/>
      <c r="BN21" s="64"/>
      <c r="BO21" s="64"/>
      <c r="BP21" s="64"/>
      <c r="BQ21" s="64"/>
      <c r="BR21" s="64"/>
      <c r="BS21" s="64"/>
      <c r="BT21" s="64"/>
      <c r="BU21" s="64"/>
      <c r="BV21" s="64"/>
      <c r="BW21" s="64"/>
      <c r="BX21" s="64"/>
      <c r="BY21" s="64"/>
      <c r="BZ21" s="64"/>
      <c r="CA21" s="64"/>
      <c r="CB21" s="64"/>
      <c r="CC21" s="64"/>
      <c r="CD21" s="64"/>
      <c r="CE21" s="64"/>
      <c r="CF21" s="64"/>
      <c r="CG21" s="64"/>
      <c r="CH21" s="64"/>
      <c r="CI21" s="64"/>
      <c r="CJ21" s="64"/>
      <c r="CK21" s="64"/>
      <c r="CL21" s="64"/>
      <c r="CM21" s="64"/>
      <c r="CN21" s="64"/>
      <c r="CO21" s="64"/>
      <c r="CP21" s="64"/>
      <c r="CQ21" s="64"/>
      <c r="CR21" s="64"/>
      <c r="CS21" s="64"/>
      <c r="CT21" s="64"/>
      <c r="CU21" s="64"/>
      <c r="CV21" s="64"/>
      <c r="CW21" s="64"/>
      <c r="CX21" s="64"/>
      <c r="CY21" s="64"/>
      <c r="CZ21" s="64"/>
      <c r="DA21" s="64"/>
      <c r="DB21" s="64"/>
      <c r="DC21" s="64"/>
      <c r="DD21" s="64"/>
      <c r="DE21" s="64"/>
      <c r="DF21" s="64"/>
      <c r="DG21" s="64"/>
      <c r="DH21" s="64"/>
      <c r="DI21" s="64"/>
      <c r="DJ21" s="64"/>
      <c r="DK21" s="64"/>
      <c r="DL21" s="64"/>
      <c r="DM21" s="64"/>
      <c r="DN21" s="64"/>
      <c r="DO21" s="64"/>
      <c r="DP21" s="64"/>
      <c r="DQ21" s="64"/>
      <c r="DR21" s="64"/>
      <c r="DS21" s="64"/>
      <c r="DT21" s="64"/>
      <c r="DU21" s="64"/>
      <c r="DV21" s="64"/>
      <c r="DW21" s="64"/>
      <c r="DX21" s="64"/>
      <c r="DY21" s="64"/>
      <c r="DZ21" s="64"/>
      <c r="EA21" s="64"/>
      <c r="EB21" s="64"/>
      <c r="EC21" s="64"/>
      <c r="ED21" s="64"/>
      <c r="EE21" s="64"/>
      <c r="EF21" s="64"/>
      <c r="EG21" s="64"/>
      <c r="EH21" s="64"/>
      <c r="EI21" s="64"/>
      <c r="EJ21" s="64"/>
      <c r="EK21" s="64"/>
      <c r="EL21" s="64"/>
      <c r="EM21" s="64"/>
      <c r="EN21" s="64"/>
      <c r="EO21" s="64"/>
      <c r="EP21" s="64"/>
      <c r="EQ21" s="64"/>
      <c r="ER21" s="64"/>
      <c r="ES21" s="64"/>
      <c r="ET21" s="64"/>
      <c r="EU21" s="64"/>
      <c r="EV21" s="64"/>
      <c r="EW21" s="64"/>
      <c r="EX21" s="64"/>
      <c r="EY21" s="64"/>
      <c r="EZ21" s="64"/>
      <c r="FA21" s="64"/>
      <c r="FB21" s="64"/>
      <c r="FC21" s="64"/>
      <c r="FD21" s="64"/>
      <c r="FE21" s="64"/>
      <c r="FF21" s="64"/>
      <c r="FG21" s="64"/>
      <c r="FH21" s="64"/>
      <c r="FI21" s="64"/>
      <c r="FJ21" s="64"/>
      <c r="FK21" s="64"/>
      <c r="FL21" s="64"/>
      <c r="FM21" s="64"/>
      <c r="FN21" s="64"/>
      <c r="FO21" s="64"/>
      <c r="FP21" s="64"/>
      <c r="FQ21" s="64"/>
      <c r="FR21" s="64"/>
      <c r="FS21" s="64"/>
      <c r="FT21" s="64"/>
      <c r="FU21" s="64"/>
      <c r="FV21" s="64"/>
      <c r="FW21" s="64"/>
      <c r="FX21" s="64"/>
      <c r="FY21" s="64"/>
      <c r="FZ21" s="64"/>
      <c r="GA21" s="64"/>
      <c r="GB21" s="64"/>
      <c r="GC21" s="64"/>
      <c r="GD21" s="64"/>
      <c r="GE21" s="64"/>
      <c r="GF21" s="64"/>
      <c r="GG21" s="64"/>
      <c r="GH21" s="64"/>
      <c r="GI21" s="64"/>
      <c r="GJ21" s="64"/>
      <c r="GK21" s="64"/>
      <c r="GL21" s="64"/>
      <c r="GM21" s="64"/>
      <c r="GN21" s="64"/>
      <c r="GO21" s="64"/>
      <c r="GP21" s="64"/>
      <c r="GQ21" s="64"/>
      <c r="GR21" s="64"/>
      <c r="GS21" s="64"/>
      <c r="GT21" s="64"/>
      <c r="GU21" s="64"/>
      <c r="GV21" s="64"/>
      <c r="GW21" s="64"/>
      <c r="GX21" s="64"/>
      <c r="GY21" s="64"/>
      <c r="GZ21" s="64"/>
      <c r="HA21" s="64"/>
      <c r="HB21" s="64"/>
      <c r="HC21" s="64"/>
      <c r="HD21" s="64"/>
      <c r="HE21" s="64"/>
      <c r="HF21" s="64"/>
      <c r="HG21" s="64"/>
      <c r="HH21" s="64"/>
      <c r="HI21" s="64"/>
      <c r="HJ21" s="64"/>
      <c r="HK21" s="64"/>
      <c r="HL21" s="64"/>
      <c r="HM21" s="64"/>
      <c r="HN21" s="64"/>
      <c r="HO21" s="64"/>
      <c r="HP21" s="64"/>
      <c r="HQ21" s="64"/>
      <c r="HR21" s="64"/>
      <c r="HS21" s="64"/>
      <c r="HT21" s="64"/>
      <c r="HU21" s="64"/>
      <c r="HV21" s="64"/>
      <c r="HW21" s="64"/>
      <c r="HX21" s="64"/>
      <c r="HY21" s="64"/>
      <c r="HZ21" s="64"/>
      <c r="IA21" s="64"/>
      <c r="IB21" s="64"/>
      <c r="IC21" s="64"/>
      <c r="ID21" s="64"/>
      <c r="IE21" s="64"/>
      <c r="IF21" s="64"/>
      <c r="IG21" s="64"/>
      <c r="IH21" s="64"/>
      <c r="II21" s="64"/>
      <c r="IJ21" s="64"/>
      <c r="IK21" s="64"/>
      <c r="IL21" s="64"/>
      <c r="IM21" s="64"/>
      <c r="IN21" s="64"/>
      <c r="IO21" s="64"/>
      <c r="IP21" s="64"/>
      <c r="IQ21" s="64"/>
      <c r="IR21" s="64"/>
      <c r="IS21" s="64"/>
      <c r="IT21" s="64"/>
      <c r="IU21" s="64"/>
      <c r="IV21" s="64"/>
      <c r="IW21" s="64"/>
      <c r="IX21" s="64"/>
      <c r="IY21" s="64"/>
      <c r="IZ21" s="64"/>
      <c r="JA21" s="64"/>
      <c r="JB21" s="64"/>
      <c r="JC21" s="64"/>
      <c r="JD21" s="64"/>
      <c r="JE21" s="64"/>
      <c r="JF21" s="64"/>
      <c r="JG21" s="64"/>
      <c r="JH21" s="64"/>
      <c r="JI21" s="64"/>
      <c r="JJ21" s="64"/>
      <c r="JK21" s="64"/>
      <c r="JL21" s="64"/>
      <c r="JM21" s="64"/>
      <c r="JN21" s="64"/>
      <c r="JO21" s="64"/>
      <c r="JP21" s="64"/>
      <c r="JQ21" s="64"/>
      <c r="JR21" s="64"/>
      <c r="JS21" s="64"/>
      <c r="JT21" s="64"/>
      <c r="JU21" s="64"/>
      <c r="JV21" s="64"/>
      <c r="JW21" s="64"/>
      <c r="JX21" s="64"/>
      <c r="JY21" s="64"/>
      <c r="JZ21" s="64"/>
      <c r="KA21" s="64"/>
      <c r="KB21" s="64"/>
      <c r="KC21" s="64"/>
      <c r="KD21" s="64"/>
      <c r="KE21" s="64"/>
      <c r="KF21" s="64"/>
      <c r="KG21" s="64"/>
      <c r="KH21" s="64"/>
      <c r="KI21" s="64"/>
      <c r="KJ21" s="64"/>
      <c r="KK21" s="64"/>
      <c r="KL21" s="64"/>
      <c r="KM21" s="64"/>
      <c r="KN21" s="64"/>
      <c r="KO21" s="64"/>
      <c r="KP21" s="64"/>
      <c r="KQ21" s="64"/>
      <c r="KR21" s="64"/>
      <c r="KS21" s="64"/>
      <c r="KT21" s="64"/>
      <c r="KU21" s="64"/>
      <c r="KV21" s="64"/>
      <c r="KW21" s="64"/>
      <c r="KX21" s="64"/>
      <c r="KY21" s="64"/>
      <c r="KZ21" s="64"/>
      <c r="LA21" s="64"/>
      <c r="LB21" s="64"/>
      <c r="LC21" s="64"/>
      <c r="LD21" s="64"/>
      <c r="LE21" s="64"/>
      <c r="LF21" s="64"/>
      <c r="LG21" s="64"/>
      <c r="LH21" s="64"/>
      <c r="LI21" s="64"/>
      <c r="LJ21" s="64"/>
      <c r="LK21" s="64"/>
      <c r="LL21" s="64"/>
      <c r="LM21" s="64"/>
      <c r="LN21" s="64"/>
      <c r="LO21" s="64"/>
      <c r="LP21" s="64"/>
      <c r="LQ21" s="64"/>
      <c r="LR21" s="64"/>
      <c r="LS21" s="64"/>
      <c r="LT21" s="64"/>
      <c r="LU21" s="64"/>
      <c r="LV21" s="64"/>
      <c r="LW21" s="64"/>
      <c r="LX21" s="64"/>
      <c r="LY21" s="64"/>
      <c r="LZ21" s="64"/>
      <c r="MA21" s="64"/>
      <c r="MB21" s="64"/>
      <c r="MC21" s="64"/>
      <c r="MD21" s="64"/>
      <c r="ME21" s="64"/>
      <c r="MF21" s="64"/>
      <c r="MG21" s="64"/>
      <c r="MH21" s="64"/>
      <c r="MI21" s="64"/>
      <c r="MJ21" s="64"/>
      <c r="MK21" s="64"/>
      <c r="ML21" s="64"/>
      <c r="MM21" s="64"/>
      <c r="MN21" s="64"/>
      <c r="MO21" s="64"/>
      <c r="MP21" s="64"/>
      <c r="MQ21" s="64"/>
      <c r="MR21" s="64"/>
      <c r="MS21" s="64"/>
      <c r="MT21" s="64"/>
      <c r="MU21" s="64"/>
      <c r="MV21" s="64"/>
      <c r="MW21" s="64"/>
      <c r="MX21" s="64"/>
      <c r="MY21" s="64"/>
      <c r="MZ21" s="64"/>
      <c r="NA21" s="64"/>
      <c r="NB21" s="64"/>
      <c r="NC21" s="64"/>
      <c r="ND21" s="64"/>
      <c r="NE21" s="64"/>
      <c r="NF21" s="64"/>
      <c r="NG21" s="64"/>
    </row>
    <row r="22" spans="1:371" x14ac:dyDescent="0.25">
      <c r="A22" s="99" t="str">
        <f>IF(Salles!A17&lt;&gt;"",Salles!A17,"")</f>
        <v>Terrain annexe</v>
      </c>
      <c r="B22" s="99"/>
      <c r="C22" s="99"/>
      <c r="D22" s="99"/>
      <c r="E22" s="99"/>
      <c r="F22" s="99"/>
      <c r="G22" s="64"/>
      <c r="H22" s="64"/>
      <c r="I22" s="64"/>
      <c r="J22" s="64"/>
      <c r="K22" s="64"/>
      <c r="L22" s="64"/>
      <c r="M22" s="64"/>
      <c r="N22" s="64"/>
      <c r="O22" s="64"/>
      <c r="P22" s="64"/>
      <c r="Q22" s="64"/>
      <c r="R22" s="64"/>
      <c r="S22" s="64"/>
      <c r="T22" s="64"/>
      <c r="U22" s="64"/>
      <c r="V22" s="64"/>
      <c r="W22" s="64"/>
      <c r="X22" s="64"/>
      <c r="Y22" s="64"/>
      <c r="Z22" s="64"/>
      <c r="AA22" s="64"/>
      <c r="AB22" s="64"/>
      <c r="AC22" s="64"/>
      <c r="AD22" s="64"/>
      <c r="AE22" s="64"/>
      <c r="AF22" s="64"/>
      <c r="AG22" s="64"/>
      <c r="AH22" s="64"/>
      <c r="AI22" s="64"/>
      <c r="AJ22" s="64"/>
      <c r="AK22" s="64"/>
      <c r="AL22" s="64"/>
      <c r="AM22" s="64"/>
      <c r="AN22" s="64"/>
      <c r="AO22" s="64"/>
      <c r="AP22" s="64"/>
      <c r="AQ22" s="64"/>
      <c r="AR22" s="64"/>
      <c r="AS22" s="64"/>
      <c r="AT22" s="64"/>
      <c r="AU22" s="64"/>
      <c r="AV22" s="64"/>
      <c r="AW22" s="64"/>
      <c r="AX22" s="64"/>
      <c r="AY22" s="64"/>
      <c r="AZ22" s="64"/>
      <c r="BA22" s="64"/>
      <c r="BB22" s="64"/>
      <c r="BC22" s="64"/>
      <c r="BD22" s="64"/>
      <c r="BE22" s="64"/>
      <c r="BF22" s="64"/>
      <c r="BG22" s="64"/>
      <c r="BH22" s="64"/>
      <c r="BI22" s="64"/>
      <c r="BJ22" s="64"/>
      <c r="BK22" s="64"/>
      <c r="BL22" s="64"/>
      <c r="BM22" s="64"/>
      <c r="BN22" s="64"/>
      <c r="BO22" s="64"/>
      <c r="BP22" s="64"/>
      <c r="BQ22" s="64"/>
      <c r="BR22" s="64"/>
      <c r="BS22" s="64"/>
      <c r="BT22" s="64"/>
      <c r="BU22" s="64"/>
      <c r="BV22" s="64"/>
      <c r="BW22" s="64"/>
      <c r="BX22" s="64"/>
      <c r="BY22" s="64"/>
      <c r="BZ22" s="64"/>
      <c r="CA22" s="64"/>
      <c r="CB22" s="64"/>
      <c r="CC22" s="64"/>
      <c r="CD22" s="64"/>
      <c r="CE22" s="64"/>
      <c r="CF22" s="64"/>
      <c r="CG22" s="64"/>
      <c r="CH22" s="64"/>
      <c r="CI22" s="64"/>
      <c r="CJ22" s="64"/>
      <c r="CK22" s="64"/>
      <c r="CL22" s="64"/>
      <c r="CM22" s="64"/>
      <c r="CN22" s="64"/>
      <c r="CO22" s="64"/>
      <c r="CP22" s="64"/>
      <c r="CQ22" s="64"/>
      <c r="CR22" s="64"/>
      <c r="CS22" s="64"/>
      <c r="CT22" s="64"/>
      <c r="CU22" s="64"/>
      <c r="CV22" s="64"/>
      <c r="CW22" s="64"/>
      <c r="CX22" s="64"/>
      <c r="CY22" s="64"/>
      <c r="CZ22" s="64"/>
      <c r="DA22" s="64"/>
      <c r="DB22" s="64"/>
      <c r="DC22" s="64"/>
      <c r="DD22" s="64"/>
      <c r="DE22" s="64"/>
      <c r="DF22" s="64"/>
      <c r="DG22" s="64"/>
      <c r="DH22" s="64"/>
      <c r="DI22" s="64"/>
      <c r="DJ22" s="64"/>
      <c r="DK22" s="64"/>
      <c r="DL22" s="64"/>
      <c r="DM22" s="64"/>
      <c r="DN22" s="64"/>
      <c r="DO22" s="64"/>
      <c r="DP22" s="64"/>
      <c r="DQ22" s="64"/>
      <c r="DR22" s="64"/>
      <c r="DS22" s="64"/>
      <c r="DT22" s="64"/>
      <c r="DU22" s="64"/>
      <c r="DV22" s="64"/>
      <c r="DW22" s="64"/>
      <c r="DX22" s="64"/>
      <c r="DY22" s="64"/>
      <c r="DZ22" s="64"/>
      <c r="EA22" s="64"/>
      <c r="EB22" s="64"/>
      <c r="EC22" s="64"/>
      <c r="ED22" s="64"/>
      <c r="EE22" s="64"/>
      <c r="EF22" s="64"/>
      <c r="EG22" s="64"/>
      <c r="EH22" s="64"/>
      <c r="EI22" s="64"/>
      <c r="EJ22" s="64"/>
      <c r="EK22" s="64"/>
      <c r="EL22" s="64"/>
      <c r="EM22" s="64"/>
      <c r="EN22" s="64"/>
      <c r="EO22" s="64"/>
      <c r="EP22" s="64"/>
      <c r="EQ22" s="64"/>
      <c r="ER22" s="64"/>
      <c r="ES22" s="64"/>
      <c r="ET22" s="64"/>
      <c r="EU22" s="64"/>
      <c r="EV22" s="64"/>
      <c r="EW22" s="64"/>
      <c r="EX22" s="64"/>
      <c r="EY22" s="64"/>
      <c r="EZ22" s="64"/>
      <c r="FA22" s="64"/>
      <c r="FB22" s="64"/>
      <c r="FC22" s="64"/>
      <c r="FD22" s="64"/>
      <c r="FE22" s="64"/>
      <c r="FF22" s="64"/>
      <c r="FG22" s="64"/>
      <c r="FH22" s="64"/>
      <c r="FI22" s="64"/>
      <c r="FJ22" s="64"/>
      <c r="FK22" s="64"/>
      <c r="FL22" s="64"/>
      <c r="FM22" s="64"/>
      <c r="FN22" s="64"/>
      <c r="FO22" s="64"/>
      <c r="FP22" s="64"/>
      <c r="FQ22" s="64"/>
      <c r="FR22" s="64"/>
      <c r="FS22" s="64"/>
      <c r="FT22" s="64"/>
      <c r="FU22" s="64"/>
      <c r="FV22" s="64"/>
      <c r="FW22" s="64"/>
      <c r="FX22" s="64"/>
      <c r="FY22" s="64"/>
      <c r="FZ22" s="64"/>
      <c r="GA22" s="64"/>
      <c r="GB22" s="64"/>
      <c r="GC22" s="64"/>
      <c r="GD22" s="64"/>
      <c r="GE22" s="64"/>
      <c r="GF22" s="64"/>
      <c r="GG22" s="64"/>
      <c r="GH22" s="64"/>
      <c r="GI22" s="64"/>
      <c r="GJ22" s="64"/>
      <c r="GK22" s="64"/>
      <c r="GL22" s="64"/>
      <c r="GM22" s="64"/>
      <c r="GN22" s="64"/>
      <c r="GO22" s="64"/>
      <c r="GP22" s="64"/>
      <c r="GQ22" s="64"/>
      <c r="GR22" s="64"/>
      <c r="GS22" s="64"/>
      <c r="GT22" s="64"/>
      <c r="GU22" s="64"/>
      <c r="GV22" s="64"/>
      <c r="GW22" s="64"/>
      <c r="GX22" s="64"/>
      <c r="GY22" s="64"/>
      <c r="GZ22" s="64"/>
      <c r="HA22" s="64"/>
      <c r="HB22" s="64"/>
      <c r="HC22" s="64"/>
      <c r="HD22" s="64"/>
      <c r="HE22" s="64"/>
      <c r="HF22" s="64"/>
      <c r="HG22" s="64"/>
      <c r="HH22" s="64"/>
      <c r="HI22" s="64"/>
      <c r="HJ22" s="64"/>
      <c r="HK22" s="64"/>
      <c r="HL22" s="64"/>
      <c r="HM22" s="64"/>
      <c r="HN22" s="64"/>
      <c r="HO22" s="64"/>
      <c r="HP22" s="64"/>
      <c r="HQ22" s="64"/>
      <c r="HR22" s="64"/>
      <c r="HS22" s="64"/>
      <c r="HT22" s="64"/>
      <c r="HU22" s="64"/>
      <c r="HV22" s="64"/>
      <c r="HW22" s="64"/>
      <c r="HX22" s="64"/>
      <c r="HY22" s="64"/>
      <c r="HZ22" s="64"/>
      <c r="IA22" s="64"/>
      <c r="IB22" s="64"/>
      <c r="IC22" s="64"/>
      <c r="ID22" s="64"/>
      <c r="IE22" s="64"/>
      <c r="IF22" s="64"/>
      <c r="IG22" s="64"/>
      <c r="IH22" s="64"/>
      <c r="II22" s="64"/>
      <c r="IJ22" s="64"/>
      <c r="IK22" s="64"/>
      <c r="IL22" s="64"/>
      <c r="IM22" s="64"/>
      <c r="IN22" s="64"/>
      <c r="IO22" s="64"/>
      <c r="IP22" s="64"/>
      <c r="IQ22" s="64"/>
      <c r="IR22" s="64"/>
      <c r="IS22" s="64"/>
      <c r="IT22" s="64"/>
      <c r="IU22" s="64"/>
      <c r="IV22" s="64"/>
      <c r="IW22" s="64"/>
      <c r="IX22" s="64"/>
      <c r="IY22" s="64"/>
      <c r="IZ22" s="64"/>
      <c r="JA22" s="64"/>
      <c r="JB22" s="64"/>
      <c r="JC22" s="64"/>
      <c r="JD22" s="64"/>
      <c r="JE22" s="64"/>
      <c r="JF22" s="64"/>
      <c r="JG22" s="64"/>
      <c r="JH22" s="64"/>
      <c r="JI22" s="64"/>
      <c r="JJ22" s="64"/>
      <c r="JK22" s="64"/>
      <c r="JL22" s="64"/>
      <c r="JM22" s="64"/>
      <c r="JN22" s="64"/>
      <c r="JO22" s="64"/>
      <c r="JP22" s="64"/>
      <c r="JQ22" s="64"/>
      <c r="JR22" s="64"/>
      <c r="JS22" s="64"/>
      <c r="JT22" s="64"/>
      <c r="JU22" s="64"/>
      <c r="JV22" s="64"/>
      <c r="JW22" s="64"/>
      <c r="JX22" s="64"/>
      <c r="JY22" s="64"/>
      <c r="JZ22" s="64"/>
      <c r="KA22" s="64"/>
      <c r="KB22" s="64"/>
      <c r="KC22" s="64"/>
      <c r="KD22" s="64"/>
      <c r="KE22" s="64"/>
      <c r="KF22" s="64"/>
      <c r="KG22" s="64"/>
      <c r="KH22" s="64"/>
      <c r="KI22" s="64"/>
      <c r="KJ22" s="64"/>
      <c r="KK22" s="64"/>
      <c r="KL22" s="64"/>
      <c r="KM22" s="64"/>
      <c r="KN22" s="64"/>
      <c r="KO22" s="64"/>
      <c r="KP22" s="64"/>
      <c r="KQ22" s="64"/>
      <c r="KR22" s="64"/>
      <c r="KS22" s="64"/>
      <c r="KT22" s="64"/>
      <c r="KU22" s="64"/>
      <c r="KV22" s="64"/>
      <c r="KW22" s="64"/>
      <c r="KX22" s="64"/>
      <c r="KY22" s="64"/>
      <c r="KZ22" s="64"/>
      <c r="LA22" s="64"/>
      <c r="LB22" s="64"/>
      <c r="LC22" s="64"/>
      <c r="LD22" s="64"/>
      <c r="LE22" s="64"/>
      <c r="LF22" s="64"/>
      <c r="LG22" s="64"/>
      <c r="LH22" s="64"/>
      <c r="LI22" s="64"/>
      <c r="LJ22" s="64"/>
      <c r="LK22" s="64"/>
      <c r="LL22" s="64"/>
      <c r="LM22" s="64"/>
      <c r="LN22" s="64"/>
      <c r="LO22" s="64"/>
      <c r="LP22" s="64"/>
      <c r="LQ22" s="64"/>
      <c r="LR22" s="64"/>
      <c r="LS22" s="64"/>
      <c r="LT22" s="64"/>
      <c r="LU22" s="64"/>
      <c r="LV22" s="64"/>
      <c r="LW22" s="64"/>
      <c r="LX22" s="64"/>
      <c r="LY22" s="64"/>
      <c r="LZ22" s="64"/>
      <c r="MA22" s="64"/>
      <c r="MB22" s="64"/>
      <c r="MC22" s="64"/>
      <c r="MD22" s="64"/>
      <c r="ME22" s="64"/>
      <c r="MF22" s="64"/>
      <c r="MG22" s="64"/>
      <c r="MH22" s="64"/>
      <c r="MI22" s="64"/>
      <c r="MJ22" s="64"/>
      <c r="MK22" s="64"/>
      <c r="ML22" s="64"/>
      <c r="MM22" s="64"/>
      <c r="MN22" s="64"/>
      <c r="MO22" s="64"/>
      <c r="MP22" s="64"/>
      <c r="MQ22" s="64"/>
      <c r="MR22" s="64"/>
      <c r="MS22" s="64"/>
      <c r="MT22" s="64"/>
      <c r="MU22" s="64"/>
      <c r="MV22" s="64"/>
      <c r="MW22" s="64"/>
      <c r="MX22" s="64"/>
      <c r="MY22" s="64"/>
      <c r="MZ22" s="64"/>
      <c r="NA22" s="64"/>
      <c r="NB22" s="64"/>
      <c r="NC22" s="64"/>
      <c r="ND22" s="64"/>
      <c r="NE22" s="64"/>
      <c r="NF22" s="64"/>
      <c r="NG22" s="64"/>
    </row>
    <row r="23" spans="1:371" x14ac:dyDescent="0.25">
      <c r="A23" s="99" t="str">
        <f>IF(Salles!A18&lt;&gt;"",Salles!A18,"")</f>
        <v>Fronton</v>
      </c>
      <c r="B23" s="99"/>
      <c r="C23" s="99"/>
      <c r="D23" s="99"/>
      <c r="E23" s="99"/>
      <c r="F23" s="99"/>
      <c r="G23" s="64"/>
      <c r="H23" s="64"/>
      <c r="I23" s="64"/>
      <c r="J23" s="64"/>
      <c r="K23" s="64"/>
      <c r="L23" s="64"/>
      <c r="M23" s="64"/>
      <c r="N23" s="64"/>
      <c r="O23" s="64"/>
      <c r="P23" s="64"/>
      <c r="Q23" s="64"/>
      <c r="R23" s="64"/>
      <c r="S23" s="64"/>
      <c r="T23" s="64"/>
      <c r="U23" s="64"/>
      <c r="V23" s="64"/>
      <c r="W23" s="64"/>
      <c r="X23" s="64"/>
      <c r="Y23" s="64"/>
      <c r="Z23" s="64"/>
      <c r="AA23" s="64"/>
      <c r="AB23" s="64"/>
      <c r="AC23" s="64"/>
      <c r="AD23" s="64"/>
      <c r="AE23" s="64"/>
      <c r="AF23" s="64"/>
      <c r="AG23" s="64"/>
      <c r="AH23" s="64"/>
      <c r="AI23" s="64"/>
      <c r="AJ23" s="64"/>
      <c r="AK23" s="64"/>
      <c r="AL23" s="64"/>
      <c r="AM23" s="64"/>
      <c r="AN23" s="64"/>
      <c r="AO23" s="64"/>
      <c r="AP23" s="64"/>
      <c r="AQ23" s="64"/>
      <c r="AR23" s="64"/>
      <c r="AS23" s="64"/>
      <c r="AT23" s="64"/>
      <c r="AU23" s="64"/>
      <c r="AV23" s="64"/>
      <c r="AW23" s="64"/>
      <c r="AX23" s="64"/>
      <c r="AY23" s="64"/>
      <c r="AZ23" s="64"/>
      <c r="BA23" s="64"/>
      <c r="BB23" s="64"/>
      <c r="BC23" s="64"/>
      <c r="BD23" s="64"/>
      <c r="BE23" s="64"/>
      <c r="BF23" s="64"/>
      <c r="BG23" s="64"/>
      <c r="BH23" s="64"/>
      <c r="BI23" s="64"/>
      <c r="BJ23" s="64"/>
      <c r="BK23" s="64"/>
      <c r="BL23" s="64"/>
      <c r="BM23" s="64"/>
      <c r="BN23" s="64"/>
      <c r="BO23" s="64"/>
      <c r="BP23" s="64"/>
      <c r="BQ23" s="64"/>
      <c r="BR23" s="64"/>
      <c r="BS23" s="64"/>
      <c r="BT23" s="64"/>
      <c r="BU23" s="64"/>
      <c r="BV23" s="64"/>
      <c r="BW23" s="64"/>
      <c r="BX23" s="64"/>
      <c r="BY23" s="64"/>
      <c r="BZ23" s="64"/>
      <c r="CA23" s="64"/>
      <c r="CB23" s="64"/>
      <c r="CC23" s="64"/>
      <c r="CD23" s="64"/>
      <c r="CE23" s="64"/>
      <c r="CF23" s="64"/>
      <c r="CG23" s="64"/>
      <c r="CH23" s="64"/>
      <c r="CI23" s="64"/>
      <c r="CJ23" s="64"/>
      <c r="CK23" s="64"/>
      <c r="CL23" s="64"/>
      <c r="CM23" s="64"/>
      <c r="CN23" s="64"/>
      <c r="CO23" s="64"/>
      <c r="CP23" s="64"/>
      <c r="CQ23" s="64"/>
      <c r="CR23" s="64"/>
      <c r="CS23" s="64"/>
      <c r="CT23" s="64"/>
      <c r="CU23" s="64"/>
      <c r="CV23" s="64"/>
      <c r="CW23" s="64"/>
      <c r="CX23" s="64"/>
      <c r="CY23" s="64"/>
      <c r="CZ23" s="64"/>
      <c r="DA23" s="64"/>
      <c r="DB23" s="64"/>
      <c r="DC23" s="64"/>
      <c r="DD23" s="64"/>
      <c r="DE23" s="64"/>
      <c r="DF23" s="64"/>
      <c r="DG23" s="64"/>
      <c r="DH23" s="64"/>
      <c r="DI23" s="64"/>
      <c r="DJ23" s="64"/>
      <c r="DK23" s="64"/>
      <c r="DL23" s="64"/>
      <c r="DM23" s="64"/>
      <c r="DN23" s="64"/>
      <c r="DO23" s="64"/>
      <c r="DP23" s="64"/>
      <c r="DQ23" s="64"/>
      <c r="DR23" s="64"/>
      <c r="DS23" s="64"/>
      <c r="DT23" s="64"/>
      <c r="DU23" s="64"/>
      <c r="DV23" s="64"/>
      <c r="DW23" s="64"/>
      <c r="DX23" s="64"/>
      <c r="DY23" s="64"/>
      <c r="DZ23" s="64"/>
      <c r="EA23" s="64"/>
      <c r="EB23" s="64"/>
      <c r="EC23" s="64"/>
      <c r="ED23" s="64"/>
      <c r="EE23" s="64"/>
      <c r="EF23" s="64"/>
      <c r="EG23" s="64"/>
      <c r="EH23" s="64"/>
      <c r="EI23" s="64"/>
      <c r="EJ23" s="64"/>
      <c r="EK23" s="64"/>
      <c r="EL23" s="64"/>
      <c r="EM23" s="64"/>
      <c r="EN23" s="64"/>
      <c r="EO23" s="64"/>
      <c r="EP23" s="64"/>
      <c r="EQ23" s="64"/>
      <c r="ER23" s="64"/>
      <c r="ES23" s="64"/>
      <c r="ET23" s="64"/>
      <c r="EU23" s="64"/>
      <c r="EV23" s="64"/>
      <c r="EW23" s="64"/>
      <c r="EX23" s="64"/>
      <c r="EY23" s="64"/>
      <c r="EZ23" s="64"/>
      <c r="FA23" s="64"/>
      <c r="FB23" s="64"/>
      <c r="FC23" s="64"/>
      <c r="FD23" s="64"/>
      <c r="FE23" s="64"/>
      <c r="FF23" s="64"/>
      <c r="FG23" s="64"/>
      <c r="FH23" s="64"/>
      <c r="FI23" s="64"/>
      <c r="FJ23" s="64"/>
      <c r="FK23" s="64"/>
      <c r="FL23" s="64"/>
      <c r="FM23" s="64"/>
      <c r="FN23" s="64"/>
      <c r="FO23" s="64"/>
      <c r="FP23" s="64"/>
      <c r="FQ23" s="64"/>
      <c r="FR23" s="64"/>
      <c r="FS23" s="64"/>
      <c r="FT23" s="64"/>
      <c r="FU23" s="64"/>
      <c r="FV23" s="64"/>
      <c r="FW23" s="64"/>
      <c r="FX23" s="64"/>
      <c r="FY23" s="64"/>
      <c r="FZ23" s="64"/>
      <c r="GA23" s="64"/>
      <c r="GB23" s="64"/>
      <c r="GC23" s="64"/>
      <c r="GD23" s="64"/>
      <c r="GE23" s="64"/>
      <c r="GF23" s="64"/>
      <c r="GG23" s="64"/>
      <c r="GH23" s="64"/>
      <c r="GI23" s="64"/>
      <c r="GJ23" s="64"/>
      <c r="GK23" s="64"/>
      <c r="GL23" s="64"/>
      <c r="GM23" s="64"/>
      <c r="GN23" s="64"/>
      <c r="GO23" s="64"/>
      <c r="GP23" s="64"/>
      <c r="GQ23" s="64"/>
      <c r="GR23" s="64"/>
      <c r="GS23" s="64"/>
      <c r="GT23" s="64"/>
      <c r="GU23" s="64"/>
      <c r="GV23" s="64"/>
      <c r="GW23" s="64"/>
      <c r="GX23" s="64"/>
      <c r="GY23" s="64"/>
      <c r="GZ23" s="64"/>
      <c r="HA23" s="64"/>
      <c r="HB23" s="64"/>
      <c r="HC23" s="64"/>
      <c r="HD23" s="64"/>
      <c r="HE23" s="64"/>
      <c r="HF23" s="64"/>
      <c r="HG23" s="64"/>
      <c r="HH23" s="64"/>
      <c r="HI23" s="64"/>
      <c r="HJ23" s="64"/>
      <c r="HK23" s="64"/>
      <c r="HL23" s="64"/>
      <c r="HM23" s="64"/>
      <c r="HN23" s="64"/>
      <c r="HO23" s="64"/>
      <c r="HP23" s="64"/>
      <c r="HQ23" s="64"/>
      <c r="HR23" s="64"/>
      <c r="HS23" s="64"/>
      <c r="HT23" s="64"/>
      <c r="HU23" s="64"/>
      <c r="HV23" s="64"/>
      <c r="HW23" s="64"/>
      <c r="HX23" s="64"/>
      <c r="HY23" s="64"/>
      <c r="HZ23" s="64"/>
      <c r="IA23" s="64"/>
      <c r="IB23" s="64"/>
      <c r="IC23" s="64"/>
      <c r="ID23" s="64"/>
      <c r="IE23" s="64"/>
      <c r="IF23" s="64"/>
      <c r="IG23" s="64"/>
      <c r="IH23" s="64"/>
      <c r="II23" s="64"/>
      <c r="IJ23" s="64"/>
      <c r="IK23" s="64"/>
      <c r="IL23" s="64"/>
      <c r="IM23" s="64"/>
      <c r="IN23" s="64"/>
      <c r="IO23" s="64"/>
      <c r="IP23" s="64"/>
      <c r="IQ23" s="64"/>
      <c r="IR23" s="64"/>
      <c r="IS23" s="64"/>
      <c r="IT23" s="64"/>
      <c r="IU23" s="64"/>
      <c r="IV23" s="64"/>
      <c r="IW23" s="64"/>
      <c r="IX23" s="64"/>
      <c r="IY23" s="64"/>
      <c r="IZ23" s="64"/>
      <c r="JA23" s="64"/>
      <c r="JB23" s="64"/>
      <c r="JC23" s="64"/>
      <c r="JD23" s="64"/>
      <c r="JE23" s="64"/>
      <c r="JF23" s="64"/>
      <c r="JG23" s="64"/>
      <c r="JH23" s="64"/>
      <c r="JI23" s="64"/>
      <c r="JJ23" s="64"/>
      <c r="JK23" s="64"/>
      <c r="JL23" s="64"/>
      <c r="JM23" s="64"/>
      <c r="JN23" s="64"/>
      <c r="JO23" s="64"/>
      <c r="JP23" s="64"/>
      <c r="JQ23" s="64"/>
      <c r="JR23" s="64"/>
      <c r="JS23" s="64"/>
      <c r="JT23" s="64"/>
      <c r="JU23" s="64"/>
      <c r="JV23" s="64"/>
      <c r="JW23" s="64"/>
      <c r="JX23" s="64"/>
      <c r="JY23" s="64"/>
      <c r="JZ23" s="64"/>
      <c r="KA23" s="64"/>
      <c r="KB23" s="64"/>
      <c r="KC23" s="64"/>
      <c r="KD23" s="64"/>
      <c r="KE23" s="64"/>
      <c r="KF23" s="64"/>
      <c r="KG23" s="64"/>
      <c r="KH23" s="64"/>
      <c r="KI23" s="64"/>
      <c r="KJ23" s="64"/>
      <c r="KK23" s="64"/>
      <c r="KL23" s="64"/>
      <c r="KM23" s="64"/>
      <c r="KN23" s="64"/>
      <c r="KO23" s="64"/>
      <c r="KP23" s="64"/>
      <c r="KQ23" s="64"/>
      <c r="KR23" s="64"/>
      <c r="KS23" s="64"/>
      <c r="KT23" s="64"/>
      <c r="KU23" s="64"/>
      <c r="KV23" s="64"/>
      <c r="KW23" s="64"/>
      <c r="KX23" s="64"/>
      <c r="KY23" s="64"/>
      <c r="KZ23" s="64"/>
      <c r="LA23" s="64"/>
      <c r="LB23" s="64"/>
      <c r="LC23" s="64"/>
      <c r="LD23" s="64"/>
      <c r="LE23" s="64"/>
      <c r="LF23" s="64"/>
      <c r="LG23" s="64"/>
      <c r="LH23" s="64"/>
      <c r="LI23" s="64"/>
      <c r="LJ23" s="64"/>
      <c r="LK23" s="64"/>
      <c r="LL23" s="64"/>
      <c r="LM23" s="64"/>
      <c r="LN23" s="64"/>
      <c r="LO23" s="64"/>
      <c r="LP23" s="64"/>
      <c r="LQ23" s="64"/>
      <c r="LR23" s="64"/>
      <c r="LS23" s="64"/>
      <c r="LT23" s="64"/>
      <c r="LU23" s="64"/>
      <c r="LV23" s="64"/>
      <c r="LW23" s="64"/>
      <c r="LX23" s="64"/>
      <c r="LY23" s="64"/>
      <c r="LZ23" s="64"/>
      <c r="MA23" s="64"/>
      <c r="MB23" s="64"/>
      <c r="MC23" s="64"/>
      <c r="MD23" s="64"/>
      <c r="ME23" s="64"/>
      <c r="MF23" s="64"/>
      <c r="MG23" s="64"/>
      <c r="MH23" s="64"/>
      <c r="MI23" s="64"/>
      <c r="MJ23" s="64"/>
      <c r="MK23" s="64"/>
      <c r="ML23" s="64"/>
      <c r="MM23" s="64"/>
      <c r="MN23" s="64"/>
      <c r="MO23" s="64"/>
      <c r="MP23" s="64"/>
      <c r="MQ23" s="64"/>
      <c r="MR23" s="64"/>
      <c r="MS23" s="64"/>
      <c r="MT23" s="64"/>
      <c r="MU23" s="64"/>
      <c r="MV23" s="64"/>
      <c r="MW23" s="64"/>
      <c r="MX23" s="64"/>
      <c r="MY23" s="64"/>
      <c r="MZ23" s="64"/>
      <c r="NA23" s="64"/>
      <c r="NB23" s="64"/>
      <c r="NC23" s="64"/>
      <c r="ND23" s="64"/>
      <c r="NE23" s="64"/>
      <c r="NF23" s="64"/>
      <c r="NG23" s="64"/>
    </row>
    <row r="24" spans="1:371" x14ac:dyDescent="0.25">
      <c r="A24" s="99" t="str">
        <f>IF(Salles!A19&lt;&gt;"",Salles!A19,"")</f>
        <v>Piste</v>
      </c>
      <c r="B24" s="99"/>
      <c r="C24" s="99"/>
      <c r="D24" s="99"/>
      <c r="E24" s="99"/>
      <c r="F24" s="99"/>
      <c r="G24" s="64"/>
      <c r="H24" s="64"/>
      <c r="I24" s="64"/>
      <c r="J24" s="64"/>
      <c r="K24" s="64"/>
      <c r="L24" s="64"/>
      <c r="M24" s="64"/>
      <c r="N24" s="64"/>
      <c r="O24" s="64"/>
      <c r="P24" s="64"/>
      <c r="Q24" s="64"/>
      <c r="R24" s="64"/>
      <c r="S24" s="64"/>
      <c r="T24" s="64"/>
      <c r="U24" s="64"/>
      <c r="V24" s="64"/>
      <c r="W24" s="64"/>
      <c r="X24" s="64"/>
      <c r="Y24" s="64"/>
      <c r="Z24" s="64"/>
      <c r="AA24" s="64"/>
      <c r="AB24" s="64"/>
      <c r="AC24" s="64"/>
      <c r="AD24" s="64"/>
      <c r="AE24" s="64"/>
      <c r="AF24" s="64"/>
      <c r="AG24" s="64"/>
      <c r="AH24" s="64"/>
      <c r="AI24" s="64"/>
      <c r="AJ24" s="64"/>
      <c r="AK24" s="64"/>
      <c r="AL24" s="64"/>
      <c r="AM24" s="64"/>
      <c r="AN24" s="64"/>
      <c r="AO24" s="64"/>
      <c r="AP24" s="64"/>
      <c r="AQ24" s="64"/>
      <c r="AR24" s="64"/>
      <c r="AS24" s="64"/>
      <c r="AT24" s="64"/>
      <c r="AU24" s="64"/>
      <c r="AV24" s="64"/>
      <c r="AW24" s="64"/>
      <c r="AX24" s="64"/>
      <c r="AY24" s="64"/>
      <c r="AZ24" s="64"/>
      <c r="BA24" s="64"/>
      <c r="BB24" s="64"/>
      <c r="BC24" s="64"/>
      <c r="BD24" s="64"/>
      <c r="BE24" s="64"/>
      <c r="BF24" s="64"/>
      <c r="BG24" s="64"/>
      <c r="BH24" s="64"/>
      <c r="BI24" s="64"/>
      <c r="BJ24" s="64"/>
      <c r="BK24" s="64"/>
      <c r="BL24" s="64"/>
      <c r="BM24" s="64"/>
      <c r="BN24" s="64"/>
      <c r="BO24" s="64"/>
      <c r="BP24" s="64"/>
      <c r="BQ24" s="64"/>
      <c r="BR24" s="64"/>
      <c r="BS24" s="64"/>
      <c r="BT24" s="64"/>
      <c r="BU24" s="64"/>
      <c r="BV24" s="64"/>
      <c r="BW24" s="64"/>
      <c r="BX24" s="64"/>
      <c r="BY24" s="64"/>
      <c r="BZ24" s="64"/>
      <c r="CA24" s="64"/>
      <c r="CB24" s="64"/>
      <c r="CC24" s="64"/>
      <c r="CD24" s="64"/>
      <c r="CE24" s="64"/>
      <c r="CF24" s="64"/>
      <c r="CG24" s="64"/>
      <c r="CH24" s="64"/>
      <c r="CI24" s="64"/>
      <c r="CJ24" s="64"/>
      <c r="CK24" s="64"/>
      <c r="CL24" s="64"/>
      <c r="CM24" s="64"/>
      <c r="CN24" s="64"/>
      <c r="CO24" s="64"/>
      <c r="CP24" s="64"/>
      <c r="CQ24" s="64"/>
      <c r="CR24" s="64"/>
      <c r="CS24" s="64"/>
      <c r="CT24" s="64"/>
      <c r="CU24" s="64"/>
      <c r="CV24" s="64"/>
      <c r="CW24" s="64"/>
      <c r="CX24" s="64"/>
      <c r="CY24" s="64"/>
      <c r="CZ24" s="64"/>
      <c r="DA24" s="64"/>
      <c r="DB24" s="64"/>
      <c r="DC24" s="64"/>
      <c r="DD24" s="64"/>
      <c r="DE24" s="64"/>
      <c r="DF24" s="64"/>
      <c r="DG24" s="64"/>
      <c r="DH24" s="64"/>
      <c r="DI24" s="64"/>
      <c r="DJ24" s="64"/>
      <c r="DK24" s="64"/>
      <c r="DL24" s="64"/>
      <c r="DM24" s="64"/>
      <c r="DN24" s="64"/>
      <c r="DO24" s="64"/>
      <c r="DP24" s="64"/>
      <c r="DQ24" s="64"/>
      <c r="DR24" s="64"/>
      <c r="DS24" s="64"/>
      <c r="DT24" s="64"/>
      <c r="DU24" s="64"/>
      <c r="DV24" s="64"/>
      <c r="DW24" s="64"/>
      <c r="DX24" s="64"/>
      <c r="DY24" s="64"/>
      <c r="DZ24" s="64"/>
      <c r="EA24" s="64"/>
      <c r="EB24" s="64"/>
      <c r="EC24" s="64"/>
      <c r="ED24" s="64"/>
      <c r="EE24" s="64"/>
      <c r="EF24" s="64"/>
      <c r="EG24" s="64"/>
      <c r="EH24" s="64"/>
      <c r="EI24" s="64"/>
      <c r="EJ24" s="64"/>
      <c r="EK24" s="64"/>
      <c r="EL24" s="64"/>
      <c r="EM24" s="64"/>
      <c r="EN24" s="64"/>
      <c r="EO24" s="64"/>
      <c r="EP24" s="64"/>
      <c r="EQ24" s="64"/>
      <c r="ER24" s="64"/>
      <c r="ES24" s="64"/>
      <c r="ET24" s="64"/>
      <c r="EU24" s="64"/>
      <c r="EV24" s="64"/>
      <c r="EW24" s="64"/>
      <c r="EX24" s="64"/>
      <c r="EY24" s="64"/>
      <c r="EZ24" s="64"/>
      <c r="FA24" s="64"/>
      <c r="FB24" s="64"/>
      <c r="FC24" s="64"/>
      <c r="FD24" s="64"/>
      <c r="FE24" s="64"/>
      <c r="FF24" s="64"/>
      <c r="FG24" s="64"/>
      <c r="FH24" s="64"/>
      <c r="FI24" s="64"/>
      <c r="FJ24" s="64"/>
      <c r="FK24" s="64"/>
      <c r="FL24" s="64"/>
      <c r="FM24" s="64"/>
      <c r="FN24" s="64"/>
      <c r="FO24" s="64"/>
      <c r="FP24" s="64"/>
      <c r="FQ24" s="64"/>
      <c r="FR24" s="64"/>
      <c r="FS24" s="64"/>
      <c r="FT24" s="64"/>
      <c r="FU24" s="64"/>
      <c r="FV24" s="64"/>
      <c r="FW24" s="64"/>
      <c r="FX24" s="64"/>
      <c r="FY24" s="64"/>
      <c r="FZ24" s="64"/>
      <c r="GA24" s="64"/>
      <c r="GB24" s="64"/>
      <c r="GC24" s="64"/>
      <c r="GD24" s="64"/>
      <c r="GE24" s="64"/>
      <c r="GF24" s="64"/>
      <c r="GG24" s="64"/>
      <c r="GH24" s="64"/>
      <c r="GI24" s="64"/>
      <c r="GJ24" s="64"/>
      <c r="GK24" s="64"/>
      <c r="GL24" s="64"/>
      <c r="GM24" s="64"/>
      <c r="GN24" s="64"/>
      <c r="GO24" s="64"/>
      <c r="GP24" s="64"/>
      <c r="GQ24" s="64"/>
      <c r="GR24" s="64"/>
      <c r="GS24" s="64"/>
      <c r="GT24" s="64"/>
      <c r="GU24" s="64"/>
      <c r="GV24" s="64"/>
      <c r="GW24" s="64"/>
      <c r="GX24" s="64"/>
      <c r="GY24" s="64"/>
      <c r="GZ24" s="64"/>
      <c r="HA24" s="64"/>
      <c r="HB24" s="64"/>
      <c r="HC24" s="64"/>
      <c r="HD24" s="64"/>
      <c r="HE24" s="64"/>
      <c r="HF24" s="64"/>
      <c r="HG24" s="64"/>
      <c r="HH24" s="64"/>
      <c r="HI24" s="64"/>
      <c r="HJ24" s="64"/>
      <c r="HK24" s="64"/>
      <c r="HL24" s="64"/>
      <c r="HM24" s="64"/>
      <c r="HN24" s="64"/>
      <c r="HO24" s="64"/>
      <c r="HP24" s="64"/>
      <c r="HQ24" s="64"/>
      <c r="HR24" s="64"/>
      <c r="HS24" s="64"/>
      <c r="HT24" s="64"/>
      <c r="HU24" s="64"/>
      <c r="HV24" s="64"/>
      <c r="HW24" s="64"/>
      <c r="HX24" s="64"/>
      <c r="HY24" s="64"/>
      <c r="HZ24" s="64"/>
      <c r="IA24" s="64"/>
      <c r="IB24" s="64"/>
      <c r="IC24" s="64"/>
      <c r="ID24" s="64"/>
      <c r="IE24" s="64"/>
      <c r="IF24" s="64"/>
      <c r="IG24" s="64"/>
      <c r="IH24" s="64"/>
      <c r="II24" s="64"/>
      <c r="IJ24" s="64"/>
      <c r="IK24" s="64"/>
      <c r="IL24" s="64"/>
      <c r="IM24" s="64"/>
      <c r="IN24" s="64"/>
      <c r="IO24" s="64"/>
      <c r="IP24" s="64"/>
      <c r="IQ24" s="64"/>
      <c r="IR24" s="64"/>
      <c r="IS24" s="64"/>
      <c r="IT24" s="64"/>
      <c r="IU24" s="64"/>
      <c r="IV24" s="64"/>
      <c r="IW24" s="64"/>
      <c r="IX24" s="64"/>
      <c r="IY24" s="64"/>
      <c r="IZ24" s="64"/>
      <c r="JA24" s="64"/>
      <c r="JB24" s="64"/>
      <c r="JC24" s="64"/>
      <c r="JD24" s="64"/>
      <c r="JE24" s="64"/>
      <c r="JF24" s="64"/>
      <c r="JG24" s="64"/>
      <c r="JH24" s="64"/>
      <c r="JI24" s="64"/>
      <c r="JJ24" s="64"/>
      <c r="JK24" s="64"/>
      <c r="JL24" s="64"/>
      <c r="JM24" s="64"/>
      <c r="JN24" s="64"/>
      <c r="JO24" s="64"/>
      <c r="JP24" s="64"/>
      <c r="JQ24" s="64"/>
      <c r="JR24" s="64"/>
      <c r="JS24" s="64"/>
      <c r="JT24" s="64"/>
      <c r="JU24" s="64"/>
      <c r="JV24" s="64"/>
      <c r="JW24" s="64"/>
      <c r="JX24" s="64"/>
      <c r="JY24" s="64"/>
      <c r="JZ24" s="64"/>
      <c r="KA24" s="64"/>
      <c r="KB24" s="64"/>
      <c r="KC24" s="64"/>
      <c r="KD24" s="64"/>
      <c r="KE24" s="64"/>
      <c r="KF24" s="64"/>
      <c r="KG24" s="64"/>
      <c r="KH24" s="64"/>
      <c r="KI24" s="64"/>
      <c r="KJ24" s="64"/>
      <c r="KK24" s="64"/>
      <c r="KL24" s="64"/>
      <c r="KM24" s="64"/>
      <c r="KN24" s="64"/>
      <c r="KO24" s="64"/>
      <c r="KP24" s="64"/>
      <c r="KQ24" s="64"/>
      <c r="KR24" s="64"/>
      <c r="KS24" s="64"/>
      <c r="KT24" s="64"/>
      <c r="KU24" s="64"/>
      <c r="KV24" s="64"/>
      <c r="KW24" s="64"/>
      <c r="KX24" s="64"/>
      <c r="KY24" s="64"/>
      <c r="KZ24" s="64"/>
      <c r="LA24" s="64"/>
      <c r="LB24" s="64"/>
      <c r="LC24" s="64"/>
      <c r="LD24" s="64"/>
      <c r="LE24" s="64"/>
      <c r="LF24" s="64"/>
      <c r="LG24" s="64"/>
      <c r="LH24" s="64"/>
      <c r="LI24" s="64"/>
      <c r="LJ24" s="64"/>
      <c r="LK24" s="64"/>
      <c r="LL24" s="64"/>
      <c r="LM24" s="64"/>
      <c r="LN24" s="64"/>
      <c r="LO24" s="64"/>
      <c r="LP24" s="64"/>
      <c r="LQ24" s="64"/>
      <c r="LR24" s="64"/>
      <c r="LS24" s="64"/>
      <c r="LT24" s="64"/>
      <c r="LU24" s="64"/>
      <c r="LV24" s="64"/>
      <c r="LW24" s="64"/>
      <c r="LX24" s="64"/>
      <c r="LY24" s="64"/>
      <c r="LZ24" s="64"/>
      <c r="MA24" s="64"/>
      <c r="MB24" s="64"/>
      <c r="MC24" s="64"/>
      <c r="MD24" s="64"/>
      <c r="ME24" s="64"/>
      <c r="MF24" s="64"/>
      <c r="MG24" s="64"/>
      <c r="MH24" s="64"/>
      <c r="MI24" s="64"/>
      <c r="MJ24" s="64"/>
      <c r="MK24" s="64"/>
      <c r="ML24" s="64"/>
      <c r="MM24" s="64"/>
      <c r="MN24" s="64"/>
      <c r="MO24" s="64"/>
      <c r="MP24" s="64"/>
      <c r="MQ24" s="64"/>
      <c r="MR24" s="64"/>
      <c r="MS24" s="64"/>
      <c r="MT24" s="64"/>
      <c r="MU24" s="64"/>
      <c r="MV24" s="64"/>
      <c r="MW24" s="64"/>
      <c r="MX24" s="64"/>
      <c r="MY24" s="64"/>
      <c r="MZ24" s="64"/>
      <c r="NA24" s="64"/>
      <c r="NB24" s="64"/>
      <c r="NC24" s="64"/>
      <c r="ND24" s="64"/>
      <c r="NE24" s="64"/>
      <c r="NF24" s="64"/>
      <c r="NG24" s="64"/>
    </row>
    <row r="25" spans="1:371" x14ac:dyDescent="0.25">
      <c r="A25" s="99" t="str">
        <f>IF(Salles!A20&lt;&gt;"",Salles!A20,"")</f>
        <v>Chapiteau</v>
      </c>
      <c r="B25" s="99"/>
      <c r="C25" s="99"/>
      <c r="D25" s="99"/>
      <c r="E25" s="99"/>
      <c r="F25" s="99"/>
      <c r="G25" s="64"/>
      <c r="H25" s="64"/>
      <c r="I25" s="64"/>
      <c r="J25" s="64"/>
      <c r="K25" s="64"/>
      <c r="L25" s="64"/>
      <c r="M25" s="64"/>
      <c r="N25" s="64"/>
      <c r="O25" s="64"/>
      <c r="P25" s="64"/>
      <c r="Q25" s="64"/>
      <c r="R25" s="64"/>
      <c r="S25" s="64"/>
      <c r="T25" s="64"/>
      <c r="U25" s="64"/>
      <c r="V25" s="64"/>
      <c r="W25" s="64"/>
      <c r="X25" s="64"/>
      <c r="Y25" s="64"/>
      <c r="Z25" s="64"/>
      <c r="AA25" s="64"/>
      <c r="AB25" s="64"/>
      <c r="AC25" s="64"/>
      <c r="AD25" s="64"/>
      <c r="AE25" s="64"/>
      <c r="AF25" s="64"/>
      <c r="AG25" s="64"/>
      <c r="AH25" s="64"/>
      <c r="AI25" s="64"/>
      <c r="AJ25" s="64"/>
      <c r="AK25" s="64"/>
      <c r="AL25" s="64"/>
      <c r="AM25" s="64"/>
      <c r="AN25" s="64"/>
      <c r="AO25" s="64"/>
      <c r="AP25" s="64"/>
      <c r="AQ25" s="64"/>
      <c r="AR25" s="64"/>
      <c r="AS25" s="64"/>
      <c r="AT25" s="64"/>
      <c r="AU25" s="64"/>
      <c r="AV25" s="64"/>
      <c r="AW25" s="64"/>
      <c r="AX25" s="64"/>
      <c r="AY25" s="64"/>
      <c r="AZ25" s="64"/>
      <c r="BA25" s="64"/>
      <c r="BB25" s="64"/>
      <c r="BC25" s="64"/>
      <c r="BD25" s="64"/>
      <c r="BE25" s="64"/>
      <c r="BF25" s="64"/>
      <c r="BG25" s="64"/>
      <c r="BH25" s="64"/>
      <c r="BI25" s="64"/>
      <c r="BJ25" s="64"/>
      <c r="BK25" s="64"/>
      <c r="BL25" s="64"/>
      <c r="BM25" s="64"/>
      <c r="BN25" s="64"/>
      <c r="BO25" s="64"/>
      <c r="BP25" s="64"/>
      <c r="BQ25" s="64"/>
      <c r="BR25" s="64"/>
      <c r="BS25" s="64"/>
      <c r="BT25" s="64"/>
      <c r="BU25" s="64"/>
      <c r="BV25" s="64"/>
      <c r="BW25" s="64"/>
      <c r="BX25" s="64"/>
      <c r="BY25" s="64"/>
      <c r="BZ25" s="64"/>
      <c r="CA25" s="64"/>
      <c r="CB25" s="64"/>
      <c r="CC25" s="64"/>
      <c r="CD25" s="64"/>
      <c r="CE25" s="64"/>
      <c r="CF25" s="64"/>
      <c r="CG25" s="64"/>
      <c r="CH25" s="64"/>
      <c r="CI25" s="64"/>
      <c r="CJ25" s="64"/>
      <c r="CK25" s="64"/>
      <c r="CL25" s="64"/>
      <c r="CM25" s="64"/>
      <c r="CN25" s="64"/>
      <c r="CO25" s="64"/>
      <c r="CP25" s="64"/>
      <c r="CQ25" s="64"/>
      <c r="CR25" s="64"/>
      <c r="CS25" s="64"/>
      <c r="CT25" s="64"/>
      <c r="CU25" s="64"/>
      <c r="CV25" s="64"/>
      <c r="CW25" s="64"/>
      <c r="CX25" s="64"/>
      <c r="CY25" s="64"/>
      <c r="CZ25" s="64"/>
      <c r="DA25" s="64"/>
      <c r="DB25" s="64"/>
      <c r="DC25" s="64"/>
      <c r="DD25" s="64"/>
      <c r="DE25" s="64"/>
      <c r="DF25" s="64"/>
      <c r="DG25" s="64"/>
      <c r="DH25" s="64"/>
      <c r="DI25" s="64"/>
      <c r="DJ25" s="64"/>
      <c r="DK25" s="64"/>
      <c r="DL25" s="64"/>
      <c r="DM25" s="64"/>
      <c r="DN25" s="64"/>
      <c r="DO25" s="64"/>
      <c r="DP25" s="64"/>
      <c r="DQ25" s="64"/>
      <c r="DR25" s="64"/>
      <c r="DS25" s="64"/>
      <c r="DT25" s="64"/>
      <c r="DU25" s="64"/>
      <c r="DV25" s="64"/>
      <c r="DW25" s="64"/>
      <c r="DX25" s="64"/>
      <c r="DY25" s="64"/>
      <c r="DZ25" s="64"/>
      <c r="EA25" s="64"/>
      <c r="EB25" s="64"/>
      <c r="EC25" s="64"/>
      <c r="ED25" s="64"/>
      <c r="EE25" s="64"/>
      <c r="EF25" s="64"/>
      <c r="EG25" s="64"/>
      <c r="EH25" s="64"/>
      <c r="EI25" s="64"/>
      <c r="EJ25" s="64"/>
      <c r="EK25" s="64"/>
      <c r="EL25" s="64"/>
      <c r="EM25" s="64"/>
      <c r="EN25" s="64"/>
      <c r="EO25" s="64"/>
      <c r="EP25" s="64"/>
      <c r="EQ25" s="64"/>
      <c r="ER25" s="64"/>
      <c r="ES25" s="64"/>
      <c r="ET25" s="64"/>
      <c r="EU25" s="64"/>
      <c r="EV25" s="64"/>
      <c r="EW25" s="64"/>
      <c r="EX25" s="64"/>
      <c r="EY25" s="64"/>
      <c r="EZ25" s="64"/>
      <c r="FA25" s="64"/>
      <c r="FB25" s="64"/>
      <c r="FC25" s="64"/>
      <c r="FD25" s="64"/>
      <c r="FE25" s="64"/>
      <c r="FF25" s="64"/>
      <c r="FG25" s="64"/>
      <c r="FH25" s="64"/>
      <c r="FI25" s="64"/>
      <c r="FJ25" s="64"/>
      <c r="FK25" s="64"/>
      <c r="FL25" s="64"/>
      <c r="FM25" s="64"/>
      <c r="FN25" s="64"/>
      <c r="FO25" s="64"/>
      <c r="FP25" s="64"/>
      <c r="FQ25" s="64"/>
      <c r="FR25" s="64"/>
      <c r="FS25" s="64"/>
      <c r="FT25" s="64"/>
      <c r="FU25" s="64"/>
      <c r="FV25" s="64"/>
      <c r="FW25" s="64"/>
      <c r="FX25" s="64"/>
      <c r="FY25" s="64"/>
      <c r="FZ25" s="64"/>
      <c r="GA25" s="64"/>
      <c r="GB25" s="64"/>
      <c r="GC25" s="64"/>
      <c r="GD25" s="64"/>
      <c r="GE25" s="64"/>
      <c r="GF25" s="64"/>
      <c r="GG25" s="64"/>
      <c r="GH25" s="64"/>
      <c r="GI25" s="64"/>
      <c r="GJ25" s="64"/>
      <c r="GK25" s="64"/>
      <c r="GL25" s="64"/>
      <c r="GM25" s="64"/>
      <c r="GN25" s="64"/>
      <c r="GO25" s="64"/>
      <c r="GP25" s="64"/>
      <c r="GQ25" s="64"/>
      <c r="GR25" s="64"/>
      <c r="GS25" s="64"/>
      <c r="GT25" s="64"/>
      <c r="GU25" s="64"/>
      <c r="GV25" s="64"/>
      <c r="GW25" s="64"/>
      <c r="GX25" s="64"/>
      <c r="GY25" s="64"/>
      <c r="GZ25" s="64"/>
      <c r="HA25" s="64"/>
      <c r="HB25" s="64"/>
      <c r="HC25" s="64"/>
      <c r="HD25" s="64"/>
      <c r="HE25" s="64"/>
      <c r="HF25" s="64"/>
      <c r="HG25" s="64"/>
      <c r="HH25" s="64"/>
      <c r="HI25" s="64"/>
      <c r="HJ25" s="64"/>
      <c r="HK25" s="64"/>
      <c r="HL25" s="64"/>
      <c r="HM25" s="64"/>
      <c r="HN25" s="64"/>
      <c r="HO25" s="64"/>
      <c r="HP25" s="64"/>
      <c r="HQ25" s="64"/>
      <c r="HR25" s="64"/>
      <c r="HS25" s="64"/>
      <c r="HT25" s="64"/>
      <c r="HU25" s="64"/>
      <c r="HV25" s="64"/>
      <c r="HW25" s="64"/>
      <c r="HX25" s="64"/>
      <c r="HY25" s="64"/>
      <c r="HZ25" s="64"/>
      <c r="IA25" s="64"/>
      <c r="IB25" s="64"/>
      <c r="IC25" s="64"/>
      <c r="ID25" s="64"/>
      <c r="IE25" s="64"/>
      <c r="IF25" s="64"/>
      <c r="IG25" s="64"/>
      <c r="IH25" s="64"/>
      <c r="II25" s="64"/>
      <c r="IJ25" s="64"/>
      <c r="IK25" s="64"/>
      <c r="IL25" s="64"/>
      <c r="IM25" s="64"/>
      <c r="IN25" s="64"/>
      <c r="IO25" s="64"/>
      <c r="IP25" s="64"/>
      <c r="IQ25" s="64"/>
      <c r="IR25" s="64"/>
      <c r="IS25" s="64"/>
      <c r="IT25" s="64"/>
      <c r="IU25" s="64"/>
      <c r="IV25" s="64"/>
      <c r="IW25" s="64"/>
      <c r="IX25" s="64"/>
      <c r="IY25" s="64"/>
      <c r="IZ25" s="64"/>
      <c r="JA25" s="64"/>
      <c r="JB25" s="64"/>
      <c r="JC25" s="64"/>
      <c r="JD25" s="64"/>
      <c r="JE25" s="64"/>
      <c r="JF25" s="64"/>
      <c r="JG25" s="64"/>
      <c r="JH25" s="64"/>
      <c r="JI25" s="64"/>
      <c r="JJ25" s="64"/>
      <c r="JK25" s="64"/>
      <c r="JL25" s="64"/>
      <c r="JM25" s="64"/>
      <c r="JN25" s="64"/>
      <c r="JO25" s="64"/>
      <c r="JP25" s="64"/>
      <c r="JQ25" s="64"/>
      <c r="JR25" s="64"/>
      <c r="JS25" s="64"/>
      <c r="JT25" s="64"/>
      <c r="JU25" s="64"/>
      <c r="JV25" s="64"/>
      <c r="JW25" s="64"/>
      <c r="JX25" s="64"/>
      <c r="JY25" s="64"/>
      <c r="JZ25" s="64"/>
      <c r="KA25" s="64"/>
      <c r="KB25" s="64"/>
      <c r="KC25" s="64"/>
      <c r="KD25" s="64"/>
      <c r="KE25" s="64"/>
      <c r="KF25" s="64"/>
      <c r="KG25" s="64"/>
      <c r="KH25" s="64"/>
      <c r="KI25" s="64"/>
      <c r="KJ25" s="64"/>
      <c r="KK25" s="64"/>
      <c r="KL25" s="64"/>
      <c r="KM25" s="64"/>
      <c r="KN25" s="64"/>
      <c r="KO25" s="64"/>
      <c r="KP25" s="64"/>
      <c r="KQ25" s="64"/>
      <c r="KR25" s="64"/>
      <c r="KS25" s="64"/>
      <c r="KT25" s="64"/>
      <c r="KU25" s="64"/>
      <c r="KV25" s="64"/>
      <c r="KW25" s="64"/>
      <c r="KX25" s="64"/>
      <c r="KY25" s="64"/>
      <c r="KZ25" s="64"/>
      <c r="LA25" s="64"/>
      <c r="LB25" s="64"/>
      <c r="LC25" s="64"/>
      <c r="LD25" s="64"/>
      <c r="LE25" s="64"/>
      <c r="LF25" s="64"/>
      <c r="LG25" s="64"/>
      <c r="LH25" s="64"/>
      <c r="LI25" s="64"/>
      <c r="LJ25" s="64"/>
      <c r="LK25" s="64"/>
      <c r="LL25" s="64"/>
      <c r="LM25" s="64"/>
      <c r="LN25" s="64"/>
      <c r="LO25" s="64"/>
      <c r="LP25" s="64"/>
      <c r="LQ25" s="64"/>
      <c r="LR25" s="64"/>
      <c r="LS25" s="64"/>
      <c r="LT25" s="64"/>
      <c r="LU25" s="64"/>
      <c r="LV25" s="64"/>
      <c r="LW25" s="64"/>
      <c r="LX25" s="64"/>
      <c r="LY25" s="64"/>
      <c r="LZ25" s="64"/>
      <c r="MA25" s="64"/>
      <c r="MB25" s="64"/>
      <c r="MC25" s="64"/>
      <c r="MD25" s="64"/>
      <c r="ME25" s="64"/>
      <c r="MF25" s="64"/>
      <c r="MG25" s="64"/>
      <c r="MH25" s="64"/>
      <c r="MI25" s="64"/>
      <c r="MJ25" s="64"/>
      <c r="MK25" s="64"/>
      <c r="ML25" s="64"/>
      <c r="MM25" s="64"/>
      <c r="MN25" s="64"/>
      <c r="MO25" s="64"/>
      <c r="MP25" s="64"/>
      <c r="MQ25" s="64"/>
      <c r="MR25" s="64"/>
      <c r="MS25" s="64"/>
      <c r="MT25" s="64"/>
      <c r="MU25" s="64"/>
      <c r="MV25" s="64"/>
      <c r="MW25" s="64"/>
      <c r="MX25" s="64"/>
      <c r="MY25" s="64"/>
      <c r="MZ25" s="64"/>
      <c r="NA25" s="64"/>
      <c r="NB25" s="64"/>
      <c r="NC25" s="64"/>
      <c r="ND25" s="64"/>
      <c r="NE25" s="64"/>
      <c r="NF25" s="64"/>
      <c r="NG25" s="64"/>
    </row>
    <row r="26" spans="1:371" x14ac:dyDescent="0.25">
      <c r="A26" s="99" t="str">
        <f>IF(Salles!A21&lt;&gt;"",Salles!A21,"")</f>
        <v>LAURALU</v>
      </c>
      <c r="B26" s="99"/>
      <c r="C26" s="99"/>
      <c r="D26" s="99"/>
      <c r="E26" s="99"/>
      <c r="F26" s="99"/>
      <c r="G26" s="64"/>
      <c r="H26" s="64"/>
      <c r="I26" s="64"/>
      <c r="J26" s="64"/>
      <c r="K26" s="64"/>
      <c r="L26" s="64"/>
      <c r="M26" s="64"/>
      <c r="N26" s="64"/>
      <c r="O26" s="64"/>
      <c r="P26" s="64"/>
      <c r="Q26" s="64"/>
      <c r="R26" s="64"/>
      <c r="S26" s="64"/>
      <c r="T26" s="64"/>
      <c r="U26" s="64"/>
      <c r="V26" s="64"/>
      <c r="W26" s="64"/>
      <c r="X26" s="64"/>
      <c r="Y26" s="64"/>
      <c r="Z26" s="64"/>
      <c r="AA26" s="64"/>
      <c r="AB26" s="64"/>
      <c r="AC26" s="64"/>
      <c r="AD26" s="64"/>
      <c r="AE26" s="64"/>
      <c r="AF26" s="64"/>
      <c r="AG26" s="64"/>
      <c r="AH26" s="64"/>
      <c r="AI26" s="64"/>
      <c r="AJ26" s="64"/>
      <c r="AK26" s="64"/>
      <c r="AL26" s="64"/>
      <c r="AM26" s="64"/>
      <c r="AN26" s="64"/>
      <c r="AO26" s="64"/>
      <c r="AP26" s="64"/>
      <c r="AQ26" s="64"/>
      <c r="AR26" s="64"/>
      <c r="AS26" s="64"/>
      <c r="AT26" s="64"/>
      <c r="AU26" s="64"/>
      <c r="AV26" s="64"/>
      <c r="AW26" s="64"/>
      <c r="AX26" s="64"/>
      <c r="AY26" s="64"/>
      <c r="AZ26" s="64"/>
      <c r="BA26" s="64"/>
      <c r="BB26" s="64"/>
      <c r="BC26" s="64"/>
      <c r="BD26" s="64"/>
      <c r="BE26" s="64"/>
      <c r="BF26" s="64"/>
      <c r="BG26" s="64"/>
      <c r="BH26" s="64"/>
      <c r="BI26" s="64"/>
      <c r="BJ26" s="64"/>
      <c r="BK26" s="64"/>
      <c r="BL26" s="64"/>
      <c r="BM26" s="64"/>
      <c r="BN26" s="64"/>
      <c r="BO26" s="64"/>
      <c r="BP26" s="64"/>
      <c r="BQ26" s="64"/>
      <c r="BR26" s="64"/>
      <c r="BS26" s="64"/>
      <c r="BT26" s="64"/>
      <c r="BU26" s="64"/>
      <c r="BV26" s="64"/>
      <c r="BW26" s="64"/>
      <c r="BX26" s="64"/>
      <c r="BY26" s="64"/>
      <c r="BZ26" s="64"/>
      <c r="CA26" s="64"/>
      <c r="CB26" s="64"/>
      <c r="CC26" s="64"/>
      <c r="CD26" s="64"/>
      <c r="CE26" s="64"/>
      <c r="CF26" s="64"/>
      <c r="CG26" s="64"/>
      <c r="CH26" s="64"/>
      <c r="CI26" s="64"/>
      <c r="CJ26" s="64"/>
      <c r="CK26" s="64"/>
      <c r="CL26" s="64"/>
      <c r="CM26" s="64"/>
      <c r="CN26" s="64"/>
      <c r="CO26" s="64"/>
      <c r="CP26" s="64"/>
      <c r="CQ26" s="64"/>
      <c r="CR26" s="64"/>
      <c r="CS26" s="64"/>
      <c r="CT26" s="64"/>
      <c r="CU26" s="64"/>
      <c r="CV26" s="64"/>
      <c r="CW26" s="64"/>
      <c r="CX26" s="64"/>
      <c r="CY26" s="64"/>
      <c r="CZ26" s="64"/>
      <c r="DA26" s="64"/>
      <c r="DB26" s="64"/>
      <c r="DC26" s="64"/>
      <c r="DD26" s="64"/>
      <c r="DE26" s="64"/>
      <c r="DF26" s="64"/>
      <c r="DG26" s="64"/>
      <c r="DH26" s="64"/>
      <c r="DI26" s="64"/>
      <c r="DJ26" s="64"/>
      <c r="DK26" s="64"/>
      <c r="DL26" s="64"/>
      <c r="DM26" s="64"/>
      <c r="DN26" s="64"/>
      <c r="DO26" s="64"/>
      <c r="DP26" s="64"/>
      <c r="DQ26" s="64"/>
      <c r="DR26" s="64"/>
      <c r="DS26" s="64"/>
      <c r="DT26" s="64"/>
      <c r="DU26" s="64"/>
      <c r="DV26" s="64"/>
      <c r="DW26" s="64"/>
      <c r="DX26" s="64"/>
      <c r="DY26" s="64"/>
      <c r="DZ26" s="64"/>
      <c r="EA26" s="64"/>
      <c r="EB26" s="64"/>
      <c r="EC26" s="64"/>
      <c r="ED26" s="64"/>
      <c r="EE26" s="64"/>
      <c r="EF26" s="64"/>
      <c r="EG26" s="64"/>
      <c r="EH26" s="64"/>
      <c r="EI26" s="64"/>
      <c r="EJ26" s="64"/>
      <c r="EK26" s="64"/>
      <c r="EL26" s="64"/>
      <c r="EM26" s="64"/>
      <c r="EN26" s="64"/>
      <c r="EO26" s="64"/>
      <c r="EP26" s="64"/>
      <c r="EQ26" s="64"/>
      <c r="ER26" s="64"/>
      <c r="ES26" s="64"/>
      <c r="ET26" s="64"/>
      <c r="EU26" s="64"/>
      <c r="EV26" s="64"/>
      <c r="EW26" s="64"/>
      <c r="EX26" s="64"/>
      <c r="EY26" s="64"/>
      <c r="EZ26" s="64"/>
      <c r="FA26" s="64"/>
      <c r="FB26" s="64"/>
      <c r="FC26" s="64"/>
      <c r="FD26" s="64"/>
      <c r="FE26" s="64"/>
      <c r="FF26" s="64"/>
      <c r="FG26" s="64"/>
      <c r="FH26" s="64"/>
      <c r="FI26" s="64"/>
      <c r="FJ26" s="64"/>
      <c r="FK26" s="64"/>
      <c r="FL26" s="64"/>
      <c r="FM26" s="64"/>
      <c r="FN26" s="64"/>
      <c r="FO26" s="64"/>
      <c r="FP26" s="64"/>
      <c r="FQ26" s="64"/>
      <c r="FR26" s="64"/>
      <c r="FS26" s="64"/>
      <c r="FT26" s="64"/>
      <c r="FU26" s="64"/>
      <c r="FV26" s="64"/>
      <c r="FW26" s="64"/>
      <c r="FX26" s="64"/>
      <c r="FY26" s="64"/>
      <c r="FZ26" s="64"/>
      <c r="GA26" s="64"/>
      <c r="GB26" s="64"/>
      <c r="GC26" s="64"/>
      <c r="GD26" s="64"/>
      <c r="GE26" s="64"/>
      <c r="GF26" s="64"/>
      <c r="GG26" s="64"/>
      <c r="GH26" s="64"/>
      <c r="GI26" s="64"/>
      <c r="GJ26" s="64"/>
      <c r="GK26" s="64"/>
      <c r="GL26" s="64"/>
      <c r="GM26" s="64"/>
      <c r="GN26" s="64"/>
      <c r="GO26" s="64"/>
      <c r="GP26" s="64"/>
      <c r="GQ26" s="64"/>
      <c r="GR26" s="64"/>
      <c r="GS26" s="64"/>
      <c r="GT26" s="64"/>
      <c r="GU26" s="64"/>
      <c r="GV26" s="64"/>
      <c r="GW26" s="64"/>
      <c r="GX26" s="64"/>
      <c r="GY26" s="64"/>
      <c r="GZ26" s="64"/>
      <c r="HA26" s="64"/>
      <c r="HB26" s="64"/>
      <c r="HC26" s="64"/>
      <c r="HD26" s="64"/>
      <c r="HE26" s="64"/>
      <c r="HF26" s="64"/>
      <c r="HG26" s="64"/>
      <c r="HH26" s="64"/>
      <c r="HI26" s="64"/>
      <c r="HJ26" s="64"/>
      <c r="HK26" s="64"/>
      <c r="HL26" s="64"/>
      <c r="HM26" s="64"/>
      <c r="HN26" s="64"/>
      <c r="HO26" s="64"/>
      <c r="HP26" s="64"/>
      <c r="HQ26" s="64"/>
      <c r="HR26" s="64"/>
      <c r="HS26" s="64"/>
      <c r="HT26" s="64"/>
      <c r="HU26" s="64"/>
      <c r="HV26" s="64"/>
      <c r="HW26" s="64"/>
      <c r="HX26" s="64"/>
      <c r="HY26" s="64"/>
      <c r="HZ26" s="64"/>
      <c r="IA26" s="64"/>
      <c r="IB26" s="64"/>
      <c r="IC26" s="64"/>
      <c r="ID26" s="64"/>
      <c r="IE26" s="64"/>
      <c r="IF26" s="64"/>
      <c r="IG26" s="64"/>
      <c r="IH26" s="64"/>
      <c r="II26" s="64"/>
      <c r="IJ26" s="64"/>
      <c r="IK26" s="64"/>
      <c r="IL26" s="64"/>
      <c r="IM26" s="64"/>
      <c r="IN26" s="64"/>
      <c r="IO26" s="64"/>
      <c r="IP26" s="64"/>
      <c r="IQ26" s="64"/>
      <c r="IR26" s="64"/>
      <c r="IS26" s="64"/>
      <c r="IT26" s="64"/>
      <c r="IU26" s="64"/>
      <c r="IV26" s="64"/>
      <c r="IW26" s="64"/>
      <c r="IX26" s="64"/>
      <c r="IY26" s="64"/>
      <c r="IZ26" s="64"/>
      <c r="JA26" s="64"/>
      <c r="JB26" s="64"/>
      <c r="JC26" s="64"/>
      <c r="JD26" s="64"/>
      <c r="JE26" s="64"/>
      <c r="JF26" s="64"/>
      <c r="JG26" s="64"/>
      <c r="JH26" s="64"/>
      <c r="JI26" s="64"/>
      <c r="JJ26" s="64"/>
      <c r="JK26" s="64"/>
      <c r="JL26" s="64"/>
      <c r="JM26" s="64"/>
      <c r="JN26" s="64"/>
      <c r="JO26" s="64"/>
      <c r="JP26" s="64"/>
      <c r="JQ26" s="64"/>
      <c r="JR26" s="64"/>
      <c r="JS26" s="64"/>
      <c r="JT26" s="64"/>
      <c r="JU26" s="64"/>
      <c r="JV26" s="64"/>
      <c r="JW26" s="64"/>
      <c r="JX26" s="64"/>
      <c r="JY26" s="64"/>
      <c r="JZ26" s="64"/>
      <c r="KA26" s="64"/>
      <c r="KB26" s="64"/>
      <c r="KC26" s="64"/>
      <c r="KD26" s="64"/>
      <c r="KE26" s="64"/>
      <c r="KF26" s="64"/>
      <c r="KG26" s="64"/>
      <c r="KH26" s="64"/>
      <c r="KI26" s="64"/>
      <c r="KJ26" s="64"/>
      <c r="KK26" s="64"/>
      <c r="KL26" s="64"/>
      <c r="KM26" s="64"/>
      <c r="KN26" s="64"/>
      <c r="KO26" s="64"/>
      <c r="KP26" s="64"/>
      <c r="KQ26" s="64"/>
      <c r="KR26" s="64"/>
      <c r="KS26" s="64"/>
      <c r="KT26" s="64"/>
      <c r="KU26" s="64"/>
      <c r="KV26" s="64"/>
      <c r="KW26" s="64"/>
      <c r="KX26" s="64"/>
      <c r="KY26" s="64"/>
      <c r="KZ26" s="64"/>
      <c r="LA26" s="64"/>
      <c r="LB26" s="64"/>
      <c r="LC26" s="64"/>
      <c r="LD26" s="64"/>
      <c r="LE26" s="64"/>
      <c r="LF26" s="64"/>
      <c r="LG26" s="64"/>
      <c r="LH26" s="64"/>
      <c r="LI26" s="64"/>
      <c r="LJ26" s="64"/>
      <c r="LK26" s="64"/>
      <c r="LL26" s="64"/>
      <c r="LM26" s="64"/>
      <c r="LN26" s="64"/>
      <c r="LO26" s="64"/>
      <c r="LP26" s="64"/>
      <c r="LQ26" s="64"/>
      <c r="LR26" s="64"/>
      <c r="LS26" s="64"/>
      <c r="LT26" s="64"/>
      <c r="LU26" s="64"/>
      <c r="LV26" s="64"/>
      <c r="LW26" s="64"/>
      <c r="LX26" s="64"/>
      <c r="LY26" s="64"/>
      <c r="LZ26" s="64"/>
      <c r="MA26" s="64"/>
      <c r="MB26" s="64"/>
      <c r="MC26" s="64"/>
      <c r="MD26" s="64"/>
      <c r="ME26" s="64"/>
      <c r="MF26" s="64"/>
      <c r="MG26" s="64"/>
      <c r="MH26" s="64"/>
      <c r="MI26" s="64"/>
      <c r="MJ26" s="64"/>
      <c r="MK26" s="64"/>
      <c r="ML26" s="64"/>
      <c r="MM26" s="64"/>
      <c r="MN26" s="64"/>
      <c r="MO26" s="64"/>
      <c r="MP26" s="64"/>
      <c r="MQ26" s="64"/>
      <c r="MR26" s="64"/>
      <c r="MS26" s="64"/>
      <c r="MT26" s="64"/>
      <c r="MU26" s="64"/>
      <c r="MV26" s="64"/>
      <c r="MW26" s="64"/>
      <c r="MX26" s="64"/>
      <c r="MY26" s="64"/>
      <c r="MZ26" s="64"/>
      <c r="NA26" s="64"/>
      <c r="NB26" s="64"/>
      <c r="NC26" s="64"/>
      <c r="ND26" s="64"/>
      <c r="NE26" s="64"/>
      <c r="NF26" s="64"/>
      <c r="NG26" s="64"/>
    </row>
    <row r="27" spans="1:371" x14ac:dyDescent="0.25">
      <c r="A27" s="99" t="str">
        <f>IF(Salles!A22&lt;&gt;"",Salles!A22,"")</f>
        <v>Daulouède</v>
      </c>
      <c r="B27" s="99"/>
      <c r="C27" s="99"/>
      <c r="D27" s="99"/>
      <c r="E27" s="99"/>
      <c r="F27" s="99"/>
      <c r="G27" s="64"/>
      <c r="H27" s="64"/>
      <c r="I27" s="64"/>
      <c r="J27" s="64"/>
      <c r="K27" s="64"/>
      <c r="L27" s="64"/>
      <c r="M27" s="64"/>
      <c r="N27" s="64"/>
      <c r="O27" s="64"/>
      <c r="P27" s="64"/>
      <c r="Q27" s="64"/>
      <c r="R27" s="64"/>
      <c r="S27" s="64"/>
      <c r="T27" s="64"/>
      <c r="U27" s="64"/>
      <c r="V27" s="64"/>
      <c r="W27" s="64"/>
      <c r="X27" s="64"/>
      <c r="Y27" s="64"/>
      <c r="Z27" s="64"/>
      <c r="AA27" s="64"/>
      <c r="AB27" s="64"/>
      <c r="AC27" s="64"/>
      <c r="AD27" s="64"/>
      <c r="AE27" s="64"/>
      <c r="AF27" s="64"/>
      <c r="AG27" s="64"/>
      <c r="AH27" s="64"/>
      <c r="AI27" s="64"/>
      <c r="AJ27" s="64"/>
      <c r="AK27" s="64"/>
      <c r="AL27" s="64"/>
      <c r="AM27" s="64"/>
      <c r="AN27" s="64"/>
      <c r="AO27" s="64"/>
      <c r="AP27" s="64"/>
      <c r="AQ27" s="64"/>
      <c r="AR27" s="64"/>
      <c r="AS27" s="64"/>
      <c r="AT27" s="64"/>
      <c r="AU27" s="64"/>
      <c r="AV27" s="64"/>
      <c r="AW27" s="64"/>
      <c r="AX27" s="64"/>
      <c r="AY27" s="64"/>
      <c r="AZ27" s="64"/>
      <c r="BA27" s="64"/>
      <c r="BB27" s="64"/>
      <c r="BC27" s="64"/>
      <c r="BD27" s="64"/>
      <c r="BE27" s="64"/>
      <c r="BF27" s="64"/>
      <c r="BG27" s="64"/>
      <c r="BH27" s="64"/>
      <c r="BI27" s="64"/>
      <c r="BJ27" s="64"/>
      <c r="BK27" s="64"/>
      <c r="BL27" s="64"/>
      <c r="BM27" s="64"/>
      <c r="BN27" s="64"/>
      <c r="BO27" s="64"/>
      <c r="BP27" s="64"/>
      <c r="BQ27" s="64"/>
      <c r="BR27" s="64"/>
      <c r="BS27" s="64"/>
      <c r="BT27" s="64"/>
      <c r="BU27" s="64"/>
      <c r="BV27" s="64"/>
      <c r="BW27" s="64"/>
      <c r="BX27" s="64"/>
      <c r="BY27" s="64"/>
      <c r="BZ27" s="64"/>
      <c r="CA27" s="64"/>
      <c r="CB27" s="64"/>
      <c r="CC27" s="64"/>
      <c r="CD27" s="64"/>
      <c r="CE27" s="64"/>
      <c r="CF27" s="64"/>
      <c r="CG27" s="64"/>
      <c r="CH27" s="64"/>
      <c r="CI27" s="64"/>
      <c r="CJ27" s="64"/>
      <c r="CK27" s="64"/>
      <c r="CL27" s="64"/>
      <c r="CM27" s="64"/>
      <c r="CN27" s="64"/>
      <c r="CO27" s="64"/>
      <c r="CP27" s="64"/>
      <c r="CQ27" s="64"/>
      <c r="CR27" s="64"/>
      <c r="CS27" s="64"/>
      <c r="CT27" s="64"/>
      <c r="CU27" s="64"/>
      <c r="CV27" s="64"/>
      <c r="CW27" s="64"/>
      <c r="CX27" s="64"/>
      <c r="CY27" s="64"/>
      <c r="CZ27" s="64"/>
      <c r="DA27" s="64"/>
      <c r="DB27" s="64"/>
      <c r="DC27" s="64"/>
      <c r="DD27" s="64"/>
      <c r="DE27" s="64"/>
      <c r="DF27" s="64"/>
      <c r="DG27" s="64"/>
      <c r="DH27" s="64"/>
      <c r="DI27" s="64"/>
      <c r="DJ27" s="64"/>
      <c r="DK27" s="64"/>
      <c r="DL27" s="64"/>
      <c r="DM27" s="64"/>
      <c r="DN27" s="64"/>
      <c r="DO27" s="64"/>
      <c r="DP27" s="64"/>
      <c r="DQ27" s="64"/>
      <c r="DR27" s="64"/>
      <c r="DS27" s="64"/>
      <c r="DT27" s="64"/>
      <c r="DU27" s="64"/>
      <c r="DV27" s="64"/>
      <c r="DW27" s="64"/>
      <c r="DX27" s="64"/>
      <c r="DY27" s="64"/>
      <c r="DZ27" s="64"/>
      <c r="EA27" s="64"/>
      <c r="EB27" s="64"/>
      <c r="EC27" s="64"/>
      <c r="ED27" s="64"/>
      <c r="EE27" s="64"/>
      <c r="EF27" s="64"/>
      <c r="EG27" s="64"/>
      <c r="EH27" s="64"/>
      <c r="EI27" s="64"/>
      <c r="EJ27" s="64"/>
      <c r="EK27" s="64"/>
      <c r="EL27" s="64"/>
      <c r="EM27" s="64"/>
      <c r="EN27" s="64"/>
      <c r="EO27" s="64"/>
      <c r="EP27" s="64"/>
      <c r="EQ27" s="64"/>
      <c r="ER27" s="64"/>
      <c r="ES27" s="64"/>
      <c r="ET27" s="64"/>
      <c r="EU27" s="64"/>
      <c r="EV27" s="64"/>
      <c r="EW27" s="64"/>
      <c r="EX27" s="64"/>
      <c r="EY27" s="64"/>
      <c r="EZ27" s="64"/>
      <c r="FA27" s="64"/>
      <c r="FB27" s="64"/>
      <c r="FC27" s="64"/>
      <c r="FD27" s="64"/>
      <c r="FE27" s="64"/>
      <c r="FF27" s="64"/>
      <c r="FG27" s="64"/>
      <c r="FH27" s="64"/>
      <c r="FI27" s="64"/>
      <c r="FJ27" s="64"/>
      <c r="FK27" s="64"/>
      <c r="FL27" s="64"/>
      <c r="FM27" s="64"/>
      <c r="FN27" s="64"/>
      <c r="FO27" s="64"/>
      <c r="FP27" s="64"/>
      <c r="FQ27" s="64"/>
      <c r="FR27" s="64"/>
      <c r="FS27" s="64"/>
      <c r="FT27" s="64"/>
      <c r="FU27" s="64"/>
      <c r="FV27" s="64"/>
      <c r="FW27" s="64"/>
      <c r="FX27" s="64"/>
      <c r="FY27" s="64"/>
      <c r="FZ27" s="64"/>
      <c r="GA27" s="64"/>
      <c r="GB27" s="64"/>
      <c r="GC27" s="64"/>
      <c r="GD27" s="64"/>
      <c r="GE27" s="64"/>
      <c r="GF27" s="64"/>
      <c r="GG27" s="64"/>
      <c r="GH27" s="64"/>
      <c r="GI27" s="64"/>
      <c r="GJ27" s="64"/>
      <c r="GK27" s="64"/>
      <c r="GL27" s="64"/>
      <c r="GM27" s="64"/>
      <c r="GN27" s="64"/>
      <c r="GO27" s="64"/>
      <c r="GP27" s="64"/>
      <c r="GQ27" s="64"/>
      <c r="GR27" s="64"/>
      <c r="GS27" s="64"/>
      <c r="GT27" s="64"/>
      <c r="GU27" s="64"/>
      <c r="GV27" s="64"/>
      <c r="GW27" s="64"/>
      <c r="GX27" s="64"/>
      <c r="GY27" s="64"/>
      <c r="GZ27" s="64"/>
      <c r="HA27" s="64"/>
      <c r="HB27" s="64"/>
      <c r="HC27" s="64"/>
      <c r="HD27" s="64"/>
      <c r="HE27" s="64"/>
      <c r="HF27" s="64"/>
      <c r="HG27" s="64"/>
      <c r="HH27" s="64"/>
      <c r="HI27" s="64"/>
      <c r="HJ27" s="64"/>
      <c r="HK27" s="64"/>
      <c r="HL27" s="64"/>
      <c r="HM27" s="64"/>
      <c r="HN27" s="64"/>
      <c r="HO27" s="64"/>
      <c r="HP27" s="64"/>
      <c r="HQ27" s="64"/>
      <c r="HR27" s="64"/>
      <c r="HS27" s="64"/>
      <c r="HT27" s="64"/>
      <c r="HU27" s="64"/>
      <c r="HV27" s="64"/>
      <c r="HW27" s="64"/>
      <c r="HX27" s="64"/>
      <c r="HY27" s="64"/>
      <c r="HZ27" s="64"/>
      <c r="IA27" s="64"/>
      <c r="IB27" s="64"/>
      <c r="IC27" s="64"/>
      <c r="ID27" s="64"/>
      <c r="IE27" s="64"/>
      <c r="IF27" s="64"/>
      <c r="IG27" s="64"/>
      <c r="IH27" s="64"/>
      <c r="II27" s="64"/>
      <c r="IJ27" s="64"/>
      <c r="IK27" s="64"/>
      <c r="IL27" s="64"/>
      <c r="IM27" s="64"/>
      <c r="IN27" s="64"/>
      <c r="IO27" s="64"/>
      <c r="IP27" s="64"/>
      <c r="IQ27" s="64"/>
      <c r="IR27" s="64"/>
      <c r="IS27" s="64"/>
      <c r="IT27" s="64"/>
      <c r="IU27" s="64"/>
      <c r="IV27" s="64"/>
      <c r="IW27" s="64"/>
      <c r="IX27" s="64"/>
      <c r="IY27" s="64"/>
      <c r="IZ27" s="64"/>
      <c r="JA27" s="64"/>
      <c r="JB27" s="64"/>
      <c r="JC27" s="64"/>
      <c r="JD27" s="64"/>
      <c r="JE27" s="64"/>
      <c r="JF27" s="64"/>
      <c r="JG27" s="64"/>
      <c r="JH27" s="64"/>
      <c r="JI27" s="64"/>
      <c r="JJ27" s="64"/>
      <c r="JK27" s="64"/>
      <c r="JL27" s="64"/>
      <c r="JM27" s="64"/>
      <c r="JN27" s="64"/>
      <c r="JO27" s="64"/>
      <c r="JP27" s="64"/>
      <c r="JQ27" s="64"/>
      <c r="JR27" s="64"/>
      <c r="JS27" s="64"/>
      <c r="JT27" s="64"/>
      <c r="JU27" s="64"/>
      <c r="JV27" s="64"/>
      <c r="JW27" s="64"/>
      <c r="JX27" s="64"/>
      <c r="JY27" s="64"/>
      <c r="JZ27" s="64"/>
      <c r="KA27" s="64"/>
      <c r="KB27" s="64"/>
      <c r="KC27" s="64"/>
      <c r="KD27" s="64"/>
      <c r="KE27" s="64"/>
      <c r="KF27" s="64"/>
      <c r="KG27" s="64"/>
      <c r="KH27" s="64"/>
      <c r="KI27" s="64"/>
      <c r="KJ27" s="64"/>
      <c r="KK27" s="64"/>
      <c r="KL27" s="64"/>
      <c r="KM27" s="64"/>
      <c r="KN27" s="64"/>
      <c r="KO27" s="64"/>
      <c r="KP27" s="64"/>
      <c r="KQ27" s="64"/>
      <c r="KR27" s="64"/>
      <c r="KS27" s="64"/>
      <c r="KT27" s="64"/>
      <c r="KU27" s="64"/>
      <c r="KV27" s="64"/>
      <c r="KW27" s="64"/>
      <c r="KX27" s="64"/>
      <c r="KY27" s="64"/>
      <c r="KZ27" s="64"/>
      <c r="LA27" s="64"/>
      <c r="LB27" s="64"/>
      <c r="LC27" s="64"/>
      <c r="LD27" s="64"/>
      <c r="LE27" s="64"/>
      <c r="LF27" s="64"/>
      <c r="LG27" s="64"/>
      <c r="LH27" s="64"/>
      <c r="LI27" s="64"/>
      <c r="LJ27" s="64"/>
      <c r="LK27" s="64"/>
      <c r="LL27" s="64"/>
      <c r="LM27" s="64"/>
      <c r="LN27" s="64"/>
      <c r="LO27" s="64"/>
      <c r="LP27" s="64"/>
      <c r="LQ27" s="64"/>
      <c r="LR27" s="64"/>
      <c r="LS27" s="64"/>
      <c r="LT27" s="64"/>
      <c r="LU27" s="64"/>
      <c r="LV27" s="64"/>
      <c r="LW27" s="64"/>
      <c r="LX27" s="64"/>
      <c r="LY27" s="64"/>
      <c r="LZ27" s="64"/>
      <c r="MA27" s="64"/>
      <c r="MB27" s="64"/>
      <c r="MC27" s="64"/>
      <c r="MD27" s="64"/>
      <c r="ME27" s="64"/>
      <c r="MF27" s="64"/>
      <c r="MG27" s="64"/>
      <c r="MH27" s="64"/>
      <c r="MI27" s="64"/>
      <c r="MJ27" s="64"/>
      <c r="MK27" s="64"/>
      <c r="ML27" s="64"/>
      <c r="MM27" s="64"/>
      <c r="MN27" s="64"/>
      <c r="MO27" s="64"/>
      <c r="MP27" s="64"/>
      <c r="MQ27" s="64"/>
      <c r="MR27" s="64"/>
      <c r="MS27" s="64"/>
      <c r="MT27" s="64"/>
      <c r="MU27" s="64"/>
      <c r="MV27" s="64"/>
      <c r="MW27" s="64"/>
      <c r="MX27" s="64"/>
      <c r="MY27" s="64"/>
      <c r="MZ27" s="64"/>
      <c r="NA27" s="64"/>
      <c r="NB27" s="64"/>
      <c r="NC27" s="64"/>
      <c r="ND27" s="64"/>
      <c r="NE27" s="64"/>
      <c r="NF27" s="64"/>
      <c r="NG27" s="64"/>
    </row>
    <row r="28" spans="1:371" x14ac:dyDescent="0.25">
      <c r="A28" s="99" t="str">
        <f>IF(Salles!A23&lt;&gt;"",Salles!A23,"")</f>
        <v>Cuisine</v>
      </c>
      <c r="B28" s="99"/>
      <c r="C28" s="99"/>
      <c r="D28" s="99"/>
      <c r="E28" s="99"/>
      <c r="F28" s="99"/>
      <c r="G28" s="64"/>
      <c r="H28" s="64"/>
      <c r="I28" s="64"/>
      <c r="J28" s="64"/>
      <c r="K28" s="64"/>
      <c r="L28" s="64"/>
      <c r="M28" s="64"/>
      <c r="N28" s="64"/>
      <c r="O28" s="64"/>
      <c r="P28" s="64"/>
      <c r="Q28" s="64"/>
      <c r="R28" s="64"/>
      <c r="S28" s="64"/>
      <c r="T28" s="64"/>
      <c r="U28" s="64"/>
      <c r="V28" s="64"/>
      <c r="W28" s="64"/>
      <c r="X28" s="64"/>
      <c r="Y28" s="64"/>
      <c r="Z28" s="64"/>
      <c r="AA28" s="64"/>
      <c r="AB28" s="64"/>
      <c r="AC28" s="64"/>
      <c r="AD28" s="64"/>
      <c r="AE28" s="64"/>
      <c r="AF28" s="64"/>
      <c r="AG28" s="64"/>
      <c r="AH28" s="64"/>
      <c r="AI28" s="64"/>
      <c r="AJ28" s="64"/>
      <c r="AK28" s="64"/>
      <c r="AL28" s="64"/>
      <c r="AM28" s="64"/>
      <c r="AN28" s="64"/>
      <c r="AO28" s="64"/>
      <c r="AP28" s="64"/>
      <c r="AQ28" s="64"/>
      <c r="AR28" s="64"/>
      <c r="AS28" s="64"/>
      <c r="AT28" s="64"/>
      <c r="AU28" s="64"/>
      <c r="AV28" s="64"/>
      <c r="AW28" s="64"/>
      <c r="AX28" s="64"/>
      <c r="AY28" s="64"/>
      <c r="AZ28" s="64"/>
      <c r="BA28" s="64"/>
      <c r="BB28" s="64"/>
      <c r="BC28" s="64"/>
      <c r="BD28" s="64"/>
      <c r="BE28" s="64"/>
      <c r="BF28" s="64"/>
      <c r="BG28" s="64"/>
      <c r="BH28" s="64"/>
      <c r="BI28" s="64"/>
      <c r="BJ28" s="64"/>
      <c r="BK28" s="64"/>
      <c r="BL28" s="64"/>
      <c r="BM28" s="64"/>
      <c r="BN28" s="64"/>
      <c r="BO28" s="64"/>
      <c r="BP28" s="64"/>
      <c r="BQ28" s="64"/>
      <c r="BR28" s="64"/>
      <c r="BS28" s="64"/>
      <c r="BT28" s="64"/>
      <c r="BU28" s="64"/>
      <c r="BV28" s="64"/>
      <c r="BW28" s="64"/>
      <c r="BX28" s="64"/>
      <c r="BY28" s="64"/>
      <c r="BZ28" s="64"/>
      <c r="CA28" s="64"/>
      <c r="CB28" s="64"/>
      <c r="CC28" s="64"/>
      <c r="CD28" s="64"/>
      <c r="CE28" s="64"/>
      <c r="CF28" s="64"/>
      <c r="CG28" s="64"/>
      <c r="CH28" s="64"/>
      <c r="CI28" s="64"/>
      <c r="CJ28" s="64"/>
      <c r="CK28" s="64"/>
      <c r="CL28" s="64"/>
      <c r="CM28" s="64"/>
      <c r="CN28" s="64"/>
      <c r="CO28" s="64"/>
      <c r="CP28" s="64"/>
      <c r="CQ28" s="64"/>
      <c r="CR28" s="64"/>
      <c r="CS28" s="64"/>
      <c r="CT28" s="64"/>
      <c r="CU28" s="64"/>
      <c r="CV28" s="64"/>
      <c r="CW28" s="64"/>
      <c r="CX28" s="64"/>
      <c r="CY28" s="64"/>
      <c r="CZ28" s="64"/>
      <c r="DA28" s="64"/>
      <c r="DB28" s="64"/>
      <c r="DC28" s="64"/>
      <c r="DD28" s="64"/>
      <c r="DE28" s="64"/>
      <c r="DF28" s="64"/>
      <c r="DG28" s="64"/>
      <c r="DH28" s="64"/>
      <c r="DI28" s="64"/>
      <c r="DJ28" s="64"/>
      <c r="DK28" s="64"/>
      <c r="DL28" s="64"/>
      <c r="DM28" s="64"/>
      <c r="DN28" s="64"/>
      <c r="DO28" s="64"/>
      <c r="DP28" s="64"/>
      <c r="DQ28" s="64"/>
      <c r="DR28" s="64"/>
      <c r="DS28" s="64"/>
      <c r="DT28" s="64"/>
      <c r="DU28" s="64"/>
      <c r="DV28" s="64"/>
      <c r="DW28" s="64"/>
      <c r="DX28" s="64"/>
      <c r="DY28" s="64"/>
      <c r="DZ28" s="64"/>
      <c r="EA28" s="64"/>
      <c r="EB28" s="64"/>
      <c r="EC28" s="64"/>
      <c r="ED28" s="64"/>
      <c r="EE28" s="64"/>
      <c r="EF28" s="64"/>
      <c r="EG28" s="64"/>
      <c r="EH28" s="64"/>
      <c r="EI28" s="64"/>
      <c r="EJ28" s="64"/>
      <c r="EK28" s="64"/>
      <c r="EL28" s="64"/>
      <c r="EM28" s="64"/>
      <c r="EN28" s="64"/>
      <c r="EO28" s="64"/>
      <c r="EP28" s="64"/>
      <c r="EQ28" s="64"/>
      <c r="ER28" s="64"/>
      <c r="ES28" s="64"/>
      <c r="ET28" s="64"/>
      <c r="EU28" s="64"/>
      <c r="EV28" s="64"/>
      <c r="EW28" s="64"/>
      <c r="EX28" s="64"/>
      <c r="EY28" s="64"/>
      <c r="EZ28" s="64"/>
      <c r="FA28" s="64"/>
      <c r="FB28" s="64"/>
      <c r="FC28" s="64"/>
      <c r="FD28" s="64"/>
      <c r="FE28" s="64"/>
      <c r="FF28" s="64"/>
      <c r="FG28" s="64"/>
      <c r="FH28" s="64"/>
      <c r="FI28" s="64"/>
      <c r="FJ28" s="64"/>
      <c r="FK28" s="64"/>
      <c r="FL28" s="64"/>
      <c r="FM28" s="64"/>
      <c r="FN28" s="64"/>
      <c r="FO28" s="64"/>
      <c r="FP28" s="64"/>
      <c r="FQ28" s="64"/>
      <c r="FR28" s="64"/>
      <c r="FS28" s="64"/>
      <c r="FT28" s="64"/>
      <c r="FU28" s="64"/>
      <c r="FV28" s="64"/>
      <c r="FW28" s="64"/>
      <c r="FX28" s="64"/>
      <c r="FY28" s="64"/>
      <c r="FZ28" s="64"/>
      <c r="GA28" s="64"/>
      <c r="GB28" s="64"/>
      <c r="GC28" s="64"/>
      <c r="GD28" s="64"/>
      <c r="GE28" s="64"/>
      <c r="GF28" s="64"/>
      <c r="GG28" s="64"/>
      <c r="GH28" s="64"/>
      <c r="GI28" s="64"/>
      <c r="GJ28" s="64"/>
      <c r="GK28" s="64"/>
      <c r="GL28" s="64"/>
      <c r="GM28" s="64"/>
      <c r="GN28" s="64"/>
      <c r="GO28" s="64"/>
      <c r="GP28" s="64"/>
      <c r="GQ28" s="64"/>
      <c r="GR28" s="64"/>
      <c r="GS28" s="64"/>
      <c r="GT28" s="64"/>
      <c r="GU28" s="64"/>
      <c r="GV28" s="64"/>
      <c r="GW28" s="64"/>
      <c r="GX28" s="64"/>
      <c r="GY28" s="64"/>
      <c r="GZ28" s="64"/>
      <c r="HA28" s="64"/>
      <c r="HB28" s="64"/>
      <c r="HC28" s="64"/>
      <c r="HD28" s="64"/>
      <c r="HE28" s="64"/>
      <c r="HF28" s="64"/>
      <c r="HG28" s="64"/>
      <c r="HH28" s="64"/>
      <c r="HI28" s="64"/>
      <c r="HJ28" s="64"/>
      <c r="HK28" s="64"/>
      <c r="HL28" s="64"/>
      <c r="HM28" s="64"/>
      <c r="HN28" s="64"/>
      <c r="HO28" s="64"/>
      <c r="HP28" s="64"/>
      <c r="HQ28" s="64"/>
      <c r="HR28" s="64"/>
      <c r="HS28" s="64"/>
      <c r="HT28" s="64"/>
      <c r="HU28" s="64"/>
      <c r="HV28" s="64"/>
      <c r="HW28" s="64"/>
      <c r="HX28" s="64"/>
      <c r="HY28" s="64"/>
      <c r="HZ28" s="64"/>
      <c r="IA28" s="64"/>
      <c r="IB28" s="64"/>
      <c r="IC28" s="64"/>
      <c r="ID28" s="64"/>
      <c r="IE28" s="64"/>
      <c r="IF28" s="64"/>
      <c r="IG28" s="64"/>
      <c r="IH28" s="64"/>
      <c r="II28" s="64"/>
      <c r="IJ28" s="64"/>
      <c r="IK28" s="64"/>
      <c r="IL28" s="64"/>
      <c r="IM28" s="64"/>
      <c r="IN28" s="64"/>
      <c r="IO28" s="64"/>
      <c r="IP28" s="64"/>
      <c r="IQ28" s="64"/>
      <c r="IR28" s="64"/>
      <c r="IS28" s="64"/>
      <c r="IT28" s="64"/>
      <c r="IU28" s="64"/>
      <c r="IV28" s="64"/>
      <c r="IW28" s="64"/>
      <c r="IX28" s="64"/>
      <c r="IY28" s="64"/>
      <c r="IZ28" s="64"/>
      <c r="JA28" s="64"/>
      <c r="JB28" s="64"/>
      <c r="JC28" s="64"/>
      <c r="JD28" s="64"/>
      <c r="JE28" s="64"/>
      <c r="JF28" s="64"/>
      <c r="JG28" s="64"/>
      <c r="JH28" s="64"/>
      <c r="JI28" s="64"/>
      <c r="JJ28" s="64"/>
      <c r="JK28" s="64"/>
      <c r="JL28" s="64"/>
      <c r="JM28" s="64"/>
      <c r="JN28" s="64"/>
      <c r="JO28" s="64"/>
      <c r="JP28" s="64"/>
      <c r="JQ28" s="64"/>
      <c r="JR28" s="64"/>
      <c r="JS28" s="64"/>
      <c r="JT28" s="64"/>
      <c r="JU28" s="64"/>
      <c r="JV28" s="64"/>
      <c r="JW28" s="64"/>
      <c r="JX28" s="64"/>
      <c r="JY28" s="64"/>
      <c r="JZ28" s="64"/>
      <c r="KA28" s="64"/>
      <c r="KB28" s="64"/>
      <c r="KC28" s="64"/>
      <c r="KD28" s="64"/>
      <c r="KE28" s="64"/>
      <c r="KF28" s="64"/>
      <c r="KG28" s="64"/>
      <c r="KH28" s="64"/>
      <c r="KI28" s="64"/>
      <c r="KJ28" s="64"/>
      <c r="KK28" s="64"/>
      <c r="KL28" s="64"/>
      <c r="KM28" s="64"/>
      <c r="KN28" s="64"/>
      <c r="KO28" s="64"/>
      <c r="KP28" s="64"/>
      <c r="KQ28" s="64"/>
      <c r="KR28" s="64"/>
      <c r="KS28" s="64"/>
      <c r="KT28" s="64"/>
      <c r="KU28" s="64"/>
      <c r="KV28" s="64"/>
      <c r="KW28" s="64"/>
      <c r="KX28" s="64"/>
      <c r="KY28" s="64"/>
      <c r="KZ28" s="64"/>
      <c r="LA28" s="64"/>
      <c r="LB28" s="64"/>
      <c r="LC28" s="64"/>
      <c r="LD28" s="64"/>
      <c r="LE28" s="64"/>
      <c r="LF28" s="64"/>
      <c r="LG28" s="64"/>
      <c r="LH28" s="64"/>
      <c r="LI28" s="64"/>
      <c r="LJ28" s="64"/>
      <c r="LK28" s="64"/>
      <c r="LL28" s="64"/>
      <c r="LM28" s="64"/>
      <c r="LN28" s="64"/>
      <c r="LO28" s="64"/>
      <c r="LP28" s="64"/>
      <c r="LQ28" s="64"/>
      <c r="LR28" s="64"/>
      <c r="LS28" s="64"/>
      <c r="LT28" s="64"/>
      <c r="LU28" s="64"/>
      <c r="LV28" s="64"/>
      <c r="LW28" s="64"/>
      <c r="LX28" s="64"/>
      <c r="LY28" s="64"/>
      <c r="LZ28" s="64"/>
      <c r="MA28" s="64"/>
      <c r="MB28" s="64"/>
      <c r="MC28" s="64"/>
      <c r="MD28" s="64"/>
      <c r="ME28" s="64"/>
      <c r="MF28" s="64"/>
      <c r="MG28" s="64"/>
      <c r="MH28" s="64"/>
      <c r="MI28" s="64"/>
      <c r="MJ28" s="64"/>
      <c r="MK28" s="64"/>
      <c r="ML28" s="64"/>
      <c r="MM28" s="64"/>
      <c r="MN28" s="64"/>
      <c r="MO28" s="64"/>
      <c r="MP28" s="64"/>
      <c r="MQ28" s="64"/>
      <c r="MR28" s="64"/>
      <c r="MS28" s="64"/>
      <c r="MT28" s="64"/>
      <c r="MU28" s="64"/>
      <c r="MV28" s="64"/>
      <c r="MW28" s="64"/>
      <c r="MX28" s="64"/>
      <c r="MY28" s="64"/>
      <c r="MZ28" s="64"/>
      <c r="NA28" s="64"/>
      <c r="NB28" s="64"/>
      <c r="NC28" s="64"/>
      <c r="ND28" s="64"/>
      <c r="NE28" s="64"/>
      <c r="NF28" s="64"/>
      <c r="NG28" s="64"/>
    </row>
    <row r="29" spans="1:371" s="42" customFormat="1" ht="16.5" x14ac:dyDescent="0.25">
      <c r="A29" s="101" t="str">
        <f>IF(Salles!A24&lt;&gt;"",Salles!A24,"")</f>
        <v>Burry</v>
      </c>
      <c r="B29" s="101"/>
      <c r="C29" s="101"/>
      <c r="D29" s="101"/>
      <c r="E29" s="101"/>
      <c r="F29" s="101"/>
      <c r="G29" s="54"/>
      <c r="H29" s="54"/>
      <c r="I29" s="54"/>
      <c r="J29" s="54"/>
      <c r="K29" s="54"/>
      <c r="L29" s="54"/>
      <c r="M29" s="54"/>
      <c r="N29" s="54"/>
      <c r="O29" s="54"/>
      <c r="P29" s="54"/>
      <c r="Q29" s="54"/>
      <c r="R29" s="54"/>
      <c r="S29" s="54"/>
      <c r="T29" s="54"/>
      <c r="U29" s="54"/>
      <c r="V29" s="54"/>
      <c r="W29" s="54"/>
      <c r="X29" s="54"/>
      <c r="Y29" s="54"/>
      <c r="Z29" s="54"/>
      <c r="AA29" s="54"/>
      <c r="AB29" s="54"/>
      <c r="AC29" s="54"/>
      <c r="AD29" s="54"/>
      <c r="AE29" s="54"/>
      <c r="AF29" s="54"/>
      <c r="AG29" s="54"/>
      <c r="AH29" s="54"/>
      <c r="AI29" s="54"/>
      <c r="AJ29" s="54"/>
      <c r="AK29" s="55"/>
      <c r="AL29" s="54"/>
      <c r="AM29" s="54"/>
      <c r="AN29" s="54"/>
      <c r="AO29" s="54"/>
      <c r="AP29" s="54"/>
      <c r="AQ29" s="54"/>
      <c r="AR29" s="54"/>
      <c r="AS29" s="54"/>
      <c r="AT29" s="54"/>
      <c r="AU29" s="54"/>
      <c r="AV29" s="54"/>
      <c r="AW29" s="54"/>
      <c r="AX29" s="54"/>
      <c r="AY29" s="54"/>
      <c r="AZ29" s="54"/>
      <c r="BA29" s="54"/>
      <c r="BB29" s="54"/>
      <c r="BC29" s="54"/>
      <c r="BD29" s="54"/>
      <c r="BE29" s="54"/>
      <c r="BF29" s="54"/>
      <c r="BG29" s="54"/>
      <c r="BH29" s="54"/>
      <c r="BI29" s="54"/>
      <c r="BJ29" s="54"/>
      <c r="BK29" s="54"/>
      <c r="BL29" s="54"/>
      <c r="BM29" s="54"/>
      <c r="BN29" s="54"/>
      <c r="BO29" s="54"/>
      <c r="BP29" s="54"/>
      <c r="BQ29" s="54"/>
      <c r="BR29" s="54"/>
      <c r="BS29" s="54"/>
      <c r="BT29" s="54"/>
      <c r="BU29" s="54"/>
      <c r="BV29" s="54"/>
      <c r="BW29" s="54"/>
      <c r="BX29" s="54"/>
      <c r="BY29" s="54"/>
      <c r="BZ29" s="54"/>
      <c r="CA29" s="54"/>
      <c r="CB29" s="54"/>
      <c r="CC29" s="54"/>
      <c r="CD29" s="54"/>
      <c r="CE29" s="54"/>
      <c r="CF29" s="54"/>
      <c r="CG29" s="54"/>
      <c r="CH29" s="54"/>
      <c r="CI29" s="54"/>
      <c r="CJ29" s="54"/>
      <c r="CK29" s="54"/>
      <c r="CL29" s="54"/>
      <c r="CM29" s="54"/>
      <c r="CN29" s="54"/>
      <c r="CO29" s="54"/>
      <c r="CP29" s="54"/>
      <c r="CQ29" s="54"/>
      <c r="CR29" s="54"/>
      <c r="CS29" s="54"/>
      <c r="CT29" s="54"/>
      <c r="CU29" s="54"/>
      <c r="CV29" s="54"/>
      <c r="CW29" s="54"/>
      <c r="CX29" s="54"/>
      <c r="CY29" s="54"/>
      <c r="CZ29" s="54"/>
      <c r="DA29" s="54"/>
      <c r="DB29" s="54"/>
      <c r="DC29" s="54"/>
      <c r="DD29" s="54"/>
      <c r="DE29" s="54"/>
      <c r="DF29" s="54"/>
      <c r="DG29" s="54"/>
      <c r="DH29" s="54"/>
      <c r="DI29" s="54"/>
      <c r="DJ29" s="54"/>
      <c r="DK29" s="54"/>
      <c r="DL29" s="54"/>
      <c r="DM29" s="54"/>
      <c r="DN29" s="54"/>
      <c r="DO29" s="54"/>
      <c r="DP29" s="54"/>
      <c r="DQ29" s="54"/>
      <c r="DR29" s="54"/>
      <c r="DS29" s="54"/>
      <c r="DT29" s="54"/>
      <c r="DU29" s="54"/>
      <c r="DV29" s="54"/>
      <c r="DW29" s="54"/>
      <c r="DX29" s="54"/>
      <c r="DY29" s="54"/>
      <c r="DZ29" s="54"/>
      <c r="EA29" s="54"/>
      <c r="EB29" s="54"/>
      <c r="EC29" s="54"/>
      <c r="ED29" s="54"/>
      <c r="EE29" s="54"/>
      <c r="EF29" s="54"/>
      <c r="EG29" s="54"/>
      <c r="EH29" s="54"/>
      <c r="EI29" s="54"/>
      <c r="EJ29" s="54"/>
      <c r="EK29" s="54"/>
      <c r="EL29" s="54"/>
      <c r="EM29" s="54"/>
      <c r="EN29" s="54"/>
      <c r="EO29" s="54"/>
      <c r="EP29" s="54"/>
      <c r="EQ29" s="54"/>
      <c r="ER29" s="54"/>
      <c r="ES29" s="54"/>
      <c r="ET29" s="54"/>
      <c r="EU29" s="54"/>
      <c r="EV29" s="54"/>
      <c r="EW29" s="54"/>
      <c r="EX29" s="54"/>
      <c r="EY29" s="54"/>
      <c r="EZ29" s="54"/>
      <c r="FA29" s="54"/>
      <c r="FB29" s="54"/>
      <c r="FC29" s="54"/>
      <c r="FD29" s="54"/>
      <c r="FE29" s="54"/>
      <c r="FF29" s="54"/>
      <c r="FG29" s="54"/>
      <c r="FH29" s="54"/>
      <c r="FI29" s="54"/>
      <c r="FJ29" s="54"/>
      <c r="FK29" s="54"/>
      <c r="FL29" s="54"/>
      <c r="FM29" s="54"/>
      <c r="FN29" s="54"/>
      <c r="FO29" s="54"/>
      <c r="FP29" s="54"/>
      <c r="FQ29" s="54"/>
      <c r="FR29" s="54"/>
      <c r="FS29" s="54"/>
      <c r="FT29" s="54"/>
      <c r="FU29" s="54"/>
      <c r="FV29" s="54"/>
      <c r="FW29" s="54"/>
      <c r="FX29" s="54"/>
      <c r="FY29" s="54"/>
      <c r="FZ29" s="54"/>
      <c r="GA29" s="54"/>
      <c r="GB29" s="54"/>
      <c r="GC29" s="54"/>
      <c r="GD29" s="54"/>
      <c r="GE29" s="54"/>
      <c r="GF29" s="54"/>
      <c r="GG29" s="54"/>
      <c r="GH29" s="54"/>
      <c r="GI29" s="54"/>
      <c r="GJ29" s="54"/>
      <c r="GK29" s="54"/>
      <c r="GL29" s="54"/>
      <c r="GM29" s="54"/>
      <c r="GN29" s="54"/>
      <c r="GO29" s="54"/>
      <c r="GP29" s="54"/>
      <c r="GQ29" s="54"/>
      <c r="GR29" s="54"/>
      <c r="GS29" s="54"/>
      <c r="GT29" s="54"/>
      <c r="GU29" s="54"/>
      <c r="GV29" s="54"/>
      <c r="GW29" s="54"/>
      <c r="GX29" s="54"/>
      <c r="GY29" s="54"/>
      <c r="GZ29" s="54"/>
      <c r="HA29" s="54"/>
      <c r="HB29" s="54"/>
      <c r="HC29" s="54"/>
      <c r="HD29" s="54"/>
      <c r="HE29" s="54"/>
      <c r="HF29" s="54"/>
      <c r="HG29" s="54"/>
      <c r="HH29" s="54"/>
      <c r="HI29" s="54"/>
      <c r="HJ29" s="54"/>
      <c r="HK29" s="54"/>
      <c r="HL29" s="54"/>
      <c r="HM29" s="54"/>
      <c r="HN29" s="54"/>
      <c r="HO29" s="54"/>
      <c r="HP29" s="54"/>
      <c r="HQ29" s="54"/>
      <c r="HR29" s="54"/>
      <c r="HS29" s="54"/>
      <c r="HT29" s="54"/>
      <c r="HU29" s="54"/>
      <c r="HV29" s="54"/>
      <c r="HW29" s="54"/>
      <c r="HX29" s="54"/>
      <c r="HY29" s="54"/>
      <c r="HZ29" s="54"/>
      <c r="IA29" s="54"/>
      <c r="IB29" s="54"/>
      <c r="IC29" s="54"/>
      <c r="ID29" s="54"/>
      <c r="IE29" s="54"/>
      <c r="IF29" s="54"/>
      <c r="IG29" s="54"/>
      <c r="IH29" s="54"/>
      <c r="II29" s="54"/>
      <c r="IJ29" s="54"/>
      <c r="IK29" s="54"/>
      <c r="IL29" s="54"/>
      <c r="IM29" s="54"/>
      <c r="IN29" s="54"/>
      <c r="IO29" s="54"/>
      <c r="IP29" s="54"/>
      <c r="IQ29" s="54"/>
      <c r="IR29" s="54"/>
      <c r="IS29" s="54"/>
      <c r="IT29" s="54"/>
      <c r="IU29" s="54"/>
      <c r="IV29" s="54"/>
      <c r="IW29" s="54"/>
      <c r="IX29" s="54"/>
      <c r="IY29" s="54"/>
      <c r="IZ29" s="54"/>
      <c r="JA29" s="54"/>
      <c r="JB29" s="54"/>
      <c r="JC29" s="54"/>
      <c r="JD29" s="54"/>
      <c r="JE29" s="54"/>
      <c r="JF29" s="54"/>
      <c r="JG29" s="54"/>
      <c r="JH29" s="54"/>
      <c r="JI29" s="54"/>
      <c r="JJ29" s="54"/>
      <c r="JK29" s="54"/>
      <c r="JL29" s="54"/>
      <c r="JM29" s="54"/>
      <c r="JN29" s="54"/>
      <c r="JO29" s="54"/>
      <c r="JP29" s="54"/>
      <c r="JQ29" s="54"/>
      <c r="JR29" s="54"/>
      <c r="JS29" s="54"/>
      <c r="JT29" s="54"/>
      <c r="JU29" s="54"/>
      <c r="JV29" s="54"/>
      <c r="JW29" s="54"/>
      <c r="JX29" s="54"/>
      <c r="JY29" s="54"/>
      <c r="JZ29" s="54"/>
      <c r="KA29" s="54"/>
      <c r="KB29" s="54"/>
      <c r="KC29" s="54"/>
      <c r="KD29" s="54"/>
      <c r="KE29" s="54"/>
      <c r="KF29" s="54"/>
      <c r="KG29" s="54"/>
      <c r="KH29" s="54"/>
      <c r="KI29" s="54"/>
      <c r="KJ29" s="54"/>
      <c r="KK29" s="54"/>
      <c r="KL29" s="54"/>
      <c r="KM29" s="54"/>
      <c r="KN29" s="54"/>
      <c r="KO29" s="54"/>
      <c r="KP29" s="54"/>
      <c r="KQ29" s="54"/>
      <c r="KR29" s="54"/>
      <c r="KS29" s="54"/>
      <c r="KT29" s="54"/>
      <c r="KU29" s="54"/>
      <c r="KV29" s="54"/>
      <c r="KW29" s="54"/>
      <c r="KX29" s="54"/>
      <c r="KY29" s="54"/>
      <c r="KZ29" s="54"/>
      <c r="LA29" s="54"/>
      <c r="LB29" s="54"/>
      <c r="LC29" s="54"/>
      <c r="LD29" s="54"/>
      <c r="LE29" s="54"/>
      <c r="LF29" s="54"/>
      <c r="LG29" s="54"/>
      <c r="LH29" s="54"/>
      <c r="LI29" s="54"/>
      <c r="LJ29" s="54"/>
      <c r="LK29" s="54"/>
      <c r="LL29" s="54"/>
      <c r="LM29" s="54"/>
      <c r="LN29" s="54"/>
      <c r="LO29" s="54"/>
      <c r="LP29" s="54"/>
      <c r="LQ29" s="54"/>
      <c r="LR29" s="54"/>
      <c r="LS29" s="54"/>
      <c r="LT29" s="54"/>
      <c r="LU29" s="54"/>
      <c r="LV29" s="54"/>
      <c r="LW29" s="54"/>
      <c r="LX29" s="54"/>
      <c r="LY29" s="54"/>
      <c r="LZ29" s="54"/>
      <c r="MA29" s="54"/>
      <c r="MB29" s="54"/>
      <c r="MC29" s="54"/>
      <c r="MD29" s="54"/>
      <c r="ME29" s="54"/>
      <c r="MF29" s="54"/>
      <c r="MG29" s="54"/>
      <c r="MH29" s="54"/>
      <c r="MI29" s="54"/>
      <c r="MJ29" s="54"/>
      <c r="MK29" s="54"/>
      <c r="ML29" s="54"/>
      <c r="MM29" s="54"/>
      <c r="MN29" s="54"/>
      <c r="MO29" s="54"/>
      <c r="MP29" s="54"/>
      <c r="MQ29" s="54"/>
      <c r="MR29" s="54"/>
      <c r="MS29" s="54"/>
      <c r="MT29" s="54"/>
      <c r="MU29" s="54"/>
      <c r="MV29" s="54"/>
      <c r="MW29" s="54"/>
      <c r="MX29" s="54"/>
      <c r="MY29" s="54"/>
      <c r="MZ29" s="54"/>
      <c r="NA29" s="54"/>
      <c r="NB29" s="54"/>
      <c r="NC29" s="54"/>
      <c r="ND29" s="54"/>
      <c r="NE29" s="54"/>
      <c r="NF29" s="54"/>
      <c r="NG29" s="54"/>
    </row>
    <row r="30" spans="1:371" x14ac:dyDescent="0.25">
      <c r="A30" s="99" t="str">
        <f>IF(Salles!A25&lt;&gt;"",Salles!A25,"")</f>
        <v>Terrain 1</v>
      </c>
      <c r="B30" s="99"/>
      <c r="C30" s="99"/>
      <c r="D30" s="99"/>
      <c r="E30" s="99"/>
      <c r="F30" s="99"/>
      <c r="G30" s="64"/>
      <c r="H30" s="64"/>
      <c r="I30" s="64"/>
      <c r="J30" s="64"/>
      <c r="K30" s="64"/>
      <c r="L30" s="64"/>
      <c r="M30" s="64"/>
      <c r="N30" s="64"/>
      <c r="O30" s="64"/>
      <c r="P30" s="64"/>
      <c r="Q30" s="64"/>
      <c r="R30" s="64"/>
      <c r="S30" s="64"/>
      <c r="T30" s="64"/>
      <c r="U30" s="64"/>
      <c r="V30" s="64"/>
      <c r="W30" s="64"/>
      <c r="X30" s="64"/>
      <c r="Y30" s="64"/>
      <c r="Z30" s="64"/>
      <c r="AA30" s="64"/>
      <c r="AB30" s="64"/>
      <c r="AC30" s="64"/>
      <c r="AD30" s="64"/>
      <c r="AE30" s="64"/>
      <c r="AF30" s="64"/>
      <c r="AG30" s="64"/>
      <c r="AH30" s="64"/>
      <c r="AI30" s="64"/>
      <c r="AJ30" s="64"/>
      <c r="AK30" s="64"/>
      <c r="AL30" s="64"/>
      <c r="AM30" s="64"/>
      <c r="AN30" s="64"/>
      <c r="AO30" s="64"/>
      <c r="AP30" s="64"/>
      <c r="AQ30" s="64"/>
      <c r="AR30" s="64"/>
      <c r="AS30" s="64"/>
      <c r="AT30" s="64"/>
      <c r="AU30" s="64"/>
      <c r="AV30" s="64"/>
      <c r="AW30" s="64"/>
      <c r="AX30" s="64"/>
      <c r="AY30" s="64"/>
      <c r="AZ30" s="64"/>
      <c r="BA30" s="64"/>
      <c r="BB30" s="64"/>
      <c r="BC30" s="64"/>
      <c r="BD30" s="64"/>
      <c r="BE30" s="64"/>
      <c r="BF30" s="64"/>
      <c r="BG30" s="64"/>
      <c r="BH30" s="64"/>
      <c r="BI30" s="64"/>
      <c r="BJ30" s="64"/>
      <c r="BK30" s="64"/>
      <c r="BL30" s="64"/>
      <c r="BM30" s="64"/>
      <c r="BN30" s="64"/>
      <c r="BO30" s="64"/>
      <c r="BP30" s="64"/>
      <c r="BQ30" s="64"/>
      <c r="BR30" s="64"/>
      <c r="BS30" s="64"/>
      <c r="BT30" s="64"/>
      <c r="BU30" s="64"/>
      <c r="BV30" s="64"/>
      <c r="BW30" s="64"/>
      <c r="BX30" s="64"/>
      <c r="BY30" s="64"/>
      <c r="BZ30" s="64"/>
      <c r="CA30" s="64"/>
      <c r="CB30" s="64"/>
      <c r="CC30" s="64"/>
      <c r="CD30" s="64"/>
      <c r="CE30" s="64"/>
      <c r="CF30" s="64"/>
      <c r="CG30" s="64"/>
      <c r="CH30" s="64"/>
      <c r="CI30" s="64"/>
      <c r="CJ30" s="64"/>
      <c r="CK30" s="64"/>
      <c r="CL30" s="64"/>
      <c r="CM30" s="64"/>
      <c r="CN30" s="64"/>
      <c r="CO30" s="64"/>
      <c r="CP30" s="64"/>
      <c r="CQ30" s="64"/>
      <c r="CR30" s="64"/>
      <c r="CS30" s="64"/>
      <c r="CT30" s="64"/>
      <c r="CU30" s="64"/>
      <c r="CV30" s="64"/>
      <c r="CW30" s="64"/>
      <c r="CX30" s="64"/>
      <c r="CY30" s="64"/>
      <c r="CZ30" s="64"/>
      <c r="DA30" s="64"/>
      <c r="DB30" s="64"/>
      <c r="DC30" s="64"/>
      <c r="DD30" s="64"/>
      <c r="DE30" s="64"/>
      <c r="DF30" s="64"/>
      <c r="DG30" s="64"/>
      <c r="DH30" s="64"/>
      <c r="DI30" s="64"/>
      <c r="DJ30" s="64"/>
      <c r="DK30" s="64"/>
      <c r="DL30" s="64"/>
      <c r="DM30" s="64"/>
      <c r="DN30" s="64"/>
      <c r="DO30" s="64"/>
      <c r="DP30" s="64"/>
      <c r="DQ30" s="64"/>
      <c r="DR30" s="64"/>
      <c r="DS30" s="64"/>
      <c r="DT30" s="64"/>
      <c r="DU30" s="64"/>
      <c r="DV30" s="64"/>
      <c r="DW30" s="64"/>
      <c r="DX30" s="64"/>
      <c r="DY30" s="64"/>
      <c r="DZ30" s="64"/>
      <c r="EA30" s="64"/>
      <c r="EB30" s="64"/>
      <c r="EC30" s="64"/>
      <c r="ED30" s="64"/>
      <c r="EE30" s="64"/>
      <c r="EF30" s="64"/>
      <c r="EG30" s="64"/>
      <c r="EH30" s="64"/>
      <c r="EI30" s="64"/>
      <c r="EJ30" s="64"/>
      <c r="EK30" s="64"/>
      <c r="EL30" s="64"/>
      <c r="EM30" s="64"/>
      <c r="EN30" s="64"/>
      <c r="EO30" s="64"/>
      <c r="EP30" s="64"/>
      <c r="EQ30" s="64"/>
      <c r="ER30" s="64"/>
      <c r="ES30" s="64"/>
      <c r="ET30" s="64"/>
      <c r="EU30" s="64"/>
      <c r="EV30" s="64"/>
      <c r="EW30" s="64"/>
      <c r="EX30" s="64"/>
      <c r="EY30" s="64"/>
      <c r="EZ30" s="64"/>
      <c r="FA30" s="64"/>
      <c r="FB30" s="64"/>
      <c r="FC30" s="64"/>
      <c r="FD30" s="64"/>
      <c r="FE30" s="64"/>
      <c r="FF30" s="64"/>
      <c r="FG30" s="64"/>
      <c r="FH30" s="64"/>
      <c r="FI30" s="64"/>
      <c r="FJ30" s="64"/>
      <c r="FK30" s="64"/>
      <c r="FL30" s="64"/>
      <c r="FM30" s="64"/>
      <c r="FN30" s="64"/>
      <c r="FO30" s="64"/>
      <c r="FP30" s="64"/>
      <c r="FQ30" s="64"/>
      <c r="FR30" s="64"/>
      <c r="FS30" s="64"/>
      <c r="FT30" s="64"/>
      <c r="FU30" s="64"/>
      <c r="FV30" s="64"/>
      <c r="FW30" s="64"/>
      <c r="FX30" s="64"/>
      <c r="FY30" s="64"/>
      <c r="FZ30" s="64"/>
      <c r="GA30" s="64"/>
      <c r="GB30" s="64"/>
      <c r="GC30" s="64"/>
      <c r="GD30" s="64"/>
      <c r="GE30" s="64"/>
      <c r="GF30" s="64"/>
      <c r="GG30" s="64"/>
      <c r="GH30" s="64"/>
      <c r="GI30" s="64"/>
      <c r="GJ30" s="64"/>
      <c r="GK30" s="64"/>
      <c r="GL30" s="64"/>
      <c r="GM30" s="64"/>
      <c r="GN30" s="64"/>
      <c r="GO30" s="64"/>
      <c r="GP30" s="64"/>
      <c r="GQ30" s="64"/>
      <c r="GR30" s="64"/>
      <c r="GS30" s="64"/>
      <c r="GT30" s="64"/>
      <c r="GU30" s="64"/>
      <c r="GV30" s="64"/>
      <c r="GW30" s="64"/>
      <c r="GX30" s="64"/>
      <c r="GY30" s="64"/>
      <c r="GZ30" s="64"/>
      <c r="HA30" s="64"/>
      <c r="HB30" s="64"/>
      <c r="HC30" s="64"/>
      <c r="HD30" s="64"/>
      <c r="HE30" s="64"/>
      <c r="HF30" s="64"/>
      <c r="HG30" s="64"/>
      <c r="HH30" s="64"/>
      <c r="HI30" s="64"/>
      <c r="HJ30" s="64"/>
      <c r="HK30" s="64"/>
      <c r="HL30" s="64"/>
      <c r="HM30" s="64"/>
      <c r="HN30" s="64"/>
      <c r="HO30" s="64"/>
      <c r="HP30" s="64"/>
      <c r="HQ30" s="64"/>
      <c r="HR30" s="64"/>
      <c r="HS30" s="64"/>
      <c r="HT30" s="64"/>
      <c r="HU30" s="64"/>
      <c r="HV30" s="64"/>
      <c r="HW30" s="64"/>
      <c r="HX30" s="64"/>
      <c r="HY30" s="64"/>
      <c r="HZ30" s="64"/>
      <c r="IA30" s="64"/>
      <c r="IB30" s="64"/>
      <c r="IC30" s="64"/>
      <c r="ID30" s="64"/>
      <c r="IE30" s="64"/>
      <c r="IF30" s="64"/>
      <c r="IG30" s="64"/>
      <c r="IH30" s="64"/>
      <c r="II30" s="64"/>
      <c r="IJ30" s="64"/>
      <c r="IK30" s="64"/>
      <c r="IL30" s="64"/>
      <c r="IM30" s="64"/>
      <c r="IN30" s="64"/>
      <c r="IO30" s="64"/>
      <c r="IP30" s="64"/>
      <c r="IQ30" s="64"/>
      <c r="IR30" s="64"/>
      <c r="IS30" s="64"/>
      <c r="IT30" s="64"/>
      <c r="IU30" s="64"/>
      <c r="IV30" s="64"/>
      <c r="IW30" s="64"/>
      <c r="IX30" s="64"/>
      <c r="IY30" s="64"/>
      <c r="IZ30" s="64"/>
      <c r="JA30" s="64"/>
      <c r="JB30" s="64"/>
      <c r="JC30" s="64"/>
      <c r="JD30" s="64"/>
      <c r="JE30" s="64"/>
      <c r="JF30" s="64"/>
      <c r="JG30" s="64"/>
      <c r="JH30" s="64"/>
      <c r="JI30" s="64"/>
      <c r="JJ30" s="64"/>
      <c r="JK30" s="64"/>
      <c r="JL30" s="64"/>
      <c r="JM30" s="64"/>
      <c r="JN30" s="64"/>
      <c r="JO30" s="64"/>
      <c r="JP30" s="64"/>
      <c r="JQ30" s="64"/>
      <c r="JR30" s="64"/>
      <c r="JS30" s="64"/>
      <c r="JT30" s="64"/>
      <c r="JU30" s="64"/>
      <c r="JV30" s="64"/>
      <c r="JW30" s="64"/>
      <c r="JX30" s="64"/>
      <c r="JY30" s="64"/>
      <c r="JZ30" s="64"/>
      <c r="KA30" s="64"/>
      <c r="KB30" s="64"/>
      <c r="KC30" s="64"/>
      <c r="KD30" s="64"/>
      <c r="KE30" s="64"/>
      <c r="KF30" s="64"/>
      <c r="KG30" s="64"/>
      <c r="KH30" s="64"/>
      <c r="KI30" s="64"/>
      <c r="KJ30" s="64"/>
      <c r="KK30" s="64"/>
      <c r="KL30" s="64"/>
      <c r="KM30" s="64"/>
      <c r="KN30" s="64"/>
      <c r="KO30" s="64"/>
      <c r="KP30" s="64"/>
      <c r="KQ30" s="64"/>
      <c r="KR30" s="64"/>
      <c r="KS30" s="64"/>
      <c r="KT30" s="64"/>
      <c r="KU30" s="64"/>
      <c r="KV30" s="64"/>
      <c r="KW30" s="64"/>
      <c r="KX30" s="64"/>
      <c r="KY30" s="64"/>
      <c r="KZ30" s="64"/>
      <c r="LA30" s="64"/>
      <c r="LB30" s="64"/>
      <c r="LC30" s="64"/>
      <c r="LD30" s="64"/>
      <c r="LE30" s="64"/>
      <c r="LF30" s="64"/>
      <c r="LG30" s="64"/>
      <c r="LH30" s="64"/>
      <c r="LI30" s="64"/>
      <c r="LJ30" s="64"/>
      <c r="LK30" s="64"/>
      <c r="LL30" s="64"/>
      <c r="LM30" s="64"/>
      <c r="LN30" s="64"/>
      <c r="LO30" s="64"/>
      <c r="LP30" s="64"/>
      <c r="LQ30" s="64"/>
      <c r="LR30" s="64"/>
      <c r="LS30" s="64"/>
      <c r="LT30" s="64"/>
      <c r="LU30" s="64"/>
      <c r="LV30" s="64"/>
      <c r="LW30" s="64"/>
      <c r="LX30" s="64"/>
      <c r="LY30" s="64"/>
      <c r="LZ30" s="64"/>
      <c r="MA30" s="64"/>
      <c r="MB30" s="64"/>
      <c r="MC30" s="64"/>
      <c r="MD30" s="64"/>
      <c r="ME30" s="64"/>
      <c r="MF30" s="64"/>
      <c r="MG30" s="64"/>
      <c r="MH30" s="64"/>
      <c r="MI30" s="64"/>
      <c r="MJ30" s="64"/>
      <c r="MK30" s="64"/>
      <c r="ML30" s="64"/>
      <c r="MM30" s="64"/>
      <c r="MN30" s="64"/>
      <c r="MO30" s="64"/>
      <c r="MP30" s="64"/>
      <c r="MQ30" s="64"/>
      <c r="MR30" s="64"/>
      <c r="MS30" s="64"/>
      <c r="MT30" s="64"/>
      <c r="MU30" s="64"/>
      <c r="MV30" s="64"/>
      <c r="MW30" s="64"/>
      <c r="MX30" s="64"/>
      <c r="MY30" s="64"/>
      <c r="MZ30" s="64"/>
      <c r="NA30" s="64"/>
      <c r="NB30" s="64"/>
      <c r="NC30" s="64"/>
      <c r="ND30" s="64"/>
      <c r="NE30" s="64"/>
      <c r="NF30" s="64"/>
      <c r="NG30" s="64"/>
    </row>
    <row r="31" spans="1:371" x14ac:dyDescent="0.25">
      <c r="A31" s="99" t="str">
        <f>IF(Salles!A26&lt;&gt;"",Salles!A26,"")</f>
        <v>Terrain 2</v>
      </c>
      <c r="B31" s="99"/>
      <c r="C31" s="99"/>
      <c r="D31" s="99"/>
      <c r="E31" s="99"/>
      <c r="F31" s="99"/>
      <c r="G31" s="64"/>
      <c r="H31" s="64"/>
      <c r="I31" s="64"/>
      <c r="J31" s="64"/>
      <c r="K31" s="64"/>
      <c r="L31" s="64"/>
      <c r="M31" s="64"/>
      <c r="N31" s="64"/>
      <c r="O31" s="64"/>
      <c r="P31" s="64"/>
      <c r="Q31" s="64"/>
      <c r="R31" s="64"/>
      <c r="S31" s="64"/>
      <c r="T31" s="64"/>
      <c r="U31" s="64"/>
      <c r="V31" s="64"/>
      <c r="W31" s="64"/>
      <c r="X31" s="64"/>
      <c r="Y31" s="64"/>
      <c r="Z31" s="64"/>
      <c r="AA31" s="64"/>
      <c r="AB31" s="64"/>
      <c r="AC31" s="64"/>
      <c r="AD31" s="64"/>
      <c r="AE31" s="64"/>
      <c r="AF31" s="64"/>
      <c r="AG31" s="64"/>
      <c r="AH31" s="64"/>
      <c r="AI31" s="64"/>
      <c r="AJ31" s="64"/>
      <c r="AK31" s="64"/>
      <c r="AL31" s="64"/>
      <c r="AM31" s="64"/>
      <c r="AN31" s="64"/>
      <c r="AO31" s="64"/>
      <c r="AP31" s="64"/>
      <c r="AQ31" s="64"/>
      <c r="AR31" s="64"/>
      <c r="AS31" s="64"/>
      <c r="AT31" s="64"/>
      <c r="AU31" s="64"/>
      <c r="AV31" s="64"/>
      <c r="AW31" s="64"/>
      <c r="AX31" s="64"/>
      <c r="AY31" s="64"/>
      <c r="AZ31" s="64"/>
      <c r="BA31" s="64"/>
      <c r="BB31" s="64"/>
      <c r="BC31" s="64"/>
      <c r="BD31" s="64"/>
      <c r="BE31" s="64"/>
      <c r="BF31" s="64"/>
      <c r="BG31" s="64"/>
      <c r="BH31" s="64"/>
      <c r="BI31" s="64"/>
      <c r="BJ31" s="64"/>
      <c r="BK31" s="64"/>
      <c r="BL31" s="64"/>
      <c r="BM31" s="64"/>
      <c r="BN31" s="64"/>
      <c r="BO31" s="64"/>
      <c r="BP31" s="64"/>
      <c r="BQ31" s="64"/>
      <c r="BR31" s="64"/>
      <c r="BS31" s="64"/>
      <c r="BT31" s="64"/>
      <c r="BU31" s="64"/>
      <c r="BV31" s="64"/>
      <c r="BW31" s="64"/>
      <c r="BX31" s="64"/>
      <c r="BY31" s="64"/>
      <c r="BZ31" s="64"/>
      <c r="CA31" s="64"/>
      <c r="CB31" s="64"/>
      <c r="CC31" s="64"/>
      <c r="CD31" s="64"/>
      <c r="CE31" s="64"/>
      <c r="CF31" s="64"/>
      <c r="CG31" s="64"/>
      <c r="CH31" s="64"/>
      <c r="CI31" s="64"/>
      <c r="CJ31" s="64"/>
      <c r="CK31" s="64"/>
      <c r="CL31" s="64"/>
      <c r="CM31" s="64"/>
      <c r="CN31" s="64"/>
      <c r="CO31" s="64"/>
      <c r="CP31" s="64"/>
      <c r="CQ31" s="64"/>
      <c r="CR31" s="64"/>
      <c r="CS31" s="64"/>
      <c r="CT31" s="64"/>
      <c r="CU31" s="64"/>
      <c r="CV31" s="64"/>
      <c r="CW31" s="64"/>
      <c r="CX31" s="64"/>
      <c r="CY31" s="64"/>
      <c r="CZ31" s="64"/>
      <c r="DA31" s="64"/>
      <c r="DB31" s="64"/>
      <c r="DC31" s="64"/>
      <c r="DD31" s="64"/>
      <c r="DE31" s="64"/>
      <c r="DF31" s="64"/>
      <c r="DG31" s="64"/>
      <c r="DH31" s="64"/>
      <c r="DI31" s="64"/>
      <c r="DJ31" s="64"/>
      <c r="DK31" s="64"/>
      <c r="DL31" s="64"/>
      <c r="DM31" s="64"/>
      <c r="DN31" s="64"/>
      <c r="DO31" s="64"/>
      <c r="DP31" s="64"/>
      <c r="DQ31" s="64"/>
      <c r="DR31" s="64"/>
      <c r="DS31" s="64"/>
      <c r="DT31" s="64"/>
      <c r="DU31" s="64"/>
      <c r="DV31" s="64"/>
      <c r="DW31" s="64"/>
      <c r="DX31" s="64"/>
      <c r="DY31" s="64"/>
      <c r="DZ31" s="64"/>
      <c r="EA31" s="64"/>
      <c r="EB31" s="64"/>
      <c r="EC31" s="64"/>
      <c r="ED31" s="64"/>
      <c r="EE31" s="64"/>
      <c r="EF31" s="64"/>
      <c r="EG31" s="64"/>
      <c r="EH31" s="64"/>
      <c r="EI31" s="64"/>
      <c r="EJ31" s="64"/>
      <c r="EK31" s="64"/>
      <c r="EL31" s="64"/>
      <c r="EM31" s="64"/>
      <c r="EN31" s="64"/>
      <c r="EO31" s="64"/>
      <c r="EP31" s="64"/>
      <c r="EQ31" s="64"/>
      <c r="ER31" s="64"/>
      <c r="ES31" s="64"/>
      <c r="ET31" s="64"/>
      <c r="EU31" s="64"/>
      <c r="EV31" s="64"/>
      <c r="EW31" s="64"/>
      <c r="EX31" s="64"/>
      <c r="EY31" s="64"/>
      <c r="EZ31" s="64"/>
      <c r="FA31" s="64"/>
      <c r="FB31" s="64"/>
      <c r="FC31" s="64"/>
      <c r="FD31" s="64"/>
      <c r="FE31" s="64"/>
      <c r="FF31" s="64"/>
      <c r="FG31" s="64"/>
      <c r="FH31" s="64"/>
      <c r="FI31" s="64"/>
      <c r="FJ31" s="64"/>
      <c r="FK31" s="64"/>
      <c r="FL31" s="64"/>
      <c r="FM31" s="64"/>
      <c r="FN31" s="64"/>
      <c r="FO31" s="64"/>
      <c r="FP31" s="64"/>
      <c r="FQ31" s="64"/>
      <c r="FR31" s="64"/>
      <c r="FS31" s="64"/>
      <c r="FT31" s="64"/>
      <c r="FU31" s="64"/>
      <c r="FV31" s="64"/>
      <c r="FW31" s="64"/>
      <c r="FX31" s="64"/>
      <c r="FY31" s="64"/>
      <c r="FZ31" s="64"/>
      <c r="GA31" s="64"/>
      <c r="GB31" s="64"/>
      <c r="GC31" s="64"/>
      <c r="GD31" s="64"/>
      <c r="GE31" s="64"/>
      <c r="GF31" s="64"/>
      <c r="GG31" s="64"/>
      <c r="GH31" s="64"/>
      <c r="GI31" s="64"/>
      <c r="GJ31" s="64"/>
      <c r="GK31" s="64"/>
      <c r="GL31" s="64"/>
      <c r="GM31" s="64"/>
      <c r="GN31" s="64"/>
      <c r="GO31" s="64"/>
      <c r="GP31" s="64"/>
      <c r="GQ31" s="64"/>
      <c r="GR31" s="64"/>
      <c r="GS31" s="64"/>
      <c r="GT31" s="64"/>
      <c r="GU31" s="64"/>
      <c r="GV31" s="64"/>
      <c r="GW31" s="64"/>
      <c r="GX31" s="64"/>
      <c r="GY31" s="64"/>
      <c r="GZ31" s="64"/>
      <c r="HA31" s="64"/>
      <c r="HB31" s="64"/>
      <c r="HC31" s="64"/>
      <c r="HD31" s="64"/>
      <c r="HE31" s="64"/>
      <c r="HF31" s="64"/>
      <c r="HG31" s="64"/>
      <c r="HH31" s="64"/>
      <c r="HI31" s="64"/>
      <c r="HJ31" s="64"/>
      <c r="HK31" s="64"/>
      <c r="HL31" s="64"/>
      <c r="HM31" s="64"/>
      <c r="HN31" s="64"/>
      <c r="HO31" s="64"/>
      <c r="HP31" s="64"/>
      <c r="HQ31" s="64"/>
      <c r="HR31" s="64"/>
      <c r="HS31" s="64"/>
      <c r="HT31" s="64"/>
      <c r="HU31" s="64"/>
      <c r="HV31" s="64"/>
      <c r="HW31" s="64"/>
      <c r="HX31" s="64"/>
      <c r="HY31" s="64"/>
      <c r="HZ31" s="64"/>
      <c r="IA31" s="64"/>
      <c r="IB31" s="64"/>
      <c r="IC31" s="64"/>
      <c r="ID31" s="64"/>
      <c r="IE31" s="64"/>
      <c r="IF31" s="64"/>
      <c r="IG31" s="64"/>
      <c r="IH31" s="64"/>
      <c r="II31" s="64"/>
      <c r="IJ31" s="64"/>
      <c r="IK31" s="64"/>
      <c r="IL31" s="64"/>
      <c r="IM31" s="64"/>
      <c r="IN31" s="64"/>
      <c r="IO31" s="64"/>
      <c r="IP31" s="64"/>
      <c r="IQ31" s="64"/>
      <c r="IR31" s="64"/>
      <c r="IS31" s="64"/>
      <c r="IT31" s="64"/>
      <c r="IU31" s="64"/>
      <c r="IV31" s="64"/>
      <c r="IW31" s="64"/>
      <c r="IX31" s="64"/>
      <c r="IY31" s="64"/>
      <c r="IZ31" s="64"/>
      <c r="JA31" s="64"/>
      <c r="JB31" s="64"/>
      <c r="JC31" s="64"/>
      <c r="JD31" s="64"/>
      <c r="JE31" s="64"/>
      <c r="JF31" s="64"/>
      <c r="JG31" s="64"/>
      <c r="JH31" s="64"/>
      <c r="JI31" s="64"/>
      <c r="JJ31" s="64"/>
      <c r="JK31" s="64"/>
      <c r="JL31" s="64"/>
      <c r="JM31" s="64"/>
      <c r="JN31" s="64"/>
      <c r="JO31" s="64"/>
      <c r="JP31" s="64"/>
      <c r="JQ31" s="64"/>
      <c r="JR31" s="64"/>
      <c r="JS31" s="64"/>
      <c r="JT31" s="64"/>
      <c r="JU31" s="64"/>
      <c r="JV31" s="64"/>
      <c r="JW31" s="64"/>
      <c r="JX31" s="64"/>
      <c r="JY31" s="64"/>
      <c r="JZ31" s="64"/>
      <c r="KA31" s="64"/>
      <c r="KB31" s="64"/>
      <c r="KC31" s="64"/>
      <c r="KD31" s="64"/>
      <c r="KE31" s="64"/>
      <c r="KF31" s="64"/>
      <c r="KG31" s="64"/>
      <c r="KH31" s="64"/>
      <c r="KI31" s="64"/>
      <c r="KJ31" s="64"/>
      <c r="KK31" s="64"/>
      <c r="KL31" s="64"/>
      <c r="KM31" s="64"/>
      <c r="KN31" s="64"/>
      <c r="KO31" s="64"/>
      <c r="KP31" s="64"/>
      <c r="KQ31" s="64"/>
      <c r="KR31" s="64"/>
      <c r="KS31" s="64"/>
      <c r="KT31" s="64"/>
      <c r="KU31" s="64"/>
      <c r="KV31" s="64"/>
      <c r="KW31" s="64"/>
      <c r="KX31" s="64"/>
      <c r="KY31" s="64"/>
      <c r="KZ31" s="64"/>
      <c r="LA31" s="64"/>
      <c r="LB31" s="64"/>
      <c r="LC31" s="64"/>
      <c r="LD31" s="64"/>
      <c r="LE31" s="64"/>
      <c r="LF31" s="64"/>
      <c r="LG31" s="64"/>
      <c r="LH31" s="64"/>
      <c r="LI31" s="64"/>
      <c r="LJ31" s="64"/>
      <c r="LK31" s="64"/>
      <c r="LL31" s="64"/>
      <c r="LM31" s="64"/>
      <c r="LN31" s="64"/>
      <c r="LO31" s="64"/>
      <c r="LP31" s="64"/>
      <c r="LQ31" s="64"/>
      <c r="LR31" s="64"/>
      <c r="LS31" s="64"/>
      <c r="LT31" s="64"/>
      <c r="LU31" s="64"/>
      <c r="LV31" s="64"/>
      <c r="LW31" s="64"/>
      <c r="LX31" s="64"/>
      <c r="LY31" s="64"/>
      <c r="LZ31" s="64"/>
      <c r="MA31" s="64"/>
      <c r="MB31" s="64"/>
      <c r="MC31" s="64"/>
      <c r="MD31" s="64"/>
      <c r="ME31" s="64"/>
      <c r="MF31" s="64"/>
      <c r="MG31" s="64"/>
      <c r="MH31" s="64"/>
      <c r="MI31" s="64"/>
      <c r="MJ31" s="64"/>
      <c r="MK31" s="64"/>
      <c r="ML31" s="64"/>
      <c r="MM31" s="64"/>
      <c r="MN31" s="64"/>
      <c r="MO31" s="64"/>
      <c r="MP31" s="64"/>
      <c r="MQ31" s="64"/>
      <c r="MR31" s="64"/>
      <c r="MS31" s="64"/>
      <c r="MT31" s="64"/>
      <c r="MU31" s="64"/>
      <c r="MV31" s="64"/>
      <c r="MW31" s="64"/>
      <c r="MX31" s="64"/>
      <c r="MY31" s="64"/>
      <c r="MZ31" s="64"/>
      <c r="NA31" s="64"/>
      <c r="NB31" s="64"/>
      <c r="NC31" s="64"/>
      <c r="ND31" s="64"/>
      <c r="NE31" s="64"/>
      <c r="NF31" s="64"/>
      <c r="NG31" s="64"/>
    </row>
    <row r="32" spans="1:371" x14ac:dyDescent="0.25">
      <c r="A32" s="99" t="str">
        <f>IF(Salles!A27&lt;&gt;"",Salles!A27,"")</f>
        <v>Terrain foot</v>
      </c>
      <c r="B32" s="99"/>
      <c r="C32" s="99"/>
      <c r="D32" s="99"/>
      <c r="E32" s="99"/>
      <c r="F32" s="99"/>
      <c r="G32" s="64"/>
      <c r="H32" s="64"/>
      <c r="I32" s="64"/>
      <c r="J32" s="64"/>
      <c r="K32" s="64"/>
      <c r="L32" s="64"/>
      <c r="M32" s="64"/>
      <c r="N32" s="64"/>
      <c r="O32" s="64"/>
      <c r="P32" s="64"/>
      <c r="Q32" s="64"/>
      <c r="R32" s="64"/>
      <c r="S32" s="64"/>
      <c r="T32" s="64"/>
      <c r="U32" s="64"/>
      <c r="V32" s="64"/>
      <c r="W32" s="64"/>
      <c r="X32" s="64"/>
      <c r="Y32" s="64"/>
      <c r="Z32" s="64"/>
      <c r="AA32" s="64"/>
      <c r="AB32" s="64"/>
      <c r="AC32" s="64"/>
      <c r="AD32" s="64"/>
      <c r="AE32" s="64"/>
      <c r="AF32" s="64"/>
      <c r="AG32" s="64"/>
      <c r="AH32" s="64"/>
      <c r="AI32" s="64"/>
      <c r="AJ32" s="64"/>
      <c r="AK32" s="64"/>
      <c r="AL32" s="64"/>
      <c r="AM32" s="64"/>
      <c r="AN32" s="64"/>
      <c r="AO32" s="64"/>
      <c r="AP32" s="64"/>
      <c r="AQ32" s="64"/>
      <c r="AR32" s="64"/>
      <c r="AS32" s="64"/>
      <c r="AT32" s="64"/>
      <c r="AU32" s="64"/>
      <c r="AV32" s="64"/>
      <c r="AW32" s="64"/>
      <c r="AX32" s="64"/>
      <c r="AY32" s="64"/>
      <c r="AZ32" s="64"/>
      <c r="BA32" s="64"/>
      <c r="BB32" s="64"/>
      <c r="BC32" s="64"/>
      <c r="BD32" s="64"/>
      <c r="BE32" s="64"/>
      <c r="BF32" s="64"/>
      <c r="BG32" s="64"/>
      <c r="BH32" s="64"/>
      <c r="BI32" s="64"/>
      <c r="BJ32" s="64"/>
      <c r="BK32" s="64"/>
      <c r="BL32" s="64"/>
      <c r="BM32" s="64"/>
      <c r="BN32" s="64"/>
      <c r="BO32" s="64"/>
      <c r="BP32" s="64"/>
      <c r="BQ32" s="64"/>
      <c r="BR32" s="64"/>
      <c r="BS32" s="64"/>
      <c r="BT32" s="64"/>
      <c r="BU32" s="64"/>
      <c r="BV32" s="64"/>
      <c r="BW32" s="64"/>
      <c r="BX32" s="64"/>
      <c r="BY32" s="64"/>
      <c r="BZ32" s="64"/>
      <c r="CA32" s="64"/>
      <c r="CB32" s="64"/>
      <c r="CC32" s="64"/>
      <c r="CD32" s="64"/>
      <c r="CE32" s="64"/>
      <c r="CF32" s="64"/>
      <c r="CG32" s="64"/>
      <c r="CH32" s="64"/>
      <c r="CI32" s="64"/>
      <c r="CJ32" s="64"/>
      <c r="CK32" s="64"/>
      <c r="CL32" s="64"/>
      <c r="CM32" s="64"/>
      <c r="CN32" s="64"/>
      <c r="CO32" s="64"/>
      <c r="CP32" s="64"/>
      <c r="CQ32" s="64"/>
      <c r="CR32" s="64"/>
      <c r="CS32" s="64"/>
      <c r="CT32" s="64"/>
      <c r="CU32" s="64"/>
      <c r="CV32" s="64"/>
      <c r="CW32" s="64"/>
      <c r="CX32" s="64"/>
      <c r="CY32" s="64"/>
      <c r="CZ32" s="64"/>
      <c r="DA32" s="64"/>
      <c r="DB32" s="64"/>
      <c r="DC32" s="64"/>
      <c r="DD32" s="64"/>
      <c r="DE32" s="64"/>
      <c r="DF32" s="64"/>
      <c r="DG32" s="64"/>
      <c r="DH32" s="64"/>
      <c r="DI32" s="64"/>
      <c r="DJ32" s="64"/>
      <c r="DK32" s="64"/>
      <c r="DL32" s="64"/>
      <c r="DM32" s="64"/>
      <c r="DN32" s="64"/>
      <c r="DO32" s="64"/>
      <c r="DP32" s="64"/>
      <c r="DQ32" s="64"/>
      <c r="DR32" s="64"/>
      <c r="DS32" s="64"/>
      <c r="DT32" s="64"/>
      <c r="DU32" s="64"/>
      <c r="DV32" s="64"/>
      <c r="DW32" s="64"/>
      <c r="DX32" s="64"/>
      <c r="DY32" s="64"/>
      <c r="DZ32" s="64"/>
      <c r="EA32" s="64"/>
      <c r="EB32" s="64"/>
      <c r="EC32" s="64"/>
      <c r="ED32" s="64"/>
      <c r="EE32" s="64"/>
      <c r="EF32" s="64"/>
      <c r="EG32" s="64"/>
      <c r="EH32" s="64"/>
      <c r="EI32" s="64"/>
      <c r="EJ32" s="64"/>
      <c r="EK32" s="64"/>
      <c r="EL32" s="64"/>
      <c r="EM32" s="64"/>
      <c r="EN32" s="64"/>
      <c r="EO32" s="64"/>
      <c r="EP32" s="64"/>
      <c r="EQ32" s="64"/>
      <c r="ER32" s="64"/>
      <c r="ES32" s="64"/>
      <c r="ET32" s="64"/>
      <c r="EU32" s="64"/>
      <c r="EV32" s="64"/>
      <c r="EW32" s="64"/>
      <c r="EX32" s="64"/>
      <c r="EY32" s="64"/>
      <c r="EZ32" s="64"/>
      <c r="FA32" s="64"/>
      <c r="FB32" s="64"/>
      <c r="FC32" s="64"/>
      <c r="FD32" s="64"/>
      <c r="FE32" s="64"/>
      <c r="FF32" s="64"/>
      <c r="FG32" s="64"/>
      <c r="FH32" s="64"/>
      <c r="FI32" s="64"/>
      <c r="FJ32" s="64"/>
      <c r="FK32" s="64"/>
      <c r="FL32" s="64"/>
      <c r="FM32" s="64"/>
      <c r="FN32" s="64"/>
      <c r="FO32" s="64"/>
      <c r="FP32" s="64"/>
      <c r="FQ32" s="64"/>
      <c r="FR32" s="64"/>
      <c r="FS32" s="64"/>
      <c r="FT32" s="64"/>
      <c r="FU32" s="64"/>
      <c r="FV32" s="64"/>
      <c r="FW32" s="64"/>
      <c r="FX32" s="64"/>
      <c r="FY32" s="64"/>
      <c r="FZ32" s="64"/>
      <c r="GA32" s="64"/>
      <c r="GB32" s="64"/>
      <c r="GC32" s="64"/>
      <c r="GD32" s="64"/>
      <c r="GE32" s="64"/>
      <c r="GF32" s="64"/>
      <c r="GG32" s="64"/>
      <c r="GH32" s="64"/>
      <c r="GI32" s="64"/>
      <c r="GJ32" s="64"/>
      <c r="GK32" s="64"/>
      <c r="GL32" s="64"/>
      <c r="GM32" s="64"/>
      <c r="GN32" s="64"/>
      <c r="GO32" s="64"/>
      <c r="GP32" s="64"/>
      <c r="GQ32" s="64"/>
      <c r="GR32" s="64"/>
      <c r="GS32" s="64"/>
      <c r="GT32" s="64"/>
      <c r="GU32" s="64"/>
      <c r="GV32" s="64"/>
      <c r="GW32" s="64"/>
      <c r="GX32" s="64"/>
      <c r="GY32" s="64"/>
      <c r="GZ32" s="64"/>
      <c r="HA32" s="64"/>
      <c r="HB32" s="64"/>
      <c r="HC32" s="64"/>
      <c r="HD32" s="64"/>
      <c r="HE32" s="64"/>
      <c r="HF32" s="64"/>
      <c r="HG32" s="64"/>
      <c r="HH32" s="64"/>
      <c r="HI32" s="64"/>
      <c r="HJ32" s="64"/>
      <c r="HK32" s="64"/>
      <c r="HL32" s="64"/>
      <c r="HM32" s="64"/>
      <c r="HN32" s="64"/>
      <c r="HO32" s="64"/>
      <c r="HP32" s="64"/>
      <c r="HQ32" s="64"/>
      <c r="HR32" s="64"/>
      <c r="HS32" s="64"/>
      <c r="HT32" s="64"/>
      <c r="HU32" s="64"/>
      <c r="HV32" s="64"/>
      <c r="HW32" s="64"/>
      <c r="HX32" s="64"/>
      <c r="HY32" s="64"/>
      <c r="HZ32" s="64"/>
      <c r="IA32" s="64"/>
      <c r="IB32" s="64"/>
      <c r="IC32" s="64"/>
      <c r="ID32" s="64"/>
      <c r="IE32" s="64"/>
      <c r="IF32" s="64"/>
      <c r="IG32" s="64"/>
      <c r="IH32" s="64"/>
      <c r="II32" s="64"/>
      <c r="IJ32" s="64"/>
      <c r="IK32" s="64"/>
      <c r="IL32" s="64"/>
      <c r="IM32" s="64"/>
      <c r="IN32" s="64"/>
      <c r="IO32" s="64"/>
      <c r="IP32" s="64"/>
      <c r="IQ32" s="64"/>
      <c r="IR32" s="64"/>
      <c r="IS32" s="64"/>
      <c r="IT32" s="64"/>
      <c r="IU32" s="64"/>
      <c r="IV32" s="64"/>
      <c r="IW32" s="64"/>
      <c r="IX32" s="64"/>
      <c r="IY32" s="64"/>
      <c r="IZ32" s="64"/>
      <c r="JA32" s="64"/>
      <c r="JB32" s="64"/>
      <c r="JC32" s="64"/>
      <c r="JD32" s="64"/>
      <c r="JE32" s="64"/>
      <c r="JF32" s="64"/>
      <c r="JG32" s="64"/>
      <c r="JH32" s="64"/>
      <c r="JI32" s="64"/>
      <c r="JJ32" s="64"/>
      <c r="JK32" s="64"/>
      <c r="JL32" s="64"/>
      <c r="JM32" s="64"/>
      <c r="JN32" s="64"/>
      <c r="JO32" s="64"/>
      <c r="JP32" s="64"/>
      <c r="JQ32" s="64"/>
      <c r="JR32" s="64"/>
      <c r="JS32" s="64"/>
      <c r="JT32" s="64"/>
      <c r="JU32" s="64"/>
      <c r="JV32" s="64"/>
      <c r="JW32" s="64"/>
      <c r="JX32" s="64"/>
      <c r="JY32" s="64"/>
      <c r="JZ32" s="64"/>
      <c r="KA32" s="64"/>
      <c r="KB32" s="64"/>
      <c r="KC32" s="64"/>
      <c r="KD32" s="64"/>
      <c r="KE32" s="64"/>
      <c r="KF32" s="64"/>
      <c r="KG32" s="64"/>
      <c r="KH32" s="64"/>
      <c r="KI32" s="64"/>
      <c r="KJ32" s="64"/>
      <c r="KK32" s="64"/>
      <c r="KL32" s="64"/>
      <c r="KM32" s="64"/>
      <c r="KN32" s="64"/>
      <c r="KO32" s="64"/>
      <c r="KP32" s="64"/>
      <c r="KQ32" s="64"/>
      <c r="KR32" s="64"/>
      <c r="KS32" s="64"/>
      <c r="KT32" s="64"/>
      <c r="KU32" s="64"/>
      <c r="KV32" s="64"/>
      <c r="KW32" s="64"/>
      <c r="KX32" s="64"/>
      <c r="KY32" s="64"/>
      <c r="KZ32" s="64"/>
      <c r="LA32" s="64"/>
      <c r="LB32" s="64"/>
      <c r="LC32" s="64"/>
      <c r="LD32" s="64"/>
      <c r="LE32" s="64"/>
      <c r="LF32" s="64"/>
      <c r="LG32" s="64"/>
      <c r="LH32" s="64"/>
      <c r="LI32" s="64"/>
      <c r="LJ32" s="64"/>
      <c r="LK32" s="64"/>
      <c r="LL32" s="64"/>
      <c r="LM32" s="64"/>
      <c r="LN32" s="64"/>
      <c r="LO32" s="64"/>
      <c r="LP32" s="64"/>
      <c r="LQ32" s="64"/>
      <c r="LR32" s="64"/>
      <c r="LS32" s="64"/>
      <c r="LT32" s="64"/>
      <c r="LU32" s="64"/>
      <c r="LV32" s="64"/>
      <c r="LW32" s="64"/>
      <c r="LX32" s="64"/>
      <c r="LY32" s="64"/>
      <c r="LZ32" s="64"/>
      <c r="MA32" s="64"/>
      <c r="MB32" s="64"/>
      <c r="MC32" s="64"/>
      <c r="MD32" s="64"/>
      <c r="ME32" s="64"/>
      <c r="MF32" s="64"/>
      <c r="MG32" s="64"/>
      <c r="MH32" s="64"/>
      <c r="MI32" s="64"/>
      <c r="MJ32" s="64"/>
      <c r="MK32" s="64"/>
      <c r="ML32" s="64"/>
      <c r="MM32" s="64"/>
      <c r="MN32" s="64"/>
      <c r="MO32" s="64"/>
      <c r="MP32" s="64"/>
      <c r="MQ32" s="64"/>
      <c r="MR32" s="64"/>
      <c r="MS32" s="64"/>
      <c r="MT32" s="64"/>
      <c r="MU32" s="64"/>
      <c r="MV32" s="64"/>
      <c r="MW32" s="64"/>
      <c r="MX32" s="64"/>
      <c r="MY32" s="64"/>
      <c r="MZ32" s="64"/>
      <c r="NA32" s="64"/>
      <c r="NB32" s="64"/>
      <c r="NC32" s="64"/>
      <c r="ND32" s="64"/>
      <c r="NE32" s="64"/>
      <c r="NF32" s="64"/>
      <c r="NG32" s="64"/>
    </row>
    <row r="33" spans="1:371" x14ac:dyDescent="0.25">
      <c r="A33" s="99" t="str">
        <f>IF(Salles!A28&lt;&gt;"",Salles!A28,"")</f>
        <v>Vestiaires</v>
      </c>
      <c r="B33" s="99"/>
      <c r="C33" s="99"/>
      <c r="D33" s="99"/>
      <c r="E33" s="99"/>
      <c r="F33" s="99"/>
      <c r="G33" s="64"/>
      <c r="H33" s="64"/>
      <c r="I33" s="64"/>
      <c r="J33" s="64"/>
      <c r="K33" s="64"/>
      <c r="L33" s="64"/>
      <c r="M33" s="64"/>
      <c r="N33" s="64"/>
      <c r="O33" s="64"/>
      <c r="P33" s="64"/>
      <c r="Q33" s="64"/>
      <c r="R33" s="64"/>
      <c r="S33" s="64"/>
      <c r="T33" s="64"/>
      <c r="U33" s="64"/>
      <c r="V33" s="64"/>
      <c r="W33" s="64"/>
      <c r="X33" s="64"/>
      <c r="Y33" s="64"/>
      <c r="Z33" s="64"/>
      <c r="AA33" s="64"/>
      <c r="AB33" s="64"/>
      <c r="AC33" s="64"/>
      <c r="AD33" s="64"/>
      <c r="AE33" s="64"/>
      <c r="AF33" s="64"/>
      <c r="AG33" s="64"/>
      <c r="AH33" s="64"/>
      <c r="AI33" s="64"/>
      <c r="AJ33" s="64"/>
      <c r="AK33" s="64"/>
      <c r="AL33" s="64"/>
      <c r="AM33" s="64"/>
      <c r="AN33" s="64"/>
      <c r="AO33" s="64"/>
      <c r="AP33" s="64"/>
      <c r="AQ33" s="64"/>
      <c r="AR33" s="64"/>
      <c r="AS33" s="64"/>
      <c r="AT33" s="64"/>
      <c r="AU33" s="64"/>
      <c r="AV33" s="64"/>
      <c r="AW33" s="64"/>
      <c r="AX33" s="64"/>
      <c r="AY33" s="64"/>
      <c r="AZ33" s="64"/>
      <c r="BA33" s="64"/>
      <c r="BB33" s="64"/>
      <c r="BC33" s="64"/>
      <c r="BD33" s="64"/>
      <c r="BE33" s="64"/>
      <c r="BF33" s="64"/>
      <c r="BG33" s="64"/>
      <c r="BH33" s="64"/>
      <c r="BI33" s="64"/>
      <c r="BJ33" s="64"/>
      <c r="BK33" s="64"/>
      <c r="BL33" s="64"/>
      <c r="BM33" s="64"/>
      <c r="BN33" s="64"/>
      <c r="BO33" s="64"/>
      <c r="BP33" s="64"/>
      <c r="BQ33" s="64"/>
      <c r="BR33" s="64"/>
      <c r="BS33" s="64"/>
      <c r="BT33" s="64"/>
      <c r="BU33" s="64"/>
      <c r="BV33" s="64"/>
      <c r="BW33" s="64"/>
      <c r="BX33" s="64"/>
      <c r="BY33" s="64"/>
      <c r="BZ33" s="64"/>
      <c r="CA33" s="64"/>
      <c r="CB33" s="64"/>
      <c r="CC33" s="64"/>
      <c r="CD33" s="64"/>
      <c r="CE33" s="64"/>
      <c r="CF33" s="64"/>
      <c r="CG33" s="64"/>
      <c r="CH33" s="64"/>
      <c r="CI33" s="64"/>
      <c r="CJ33" s="64"/>
      <c r="CK33" s="64"/>
      <c r="CL33" s="64"/>
      <c r="CM33" s="64"/>
      <c r="CN33" s="64"/>
      <c r="CO33" s="64"/>
      <c r="CP33" s="64"/>
      <c r="CQ33" s="64"/>
      <c r="CR33" s="64"/>
      <c r="CS33" s="64"/>
      <c r="CT33" s="64"/>
      <c r="CU33" s="64"/>
      <c r="CV33" s="64"/>
      <c r="CW33" s="64"/>
      <c r="CX33" s="64"/>
      <c r="CY33" s="64"/>
      <c r="CZ33" s="64"/>
      <c r="DA33" s="64"/>
      <c r="DB33" s="64"/>
      <c r="DC33" s="64"/>
      <c r="DD33" s="64"/>
      <c r="DE33" s="64"/>
      <c r="DF33" s="64"/>
      <c r="DG33" s="64"/>
      <c r="DH33" s="64"/>
      <c r="DI33" s="64"/>
      <c r="DJ33" s="64"/>
      <c r="DK33" s="64"/>
      <c r="DL33" s="64"/>
      <c r="DM33" s="64"/>
      <c r="DN33" s="64"/>
      <c r="DO33" s="64"/>
      <c r="DP33" s="64"/>
      <c r="DQ33" s="64"/>
      <c r="DR33" s="64"/>
      <c r="DS33" s="64"/>
      <c r="DT33" s="64"/>
      <c r="DU33" s="64"/>
      <c r="DV33" s="64"/>
      <c r="DW33" s="64"/>
      <c r="DX33" s="64"/>
      <c r="DY33" s="64"/>
      <c r="DZ33" s="64"/>
      <c r="EA33" s="64"/>
      <c r="EB33" s="64"/>
      <c r="EC33" s="64"/>
      <c r="ED33" s="64"/>
      <c r="EE33" s="64"/>
      <c r="EF33" s="64"/>
      <c r="EG33" s="64"/>
      <c r="EH33" s="64"/>
      <c r="EI33" s="64"/>
      <c r="EJ33" s="64"/>
      <c r="EK33" s="64"/>
      <c r="EL33" s="64"/>
      <c r="EM33" s="64"/>
      <c r="EN33" s="64"/>
      <c r="EO33" s="64"/>
      <c r="EP33" s="64"/>
      <c r="EQ33" s="64"/>
      <c r="ER33" s="64"/>
      <c r="ES33" s="64"/>
      <c r="ET33" s="64"/>
      <c r="EU33" s="64"/>
      <c r="EV33" s="64"/>
      <c r="EW33" s="64"/>
      <c r="EX33" s="64"/>
      <c r="EY33" s="64"/>
      <c r="EZ33" s="64"/>
      <c r="FA33" s="64"/>
      <c r="FB33" s="64"/>
      <c r="FC33" s="64"/>
      <c r="FD33" s="64"/>
      <c r="FE33" s="64"/>
      <c r="FF33" s="64"/>
      <c r="FG33" s="64"/>
      <c r="FH33" s="64"/>
      <c r="FI33" s="64"/>
      <c r="FJ33" s="64"/>
      <c r="FK33" s="64"/>
      <c r="FL33" s="64"/>
      <c r="FM33" s="64"/>
      <c r="FN33" s="64"/>
      <c r="FO33" s="64"/>
      <c r="FP33" s="64"/>
      <c r="FQ33" s="64"/>
      <c r="FR33" s="64"/>
      <c r="FS33" s="64"/>
      <c r="FT33" s="64"/>
      <c r="FU33" s="64"/>
      <c r="FV33" s="64"/>
      <c r="FW33" s="64"/>
      <c r="FX33" s="64"/>
      <c r="FY33" s="64"/>
      <c r="FZ33" s="64"/>
      <c r="GA33" s="64"/>
      <c r="GB33" s="64"/>
      <c r="GC33" s="64"/>
      <c r="GD33" s="64"/>
      <c r="GE33" s="64"/>
      <c r="GF33" s="64"/>
      <c r="GG33" s="64"/>
      <c r="GH33" s="64"/>
      <c r="GI33" s="64"/>
      <c r="GJ33" s="64"/>
      <c r="GK33" s="64"/>
      <c r="GL33" s="64"/>
      <c r="GM33" s="64"/>
      <c r="GN33" s="64"/>
      <c r="GO33" s="64"/>
      <c r="GP33" s="64"/>
      <c r="GQ33" s="64"/>
      <c r="GR33" s="64"/>
      <c r="GS33" s="64"/>
      <c r="GT33" s="64"/>
      <c r="GU33" s="64"/>
      <c r="GV33" s="64"/>
      <c r="GW33" s="64"/>
      <c r="GX33" s="64"/>
      <c r="GY33" s="64"/>
      <c r="GZ33" s="64"/>
      <c r="HA33" s="64"/>
      <c r="HB33" s="64"/>
      <c r="HC33" s="64"/>
      <c r="HD33" s="64"/>
      <c r="HE33" s="64"/>
      <c r="HF33" s="64"/>
      <c r="HG33" s="64"/>
      <c r="HH33" s="64"/>
      <c r="HI33" s="64"/>
      <c r="HJ33" s="64"/>
      <c r="HK33" s="64"/>
      <c r="HL33" s="64"/>
      <c r="HM33" s="64"/>
      <c r="HN33" s="64"/>
      <c r="HO33" s="64"/>
      <c r="HP33" s="64"/>
      <c r="HQ33" s="64"/>
      <c r="HR33" s="64"/>
      <c r="HS33" s="64"/>
      <c r="HT33" s="64"/>
      <c r="HU33" s="64"/>
      <c r="HV33" s="64"/>
      <c r="HW33" s="64"/>
      <c r="HX33" s="64"/>
      <c r="HY33" s="64"/>
      <c r="HZ33" s="64"/>
      <c r="IA33" s="64"/>
      <c r="IB33" s="64"/>
      <c r="IC33" s="64"/>
      <c r="ID33" s="64"/>
      <c r="IE33" s="64"/>
      <c r="IF33" s="64"/>
      <c r="IG33" s="64"/>
      <c r="IH33" s="64"/>
      <c r="II33" s="64"/>
      <c r="IJ33" s="64"/>
      <c r="IK33" s="64"/>
      <c r="IL33" s="64"/>
      <c r="IM33" s="64"/>
      <c r="IN33" s="64"/>
      <c r="IO33" s="64"/>
      <c r="IP33" s="64"/>
      <c r="IQ33" s="64"/>
      <c r="IR33" s="64"/>
      <c r="IS33" s="64"/>
      <c r="IT33" s="64"/>
      <c r="IU33" s="64"/>
      <c r="IV33" s="64"/>
      <c r="IW33" s="64"/>
      <c r="IX33" s="64"/>
      <c r="IY33" s="64"/>
      <c r="IZ33" s="64"/>
      <c r="JA33" s="64"/>
      <c r="JB33" s="64"/>
      <c r="JC33" s="64"/>
      <c r="JD33" s="64"/>
      <c r="JE33" s="64"/>
      <c r="JF33" s="64"/>
      <c r="JG33" s="64"/>
      <c r="JH33" s="64"/>
      <c r="JI33" s="64"/>
      <c r="JJ33" s="64"/>
      <c r="JK33" s="64"/>
      <c r="JL33" s="64"/>
      <c r="JM33" s="64"/>
      <c r="JN33" s="64"/>
      <c r="JO33" s="64"/>
      <c r="JP33" s="64"/>
      <c r="JQ33" s="64"/>
      <c r="JR33" s="64"/>
      <c r="JS33" s="64"/>
      <c r="JT33" s="64"/>
      <c r="JU33" s="64"/>
      <c r="JV33" s="64"/>
      <c r="JW33" s="64"/>
      <c r="JX33" s="64"/>
      <c r="JY33" s="64"/>
      <c r="JZ33" s="64"/>
      <c r="KA33" s="64"/>
      <c r="KB33" s="64"/>
      <c r="KC33" s="64"/>
      <c r="KD33" s="64"/>
      <c r="KE33" s="64"/>
      <c r="KF33" s="64"/>
      <c r="KG33" s="64"/>
      <c r="KH33" s="64"/>
      <c r="KI33" s="64"/>
      <c r="KJ33" s="64"/>
      <c r="KK33" s="64"/>
      <c r="KL33" s="64"/>
      <c r="KM33" s="64"/>
      <c r="KN33" s="64"/>
      <c r="KO33" s="64"/>
      <c r="KP33" s="64"/>
      <c r="KQ33" s="64"/>
      <c r="KR33" s="64"/>
      <c r="KS33" s="64"/>
      <c r="KT33" s="64"/>
      <c r="KU33" s="64"/>
      <c r="KV33" s="64"/>
      <c r="KW33" s="64"/>
      <c r="KX33" s="64"/>
      <c r="KY33" s="64"/>
      <c r="KZ33" s="64"/>
      <c r="LA33" s="64"/>
      <c r="LB33" s="64"/>
      <c r="LC33" s="64"/>
      <c r="LD33" s="64"/>
      <c r="LE33" s="64"/>
      <c r="LF33" s="64"/>
      <c r="LG33" s="64"/>
      <c r="LH33" s="64"/>
      <c r="LI33" s="64"/>
      <c r="LJ33" s="64"/>
      <c r="LK33" s="64"/>
      <c r="LL33" s="64"/>
      <c r="LM33" s="64"/>
      <c r="LN33" s="64"/>
      <c r="LO33" s="64"/>
      <c r="LP33" s="64"/>
      <c r="LQ33" s="64"/>
      <c r="LR33" s="64"/>
      <c r="LS33" s="64"/>
      <c r="LT33" s="64"/>
      <c r="LU33" s="64"/>
      <c r="LV33" s="64"/>
      <c r="LW33" s="64"/>
      <c r="LX33" s="64"/>
      <c r="LY33" s="64"/>
      <c r="LZ33" s="64"/>
      <c r="MA33" s="64"/>
      <c r="MB33" s="64"/>
      <c r="MC33" s="64"/>
      <c r="MD33" s="64"/>
      <c r="ME33" s="64"/>
      <c r="MF33" s="64"/>
      <c r="MG33" s="64"/>
      <c r="MH33" s="64"/>
      <c r="MI33" s="64"/>
      <c r="MJ33" s="64"/>
      <c r="MK33" s="64"/>
      <c r="ML33" s="64"/>
      <c r="MM33" s="64"/>
      <c r="MN33" s="64"/>
      <c r="MO33" s="64"/>
      <c r="MP33" s="64"/>
      <c r="MQ33" s="64"/>
      <c r="MR33" s="64"/>
      <c r="MS33" s="64"/>
      <c r="MT33" s="64"/>
      <c r="MU33" s="64"/>
      <c r="MV33" s="64"/>
      <c r="MW33" s="64"/>
      <c r="MX33" s="64"/>
      <c r="MY33" s="64"/>
      <c r="MZ33" s="64"/>
      <c r="NA33" s="64"/>
      <c r="NB33" s="64"/>
      <c r="NC33" s="64"/>
      <c r="ND33" s="64"/>
      <c r="NE33" s="64"/>
      <c r="NF33" s="64"/>
      <c r="NG33" s="64"/>
    </row>
    <row r="34" spans="1:371" x14ac:dyDescent="0.25">
      <c r="A34" s="99" t="str">
        <f>IF(Salles!A29&lt;&gt;"",Salles!A29,"")</f>
        <v>Salle de réunion</v>
      </c>
      <c r="B34" s="99"/>
      <c r="C34" s="99"/>
      <c r="D34" s="99"/>
      <c r="E34" s="99"/>
      <c r="F34" s="99"/>
      <c r="G34" s="64"/>
      <c r="H34" s="64"/>
      <c r="I34" s="64"/>
      <c r="J34" s="64"/>
      <c r="K34" s="64"/>
      <c r="L34" s="64"/>
      <c r="M34" s="64"/>
      <c r="N34" s="64"/>
      <c r="O34" s="64"/>
      <c r="P34" s="64"/>
      <c r="Q34" s="64"/>
      <c r="R34" s="64"/>
      <c r="S34" s="64"/>
      <c r="T34" s="64"/>
      <c r="U34" s="64"/>
      <c r="V34" s="64"/>
      <c r="W34" s="64"/>
      <c r="X34" s="64"/>
      <c r="Y34" s="64"/>
      <c r="Z34" s="64"/>
      <c r="AA34" s="64"/>
      <c r="AB34" s="64"/>
      <c r="AC34" s="64"/>
      <c r="AD34" s="64"/>
      <c r="AE34" s="64"/>
      <c r="AF34" s="64"/>
      <c r="AG34" s="64"/>
      <c r="AH34" s="64"/>
      <c r="AI34" s="64"/>
      <c r="AJ34" s="64"/>
      <c r="AK34" s="64"/>
      <c r="AL34" s="64"/>
      <c r="AM34" s="64"/>
      <c r="AN34" s="64"/>
      <c r="AO34" s="64"/>
      <c r="AP34" s="64"/>
      <c r="AQ34" s="64"/>
      <c r="AR34" s="64"/>
      <c r="AS34" s="64"/>
      <c r="AT34" s="64"/>
      <c r="AU34" s="64"/>
      <c r="AV34" s="64"/>
      <c r="AW34" s="64"/>
      <c r="AX34" s="64"/>
      <c r="AY34" s="64"/>
      <c r="AZ34" s="64"/>
      <c r="BA34" s="64"/>
      <c r="BB34" s="64"/>
      <c r="BC34" s="64"/>
      <c r="BD34" s="64"/>
      <c r="BE34" s="64"/>
      <c r="BF34" s="64"/>
      <c r="BG34" s="64"/>
      <c r="BH34" s="64"/>
      <c r="BI34" s="64"/>
      <c r="BJ34" s="64"/>
      <c r="BK34" s="64"/>
      <c r="BL34" s="64"/>
      <c r="BM34" s="64"/>
      <c r="BN34" s="64"/>
      <c r="BO34" s="64"/>
      <c r="BP34" s="64"/>
      <c r="BQ34" s="64"/>
      <c r="BR34" s="64"/>
      <c r="BS34" s="64"/>
      <c r="BT34" s="64"/>
      <c r="BU34" s="64"/>
      <c r="BV34" s="64"/>
      <c r="BW34" s="64"/>
      <c r="BX34" s="64"/>
      <c r="BY34" s="64"/>
      <c r="BZ34" s="64"/>
      <c r="CA34" s="64"/>
      <c r="CB34" s="64"/>
      <c r="CC34" s="64"/>
      <c r="CD34" s="64"/>
      <c r="CE34" s="64"/>
      <c r="CF34" s="64"/>
      <c r="CG34" s="64"/>
      <c r="CH34" s="64"/>
      <c r="CI34" s="64"/>
      <c r="CJ34" s="64"/>
      <c r="CK34" s="64"/>
      <c r="CL34" s="64"/>
      <c r="CM34" s="64"/>
      <c r="CN34" s="64"/>
      <c r="CO34" s="64"/>
      <c r="CP34" s="64"/>
      <c r="CQ34" s="64"/>
      <c r="CR34" s="64"/>
      <c r="CS34" s="64"/>
      <c r="CT34" s="64"/>
      <c r="CU34" s="64"/>
      <c r="CV34" s="64"/>
      <c r="CW34" s="64"/>
      <c r="CX34" s="64"/>
      <c r="CY34" s="64"/>
      <c r="CZ34" s="64"/>
      <c r="DA34" s="64"/>
      <c r="DB34" s="64"/>
      <c r="DC34" s="64"/>
      <c r="DD34" s="64"/>
      <c r="DE34" s="64"/>
      <c r="DF34" s="64"/>
      <c r="DG34" s="64"/>
      <c r="DH34" s="64"/>
      <c r="DI34" s="64"/>
      <c r="DJ34" s="64"/>
      <c r="DK34" s="64"/>
      <c r="DL34" s="64"/>
      <c r="DM34" s="64"/>
      <c r="DN34" s="64"/>
      <c r="DO34" s="64"/>
      <c r="DP34" s="64"/>
      <c r="DQ34" s="64"/>
      <c r="DR34" s="64"/>
      <c r="DS34" s="64"/>
      <c r="DT34" s="64"/>
      <c r="DU34" s="64"/>
      <c r="DV34" s="64"/>
      <c r="DW34" s="64"/>
      <c r="DX34" s="64"/>
      <c r="DY34" s="64"/>
      <c r="DZ34" s="64"/>
      <c r="EA34" s="64"/>
      <c r="EB34" s="64"/>
      <c r="EC34" s="64"/>
      <c r="ED34" s="64"/>
      <c r="EE34" s="64"/>
      <c r="EF34" s="64"/>
      <c r="EG34" s="64"/>
      <c r="EH34" s="64"/>
      <c r="EI34" s="64"/>
      <c r="EJ34" s="64"/>
      <c r="EK34" s="64"/>
      <c r="EL34" s="64"/>
      <c r="EM34" s="64"/>
      <c r="EN34" s="64"/>
      <c r="EO34" s="64"/>
      <c r="EP34" s="64"/>
      <c r="EQ34" s="64"/>
      <c r="ER34" s="64"/>
      <c r="ES34" s="64"/>
      <c r="ET34" s="64"/>
      <c r="EU34" s="64"/>
      <c r="EV34" s="64"/>
      <c r="EW34" s="64"/>
      <c r="EX34" s="64"/>
      <c r="EY34" s="64"/>
      <c r="EZ34" s="64"/>
      <c r="FA34" s="64"/>
      <c r="FB34" s="64"/>
      <c r="FC34" s="64"/>
      <c r="FD34" s="64"/>
      <c r="FE34" s="64"/>
      <c r="FF34" s="64"/>
      <c r="FG34" s="64"/>
      <c r="FH34" s="64"/>
      <c r="FI34" s="64"/>
      <c r="FJ34" s="64"/>
      <c r="FK34" s="64"/>
      <c r="FL34" s="64"/>
      <c r="FM34" s="64"/>
      <c r="FN34" s="64"/>
      <c r="FO34" s="64"/>
      <c r="FP34" s="64"/>
      <c r="FQ34" s="64"/>
      <c r="FR34" s="64"/>
      <c r="FS34" s="64"/>
      <c r="FT34" s="64"/>
      <c r="FU34" s="64"/>
      <c r="FV34" s="64"/>
      <c r="FW34" s="64"/>
      <c r="FX34" s="64"/>
      <c r="FY34" s="64"/>
      <c r="FZ34" s="64"/>
      <c r="GA34" s="64"/>
      <c r="GB34" s="64"/>
      <c r="GC34" s="64"/>
      <c r="GD34" s="64"/>
      <c r="GE34" s="64"/>
      <c r="GF34" s="64"/>
      <c r="GG34" s="64"/>
      <c r="GH34" s="64"/>
      <c r="GI34" s="64"/>
      <c r="GJ34" s="64"/>
      <c r="GK34" s="64"/>
      <c r="GL34" s="64"/>
      <c r="GM34" s="64"/>
      <c r="GN34" s="64"/>
      <c r="GO34" s="64"/>
      <c r="GP34" s="64"/>
      <c r="GQ34" s="64"/>
      <c r="GR34" s="64"/>
      <c r="GS34" s="64"/>
      <c r="GT34" s="64"/>
      <c r="GU34" s="64"/>
      <c r="GV34" s="64"/>
      <c r="GW34" s="64"/>
      <c r="GX34" s="64"/>
      <c r="GY34" s="64"/>
      <c r="GZ34" s="64"/>
      <c r="HA34" s="64"/>
      <c r="HB34" s="64"/>
      <c r="HC34" s="64"/>
      <c r="HD34" s="64"/>
      <c r="HE34" s="64"/>
      <c r="HF34" s="64"/>
      <c r="HG34" s="64"/>
      <c r="HH34" s="64"/>
      <c r="HI34" s="64"/>
      <c r="HJ34" s="64"/>
      <c r="HK34" s="64"/>
      <c r="HL34" s="64"/>
      <c r="HM34" s="64"/>
      <c r="HN34" s="64"/>
      <c r="HO34" s="64"/>
      <c r="HP34" s="64"/>
      <c r="HQ34" s="64"/>
      <c r="HR34" s="64"/>
      <c r="HS34" s="64"/>
      <c r="HT34" s="64"/>
      <c r="HU34" s="64"/>
      <c r="HV34" s="64"/>
      <c r="HW34" s="64"/>
      <c r="HX34" s="64"/>
      <c r="HY34" s="64"/>
      <c r="HZ34" s="64"/>
      <c r="IA34" s="64"/>
      <c r="IB34" s="64"/>
      <c r="IC34" s="64"/>
      <c r="ID34" s="64"/>
      <c r="IE34" s="64"/>
      <c r="IF34" s="64"/>
      <c r="IG34" s="64"/>
      <c r="IH34" s="64"/>
      <c r="II34" s="64"/>
      <c r="IJ34" s="64"/>
      <c r="IK34" s="64"/>
      <c r="IL34" s="64"/>
      <c r="IM34" s="64"/>
      <c r="IN34" s="64"/>
      <c r="IO34" s="64"/>
      <c r="IP34" s="64"/>
      <c r="IQ34" s="64"/>
      <c r="IR34" s="64"/>
      <c r="IS34" s="64"/>
      <c r="IT34" s="64"/>
      <c r="IU34" s="64"/>
      <c r="IV34" s="64"/>
      <c r="IW34" s="64"/>
      <c r="IX34" s="64"/>
      <c r="IY34" s="64"/>
      <c r="IZ34" s="64"/>
      <c r="JA34" s="64"/>
      <c r="JB34" s="64"/>
      <c r="JC34" s="64"/>
      <c r="JD34" s="64"/>
      <c r="JE34" s="64"/>
      <c r="JF34" s="64"/>
      <c r="JG34" s="64"/>
      <c r="JH34" s="64"/>
      <c r="JI34" s="64"/>
      <c r="JJ34" s="64"/>
      <c r="JK34" s="64"/>
      <c r="JL34" s="64"/>
      <c r="JM34" s="64"/>
      <c r="JN34" s="64"/>
      <c r="JO34" s="64"/>
      <c r="JP34" s="64"/>
      <c r="JQ34" s="64"/>
      <c r="JR34" s="64"/>
      <c r="JS34" s="64"/>
      <c r="JT34" s="64"/>
      <c r="JU34" s="64"/>
      <c r="JV34" s="64"/>
      <c r="JW34" s="64"/>
      <c r="JX34" s="64"/>
      <c r="JY34" s="64"/>
      <c r="JZ34" s="64"/>
      <c r="KA34" s="64"/>
      <c r="KB34" s="64"/>
      <c r="KC34" s="64"/>
      <c r="KD34" s="64"/>
      <c r="KE34" s="64"/>
      <c r="KF34" s="64"/>
      <c r="KG34" s="64"/>
      <c r="KH34" s="64"/>
      <c r="KI34" s="64"/>
      <c r="KJ34" s="64"/>
      <c r="KK34" s="64"/>
      <c r="KL34" s="64"/>
      <c r="KM34" s="64"/>
      <c r="KN34" s="64"/>
      <c r="KO34" s="64"/>
      <c r="KP34" s="64"/>
      <c r="KQ34" s="64"/>
      <c r="KR34" s="64"/>
      <c r="KS34" s="64"/>
      <c r="KT34" s="64"/>
      <c r="KU34" s="64"/>
      <c r="KV34" s="64"/>
      <c r="KW34" s="64"/>
      <c r="KX34" s="64"/>
      <c r="KY34" s="64"/>
      <c r="KZ34" s="64"/>
      <c r="LA34" s="64"/>
      <c r="LB34" s="64"/>
      <c r="LC34" s="64"/>
      <c r="LD34" s="64"/>
      <c r="LE34" s="64"/>
      <c r="LF34" s="64"/>
      <c r="LG34" s="64"/>
      <c r="LH34" s="64"/>
      <c r="LI34" s="64"/>
      <c r="LJ34" s="64"/>
      <c r="LK34" s="64"/>
      <c r="LL34" s="64"/>
      <c r="LM34" s="64"/>
      <c r="LN34" s="64"/>
      <c r="LO34" s="64"/>
      <c r="LP34" s="64"/>
      <c r="LQ34" s="64"/>
      <c r="LR34" s="64"/>
      <c r="LS34" s="64"/>
      <c r="LT34" s="64"/>
      <c r="LU34" s="64"/>
      <c r="LV34" s="64"/>
      <c r="LW34" s="64"/>
      <c r="LX34" s="64"/>
      <c r="LY34" s="64"/>
      <c r="LZ34" s="64"/>
      <c r="MA34" s="64"/>
      <c r="MB34" s="64"/>
      <c r="MC34" s="64"/>
      <c r="MD34" s="64"/>
      <c r="ME34" s="64"/>
      <c r="MF34" s="64"/>
      <c r="MG34" s="64"/>
      <c r="MH34" s="64"/>
      <c r="MI34" s="64"/>
      <c r="MJ34" s="64"/>
      <c r="MK34" s="64"/>
      <c r="ML34" s="64"/>
      <c r="MM34" s="64"/>
      <c r="MN34" s="64"/>
      <c r="MO34" s="64"/>
      <c r="MP34" s="64"/>
      <c r="MQ34" s="64"/>
      <c r="MR34" s="64"/>
      <c r="MS34" s="64"/>
      <c r="MT34" s="64"/>
      <c r="MU34" s="64"/>
      <c r="MV34" s="64"/>
      <c r="MW34" s="64"/>
      <c r="MX34" s="64"/>
      <c r="MY34" s="64"/>
      <c r="MZ34" s="64"/>
      <c r="NA34" s="64"/>
      <c r="NB34" s="64"/>
      <c r="NC34" s="64"/>
      <c r="ND34" s="64"/>
      <c r="NE34" s="64"/>
      <c r="NF34" s="64"/>
      <c r="NG34" s="64"/>
    </row>
    <row r="35" spans="1:371" x14ac:dyDescent="0.25">
      <c r="A35" s="100" t="str">
        <f>IF(Salles!A30&lt;&gt;"",Salles!A30,"")</f>
        <v>Aire Muli-usage</v>
      </c>
      <c r="B35" s="100"/>
      <c r="C35" s="100"/>
      <c r="D35" s="100"/>
      <c r="E35" s="100"/>
      <c r="F35" s="100"/>
      <c r="G35" s="64"/>
      <c r="H35" s="64"/>
      <c r="I35" s="64"/>
      <c r="J35" s="64"/>
      <c r="K35" s="64"/>
      <c r="L35" s="64"/>
      <c r="M35" s="64"/>
      <c r="N35" s="64"/>
      <c r="O35" s="64"/>
      <c r="P35" s="64"/>
      <c r="Q35" s="64"/>
      <c r="R35" s="64"/>
      <c r="S35" s="64"/>
      <c r="T35" s="64"/>
      <c r="U35" s="64"/>
      <c r="V35" s="64"/>
      <c r="W35" s="64"/>
      <c r="X35" s="64"/>
      <c r="Y35" s="64"/>
      <c r="Z35" s="64"/>
      <c r="AA35" s="64"/>
      <c r="AB35" s="64"/>
      <c r="AC35" s="64"/>
      <c r="AD35" s="64"/>
      <c r="AE35" s="64"/>
      <c r="AF35" s="64"/>
      <c r="AG35" s="64"/>
      <c r="AH35" s="64"/>
      <c r="AI35" s="64"/>
      <c r="AJ35" s="64"/>
      <c r="AK35" s="64"/>
      <c r="AL35" s="64"/>
      <c r="AM35" s="64"/>
      <c r="AN35" s="64"/>
      <c r="AO35" s="64"/>
      <c r="AP35" s="64"/>
      <c r="AQ35" s="64"/>
      <c r="AR35" s="64"/>
      <c r="AS35" s="64"/>
      <c r="AT35" s="64"/>
      <c r="AU35" s="64"/>
      <c r="AV35" s="64"/>
      <c r="AW35" s="64"/>
      <c r="AX35" s="64"/>
      <c r="AY35" s="64"/>
      <c r="AZ35" s="64"/>
      <c r="BA35" s="64"/>
      <c r="BB35" s="64"/>
      <c r="BC35" s="64"/>
      <c r="BD35" s="64"/>
      <c r="BE35" s="64"/>
      <c r="BF35" s="64"/>
      <c r="BG35" s="64"/>
      <c r="BH35" s="64"/>
      <c r="BI35" s="64"/>
      <c r="BJ35" s="64"/>
      <c r="BK35" s="64"/>
      <c r="BL35" s="64"/>
      <c r="BM35" s="64"/>
      <c r="BN35" s="64"/>
      <c r="BO35" s="64"/>
      <c r="BP35" s="64"/>
      <c r="BQ35" s="64"/>
      <c r="BR35" s="64"/>
      <c r="BS35" s="64"/>
      <c r="BT35" s="64"/>
      <c r="BU35" s="64"/>
      <c r="BV35" s="64"/>
      <c r="BW35" s="64"/>
      <c r="BX35" s="64"/>
      <c r="BY35" s="64"/>
      <c r="BZ35" s="64"/>
      <c r="CA35" s="64"/>
      <c r="CB35" s="64"/>
      <c r="CC35" s="64"/>
      <c r="CD35" s="64"/>
      <c r="CE35" s="64"/>
      <c r="CF35" s="64"/>
      <c r="CG35" s="64"/>
      <c r="CH35" s="64"/>
      <c r="CI35" s="64"/>
      <c r="CJ35" s="64"/>
      <c r="CK35" s="64"/>
      <c r="CL35" s="64"/>
      <c r="CM35" s="64"/>
      <c r="CN35" s="64"/>
      <c r="CO35" s="64"/>
      <c r="CP35" s="64"/>
      <c r="CQ35" s="64"/>
      <c r="CR35" s="64"/>
      <c r="CS35" s="64"/>
      <c r="CT35" s="64"/>
      <c r="CU35" s="64"/>
      <c r="CV35" s="64"/>
      <c r="CW35" s="64"/>
      <c r="CX35" s="64"/>
      <c r="CY35" s="64"/>
      <c r="CZ35" s="64"/>
      <c r="DA35" s="64"/>
      <c r="DB35" s="64"/>
      <c r="DC35" s="64"/>
      <c r="DD35" s="64"/>
      <c r="DE35" s="64"/>
      <c r="DF35" s="64"/>
      <c r="DG35" s="64"/>
      <c r="DH35" s="64"/>
      <c r="DI35" s="64"/>
      <c r="DJ35" s="64"/>
      <c r="DK35" s="64"/>
      <c r="DL35" s="64"/>
      <c r="DM35" s="64"/>
      <c r="DN35" s="64"/>
      <c r="DO35" s="64"/>
      <c r="DP35" s="64"/>
      <c r="DQ35" s="64"/>
      <c r="DR35" s="64"/>
      <c r="DS35" s="64"/>
      <c r="DT35" s="64"/>
      <c r="DU35" s="64"/>
      <c r="DV35" s="64"/>
      <c r="DW35" s="64"/>
      <c r="DX35" s="64"/>
      <c r="DY35" s="64"/>
      <c r="DZ35" s="64"/>
      <c r="EA35" s="64"/>
      <c r="EB35" s="64"/>
      <c r="EC35" s="64"/>
      <c r="ED35" s="64"/>
      <c r="EE35" s="64"/>
      <c r="EF35" s="64"/>
      <c r="EG35" s="64"/>
      <c r="EH35" s="64"/>
      <c r="EI35" s="64"/>
      <c r="EJ35" s="64"/>
      <c r="EK35" s="64"/>
      <c r="EL35" s="64"/>
      <c r="EM35" s="64"/>
      <c r="EN35" s="64"/>
      <c r="EO35" s="64"/>
      <c r="EP35" s="64"/>
      <c r="EQ35" s="64"/>
      <c r="ER35" s="64"/>
      <c r="ES35" s="64"/>
      <c r="ET35" s="64"/>
      <c r="EU35" s="64"/>
      <c r="EV35" s="64"/>
      <c r="EW35" s="64"/>
      <c r="EX35" s="64"/>
      <c r="EY35" s="64"/>
      <c r="EZ35" s="64"/>
      <c r="FA35" s="64"/>
      <c r="FB35" s="64"/>
      <c r="FC35" s="64"/>
      <c r="FD35" s="64"/>
      <c r="FE35" s="64"/>
      <c r="FF35" s="64"/>
      <c r="FG35" s="64"/>
      <c r="FH35" s="64"/>
      <c r="FI35" s="64"/>
      <c r="FJ35" s="64"/>
      <c r="FK35" s="64"/>
      <c r="FL35" s="64"/>
      <c r="FM35" s="64"/>
      <c r="FN35" s="64"/>
      <c r="FO35" s="64"/>
      <c r="FP35" s="64"/>
      <c r="FQ35" s="64"/>
      <c r="FR35" s="64"/>
      <c r="FS35" s="64"/>
      <c r="FT35" s="64"/>
      <c r="FU35" s="64"/>
      <c r="FV35" s="64"/>
      <c r="FW35" s="64"/>
      <c r="FX35" s="64"/>
      <c r="FY35" s="64"/>
      <c r="FZ35" s="64"/>
      <c r="GA35" s="64"/>
      <c r="GB35" s="64"/>
      <c r="GC35" s="64"/>
      <c r="GD35" s="64"/>
      <c r="GE35" s="64"/>
      <c r="GF35" s="64"/>
      <c r="GG35" s="64"/>
      <c r="GH35" s="64"/>
      <c r="GI35" s="64"/>
      <c r="GJ35" s="64"/>
      <c r="GK35" s="64"/>
      <c r="GL35" s="64"/>
      <c r="GM35" s="64"/>
      <c r="GN35" s="64"/>
      <c r="GO35" s="64"/>
      <c r="GP35" s="64"/>
      <c r="GQ35" s="64"/>
      <c r="GR35" s="64"/>
      <c r="GS35" s="64"/>
      <c r="GT35" s="64"/>
      <c r="GU35" s="64"/>
      <c r="GV35" s="64"/>
      <c r="GW35" s="64"/>
      <c r="GX35" s="64"/>
      <c r="GY35" s="64"/>
      <c r="GZ35" s="64"/>
      <c r="HA35" s="64"/>
      <c r="HB35" s="64"/>
      <c r="HC35" s="64"/>
      <c r="HD35" s="64"/>
      <c r="HE35" s="64"/>
      <c r="HF35" s="64"/>
      <c r="HG35" s="64"/>
      <c r="HH35" s="64"/>
      <c r="HI35" s="64"/>
      <c r="HJ35" s="64"/>
      <c r="HK35" s="64"/>
      <c r="HL35" s="64"/>
      <c r="HM35" s="64"/>
      <c r="HN35" s="64"/>
      <c r="HO35" s="64"/>
      <c r="HP35" s="64"/>
      <c r="HQ35" s="64"/>
      <c r="HR35" s="64"/>
      <c r="HS35" s="64"/>
      <c r="HT35" s="64"/>
      <c r="HU35" s="64"/>
      <c r="HV35" s="64"/>
      <c r="HW35" s="64"/>
      <c r="HX35" s="64"/>
      <c r="HY35" s="64"/>
      <c r="HZ35" s="64"/>
      <c r="IA35" s="64"/>
      <c r="IB35" s="64"/>
      <c r="IC35" s="64"/>
      <c r="ID35" s="64"/>
      <c r="IE35" s="64"/>
      <c r="IF35" s="64"/>
      <c r="IG35" s="64"/>
      <c r="IH35" s="64"/>
      <c r="II35" s="64"/>
      <c r="IJ35" s="64"/>
      <c r="IK35" s="64"/>
      <c r="IL35" s="64"/>
      <c r="IM35" s="64"/>
      <c r="IN35" s="64"/>
      <c r="IO35" s="64"/>
      <c r="IP35" s="64"/>
      <c r="IQ35" s="64"/>
      <c r="IR35" s="64"/>
      <c r="IS35" s="64"/>
      <c r="IT35" s="64"/>
      <c r="IU35" s="64"/>
      <c r="IV35" s="64"/>
      <c r="IW35" s="64"/>
      <c r="IX35" s="64"/>
      <c r="IY35" s="64"/>
      <c r="IZ35" s="64"/>
      <c r="JA35" s="64"/>
      <c r="JB35" s="64"/>
      <c r="JC35" s="64"/>
      <c r="JD35" s="64"/>
      <c r="JE35" s="64"/>
      <c r="JF35" s="64"/>
      <c r="JG35" s="64"/>
      <c r="JH35" s="64"/>
      <c r="JI35" s="64"/>
      <c r="JJ35" s="64"/>
      <c r="JK35" s="64"/>
      <c r="JL35" s="64"/>
      <c r="JM35" s="64"/>
      <c r="JN35" s="64"/>
      <c r="JO35" s="64"/>
      <c r="JP35" s="64"/>
      <c r="JQ35" s="64"/>
      <c r="JR35" s="64"/>
      <c r="JS35" s="64"/>
      <c r="JT35" s="64"/>
      <c r="JU35" s="64"/>
      <c r="JV35" s="64"/>
      <c r="JW35" s="64"/>
      <c r="JX35" s="64"/>
      <c r="JY35" s="64"/>
      <c r="JZ35" s="64"/>
      <c r="KA35" s="64"/>
      <c r="KB35" s="64"/>
      <c r="KC35" s="64"/>
      <c r="KD35" s="64"/>
      <c r="KE35" s="64"/>
      <c r="KF35" s="64"/>
      <c r="KG35" s="64"/>
      <c r="KH35" s="64"/>
      <c r="KI35" s="64"/>
      <c r="KJ35" s="64"/>
      <c r="KK35" s="64"/>
      <c r="KL35" s="64"/>
      <c r="KM35" s="64"/>
      <c r="KN35" s="64"/>
      <c r="KO35" s="64"/>
      <c r="KP35" s="64"/>
      <c r="KQ35" s="64"/>
      <c r="KR35" s="64"/>
      <c r="KS35" s="64"/>
      <c r="KT35" s="64"/>
      <c r="KU35" s="64"/>
      <c r="KV35" s="64"/>
      <c r="KW35" s="64"/>
      <c r="KX35" s="64"/>
      <c r="KY35" s="64"/>
      <c r="KZ35" s="64"/>
      <c r="LA35" s="64"/>
      <c r="LB35" s="64"/>
      <c r="LC35" s="64"/>
      <c r="LD35" s="64"/>
      <c r="LE35" s="64"/>
      <c r="LF35" s="64"/>
      <c r="LG35" s="64"/>
      <c r="LH35" s="64"/>
      <c r="LI35" s="64"/>
      <c r="LJ35" s="64"/>
      <c r="LK35" s="64"/>
      <c r="LL35" s="64"/>
      <c r="LM35" s="64"/>
      <c r="LN35" s="64"/>
      <c r="LO35" s="64"/>
      <c r="LP35" s="64"/>
      <c r="LQ35" s="64"/>
      <c r="LR35" s="64"/>
      <c r="LS35" s="64"/>
      <c r="LT35" s="64"/>
      <c r="LU35" s="64"/>
      <c r="LV35" s="64"/>
      <c r="LW35" s="64"/>
      <c r="LX35" s="64"/>
      <c r="LY35" s="64"/>
      <c r="LZ35" s="64"/>
      <c r="MA35" s="64"/>
      <c r="MB35" s="64"/>
      <c r="MC35" s="64"/>
      <c r="MD35" s="64"/>
      <c r="ME35" s="64"/>
      <c r="MF35" s="64"/>
      <c r="MG35" s="64"/>
      <c r="MH35" s="64"/>
      <c r="MI35" s="64"/>
      <c r="MJ35" s="64"/>
      <c r="MK35" s="64"/>
      <c r="ML35" s="64"/>
      <c r="MM35" s="64"/>
      <c r="MN35" s="64"/>
      <c r="MO35" s="64"/>
      <c r="MP35" s="64"/>
      <c r="MQ35" s="64"/>
      <c r="MR35" s="64"/>
      <c r="MS35" s="64"/>
      <c r="MT35" s="64"/>
      <c r="MU35" s="64"/>
      <c r="MV35" s="64"/>
      <c r="MW35" s="64"/>
      <c r="MX35" s="64"/>
      <c r="MY35" s="64"/>
      <c r="MZ35" s="64"/>
      <c r="NA35" s="64"/>
      <c r="NB35" s="64"/>
      <c r="NC35" s="64"/>
      <c r="ND35" s="64"/>
      <c r="NE35" s="64"/>
      <c r="NF35" s="64"/>
      <c r="NG35" s="64"/>
    </row>
    <row r="36" spans="1:371" s="57" customFormat="1" ht="18.75" customHeight="1" x14ac:dyDescent="0.25">
      <c r="A36" s="89" t="s">
        <v>69</v>
      </c>
      <c r="B36" s="89"/>
      <c r="C36" s="89"/>
      <c r="D36" s="89"/>
      <c r="E36" s="89"/>
      <c r="F36" s="89"/>
      <c r="AK36" s="58"/>
    </row>
    <row r="37" spans="1:371" x14ac:dyDescent="0.25">
      <c r="A37" s="96" t="str">
        <f>IF(Salles!C7&lt;&gt;"",Salles!C7,"")</f>
        <v>Salle de Burry</v>
      </c>
      <c r="B37" s="96"/>
      <c r="C37" s="96"/>
      <c r="D37" s="96"/>
      <c r="E37" s="96"/>
      <c r="F37" s="96"/>
      <c r="G37" s="64"/>
      <c r="H37" s="64"/>
      <c r="I37" s="64"/>
      <c r="J37" s="64"/>
      <c r="K37" s="64"/>
      <c r="L37" s="64"/>
      <c r="M37" s="64"/>
      <c r="N37" s="64"/>
      <c r="O37" s="64"/>
      <c r="P37" s="64"/>
      <c r="Q37" s="64"/>
      <c r="R37" s="64"/>
      <c r="S37" s="64"/>
      <c r="T37" s="64"/>
      <c r="U37" s="64"/>
      <c r="V37" s="64"/>
      <c r="W37" s="64"/>
      <c r="X37" s="64"/>
      <c r="Y37" s="64"/>
      <c r="Z37" s="64"/>
      <c r="AA37" s="64"/>
      <c r="AB37" s="64"/>
      <c r="AC37" s="64"/>
      <c r="AD37" s="64"/>
      <c r="AE37" s="64"/>
      <c r="AF37" s="64"/>
      <c r="AG37" s="64"/>
      <c r="AH37" s="64"/>
      <c r="AI37" s="64"/>
      <c r="AJ37" s="64"/>
      <c r="AK37" s="64"/>
      <c r="AL37" s="64"/>
      <c r="AM37" s="64"/>
      <c r="AN37" s="64"/>
      <c r="AO37" s="64"/>
      <c r="AP37" s="64"/>
      <c r="AQ37" s="64"/>
      <c r="AR37" s="64"/>
      <c r="AS37" s="64"/>
      <c r="AT37" s="64"/>
      <c r="AU37" s="64"/>
      <c r="AV37" s="64"/>
      <c r="AW37" s="64"/>
      <c r="AX37" s="64"/>
      <c r="AY37" s="64"/>
      <c r="AZ37" s="64"/>
      <c r="BA37" s="64"/>
      <c r="BB37" s="64"/>
      <c r="BC37" s="64"/>
      <c r="BD37" s="64"/>
      <c r="BE37" s="64"/>
      <c r="BF37" s="64"/>
      <c r="BG37" s="64"/>
      <c r="BH37" s="64"/>
      <c r="BI37" s="64"/>
      <c r="BJ37" s="64"/>
      <c r="BK37" s="64"/>
      <c r="BL37" s="64"/>
      <c r="BM37" s="64"/>
      <c r="BN37" s="64"/>
      <c r="BO37" s="64"/>
      <c r="BP37" s="64"/>
      <c r="BQ37" s="64"/>
      <c r="BR37" s="64"/>
      <c r="BS37" s="64"/>
      <c r="BT37" s="64"/>
      <c r="BU37" s="64"/>
      <c r="BV37" s="64"/>
      <c r="BW37" s="64"/>
      <c r="BX37" s="64"/>
      <c r="BY37" s="64"/>
      <c r="BZ37" s="64"/>
      <c r="CA37" s="64"/>
      <c r="CB37" s="64"/>
      <c r="CC37" s="64"/>
      <c r="CD37" s="64"/>
      <c r="CE37" s="64"/>
      <c r="CF37" s="64"/>
      <c r="CG37" s="64"/>
      <c r="CH37" s="64"/>
      <c r="CI37" s="64"/>
      <c r="CJ37" s="64"/>
      <c r="CK37" s="64"/>
      <c r="CL37" s="64"/>
      <c r="CM37" s="64"/>
      <c r="CN37" s="64"/>
      <c r="CO37" s="64"/>
      <c r="CP37" s="64"/>
      <c r="CQ37" s="64"/>
      <c r="CR37" s="64"/>
      <c r="CS37" s="64"/>
      <c r="CT37" s="64"/>
      <c r="CU37" s="64"/>
      <c r="CV37" s="64"/>
      <c r="CW37" s="64"/>
      <c r="CX37" s="64"/>
      <c r="CY37" s="64"/>
      <c r="CZ37" s="64"/>
      <c r="DA37" s="64"/>
      <c r="DB37" s="64"/>
      <c r="DC37" s="64"/>
      <c r="DD37" s="64"/>
      <c r="DE37" s="64"/>
      <c r="DF37" s="64"/>
      <c r="DG37" s="64"/>
      <c r="DH37" s="64"/>
      <c r="DI37" s="64"/>
      <c r="DJ37" s="64"/>
      <c r="DK37" s="64"/>
      <c r="DL37" s="64"/>
      <c r="DM37" s="64"/>
      <c r="DN37" s="64"/>
      <c r="DO37" s="64"/>
      <c r="DP37" s="64"/>
      <c r="DQ37" s="64"/>
      <c r="DR37" s="64"/>
      <c r="DS37" s="64"/>
      <c r="DT37" s="64"/>
      <c r="DU37" s="64"/>
      <c r="DV37" s="64"/>
      <c r="DW37" s="64"/>
      <c r="DX37" s="64"/>
      <c r="DY37" s="64"/>
      <c r="DZ37" s="64"/>
      <c r="EA37" s="64"/>
      <c r="EB37" s="64"/>
      <c r="EC37" s="64"/>
      <c r="ED37" s="64"/>
      <c r="EE37" s="64"/>
      <c r="EF37" s="64"/>
      <c r="EG37" s="64"/>
      <c r="EH37" s="64"/>
      <c r="EI37" s="64"/>
      <c r="EJ37" s="64"/>
      <c r="EK37" s="64"/>
      <c r="EL37" s="64"/>
      <c r="EM37" s="64"/>
      <c r="EN37" s="64"/>
      <c r="EO37" s="64"/>
      <c r="EP37" s="64"/>
      <c r="EQ37" s="64"/>
      <c r="ER37" s="64"/>
      <c r="ES37" s="64"/>
      <c r="ET37" s="64"/>
      <c r="EU37" s="64"/>
      <c r="EV37" s="64"/>
      <c r="EW37" s="64"/>
      <c r="EX37" s="64"/>
      <c r="EY37" s="64"/>
      <c r="EZ37" s="64"/>
      <c r="FA37" s="64"/>
      <c r="FB37" s="64"/>
      <c r="FC37" s="64"/>
      <c r="FD37" s="64"/>
      <c r="FE37" s="64"/>
      <c r="FF37" s="64"/>
      <c r="FG37" s="64"/>
      <c r="FH37" s="64"/>
      <c r="FI37" s="64"/>
      <c r="FJ37" s="64"/>
      <c r="FK37" s="64"/>
      <c r="FL37" s="64"/>
      <c r="FM37" s="64"/>
      <c r="FN37" s="64"/>
      <c r="FO37" s="64"/>
      <c r="FP37" s="64"/>
      <c r="FQ37" s="64"/>
      <c r="FR37" s="64"/>
      <c r="FS37" s="64"/>
      <c r="FT37" s="64"/>
      <c r="FU37" s="64"/>
      <c r="FV37" s="64"/>
      <c r="FW37" s="64"/>
      <c r="FX37" s="64"/>
      <c r="FY37" s="64"/>
      <c r="FZ37" s="64"/>
      <c r="GA37" s="64"/>
      <c r="GB37" s="64"/>
      <c r="GC37" s="64"/>
      <c r="GD37" s="64"/>
      <c r="GE37" s="64"/>
      <c r="GF37" s="64"/>
      <c r="GG37" s="64"/>
      <c r="GH37" s="64"/>
      <c r="GI37" s="64"/>
      <c r="GJ37" s="64"/>
      <c r="GK37" s="64"/>
      <c r="GL37" s="64"/>
      <c r="GM37" s="64"/>
      <c r="GN37" s="64"/>
      <c r="GO37" s="64"/>
      <c r="GP37" s="64"/>
      <c r="GQ37" s="64"/>
      <c r="GR37" s="64"/>
      <c r="GS37" s="64"/>
      <c r="GT37" s="64"/>
      <c r="GU37" s="64"/>
      <c r="GV37" s="64"/>
      <c r="GW37" s="64"/>
      <c r="GX37" s="64"/>
      <c r="GY37" s="64"/>
      <c r="GZ37" s="64"/>
      <c r="HA37" s="64"/>
      <c r="HB37" s="64"/>
      <c r="HC37" s="64"/>
      <c r="HD37" s="64"/>
      <c r="HE37" s="64"/>
      <c r="HF37" s="64"/>
      <c r="HG37" s="64"/>
      <c r="HH37" s="64"/>
      <c r="HI37" s="64"/>
      <c r="HJ37" s="64"/>
      <c r="HK37" s="64"/>
      <c r="HL37" s="64"/>
      <c r="HM37" s="64"/>
      <c r="HN37" s="64"/>
      <c r="HO37" s="64"/>
      <c r="HP37" s="64"/>
      <c r="HQ37" s="64"/>
      <c r="HR37" s="64"/>
      <c r="HS37" s="64"/>
      <c r="HT37" s="64"/>
      <c r="HU37" s="64"/>
      <c r="HV37" s="64"/>
      <c r="HW37" s="64"/>
      <c r="HX37" s="64"/>
      <c r="HY37" s="64"/>
      <c r="HZ37" s="64"/>
      <c r="IA37" s="64"/>
      <c r="IB37" s="64"/>
      <c r="IC37" s="64"/>
      <c r="ID37" s="64"/>
      <c r="IE37" s="64"/>
      <c r="IF37" s="64"/>
      <c r="IG37" s="64"/>
      <c r="IH37" s="64"/>
      <c r="II37" s="64"/>
      <c r="IJ37" s="64"/>
      <c r="IK37" s="64"/>
      <c r="IL37" s="64"/>
      <c r="IM37" s="64"/>
      <c r="IN37" s="64"/>
      <c r="IO37" s="64"/>
      <c r="IP37" s="64"/>
      <c r="IQ37" s="64"/>
      <c r="IR37" s="64"/>
      <c r="IS37" s="64"/>
      <c r="IT37" s="64"/>
      <c r="IU37" s="64"/>
      <c r="IV37" s="64"/>
      <c r="IW37" s="64"/>
      <c r="IX37" s="64"/>
      <c r="IY37" s="64"/>
      <c r="IZ37" s="64"/>
      <c r="JA37" s="64"/>
      <c r="JB37" s="64"/>
      <c r="JC37" s="64"/>
      <c r="JD37" s="64"/>
      <c r="JE37" s="64"/>
      <c r="JF37" s="64"/>
      <c r="JG37" s="64"/>
      <c r="JH37" s="64"/>
      <c r="JI37" s="64"/>
      <c r="JJ37" s="64"/>
      <c r="JK37" s="64"/>
      <c r="JL37" s="64"/>
      <c r="JM37" s="64"/>
      <c r="JN37" s="64"/>
      <c r="JO37" s="64"/>
      <c r="JP37" s="64"/>
      <c r="JQ37" s="64"/>
      <c r="JR37" s="64"/>
      <c r="JS37" s="64"/>
      <c r="JT37" s="64"/>
      <c r="JU37" s="64"/>
      <c r="JV37" s="64"/>
      <c r="JW37" s="64"/>
      <c r="JX37" s="64"/>
      <c r="JY37" s="64"/>
      <c r="JZ37" s="64"/>
      <c r="KA37" s="64"/>
      <c r="KB37" s="64"/>
      <c r="KC37" s="64"/>
      <c r="KD37" s="64"/>
      <c r="KE37" s="64"/>
      <c r="KF37" s="64"/>
      <c r="KG37" s="64"/>
      <c r="KH37" s="64"/>
      <c r="KI37" s="64"/>
      <c r="KJ37" s="64"/>
      <c r="KK37" s="64"/>
      <c r="KL37" s="64"/>
      <c r="KM37" s="64"/>
      <c r="KN37" s="64"/>
      <c r="KO37" s="64"/>
      <c r="KP37" s="64"/>
      <c r="KQ37" s="64"/>
      <c r="KR37" s="64"/>
      <c r="KS37" s="64"/>
      <c r="KT37" s="64"/>
      <c r="KU37" s="64"/>
      <c r="KV37" s="64"/>
      <c r="KW37" s="64"/>
      <c r="KX37" s="64"/>
      <c r="KY37" s="64"/>
      <c r="KZ37" s="64"/>
      <c r="LA37" s="64"/>
      <c r="LB37" s="64"/>
      <c r="LC37" s="64"/>
      <c r="LD37" s="64"/>
      <c r="LE37" s="64"/>
      <c r="LF37" s="64"/>
      <c r="LG37" s="64"/>
      <c r="LH37" s="64"/>
      <c r="LI37" s="64"/>
      <c r="LJ37" s="64"/>
      <c r="LK37" s="64"/>
      <c r="LL37" s="64"/>
      <c r="LM37" s="64"/>
      <c r="LN37" s="64"/>
      <c r="LO37" s="64"/>
      <c r="LP37" s="64"/>
      <c r="LQ37" s="64"/>
      <c r="LR37" s="64"/>
      <c r="LS37" s="64"/>
      <c r="LT37" s="64"/>
      <c r="LU37" s="64"/>
      <c r="LV37" s="64"/>
      <c r="LW37" s="64"/>
      <c r="LX37" s="64"/>
      <c r="LY37" s="64"/>
      <c r="LZ37" s="64"/>
      <c r="MA37" s="64"/>
      <c r="MB37" s="64"/>
      <c r="MC37" s="64"/>
      <c r="MD37" s="64"/>
      <c r="ME37" s="64"/>
      <c r="MF37" s="64"/>
      <c r="MG37" s="64"/>
      <c r="MH37" s="64"/>
      <c r="MI37" s="64"/>
      <c r="MJ37" s="64"/>
      <c r="MK37" s="64"/>
      <c r="ML37" s="64"/>
      <c r="MM37" s="64"/>
      <c r="MN37" s="64"/>
      <c r="MO37" s="64"/>
      <c r="MP37" s="64"/>
      <c r="MQ37" s="64"/>
      <c r="MR37" s="64"/>
      <c r="MS37" s="64"/>
      <c r="MT37" s="64"/>
      <c r="MU37" s="64"/>
      <c r="MV37" s="64"/>
      <c r="MW37" s="64"/>
      <c r="MX37" s="64"/>
      <c r="MY37" s="64"/>
      <c r="MZ37" s="64"/>
      <c r="NA37" s="64"/>
      <c r="NB37" s="64"/>
      <c r="NC37" s="64"/>
      <c r="ND37" s="64"/>
      <c r="NE37" s="64"/>
      <c r="NF37" s="64"/>
      <c r="NG37" s="64"/>
    </row>
    <row r="38" spans="1:371" x14ac:dyDescent="0.25">
      <c r="A38" s="96" t="str">
        <f>IF(Salles!C8&lt;&gt;"",Salles!C8,"")</f>
        <v>Salle du Cercq</v>
      </c>
      <c r="B38" s="96"/>
      <c r="C38" s="96"/>
      <c r="D38" s="96"/>
      <c r="E38" s="96"/>
      <c r="F38" s="96"/>
      <c r="G38" s="64"/>
      <c r="H38" s="64"/>
      <c r="I38" s="64"/>
      <c r="J38" s="64"/>
      <c r="K38" s="64"/>
      <c r="L38" s="64"/>
      <c r="M38" s="64"/>
      <c r="N38" s="64"/>
      <c r="O38" s="64"/>
      <c r="P38" s="64"/>
      <c r="Q38" s="64"/>
      <c r="R38" s="64"/>
      <c r="S38" s="64"/>
      <c r="T38" s="64"/>
      <c r="U38" s="64"/>
      <c r="V38" s="64"/>
      <c r="W38" s="64"/>
      <c r="X38" s="64"/>
      <c r="Y38" s="64"/>
      <c r="Z38" s="64"/>
      <c r="AA38" s="64"/>
      <c r="AB38" s="64"/>
      <c r="AC38" s="64"/>
      <c r="AD38" s="64"/>
      <c r="AE38" s="64"/>
      <c r="AF38" s="64"/>
      <c r="AG38" s="64"/>
      <c r="AH38" s="64"/>
      <c r="AI38" s="64"/>
      <c r="AJ38" s="64"/>
      <c r="AK38" s="64"/>
      <c r="AL38" s="64"/>
      <c r="AM38" s="64"/>
      <c r="AN38" s="64"/>
      <c r="AO38" s="64"/>
      <c r="AP38" s="64"/>
      <c r="AQ38" s="64"/>
      <c r="AR38" s="64"/>
      <c r="AS38" s="64"/>
      <c r="AT38" s="64"/>
      <c r="AU38" s="64"/>
      <c r="AV38" s="64"/>
      <c r="AW38" s="64"/>
      <c r="AX38" s="64"/>
      <c r="AY38" s="64"/>
      <c r="AZ38" s="64"/>
      <c r="BA38" s="64"/>
      <c r="BB38" s="64"/>
      <c r="BC38" s="64"/>
      <c r="BD38" s="64"/>
      <c r="BE38" s="64"/>
      <c r="BF38" s="64"/>
      <c r="BG38" s="64"/>
      <c r="BH38" s="64"/>
      <c r="BI38" s="64"/>
      <c r="BJ38" s="64"/>
      <c r="BK38" s="64"/>
      <c r="BL38" s="64"/>
      <c r="BM38" s="64"/>
      <c r="BN38" s="64"/>
      <c r="BO38" s="64"/>
      <c r="BP38" s="64"/>
      <c r="BQ38" s="64"/>
      <c r="BR38" s="64"/>
      <c r="BS38" s="64"/>
      <c r="BT38" s="64"/>
      <c r="BU38" s="64"/>
      <c r="BV38" s="64"/>
      <c r="BW38" s="64"/>
      <c r="BX38" s="64"/>
      <c r="BY38" s="64"/>
      <c r="BZ38" s="64"/>
      <c r="CA38" s="64"/>
      <c r="CB38" s="64"/>
      <c r="CC38" s="64"/>
      <c r="CD38" s="64"/>
      <c r="CE38" s="64"/>
      <c r="CF38" s="64"/>
      <c r="CG38" s="64"/>
      <c r="CH38" s="64"/>
      <c r="CI38" s="64"/>
      <c r="CJ38" s="64"/>
      <c r="CK38" s="64"/>
      <c r="CL38" s="64"/>
      <c r="CM38" s="64"/>
      <c r="CN38" s="64"/>
      <c r="CO38" s="64"/>
      <c r="CP38" s="64"/>
      <c r="CQ38" s="64"/>
      <c r="CR38" s="64"/>
      <c r="CS38" s="64"/>
      <c r="CT38" s="64"/>
      <c r="CU38" s="64"/>
      <c r="CV38" s="64"/>
      <c r="CW38" s="64"/>
      <c r="CX38" s="64"/>
      <c r="CY38" s="64"/>
      <c r="CZ38" s="64"/>
      <c r="DA38" s="64"/>
      <c r="DB38" s="64"/>
      <c r="DC38" s="64"/>
      <c r="DD38" s="64"/>
      <c r="DE38" s="64"/>
      <c r="DF38" s="64"/>
      <c r="DG38" s="64"/>
      <c r="DH38" s="64"/>
      <c r="DI38" s="64"/>
      <c r="DJ38" s="64"/>
      <c r="DK38" s="64"/>
      <c r="DL38" s="64"/>
      <c r="DM38" s="64"/>
      <c r="DN38" s="64"/>
      <c r="DO38" s="64"/>
      <c r="DP38" s="64"/>
      <c r="DQ38" s="64"/>
      <c r="DR38" s="64"/>
      <c r="DS38" s="64"/>
      <c r="DT38" s="64"/>
      <c r="DU38" s="64"/>
      <c r="DV38" s="64"/>
      <c r="DW38" s="64"/>
      <c r="DX38" s="64"/>
      <c r="DY38" s="64"/>
      <c r="DZ38" s="64"/>
      <c r="EA38" s="64"/>
      <c r="EB38" s="64"/>
      <c r="EC38" s="64"/>
      <c r="ED38" s="64"/>
      <c r="EE38" s="64"/>
      <c r="EF38" s="64"/>
      <c r="EG38" s="64"/>
      <c r="EH38" s="64"/>
      <c r="EI38" s="64"/>
      <c r="EJ38" s="64"/>
      <c r="EK38" s="64"/>
      <c r="EL38" s="64"/>
      <c r="EM38" s="64"/>
      <c r="EN38" s="64"/>
      <c r="EO38" s="64"/>
      <c r="EP38" s="64"/>
      <c r="EQ38" s="64"/>
      <c r="ER38" s="64"/>
      <c r="ES38" s="64"/>
      <c r="ET38" s="64"/>
      <c r="EU38" s="64"/>
      <c r="EV38" s="64"/>
      <c r="EW38" s="64"/>
      <c r="EX38" s="64"/>
      <c r="EY38" s="64"/>
      <c r="EZ38" s="64"/>
      <c r="FA38" s="64"/>
      <c r="FB38" s="64"/>
      <c r="FC38" s="64"/>
      <c r="FD38" s="64"/>
      <c r="FE38" s="64"/>
      <c r="FF38" s="64"/>
      <c r="FG38" s="64"/>
      <c r="FH38" s="64"/>
      <c r="FI38" s="64"/>
      <c r="FJ38" s="64"/>
      <c r="FK38" s="64"/>
      <c r="FL38" s="64"/>
      <c r="FM38" s="64"/>
      <c r="FN38" s="64"/>
      <c r="FO38" s="64"/>
      <c r="FP38" s="64"/>
      <c r="FQ38" s="64"/>
      <c r="FR38" s="64"/>
      <c r="FS38" s="64"/>
      <c r="FT38" s="64"/>
      <c r="FU38" s="64"/>
      <c r="FV38" s="64"/>
      <c r="FW38" s="64"/>
      <c r="FX38" s="64"/>
      <c r="FY38" s="64"/>
      <c r="FZ38" s="64"/>
      <c r="GA38" s="64"/>
      <c r="GB38" s="64"/>
      <c r="GC38" s="64"/>
      <c r="GD38" s="64"/>
      <c r="GE38" s="64"/>
      <c r="GF38" s="64"/>
      <c r="GG38" s="64"/>
      <c r="GH38" s="64"/>
      <c r="GI38" s="64"/>
      <c r="GJ38" s="64"/>
      <c r="GK38" s="64"/>
      <c r="GL38" s="64"/>
      <c r="GM38" s="64"/>
      <c r="GN38" s="64"/>
      <c r="GO38" s="64"/>
      <c r="GP38" s="64"/>
      <c r="GQ38" s="64"/>
      <c r="GR38" s="64"/>
      <c r="GS38" s="64"/>
      <c r="GT38" s="64"/>
      <c r="GU38" s="64"/>
      <c r="GV38" s="64"/>
      <c r="GW38" s="64"/>
      <c r="GX38" s="64"/>
      <c r="GY38" s="64"/>
      <c r="GZ38" s="64"/>
      <c r="HA38" s="64"/>
      <c r="HB38" s="64"/>
      <c r="HC38" s="64"/>
      <c r="HD38" s="64"/>
      <c r="HE38" s="64"/>
      <c r="HF38" s="64"/>
      <c r="HG38" s="64"/>
      <c r="HH38" s="64"/>
      <c r="HI38" s="64"/>
      <c r="HJ38" s="64"/>
      <c r="HK38" s="64"/>
      <c r="HL38" s="64"/>
      <c r="HM38" s="64"/>
      <c r="HN38" s="64"/>
      <c r="HO38" s="64"/>
      <c r="HP38" s="64"/>
      <c r="HQ38" s="64"/>
      <c r="HR38" s="64"/>
      <c r="HS38" s="64"/>
      <c r="HT38" s="64"/>
      <c r="HU38" s="64"/>
      <c r="HV38" s="64"/>
      <c r="HW38" s="64"/>
      <c r="HX38" s="64"/>
      <c r="HY38" s="64"/>
      <c r="HZ38" s="64"/>
      <c r="IA38" s="64"/>
      <c r="IB38" s="64"/>
      <c r="IC38" s="64"/>
      <c r="ID38" s="64"/>
      <c r="IE38" s="64"/>
      <c r="IF38" s="64"/>
      <c r="IG38" s="64"/>
      <c r="IH38" s="64"/>
      <c r="II38" s="64"/>
      <c r="IJ38" s="64"/>
      <c r="IK38" s="64"/>
      <c r="IL38" s="64"/>
      <c r="IM38" s="64"/>
      <c r="IN38" s="64"/>
      <c r="IO38" s="64"/>
      <c r="IP38" s="64"/>
      <c r="IQ38" s="64"/>
      <c r="IR38" s="64"/>
      <c r="IS38" s="64"/>
      <c r="IT38" s="64"/>
      <c r="IU38" s="64"/>
      <c r="IV38" s="64"/>
      <c r="IW38" s="64"/>
      <c r="IX38" s="64"/>
      <c r="IY38" s="64"/>
      <c r="IZ38" s="64"/>
      <c r="JA38" s="64"/>
      <c r="JB38" s="64"/>
      <c r="JC38" s="64"/>
      <c r="JD38" s="64"/>
      <c r="JE38" s="64"/>
      <c r="JF38" s="64"/>
      <c r="JG38" s="64"/>
      <c r="JH38" s="64"/>
      <c r="JI38" s="64"/>
      <c r="JJ38" s="64"/>
      <c r="JK38" s="64"/>
      <c r="JL38" s="64"/>
      <c r="JM38" s="64"/>
      <c r="JN38" s="64"/>
      <c r="JO38" s="64"/>
      <c r="JP38" s="64"/>
      <c r="JQ38" s="64"/>
      <c r="JR38" s="64"/>
      <c r="JS38" s="64"/>
      <c r="JT38" s="64"/>
      <c r="JU38" s="64"/>
      <c r="JV38" s="64"/>
      <c r="JW38" s="64"/>
      <c r="JX38" s="64"/>
      <c r="JY38" s="64"/>
      <c r="JZ38" s="64"/>
      <c r="KA38" s="64"/>
      <c r="KB38" s="64"/>
      <c r="KC38" s="64"/>
      <c r="KD38" s="64"/>
      <c r="KE38" s="64"/>
      <c r="KF38" s="64"/>
      <c r="KG38" s="64"/>
      <c r="KH38" s="64"/>
      <c r="KI38" s="64"/>
      <c r="KJ38" s="64"/>
      <c r="KK38" s="64"/>
      <c r="KL38" s="64"/>
      <c r="KM38" s="64"/>
      <c r="KN38" s="64"/>
      <c r="KO38" s="64"/>
      <c r="KP38" s="64"/>
      <c r="KQ38" s="64"/>
      <c r="KR38" s="64"/>
      <c r="KS38" s="64"/>
      <c r="KT38" s="64"/>
      <c r="KU38" s="64"/>
      <c r="KV38" s="64"/>
      <c r="KW38" s="64"/>
      <c r="KX38" s="64"/>
      <c r="KY38" s="64"/>
      <c r="KZ38" s="64"/>
      <c r="LA38" s="64"/>
      <c r="LB38" s="64"/>
      <c r="LC38" s="64"/>
      <c r="LD38" s="64"/>
      <c r="LE38" s="64"/>
      <c r="LF38" s="64"/>
      <c r="LG38" s="64"/>
      <c r="LH38" s="64"/>
      <c r="LI38" s="64"/>
      <c r="LJ38" s="64"/>
      <c r="LK38" s="64"/>
      <c r="LL38" s="64"/>
      <c r="LM38" s="64"/>
      <c r="LN38" s="64"/>
      <c r="LO38" s="64"/>
      <c r="LP38" s="64"/>
      <c r="LQ38" s="64"/>
      <c r="LR38" s="64"/>
      <c r="LS38" s="64"/>
      <c r="LT38" s="64"/>
      <c r="LU38" s="64"/>
      <c r="LV38" s="64"/>
      <c r="LW38" s="64"/>
      <c r="LX38" s="64"/>
      <c r="LY38" s="64"/>
      <c r="LZ38" s="64"/>
      <c r="MA38" s="64"/>
      <c r="MB38" s="64"/>
      <c r="MC38" s="64"/>
      <c r="MD38" s="64"/>
      <c r="ME38" s="64"/>
      <c r="MF38" s="64"/>
      <c r="MG38" s="64"/>
      <c r="MH38" s="64"/>
      <c r="MI38" s="64"/>
      <c r="MJ38" s="64"/>
      <c r="MK38" s="64"/>
      <c r="ML38" s="64"/>
      <c r="MM38" s="64"/>
      <c r="MN38" s="64"/>
      <c r="MO38" s="64"/>
      <c r="MP38" s="64"/>
      <c r="MQ38" s="64"/>
      <c r="MR38" s="64"/>
      <c r="MS38" s="64"/>
      <c r="MT38" s="64"/>
      <c r="MU38" s="64"/>
      <c r="MV38" s="64"/>
      <c r="MW38" s="64"/>
      <c r="MX38" s="64"/>
      <c r="MY38" s="64"/>
      <c r="MZ38" s="64"/>
      <c r="NA38" s="64"/>
      <c r="NB38" s="64"/>
      <c r="NC38" s="64"/>
      <c r="ND38" s="64"/>
      <c r="NE38" s="64"/>
      <c r="NF38" s="64"/>
      <c r="NG38" s="64"/>
    </row>
    <row r="39" spans="1:371" x14ac:dyDescent="0.25">
      <c r="A39" s="96" t="str">
        <f>IF(Salles!C9&lt;&gt;"",Salles!C9,"")</f>
        <v>Placette</v>
      </c>
      <c r="B39" s="96"/>
      <c r="C39" s="96"/>
      <c r="D39" s="96"/>
      <c r="E39" s="96"/>
      <c r="F39" s="96"/>
      <c r="G39" s="64"/>
      <c r="H39" s="64"/>
      <c r="I39" s="64"/>
      <c r="J39" s="64"/>
      <c r="K39" s="64"/>
      <c r="L39" s="64"/>
      <c r="M39" s="64"/>
      <c r="N39" s="64"/>
      <c r="O39" s="64"/>
      <c r="P39" s="64"/>
      <c r="Q39" s="64"/>
      <c r="R39" s="64"/>
      <c r="S39" s="64"/>
      <c r="T39" s="64"/>
      <c r="U39" s="64"/>
      <c r="V39" s="64"/>
      <c r="W39" s="64"/>
      <c r="X39" s="64"/>
      <c r="Y39" s="64"/>
      <c r="Z39" s="64"/>
      <c r="AA39" s="64"/>
      <c r="AB39" s="64"/>
      <c r="AC39" s="64"/>
      <c r="AD39" s="64"/>
      <c r="AE39" s="64"/>
      <c r="AF39" s="64"/>
      <c r="AG39" s="64"/>
      <c r="AH39" s="64"/>
      <c r="AI39" s="64"/>
      <c r="AJ39" s="64"/>
      <c r="AK39" s="64"/>
      <c r="AL39" s="64"/>
      <c r="AM39" s="64"/>
      <c r="AN39" s="64"/>
      <c r="AO39" s="64"/>
      <c r="AP39" s="64"/>
      <c r="AQ39" s="64"/>
      <c r="AR39" s="64"/>
      <c r="AS39" s="64"/>
      <c r="AT39" s="64"/>
      <c r="AU39" s="64"/>
      <c r="AV39" s="64"/>
      <c r="AW39" s="64"/>
      <c r="AX39" s="64"/>
      <c r="AY39" s="64"/>
      <c r="AZ39" s="64"/>
      <c r="BA39" s="64"/>
      <c r="BB39" s="64"/>
      <c r="BC39" s="64"/>
      <c r="BD39" s="64"/>
      <c r="BE39" s="64"/>
      <c r="BF39" s="64"/>
      <c r="BG39" s="64"/>
      <c r="BH39" s="64"/>
      <c r="BI39" s="64"/>
      <c r="BJ39" s="64"/>
      <c r="BK39" s="64"/>
      <c r="BL39" s="64"/>
      <c r="BM39" s="64"/>
      <c r="BN39" s="64"/>
      <c r="BO39" s="64"/>
      <c r="BP39" s="64"/>
      <c r="BQ39" s="64"/>
      <c r="BR39" s="64"/>
      <c r="BS39" s="64"/>
      <c r="BT39" s="64"/>
      <c r="BU39" s="64"/>
      <c r="BV39" s="64"/>
      <c r="BW39" s="64"/>
      <c r="BX39" s="64"/>
      <c r="BY39" s="64"/>
      <c r="BZ39" s="64"/>
      <c r="CA39" s="64"/>
      <c r="CB39" s="64"/>
      <c r="CC39" s="64"/>
      <c r="CD39" s="64"/>
      <c r="CE39" s="64"/>
      <c r="CF39" s="64"/>
      <c r="CG39" s="64"/>
      <c r="CH39" s="64"/>
      <c r="CI39" s="64"/>
      <c r="CJ39" s="64"/>
      <c r="CK39" s="64"/>
      <c r="CL39" s="64"/>
      <c r="CM39" s="64"/>
      <c r="CN39" s="64"/>
      <c r="CO39" s="64"/>
      <c r="CP39" s="64"/>
      <c r="CQ39" s="64"/>
      <c r="CR39" s="64"/>
      <c r="CS39" s="64"/>
      <c r="CT39" s="64"/>
      <c r="CU39" s="64"/>
      <c r="CV39" s="64"/>
      <c r="CW39" s="64"/>
      <c r="CX39" s="64"/>
      <c r="CY39" s="64"/>
      <c r="CZ39" s="64"/>
      <c r="DA39" s="64"/>
      <c r="DB39" s="64"/>
      <c r="DC39" s="64"/>
      <c r="DD39" s="64"/>
      <c r="DE39" s="64"/>
      <c r="DF39" s="64"/>
      <c r="DG39" s="64"/>
      <c r="DH39" s="64"/>
      <c r="DI39" s="64"/>
      <c r="DJ39" s="64"/>
      <c r="DK39" s="64"/>
      <c r="DL39" s="64"/>
      <c r="DM39" s="64"/>
      <c r="DN39" s="64"/>
      <c r="DO39" s="64"/>
      <c r="DP39" s="64"/>
      <c r="DQ39" s="64"/>
      <c r="DR39" s="64"/>
      <c r="DS39" s="64"/>
      <c r="DT39" s="64"/>
      <c r="DU39" s="64"/>
      <c r="DV39" s="64"/>
      <c r="DW39" s="64"/>
      <c r="DX39" s="64"/>
      <c r="DY39" s="64"/>
      <c r="DZ39" s="64"/>
      <c r="EA39" s="64"/>
      <c r="EB39" s="64"/>
      <c r="EC39" s="64"/>
      <c r="ED39" s="64"/>
      <c r="EE39" s="64"/>
      <c r="EF39" s="64"/>
      <c r="EG39" s="64"/>
      <c r="EH39" s="64"/>
      <c r="EI39" s="64"/>
      <c r="EJ39" s="64"/>
      <c r="EK39" s="64"/>
      <c r="EL39" s="64"/>
      <c r="EM39" s="64"/>
      <c r="EN39" s="64"/>
      <c r="EO39" s="64"/>
      <c r="EP39" s="64"/>
      <c r="EQ39" s="64"/>
      <c r="ER39" s="64"/>
      <c r="ES39" s="64"/>
      <c r="ET39" s="64"/>
      <c r="EU39" s="64"/>
      <c r="EV39" s="64"/>
      <c r="EW39" s="64"/>
      <c r="EX39" s="64"/>
      <c r="EY39" s="64"/>
      <c r="EZ39" s="64"/>
      <c r="FA39" s="64"/>
      <c r="FB39" s="64"/>
      <c r="FC39" s="64"/>
      <c r="FD39" s="64"/>
      <c r="FE39" s="64"/>
      <c r="FF39" s="64"/>
      <c r="FG39" s="64"/>
      <c r="FH39" s="64"/>
      <c r="FI39" s="64"/>
      <c r="FJ39" s="64"/>
      <c r="FK39" s="64"/>
      <c r="FL39" s="64"/>
      <c r="FM39" s="64"/>
      <c r="FN39" s="64"/>
      <c r="FO39" s="64"/>
      <c r="FP39" s="64"/>
      <c r="FQ39" s="64"/>
      <c r="FR39" s="64"/>
      <c r="FS39" s="64"/>
      <c r="FT39" s="64"/>
      <c r="FU39" s="64"/>
      <c r="FV39" s="64"/>
      <c r="FW39" s="64"/>
      <c r="FX39" s="64"/>
      <c r="FY39" s="64"/>
      <c r="FZ39" s="64"/>
      <c r="GA39" s="64"/>
      <c r="GB39" s="64"/>
      <c r="GC39" s="64"/>
      <c r="GD39" s="64"/>
      <c r="GE39" s="64"/>
      <c r="GF39" s="64"/>
      <c r="GG39" s="64"/>
      <c r="GH39" s="64"/>
      <c r="GI39" s="64"/>
      <c r="GJ39" s="64"/>
      <c r="GK39" s="64"/>
      <c r="GL39" s="64"/>
      <c r="GM39" s="64"/>
      <c r="GN39" s="64"/>
      <c r="GO39" s="64"/>
      <c r="GP39" s="64"/>
      <c r="GQ39" s="64"/>
      <c r="GR39" s="64"/>
      <c r="GS39" s="64"/>
      <c r="GT39" s="64"/>
      <c r="GU39" s="64"/>
      <c r="GV39" s="64"/>
      <c r="GW39" s="64"/>
      <c r="GX39" s="64"/>
      <c r="GY39" s="64"/>
      <c r="GZ39" s="64"/>
      <c r="HA39" s="64"/>
      <c r="HB39" s="64"/>
      <c r="HC39" s="64"/>
      <c r="HD39" s="64"/>
      <c r="HE39" s="64"/>
      <c r="HF39" s="64"/>
      <c r="HG39" s="64"/>
      <c r="HH39" s="64"/>
      <c r="HI39" s="64"/>
      <c r="HJ39" s="64"/>
      <c r="HK39" s="64"/>
      <c r="HL39" s="64"/>
      <c r="HM39" s="64"/>
      <c r="HN39" s="64"/>
      <c r="HO39" s="64"/>
      <c r="HP39" s="64"/>
      <c r="HQ39" s="64"/>
      <c r="HR39" s="64"/>
      <c r="HS39" s="64"/>
      <c r="HT39" s="64"/>
      <c r="HU39" s="64"/>
      <c r="HV39" s="64"/>
      <c r="HW39" s="64"/>
      <c r="HX39" s="64"/>
      <c r="HY39" s="64"/>
      <c r="HZ39" s="64"/>
      <c r="IA39" s="64"/>
      <c r="IB39" s="64"/>
      <c r="IC39" s="64"/>
      <c r="ID39" s="64"/>
      <c r="IE39" s="64"/>
      <c r="IF39" s="64"/>
      <c r="IG39" s="64"/>
      <c r="IH39" s="64"/>
      <c r="II39" s="64"/>
      <c r="IJ39" s="64"/>
      <c r="IK39" s="64"/>
      <c r="IL39" s="64"/>
      <c r="IM39" s="64"/>
      <c r="IN39" s="64"/>
      <c r="IO39" s="64"/>
      <c r="IP39" s="64"/>
      <c r="IQ39" s="64"/>
      <c r="IR39" s="64"/>
      <c r="IS39" s="64"/>
      <c r="IT39" s="64"/>
      <c r="IU39" s="64"/>
      <c r="IV39" s="64"/>
      <c r="IW39" s="64"/>
      <c r="IX39" s="64"/>
      <c r="IY39" s="64"/>
      <c r="IZ39" s="64"/>
      <c r="JA39" s="64"/>
      <c r="JB39" s="64"/>
      <c r="JC39" s="64"/>
      <c r="JD39" s="64"/>
      <c r="JE39" s="64"/>
      <c r="JF39" s="64"/>
      <c r="JG39" s="64"/>
      <c r="JH39" s="64"/>
      <c r="JI39" s="64"/>
      <c r="JJ39" s="64"/>
      <c r="JK39" s="64"/>
      <c r="JL39" s="64"/>
      <c r="JM39" s="64"/>
      <c r="JN39" s="64"/>
      <c r="JO39" s="64"/>
      <c r="JP39" s="64"/>
      <c r="JQ39" s="64"/>
      <c r="JR39" s="64"/>
      <c r="JS39" s="64"/>
      <c r="JT39" s="64"/>
      <c r="JU39" s="64"/>
      <c r="JV39" s="64"/>
      <c r="JW39" s="64"/>
      <c r="JX39" s="64"/>
      <c r="JY39" s="64"/>
      <c r="JZ39" s="64"/>
      <c r="KA39" s="64"/>
      <c r="KB39" s="64"/>
      <c r="KC39" s="64"/>
      <c r="KD39" s="64"/>
      <c r="KE39" s="64"/>
      <c r="KF39" s="64"/>
      <c r="KG39" s="64"/>
      <c r="KH39" s="64"/>
      <c r="KI39" s="64"/>
      <c r="KJ39" s="64"/>
      <c r="KK39" s="64"/>
      <c r="KL39" s="64"/>
      <c r="KM39" s="64"/>
      <c r="KN39" s="64"/>
      <c r="KO39" s="64"/>
      <c r="KP39" s="64"/>
      <c r="KQ39" s="64"/>
      <c r="KR39" s="64"/>
      <c r="KS39" s="64"/>
      <c r="KT39" s="64"/>
      <c r="KU39" s="64"/>
      <c r="KV39" s="64"/>
      <c r="KW39" s="64"/>
      <c r="KX39" s="64"/>
      <c r="KY39" s="64"/>
      <c r="KZ39" s="64"/>
      <c r="LA39" s="64"/>
      <c r="LB39" s="64"/>
      <c r="LC39" s="64"/>
      <c r="LD39" s="64"/>
      <c r="LE39" s="64"/>
      <c r="LF39" s="64"/>
      <c r="LG39" s="64"/>
      <c r="LH39" s="64"/>
      <c r="LI39" s="64"/>
      <c r="LJ39" s="64"/>
      <c r="LK39" s="64"/>
      <c r="LL39" s="64"/>
      <c r="LM39" s="64"/>
      <c r="LN39" s="64"/>
      <c r="LO39" s="64"/>
      <c r="LP39" s="64"/>
      <c r="LQ39" s="64"/>
      <c r="LR39" s="64"/>
      <c r="LS39" s="64"/>
      <c r="LT39" s="64"/>
      <c r="LU39" s="64"/>
      <c r="LV39" s="64"/>
      <c r="LW39" s="64"/>
      <c r="LX39" s="64"/>
      <c r="LY39" s="64"/>
      <c r="LZ39" s="64"/>
      <c r="MA39" s="64"/>
      <c r="MB39" s="64"/>
      <c r="MC39" s="64"/>
      <c r="MD39" s="64"/>
      <c r="ME39" s="64"/>
      <c r="MF39" s="64"/>
      <c r="MG39" s="64"/>
      <c r="MH39" s="64"/>
      <c r="MI39" s="64"/>
      <c r="MJ39" s="64"/>
      <c r="MK39" s="64"/>
      <c r="ML39" s="64"/>
      <c r="MM39" s="64"/>
      <c r="MN39" s="64"/>
      <c r="MO39" s="64"/>
      <c r="MP39" s="64"/>
      <c r="MQ39" s="64"/>
      <c r="MR39" s="64"/>
      <c r="MS39" s="64"/>
      <c r="MT39" s="64"/>
      <c r="MU39" s="64"/>
      <c r="MV39" s="64"/>
      <c r="MW39" s="64"/>
      <c r="MX39" s="64"/>
      <c r="MY39" s="64"/>
      <c r="MZ39" s="64"/>
      <c r="NA39" s="64"/>
      <c r="NB39" s="64"/>
      <c r="NC39" s="64"/>
      <c r="ND39" s="64"/>
      <c r="NE39" s="64"/>
      <c r="NF39" s="64"/>
      <c r="NG39" s="64"/>
    </row>
    <row r="40" spans="1:371" x14ac:dyDescent="0.25">
      <c r="A40" s="96" t="str">
        <f>IF(Salles!C10&lt;&gt;"",Salles!C10,"")</f>
        <v>Cinéma</v>
      </c>
      <c r="B40" s="96"/>
      <c r="C40" s="96"/>
      <c r="D40" s="96"/>
      <c r="E40" s="96"/>
      <c r="F40" s="96"/>
      <c r="G40" s="64"/>
      <c r="H40" s="64"/>
      <c r="I40" s="64"/>
      <c r="J40" s="64"/>
      <c r="K40" s="64"/>
      <c r="L40" s="64"/>
      <c r="M40" s="64"/>
      <c r="N40" s="64"/>
      <c r="O40" s="64"/>
      <c r="P40" s="64"/>
      <c r="Q40" s="64"/>
      <c r="R40" s="64"/>
      <c r="S40" s="64"/>
      <c r="T40" s="64"/>
      <c r="U40" s="64"/>
      <c r="V40" s="64"/>
      <c r="W40" s="64"/>
      <c r="X40" s="64"/>
      <c r="Y40" s="64"/>
      <c r="Z40" s="64"/>
      <c r="AA40" s="64"/>
      <c r="AB40" s="64"/>
      <c r="AC40" s="64"/>
      <c r="AD40" s="64"/>
      <c r="AE40" s="64"/>
      <c r="AF40" s="64"/>
      <c r="AG40" s="64"/>
      <c r="AH40" s="64"/>
      <c r="AI40" s="64"/>
      <c r="AJ40" s="64"/>
      <c r="AK40" s="64"/>
      <c r="AL40" s="64"/>
      <c r="AM40" s="64"/>
      <c r="AN40" s="64"/>
      <c r="AO40" s="64"/>
      <c r="AP40" s="64"/>
      <c r="AQ40" s="64"/>
      <c r="AR40" s="64"/>
      <c r="AS40" s="64"/>
      <c r="AT40" s="64"/>
      <c r="AU40" s="64"/>
      <c r="AV40" s="64"/>
      <c r="AW40" s="64"/>
      <c r="AX40" s="64"/>
      <c r="AY40" s="64"/>
      <c r="AZ40" s="64"/>
      <c r="BA40" s="64"/>
      <c r="BB40" s="64"/>
      <c r="BC40" s="64"/>
      <c r="BD40" s="64"/>
      <c r="BE40" s="64"/>
      <c r="BF40" s="64"/>
      <c r="BG40" s="64"/>
      <c r="BH40" s="64"/>
      <c r="BI40" s="64"/>
      <c r="BJ40" s="64"/>
      <c r="BK40" s="64"/>
      <c r="BL40" s="64"/>
      <c r="BM40" s="64"/>
      <c r="BN40" s="64"/>
      <c r="BO40" s="64"/>
      <c r="BP40" s="64"/>
      <c r="BQ40" s="64"/>
      <c r="BR40" s="64"/>
      <c r="BS40" s="64"/>
      <c r="BT40" s="64"/>
      <c r="BU40" s="64"/>
      <c r="BV40" s="64"/>
      <c r="BW40" s="64"/>
      <c r="BX40" s="64"/>
      <c r="BY40" s="64"/>
      <c r="BZ40" s="64"/>
      <c r="CA40" s="64"/>
      <c r="CB40" s="64"/>
      <c r="CC40" s="64"/>
      <c r="CD40" s="64"/>
      <c r="CE40" s="64"/>
      <c r="CF40" s="64"/>
      <c r="CG40" s="64"/>
      <c r="CH40" s="64"/>
      <c r="CI40" s="64"/>
      <c r="CJ40" s="64"/>
      <c r="CK40" s="64"/>
      <c r="CL40" s="64"/>
      <c r="CM40" s="64"/>
      <c r="CN40" s="64"/>
      <c r="CO40" s="64"/>
      <c r="CP40" s="64"/>
      <c r="CQ40" s="64"/>
      <c r="CR40" s="64"/>
      <c r="CS40" s="64"/>
      <c r="CT40" s="64"/>
      <c r="CU40" s="64"/>
      <c r="CV40" s="64"/>
      <c r="CW40" s="64"/>
      <c r="CX40" s="64"/>
      <c r="CY40" s="64"/>
      <c r="CZ40" s="64"/>
      <c r="DA40" s="64"/>
      <c r="DB40" s="64"/>
      <c r="DC40" s="64"/>
      <c r="DD40" s="64"/>
      <c r="DE40" s="64"/>
      <c r="DF40" s="64"/>
      <c r="DG40" s="64"/>
      <c r="DH40" s="64"/>
      <c r="DI40" s="64"/>
      <c r="DJ40" s="64"/>
      <c r="DK40" s="64"/>
      <c r="DL40" s="64"/>
      <c r="DM40" s="64"/>
      <c r="DN40" s="64"/>
      <c r="DO40" s="64"/>
      <c r="DP40" s="64"/>
      <c r="DQ40" s="64"/>
      <c r="DR40" s="64"/>
      <c r="DS40" s="64"/>
      <c r="DT40" s="64"/>
      <c r="DU40" s="64"/>
      <c r="DV40" s="64"/>
      <c r="DW40" s="64"/>
      <c r="DX40" s="64"/>
      <c r="DY40" s="64"/>
      <c r="DZ40" s="64"/>
      <c r="EA40" s="64"/>
      <c r="EB40" s="64"/>
      <c r="EC40" s="64"/>
      <c r="ED40" s="64"/>
      <c r="EE40" s="64"/>
      <c r="EF40" s="64"/>
      <c r="EG40" s="64"/>
      <c r="EH40" s="64"/>
      <c r="EI40" s="64"/>
      <c r="EJ40" s="64"/>
      <c r="EK40" s="64"/>
      <c r="EL40" s="64"/>
      <c r="EM40" s="64"/>
      <c r="EN40" s="64"/>
      <c r="EO40" s="64"/>
      <c r="EP40" s="64"/>
      <c r="EQ40" s="64"/>
      <c r="ER40" s="64"/>
      <c r="ES40" s="64"/>
      <c r="ET40" s="64"/>
      <c r="EU40" s="64"/>
      <c r="EV40" s="64"/>
      <c r="EW40" s="64"/>
      <c r="EX40" s="64"/>
      <c r="EY40" s="64"/>
      <c r="EZ40" s="64"/>
      <c r="FA40" s="64"/>
      <c r="FB40" s="64"/>
      <c r="FC40" s="64"/>
      <c r="FD40" s="64"/>
      <c r="FE40" s="64"/>
      <c r="FF40" s="64"/>
      <c r="FG40" s="64"/>
      <c r="FH40" s="64"/>
      <c r="FI40" s="64"/>
      <c r="FJ40" s="64"/>
      <c r="FK40" s="64"/>
      <c r="FL40" s="64"/>
      <c r="FM40" s="64"/>
      <c r="FN40" s="64"/>
      <c r="FO40" s="64"/>
      <c r="FP40" s="64"/>
      <c r="FQ40" s="64"/>
      <c r="FR40" s="64"/>
      <c r="FS40" s="64"/>
      <c r="FT40" s="64"/>
      <c r="FU40" s="64"/>
      <c r="FV40" s="64"/>
      <c r="FW40" s="64"/>
      <c r="FX40" s="64"/>
      <c r="FY40" s="64"/>
      <c r="FZ40" s="64"/>
      <c r="GA40" s="64"/>
      <c r="GB40" s="64"/>
      <c r="GC40" s="64"/>
      <c r="GD40" s="64"/>
      <c r="GE40" s="64"/>
      <c r="GF40" s="64"/>
      <c r="GG40" s="64"/>
      <c r="GH40" s="64"/>
      <c r="GI40" s="64"/>
      <c r="GJ40" s="64"/>
      <c r="GK40" s="64"/>
      <c r="GL40" s="64"/>
      <c r="GM40" s="64"/>
      <c r="GN40" s="64"/>
      <c r="GO40" s="64"/>
      <c r="GP40" s="64"/>
      <c r="GQ40" s="64"/>
      <c r="GR40" s="64"/>
      <c r="GS40" s="64"/>
      <c r="GT40" s="64"/>
      <c r="GU40" s="64"/>
      <c r="GV40" s="64"/>
      <c r="GW40" s="64"/>
      <c r="GX40" s="64"/>
      <c r="GY40" s="64"/>
      <c r="GZ40" s="64"/>
      <c r="HA40" s="64"/>
      <c r="HB40" s="64"/>
      <c r="HC40" s="64"/>
      <c r="HD40" s="64"/>
      <c r="HE40" s="64"/>
      <c r="HF40" s="64"/>
      <c r="HG40" s="64"/>
      <c r="HH40" s="64"/>
      <c r="HI40" s="64"/>
      <c r="HJ40" s="64"/>
      <c r="HK40" s="64"/>
      <c r="HL40" s="64"/>
      <c r="HM40" s="64"/>
      <c r="HN40" s="64"/>
      <c r="HO40" s="64"/>
      <c r="HP40" s="64"/>
      <c r="HQ40" s="64"/>
      <c r="HR40" s="64"/>
      <c r="HS40" s="64"/>
      <c r="HT40" s="64"/>
      <c r="HU40" s="64"/>
      <c r="HV40" s="64"/>
      <c r="HW40" s="64"/>
      <c r="HX40" s="64"/>
      <c r="HY40" s="64"/>
      <c r="HZ40" s="64"/>
      <c r="IA40" s="64"/>
      <c r="IB40" s="64"/>
      <c r="IC40" s="64"/>
      <c r="ID40" s="64"/>
      <c r="IE40" s="64"/>
      <c r="IF40" s="64"/>
      <c r="IG40" s="64"/>
      <c r="IH40" s="64"/>
      <c r="II40" s="64"/>
      <c r="IJ40" s="64"/>
      <c r="IK40" s="64"/>
      <c r="IL40" s="64"/>
      <c r="IM40" s="64"/>
      <c r="IN40" s="64"/>
      <c r="IO40" s="64"/>
      <c r="IP40" s="64"/>
      <c r="IQ40" s="64"/>
      <c r="IR40" s="64"/>
      <c r="IS40" s="64"/>
      <c r="IT40" s="64"/>
      <c r="IU40" s="64"/>
      <c r="IV40" s="64"/>
      <c r="IW40" s="64"/>
      <c r="IX40" s="64"/>
      <c r="IY40" s="64"/>
      <c r="IZ40" s="64"/>
      <c r="JA40" s="64"/>
      <c r="JB40" s="64"/>
      <c r="JC40" s="64"/>
      <c r="JD40" s="64"/>
      <c r="JE40" s="64"/>
      <c r="JF40" s="64"/>
      <c r="JG40" s="64"/>
      <c r="JH40" s="64"/>
      <c r="JI40" s="64"/>
      <c r="JJ40" s="64"/>
      <c r="JK40" s="64"/>
      <c r="JL40" s="64"/>
      <c r="JM40" s="64"/>
      <c r="JN40" s="64"/>
      <c r="JO40" s="64"/>
      <c r="JP40" s="64"/>
      <c r="JQ40" s="64"/>
      <c r="JR40" s="64"/>
      <c r="JS40" s="64"/>
      <c r="JT40" s="64"/>
      <c r="JU40" s="64"/>
      <c r="JV40" s="64"/>
      <c r="JW40" s="64"/>
      <c r="JX40" s="64"/>
      <c r="JY40" s="64"/>
      <c r="JZ40" s="64"/>
      <c r="KA40" s="64"/>
      <c r="KB40" s="64"/>
      <c r="KC40" s="64"/>
      <c r="KD40" s="64"/>
      <c r="KE40" s="64"/>
      <c r="KF40" s="64"/>
      <c r="KG40" s="64"/>
      <c r="KH40" s="64"/>
      <c r="KI40" s="64"/>
      <c r="KJ40" s="64"/>
      <c r="KK40" s="64"/>
      <c r="KL40" s="64"/>
      <c r="KM40" s="64"/>
      <c r="KN40" s="64"/>
      <c r="KO40" s="64"/>
      <c r="KP40" s="64"/>
      <c r="KQ40" s="64"/>
      <c r="KR40" s="64"/>
      <c r="KS40" s="64"/>
      <c r="KT40" s="64"/>
      <c r="KU40" s="64"/>
      <c r="KV40" s="64"/>
      <c r="KW40" s="64"/>
      <c r="KX40" s="64"/>
      <c r="KY40" s="64"/>
      <c r="KZ40" s="64"/>
      <c r="LA40" s="64"/>
      <c r="LB40" s="64"/>
      <c r="LC40" s="64"/>
      <c r="LD40" s="64"/>
      <c r="LE40" s="64"/>
      <c r="LF40" s="64"/>
      <c r="LG40" s="64"/>
      <c r="LH40" s="64"/>
      <c r="LI40" s="64"/>
      <c r="LJ40" s="64"/>
      <c r="LK40" s="64"/>
      <c r="LL40" s="64"/>
      <c r="LM40" s="64"/>
      <c r="LN40" s="64"/>
      <c r="LO40" s="64"/>
      <c r="LP40" s="64"/>
      <c r="LQ40" s="64"/>
      <c r="LR40" s="64"/>
      <c r="LS40" s="64"/>
      <c r="LT40" s="64"/>
      <c r="LU40" s="64"/>
      <c r="LV40" s="64"/>
      <c r="LW40" s="64"/>
      <c r="LX40" s="64"/>
      <c r="LY40" s="64"/>
      <c r="LZ40" s="64"/>
      <c r="MA40" s="64"/>
      <c r="MB40" s="64"/>
      <c r="MC40" s="64"/>
      <c r="MD40" s="64"/>
      <c r="ME40" s="64"/>
      <c r="MF40" s="64"/>
      <c r="MG40" s="64"/>
      <c r="MH40" s="64"/>
      <c r="MI40" s="64"/>
      <c r="MJ40" s="64"/>
      <c r="MK40" s="64"/>
      <c r="ML40" s="64"/>
      <c r="MM40" s="64"/>
      <c r="MN40" s="64"/>
      <c r="MO40" s="64"/>
      <c r="MP40" s="64"/>
      <c r="MQ40" s="64"/>
      <c r="MR40" s="64"/>
      <c r="MS40" s="64"/>
      <c r="MT40" s="64"/>
      <c r="MU40" s="64"/>
      <c r="MV40" s="64"/>
      <c r="MW40" s="64"/>
      <c r="MX40" s="64"/>
      <c r="MY40" s="64"/>
      <c r="MZ40" s="64"/>
      <c r="NA40" s="64"/>
      <c r="NB40" s="64"/>
      <c r="NC40" s="64"/>
      <c r="ND40" s="64"/>
      <c r="NE40" s="64"/>
      <c r="NF40" s="64"/>
      <c r="NG40" s="64"/>
    </row>
    <row r="41" spans="1:371" x14ac:dyDescent="0.25">
      <c r="A41" s="96" t="str">
        <f>IF(Salles!C11&lt;&gt;"",Salles!C11,"")</f>
        <v>Foyer</v>
      </c>
      <c r="B41" s="96"/>
      <c r="C41" s="96"/>
      <c r="D41" s="96"/>
      <c r="E41" s="96"/>
      <c r="F41" s="96"/>
      <c r="G41" s="64"/>
      <c r="H41" s="64"/>
      <c r="I41" s="64"/>
      <c r="J41" s="64"/>
      <c r="K41" s="64"/>
      <c r="L41" s="64"/>
      <c r="M41" s="64"/>
      <c r="N41" s="64"/>
      <c r="O41" s="64"/>
      <c r="P41" s="64"/>
      <c r="Q41" s="64"/>
      <c r="R41" s="64"/>
      <c r="S41" s="64"/>
      <c r="T41" s="64"/>
      <c r="U41" s="64"/>
      <c r="V41" s="64"/>
      <c r="W41" s="64"/>
      <c r="X41" s="64"/>
      <c r="Y41" s="64"/>
      <c r="Z41" s="64"/>
      <c r="AA41" s="64"/>
      <c r="AB41" s="64"/>
      <c r="AC41" s="64"/>
      <c r="AD41" s="64"/>
      <c r="AE41" s="64"/>
      <c r="AF41" s="64"/>
      <c r="AG41" s="64"/>
      <c r="AH41" s="64"/>
      <c r="AI41" s="64"/>
      <c r="AJ41" s="64"/>
      <c r="AK41" s="64"/>
      <c r="AL41" s="64"/>
      <c r="AM41" s="64"/>
      <c r="AN41" s="64"/>
      <c r="AO41" s="64"/>
      <c r="AP41" s="64"/>
      <c r="AQ41" s="64"/>
      <c r="AR41" s="64"/>
      <c r="AS41" s="64"/>
      <c r="AT41" s="64"/>
      <c r="AU41" s="64"/>
      <c r="AV41" s="64"/>
      <c r="AW41" s="64"/>
      <c r="AX41" s="64"/>
      <c r="AY41" s="64"/>
      <c r="AZ41" s="64"/>
      <c r="BA41" s="64"/>
      <c r="BB41" s="64"/>
      <c r="BC41" s="64"/>
      <c r="BD41" s="64"/>
      <c r="BE41" s="64"/>
      <c r="BF41" s="64"/>
      <c r="BG41" s="64"/>
      <c r="BH41" s="64"/>
      <c r="BI41" s="64"/>
      <c r="BJ41" s="64"/>
      <c r="BK41" s="64"/>
      <c r="BL41" s="64"/>
      <c r="BM41" s="64"/>
      <c r="BN41" s="64"/>
      <c r="BO41" s="64"/>
      <c r="BP41" s="64"/>
      <c r="BQ41" s="64"/>
      <c r="BR41" s="64"/>
      <c r="BS41" s="64"/>
      <c r="BT41" s="64"/>
      <c r="BU41" s="64"/>
      <c r="BV41" s="64"/>
      <c r="BW41" s="64"/>
      <c r="BX41" s="64"/>
      <c r="BY41" s="64"/>
      <c r="BZ41" s="64"/>
      <c r="CA41" s="64"/>
      <c r="CB41" s="64"/>
      <c r="CC41" s="64"/>
      <c r="CD41" s="64"/>
      <c r="CE41" s="64"/>
      <c r="CF41" s="64"/>
      <c r="CG41" s="64"/>
      <c r="CH41" s="64"/>
      <c r="CI41" s="64"/>
      <c r="CJ41" s="64"/>
      <c r="CK41" s="64"/>
      <c r="CL41" s="64"/>
      <c r="CM41" s="64"/>
      <c r="CN41" s="64"/>
      <c r="CO41" s="64"/>
      <c r="CP41" s="64"/>
      <c r="CQ41" s="64"/>
      <c r="CR41" s="64"/>
      <c r="CS41" s="64"/>
      <c r="CT41" s="64"/>
      <c r="CU41" s="64"/>
      <c r="CV41" s="64"/>
      <c r="CW41" s="64"/>
      <c r="CX41" s="64"/>
      <c r="CY41" s="64"/>
      <c r="CZ41" s="64"/>
      <c r="DA41" s="64"/>
      <c r="DB41" s="64"/>
      <c r="DC41" s="64"/>
      <c r="DD41" s="64"/>
      <c r="DE41" s="64"/>
      <c r="DF41" s="64"/>
      <c r="DG41" s="64"/>
      <c r="DH41" s="64"/>
      <c r="DI41" s="64"/>
      <c r="DJ41" s="64"/>
      <c r="DK41" s="64"/>
      <c r="DL41" s="64"/>
      <c r="DM41" s="64"/>
      <c r="DN41" s="64"/>
      <c r="DO41" s="64"/>
      <c r="DP41" s="64"/>
      <c r="DQ41" s="64"/>
      <c r="DR41" s="64"/>
      <c r="DS41" s="64"/>
      <c r="DT41" s="64"/>
      <c r="DU41" s="64"/>
      <c r="DV41" s="64"/>
      <c r="DW41" s="64"/>
      <c r="DX41" s="64"/>
      <c r="DY41" s="64"/>
      <c r="DZ41" s="64"/>
      <c r="EA41" s="64"/>
      <c r="EB41" s="64"/>
      <c r="EC41" s="64"/>
      <c r="ED41" s="64"/>
      <c r="EE41" s="64"/>
      <c r="EF41" s="64"/>
      <c r="EG41" s="64"/>
      <c r="EH41" s="64"/>
      <c r="EI41" s="64"/>
      <c r="EJ41" s="64"/>
      <c r="EK41" s="64"/>
      <c r="EL41" s="64"/>
      <c r="EM41" s="64"/>
      <c r="EN41" s="64"/>
      <c r="EO41" s="64"/>
      <c r="EP41" s="64"/>
      <c r="EQ41" s="64"/>
      <c r="ER41" s="64"/>
      <c r="ES41" s="64"/>
      <c r="ET41" s="64"/>
      <c r="EU41" s="64"/>
      <c r="EV41" s="64"/>
      <c r="EW41" s="64"/>
      <c r="EX41" s="64"/>
      <c r="EY41" s="64"/>
      <c r="EZ41" s="64"/>
      <c r="FA41" s="64"/>
      <c r="FB41" s="64"/>
      <c r="FC41" s="64"/>
      <c r="FD41" s="64"/>
      <c r="FE41" s="64"/>
      <c r="FF41" s="64"/>
      <c r="FG41" s="64"/>
      <c r="FH41" s="64"/>
      <c r="FI41" s="64"/>
      <c r="FJ41" s="64"/>
      <c r="FK41" s="64"/>
      <c r="FL41" s="64"/>
      <c r="FM41" s="64"/>
      <c r="FN41" s="64"/>
      <c r="FO41" s="64"/>
      <c r="FP41" s="64"/>
      <c r="FQ41" s="64"/>
      <c r="FR41" s="64"/>
      <c r="FS41" s="64"/>
      <c r="FT41" s="64"/>
      <c r="FU41" s="64"/>
      <c r="FV41" s="64"/>
      <c r="FW41" s="64"/>
      <c r="FX41" s="64"/>
      <c r="FY41" s="64"/>
      <c r="FZ41" s="64"/>
      <c r="GA41" s="64"/>
      <c r="GB41" s="64"/>
      <c r="GC41" s="64"/>
      <c r="GD41" s="64"/>
      <c r="GE41" s="64"/>
      <c r="GF41" s="64"/>
      <c r="GG41" s="64"/>
      <c r="GH41" s="64"/>
      <c r="GI41" s="64"/>
      <c r="GJ41" s="64"/>
      <c r="GK41" s="64"/>
      <c r="GL41" s="64"/>
      <c r="GM41" s="64"/>
      <c r="GN41" s="64"/>
      <c r="GO41" s="64"/>
      <c r="GP41" s="64"/>
      <c r="GQ41" s="64"/>
      <c r="GR41" s="64"/>
      <c r="GS41" s="64"/>
      <c r="GT41" s="64"/>
      <c r="GU41" s="64"/>
      <c r="GV41" s="64"/>
      <c r="GW41" s="64"/>
      <c r="GX41" s="64"/>
      <c r="GY41" s="64"/>
      <c r="GZ41" s="64"/>
      <c r="HA41" s="64"/>
      <c r="HB41" s="64"/>
      <c r="HC41" s="64"/>
      <c r="HD41" s="64"/>
      <c r="HE41" s="64"/>
      <c r="HF41" s="64"/>
      <c r="HG41" s="64"/>
      <c r="HH41" s="64"/>
      <c r="HI41" s="64"/>
      <c r="HJ41" s="64"/>
      <c r="HK41" s="64"/>
      <c r="HL41" s="64"/>
      <c r="HM41" s="64"/>
      <c r="HN41" s="64"/>
      <c r="HO41" s="64"/>
      <c r="HP41" s="64"/>
      <c r="HQ41" s="64"/>
      <c r="HR41" s="64"/>
      <c r="HS41" s="64"/>
      <c r="HT41" s="64"/>
      <c r="HU41" s="64"/>
      <c r="HV41" s="64"/>
      <c r="HW41" s="64"/>
      <c r="HX41" s="64"/>
      <c r="HY41" s="64"/>
      <c r="HZ41" s="64"/>
      <c r="IA41" s="64"/>
      <c r="IB41" s="64"/>
      <c r="IC41" s="64"/>
      <c r="ID41" s="64"/>
      <c r="IE41" s="64"/>
      <c r="IF41" s="64"/>
      <c r="IG41" s="64"/>
      <c r="IH41" s="64"/>
      <c r="II41" s="64"/>
      <c r="IJ41" s="64"/>
      <c r="IK41" s="64"/>
      <c r="IL41" s="64"/>
      <c r="IM41" s="64"/>
      <c r="IN41" s="64"/>
      <c r="IO41" s="64"/>
      <c r="IP41" s="64"/>
      <c r="IQ41" s="64"/>
      <c r="IR41" s="64"/>
      <c r="IS41" s="64"/>
      <c r="IT41" s="64"/>
      <c r="IU41" s="64"/>
      <c r="IV41" s="64"/>
      <c r="IW41" s="64"/>
      <c r="IX41" s="64"/>
      <c r="IY41" s="64"/>
      <c r="IZ41" s="64"/>
      <c r="JA41" s="64"/>
      <c r="JB41" s="64"/>
      <c r="JC41" s="64"/>
      <c r="JD41" s="64"/>
      <c r="JE41" s="64"/>
      <c r="JF41" s="64"/>
      <c r="JG41" s="64"/>
      <c r="JH41" s="64"/>
      <c r="JI41" s="64"/>
      <c r="JJ41" s="64"/>
      <c r="JK41" s="64"/>
      <c r="JL41" s="64"/>
      <c r="JM41" s="64"/>
      <c r="JN41" s="64"/>
      <c r="JO41" s="64"/>
      <c r="JP41" s="64"/>
      <c r="JQ41" s="64"/>
      <c r="JR41" s="64"/>
      <c r="JS41" s="64"/>
      <c r="JT41" s="64"/>
      <c r="JU41" s="64"/>
      <c r="JV41" s="64"/>
      <c r="JW41" s="64"/>
      <c r="JX41" s="64"/>
      <c r="JY41" s="64"/>
      <c r="JZ41" s="64"/>
      <c r="KA41" s="64"/>
      <c r="KB41" s="64"/>
      <c r="KC41" s="64"/>
      <c r="KD41" s="64"/>
      <c r="KE41" s="64"/>
      <c r="KF41" s="64"/>
      <c r="KG41" s="64"/>
      <c r="KH41" s="64"/>
      <c r="KI41" s="64"/>
      <c r="KJ41" s="64"/>
      <c r="KK41" s="64"/>
      <c r="KL41" s="64"/>
      <c r="KM41" s="64"/>
      <c r="KN41" s="64"/>
      <c r="KO41" s="64"/>
      <c r="KP41" s="64"/>
      <c r="KQ41" s="64"/>
      <c r="KR41" s="64"/>
      <c r="KS41" s="64"/>
      <c r="KT41" s="64"/>
      <c r="KU41" s="64"/>
      <c r="KV41" s="64"/>
      <c r="KW41" s="64"/>
      <c r="KX41" s="64"/>
      <c r="KY41" s="64"/>
      <c r="KZ41" s="64"/>
      <c r="LA41" s="64"/>
      <c r="LB41" s="64"/>
      <c r="LC41" s="64"/>
      <c r="LD41" s="64"/>
      <c r="LE41" s="64"/>
      <c r="LF41" s="64"/>
      <c r="LG41" s="64"/>
      <c r="LH41" s="64"/>
      <c r="LI41" s="64"/>
      <c r="LJ41" s="64"/>
      <c r="LK41" s="64"/>
      <c r="LL41" s="64"/>
      <c r="LM41" s="64"/>
      <c r="LN41" s="64"/>
      <c r="LO41" s="64"/>
      <c r="LP41" s="64"/>
      <c r="LQ41" s="64"/>
      <c r="LR41" s="64"/>
      <c r="LS41" s="64"/>
      <c r="LT41" s="64"/>
      <c r="LU41" s="64"/>
      <c r="LV41" s="64"/>
      <c r="LW41" s="64"/>
      <c r="LX41" s="64"/>
      <c r="LY41" s="64"/>
      <c r="LZ41" s="64"/>
      <c r="MA41" s="64"/>
      <c r="MB41" s="64"/>
      <c r="MC41" s="64"/>
      <c r="MD41" s="64"/>
      <c r="ME41" s="64"/>
      <c r="MF41" s="64"/>
      <c r="MG41" s="64"/>
      <c r="MH41" s="64"/>
      <c r="MI41" s="64"/>
      <c r="MJ41" s="64"/>
      <c r="MK41" s="64"/>
      <c r="ML41" s="64"/>
      <c r="MM41" s="64"/>
      <c r="MN41" s="64"/>
      <c r="MO41" s="64"/>
      <c r="MP41" s="64"/>
      <c r="MQ41" s="64"/>
      <c r="MR41" s="64"/>
      <c r="MS41" s="64"/>
      <c r="MT41" s="64"/>
      <c r="MU41" s="64"/>
      <c r="MV41" s="64"/>
      <c r="MW41" s="64"/>
      <c r="MX41" s="64"/>
      <c r="MY41" s="64"/>
      <c r="MZ41" s="64"/>
      <c r="NA41" s="64"/>
      <c r="NB41" s="64"/>
      <c r="NC41" s="64"/>
      <c r="ND41" s="64"/>
      <c r="NE41" s="64"/>
      <c r="NF41" s="64"/>
      <c r="NG41" s="64"/>
    </row>
    <row r="42" spans="1:371" x14ac:dyDescent="0.25">
      <c r="A42" s="96" t="str">
        <f>IF(Salles!C12&lt;&gt;"",Salles!C12,"")</f>
        <v>Halle au grains</v>
      </c>
      <c r="B42" s="96"/>
      <c r="C42" s="96"/>
      <c r="D42" s="96"/>
      <c r="E42" s="96"/>
      <c r="F42" s="96"/>
      <c r="G42" s="64"/>
      <c r="H42" s="64"/>
      <c r="I42" s="64"/>
      <c r="J42" s="64"/>
      <c r="K42" s="64"/>
      <c r="L42" s="64"/>
      <c r="M42" s="64"/>
      <c r="N42" s="64"/>
      <c r="O42" s="64"/>
      <c r="P42" s="64"/>
      <c r="Q42" s="64"/>
      <c r="R42" s="64"/>
      <c r="S42" s="64"/>
      <c r="T42" s="64"/>
      <c r="U42" s="64"/>
      <c r="V42" s="64"/>
      <c r="W42" s="64"/>
      <c r="X42" s="64"/>
      <c r="Y42" s="64"/>
      <c r="Z42" s="64"/>
      <c r="AA42" s="64"/>
      <c r="AB42" s="64"/>
      <c r="AC42" s="64"/>
      <c r="AD42" s="64"/>
      <c r="AE42" s="64"/>
      <c r="AF42" s="64"/>
      <c r="AG42" s="64"/>
      <c r="AH42" s="64"/>
      <c r="AI42" s="64"/>
      <c r="AJ42" s="64"/>
      <c r="AK42" s="64"/>
      <c r="AL42" s="64"/>
      <c r="AM42" s="64"/>
      <c r="AN42" s="64"/>
      <c r="AO42" s="64"/>
      <c r="AP42" s="64"/>
      <c r="AQ42" s="64"/>
      <c r="AR42" s="64"/>
      <c r="AS42" s="64"/>
      <c r="AT42" s="64"/>
      <c r="AU42" s="64"/>
      <c r="AV42" s="64"/>
      <c r="AW42" s="64"/>
      <c r="AX42" s="64"/>
      <c r="AY42" s="64"/>
      <c r="AZ42" s="64"/>
      <c r="BA42" s="64"/>
      <c r="BB42" s="64"/>
      <c r="BC42" s="64"/>
      <c r="BD42" s="64"/>
      <c r="BE42" s="64"/>
      <c r="BF42" s="64"/>
      <c r="BG42" s="64"/>
      <c r="BH42" s="64"/>
      <c r="BI42" s="64"/>
      <c r="BJ42" s="64"/>
      <c r="BK42" s="64"/>
      <c r="BL42" s="64"/>
      <c r="BM42" s="64"/>
      <c r="BN42" s="64"/>
      <c r="BO42" s="64"/>
      <c r="BP42" s="64"/>
      <c r="BQ42" s="64"/>
      <c r="BR42" s="64"/>
      <c r="BS42" s="64"/>
      <c r="BT42" s="64"/>
      <c r="BU42" s="64"/>
      <c r="BV42" s="64"/>
      <c r="BW42" s="64"/>
      <c r="BX42" s="64"/>
      <c r="BY42" s="64"/>
      <c r="BZ42" s="64"/>
      <c r="CA42" s="64"/>
      <c r="CB42" s="64"/>
      <c r="CC42" s="64"/>
      <c r="CD42" s="64"/>
      <c r="CE42" s="64"/>
      <c r="CF42" s="64"/>
      <c r="CG42" s="64"/>
      <c r="CH42" s="64"/>
      <c r="CI42" s="64"/>
      <c r="CJ42" s="64"/>
      <c r="CK42" s="64"/>
      <c r="CL42" s="64"/>
      <c r="CM42" s="64"/>
      <c r="CN42" s="64"/>
      <c r="CO42" s="64"/>
      <c r="CP42" s="64"/>
      <c r="CQ42" s="64"/>
      <c r="CR42" s="64"/>
      <c r="CS42" s="64"/>
      <c r="CT42" s="64"/>
      <c r="CU42" s="64"/>
      <c r="CV42" s="64"/>
      <c r="CW42" s="64"/>
      <c r="CX42" s="64"/>
      <c r="CY42" s="64"/>
      <c r="CZ42" s="64"/>
      <c r="DA42" s="64"/>
      <c r="DB42" s="64"/>
      <c r="DC42" s="64"/>
      <c r="DD42" s="64"/>
      <c r="DE42" s="64"/>
      <c r="DF42" s="64"/>
      <c r="DG42" s="64"/>
      <c r="DH42" s="64"/>
      <c r="DI42" s="64"/>
      <c r="DJ42" s="64"/>
      <c r="DK42" s="64"/>
      <c r="DL42" s="64"/>
      <c r="DM42" s="64"/>
      <c r="DN42" s="64"/>
      <c r="DO42" s="64"/>
      <c r="DP42" s="64"/>
      <c r="DQ42" s="64"/>
      <c r="DR42" s="64"/>
      <c r="DS42" s="64"/>
      <c r="DT42" s="64"/>
      <c r="DU42" s="64"/>
      <c r="DV42" s="64"/>
      <c r="DW42" s="64"/>
      <c r="DX42" s="64"/>
      <c r="DY42" s="64"/>
      <c r="DZ42" s="64"/>
      <c r="EA42" s="64"/>
      <c r="EB42" s="64"/>
      <c r="EC42" s="64"/>
      <c r="ED42" s="64"/>
      <c r="EE42" s="64"/>
      <c r="EF42" s="64"/>
      <c r="EG42" s="64"/>
      <c r="EH42" s="64"/>
      <c r="EI42" s="64"/>
      <c r="EJ42" s="64"/>
      <c r="EK42" s="64"/>
      <c r="EL42" s="64"/>
      <c r="EM42" s="64"/>
      <c r="EN42" s="64"/>
      <c r="EO42" s="64"/>
      <c r="EP42" s="64"/>
      <c r="EQ42" s="64"/>
      <c r="ER42" s="64"/>
      <c r="ES42" s="64"/>
      <c r="ET42" s="64"/>
      <c r="EU42" s="64"/>
      <c r="EV42" s="64"/>
      <c r="EW42" s="64"/>
      <c r="EX42" s="64"/>
      <c r="EY42" s="64"/>
      <c r="EZ42" s="64"/>
      <c r="FA42" s="64"/>
      <c r="FB42" s="64"/>
      <c r="FC42" s="64"/>
      <c r="FD42" s="64"/>
      <c r="FE42" s="64"/>
      <c r="FF42" s="64"/>
      <c r="FG42" s="64"/>
      <c r="FH42" s="64"/>
      <c r="FI42" s="64"/>
      <c r="FJ42" s="64"/>
      <c r="FK42" s="64"/>
      <c r="FL42" s="64"/>
      <c r="FM42" s="64"/>
      <c r="FN42" s="64"/>
      <c r="FO42" s="64"/>
      <c r="FP42" s="64"/>
      <c r="FQ42" s="64"/>
      <c r="FR42" s="64"/>
      <c r="FS42" s="64"/>
      <c r="FT42" s="64"/>
      <c r="FU42" s="64"/>
      <c r="FV42" s="64"/>
      <c r="FW42" s="64"/>
      <c r="FX42" s="64"/>
      <c r="FY42" s="64"/>
      <c r="FZ42" s="64"/>
      <c r="GA42" s="64"/>
      <c r="GB42" s="64"/>
      <c r="GC42" s="64"/>
      <c r="GD42" s="64"/>
      <c r="GE42" s="64"/>
      <c r="GF42" s="64"/>
      <c r="GG42" s="64"/>
      <c r="GH42" s="64"/>
      <c r="GI42" s="64"/>
      <c r="GJ42" s="64"/>
      <c r="GK42" s="64"/>
      <c r="GL42" s="64"/>
      <c r="GM42" s="64"/>
      <c r="GN42" s="64"/>
      <c r="GO42" s="64"/>
      <c r="GP42" s="64"/>
      <c r="GQ42" s="64"/>
      <c r="GR42" s="64"/>
      <c r="GS42" s="64"/>
      <c r="GT42" s="64"/>
      <c r="GU42" s="64"/>
      <c r="GV42" s="64"/>
      <c r="GW42" s="64"/>
      <c r="GX42" s="64"/>
      <c r="GY42" s="64"/>
      <c r="GZ42" s="64"/>
      <c r="HA42" s="64"/>
      <c r="HB42" s="64"/>
      <c r="HC42" s="64"/>
      <c r="HD42" s="64"/>
      <c r="HE42" s="64"/>
      <c r="HF42" s="64"/>
      <c r="HG42" s="64"/>
      <c r="HH42" s="64"/>
      <c r="HI42" s="64"/>
      <c r="HJ42" s="64"/>
      <c r="HK42" s="64"/>
      <c r="HL42" s="64"/>
      <c r="HM42" s="64"/>
      <c r="HN42" s="64"/>
      <c r="HO42" s="64"/>
      <c r="HP42" s="64"/>
      <c r="HQ42" s="64"/>
      <c r="HR42" s="64"/>
      <c r="HS42" s="64"/>
      <c r="HT42" s="64"/>
      <c r="HU42" s="64"/>
      <c r="HV42" s="64"/>
      <c r="HW42" s="64"/>
      <c r="HX42" s="64"/>
      <c r="HY42" s="64"/>
      <c r="HZ42" s="64"/>
      <c r="IA42" s="64"/>
      <c r="IB42" s="64"/>
      <c r="IC42" s="64"/>
      <c r="ID42" s="64"/>
      <c r="IE42" s="64"/>
      <c r="IF42" s="64"/>
      <c r="IG42" s="64"/>
      <c r="IH42" s="64"/>
      <c r="II42" s="64"/>
      <c r="IJ42" s="64"/>
      <c r="IK42" s="64"/>
      <c r="IL42" s="64"/>
      <c r="IM42" s="64"/>
      <c r="IN42" s="64"/>
      <c r="IO42" s="64"/>
      <c r="IP42" s="64"/>
      <c r="IQ42" s="64"/>
      <c r="IR42" s="64"/>
      <c r="IS42" s="64"/>
      <c r="IT42" s="64"/>
      <c r="IU42" s="64"/>
      <c r="IV42" s="64"/>
      <c r="IW42" s="64"/>
      <c r="IX42" s="64"/>
      <c r="IY42" s="64"/>
      <c r="IZ42" s="64"/>
      <c r="JA42" s="64"/>
      <c r="JB42" s="64"/>
      <c r="JC42" s="64"/>
      <c r="JD42" s="64"/>
      <c r="JE42" s="64"/>
      <c r="JF42" s="64"/>
      <c r="JG42" s="64"/>
      <c r="JH42" s="64"/>
      <c r="JI42" s="64"/>
      <c r="JJ42" s="64"/>
      <c r="JK42" s="64"/>
      <c r="JL42" s="64"/>
      <c r="JM42" s="64"/>
      <c r="JN42" s="64"/>
      <c r="JO42" s="64"/>
      <c r="JP42" s="64"/>
      <c r="JQ42" s="64"/>
      <c r="JR42" s="64"/>
      <c r="JS42" s="64"/>
      <c r="JT42" s="64"/>
      <c r="JU42" s="64"/>
      <c r="JV42" s="64"/>
      <c r="JW42" s="64"/>
      <c r="JX42" s="64"/>
      <c r="JY42" s="64"/>
      <c r="JZ42" s="64"/>
      <c r="KA42" s="64"/>
      <c r="KB42" s="64"/>
      <c r="KC42" s="64"/>
      <c r="KD42" s="64"/>
      <c r="KE42" s="64"/>
      <c r="KF42" s="64"/>
      <c r="KG42" s="64"/>
      <c r="KH42" s="64"/>
      <c r="KI42" s="64"/>
      <c r="KJ42" s="64"/>
      <c r="KK42" s="64"/>
      <c r="KL42" s="64"/>
      <c r="KM42" s="64"/>
      <c r="KN42" s="64"/>
      <c r="KO42" s="64"/>
      <c r="KP42" s="64"/>
      <c r="KQ42" s="64"/>
      <c r="KR42" s="64"/>
      <c r="KS42" s="64"/>
      <c r="KT42" s="64"/>
      <c r="KU42" s="64"/>
      <c r="KV42" s="64"/>
      <c r="KW42" s="64"/>
      <c r="KX42" s="64"/>
      <c r="KY42" s="64"/>
      <c r="KZ42" s="64"/>
      <c r="LA42" s="64"/>
      <c r="LB42" s="64"/>
      <c r="LC42" s="64"/>
      <c r="LD42" s="64"/>
      <c r="LE42" s="64"/>
      <c r="LF42" s="64"/>
      <c r="LG42" s="64"/>
      <c r="LH42" s="64"/>
      <c r="LI42" s="64"/>
      <c r="LJ42" s="64"/>
      <c r="LK42" s="64"/>
      <c r="LL42" s="64"/>
      <c r="LM42" s="64"/>
      <c r="LN42" s="64"/>
      <c r="LO42" s="64"/>
      <c r="LP42" s="64"/>
      <c r="LQ42" s="64"/>
      <c r="LR42" s="64"/>
      <c r="LS42" s="64"/>
      <c r="LT42" s="64"/>
      <c r="LU42" s="64"/>
      <c r="LV42" s="64"/>
      <c r="LW42" s="64"/>
      <c r="LX42" s="64"/>
      <c r="LY42" s="64"/>
      <c r="LZ42" s="64"/>
      <c r="MA42" s="64"/>
      <c r="MB42" s="64"/>
      <c r="MC42" s="64"/>
      <c r="MD42" s="64"/>
      <c r="ME42" s="64"/>
      <c r="MF42" s="64"/>
      <c r="MG42" s="64"/>
      <c r="MH42" s="64"/>
      <c r="MI42" s="64"/>
      <c r="MJ42" s="64"/>
      <c r="MK42" s="64"/>
      <c r="ML42" s="64"/>
      <c r="MM42" s="64"/>
      <c r="MN42" s="64"/>
      <c r="MO42" s="64"/>
      <c r="MP42" s="64"/>
      <c r="MQ42" s="64"/>
      <c r="MR42" s="64"/>
      <c r="MS42" s="64"/>
      <c r="MT42" s="64"/>
      <c r="MU42" s="64"/>
      <c r="MV42" s="64"/>
      <c r="MW42" s="64"/>
      <c r="MX42" s="64"/>
      <c r="MY42" s="64"/>
      <c r="MZ42" s="64"/>
      <c r="NA42" s="64"/>
      <c r="NB42" s="64"/>
      <c r="NC42" s="64"/>
      <c r="ND42" s="64"/>
      <c r="NE42" s="64"/>
      <c r="NF42" s="64"/>
      <c r="NG42" s="64"/>
    </row>
    <row r="43" spans="1:371" x14ac:dyDescent="0.25">
      <c r="A43" s="96" t="str">
        <f>IF(Salles!C13&lt;&gt;"",Salles!C13,"")</f>
        <v>Divers</v>
      </c>
      <c r="B43" s="96"/>
      <c r="C43" s="96"/>
      <c r="D43" s="96"/>
      <c r="E43" s="96"/>
      <c r="F43" s="96"/>
      <c r="G43" s="64"/>
      <c r="H43" s="64"/>
      <c r="I43" s="64"/>
      <c r="J43" s="64"/>
      <c r="K43" s="64"/>
      <c r="L43" s="64"/>
      <c r="M43" s="64"/>
      <c r="N43" s="64"/>
      <c r="O43" s="64"/>
      <c r="P43" s="64"/>
      <c r="Q43" s="64"/>
      <c r="R43" s="64"/>
      <c r="S43" s="64"/>
      <c r="T43" s="64"/>
      <c r="U43" s="64"/>
      <c r="V43" s="64"/>
      <c r="W43" s="64"/>
      <c r="X43" s="64"/>
      <c r="Y43" s="64"/>
      <c r="Z43" s="64"/>
      <c r="AA43" s="64"/>
      <c r="AB43" s="64"/>
      <c r="AC43" s="64"/>
      <c r="AD43" s="64"/>
      <c r="AE43" s="64"/>
      <c r="AF43" s="64"/>
      <c r="AG43" s="64"/>
      <c r="AH43" s="64"/>
      <c r="AI43" s="64"/>
      <c r="AJ43" s="64"/>
      <c r="AK43" s="64"/>
      <c r="AL43" s="64"/>
      <c r="AM43" s="64"/>
      <c r="AN43" s="64"/>
      <c r="AO43" s="64"/>
      <c r="AP43" s="64"/>
      <c r="AQ43" s="64"/>
      <c r="AR43" s="64"/>
      <c r="AS43" s="64"/>
      <c r="AT43" s="64"/>
      <c r="AU43" s="64"/>
      <c r="AV43" s="64"/>
      <c r="AW43" s="64"/>
      <c r="AX43" s="64"/>
      <c r="AY43" s="64"/>
      <c r="AZ43" s="64"/>
      <c r="BA43" s="64"/>
      <c r="BB43" s="64"/>
      <c r="BC43" s="64"/>
      <c r="BD43" s="64"/>
      <c r="BE43" s="64"/>
      <c r="BF43" s="64"/>
      <c r="BG43" s="64"/>
      <c r="BH43" s="64"/>
      <c r="BI43" s="64"/>
      <c r="BJ43" s="64"/>
      <c r="BK43" s="64"/>
      <c r="BL43" s="64"/>
      <c r="BM43" s="64"/>
      <c r="BN43" s="64"/>
      <c r="BO43" s="64"/>
      <c r="BP43" s="64"/>
      <c r="BQ43" s="64"/>
      <c r="BR43" s="64"/>
      <c r="BS43" s="64"/>
      <c r="BT43" s="64"/>
      <c r="BU43" s="64"/>
      <c r="BV43" s="64"/>
      <c r="BW43" s="64"/>
      <c r="BX43" s="64"/>
      <c r="BY43" s="64"/>
      <c r="BZ43" s="64"/>
      <c r="CA43" s="64"/>
      <c r="CB43" s="64"/>
      <c r="CC43" s="64"/>
      <c r="CD43" s="64"/>
      <c r="CE43" s="64"/>
      <c r="CF43" s="64"/>
      <c r="CG43" s="64"/>
      <c r="CH43" s="64"/>
      <c r="CI43" s="64"/>
      <c r="CJ43" s="64"/>
      <c r="CK43" s="64"/>
      <c r="CL43" s="64"/>
      <c r="CM43" s="64"/>
      <c r="CN43" s="64"/>
      <c r="CO43" s="64"/>
      <c r="CP43" s="64"/>
      <c r="CQ43" s="64"/>
      <c r="CR43" s="64"/>
      <c r="CS43" s="64"/>
      <c r="CT43" s="64"/>
      <c r="CU43" s="64"/>
      <c r="CV43" s="64"/>
      <c r="CW43" s="64"/>
      <c r="CX43" s="64"/>
      <c r="CY43" s="64"/>
      <c r="CZ43" s="64"/>
      <c r="DA43" s="64"/>
      <c r="DB43" s="64"/>
      <c r="DC43" s="64"/>
      <c r="DD43" s="64"/>
      <c r="DE43" s="64"/>
      <c r="DF43" s="64"/>
      <c r="DG43" s="64"/>
      <c r="DH43" s="64"/>
      <c r="DI43" s="64"/>
      <c r="DJ43" s="64"/>
      <c r="DK43" s="64"/>
      <c r="DL43" s="64"/>
      <c r="DM43" s="64"/>
      <c r="DN43" s="64"/>
      <c r="DO43" s="64"/>
      <c r="DP43" s="64"/>
      <c r="DQ43" s="64"/>
      <c r="DR43" s="64"/>
      <c r="DS43" s="64"/>
      <c r="DT43" s="64"/>
      <c r="DU43" s="64"/>
      <c r="DV43" s="64"/>
      <c r="DW43" s="64"/>
      <c r="DX43" s="64"/>
      <c r="DY43" s="64"/>
      <c r="DZ43" s="64"/>
      <c r="EA43" s="64"/>
      <c r="EB43" s="64"/>
      <c r="EC43" s="64"/>
      <c r="ED43" s="64"/>
      <c r="EE43" s="64"/>
      <c r="EF43" s="64"/>
      <c r="EG43" s="64"/>
      <c r="EH43" s="64"/>
      <c r="EI43" s="64"/>
      <c r="EJ43" s="64"/>
      <c r="EK43" s="64"/>
      <c r="EL43" s="64"/>
      <c r="EM43" s="64"/>
      <c r="EN43" s="64"/>
      <c r="EO43" s="64"/>
      <c r="EP43" s="64"/>
      <c r="EQ43" s="64"/>
      <c r="ER43" s="64"/>
      <c r="ES43" s="64"/>
      <c r="ET43" s="64"/>
      <c r="EU43" s="64"/>
      <c r="EV43" s="64"/>
      <c r="EW43" s="64"/>
      <c r="EX43" s="64"/>
      <c r="EY43" s="64"/>
      <c r="EZ43" s="64"/>
      <c r="FA43" s="64"/>
      <c r="FB43" s="64"/>
      <c r="FC43" s="64"/>
      <c r="FD43" s="64"/>
      <c r="FE43" s="64"/>
      <c r="FF43" s="64"/>
      <c r="FG43" s="64"/>
      <c r="FH43" s="64"/>
      <c r="FI43" s="64"/>
      <c r="FJ43" s="64"/>
      <c r="FK43" s="64"/>
      <c r="FL43" s="64"/>
      <c r="FM43" s="64"/>
      <c r="FN43" s="64"/>
      <c r="FO43" s="64"/>
      <c r="FP43" s="64"/>
      <c r="FQ43" s="64"/>
      <c r="FR43" s="64"/>
      <c r="FS43" s="64"/>
      <c r="FT43" s="64"/>
      <c r="FU43" s="64"/>
      <c r="FV43" s="64"/>
      <c r="FW43" s="64"/>
      <c r="FX43" s="64"/>
      <c r="FY43" s="64"/>
      <c r="FZ43" s="64"/>
      <c r="GA43" s="64"/>
      <c r="GB43" s="64"/>
      <c r="GC43" s="64"/>
      <c r="GD43" s="64"/>
      <c r="GE43" s="64"/>
      <c r="GF43" s="64"/>
      <c r="GG43" s="64"/>
      <c r="GH43" s="64"/>
      <c r="GI43" s="64"/>
      <c r="GJ43" s="64"/>
      <c r="GK43" s="64"/>
      <c r="GL43" s="64"/>
      <c r="GM43" s="64"/>
      <c r="GN43" s="64"/>
      <c r="GO43" s="64"/>
      <c r="GP43" s="64"/>
      <c r="GQ43" s="64"/>
      <c r="GR43" s="64"/>
      <c r="GS43" s="64"/>
      <c r="GT43" s="64"/>
      <c r="GU43" s="64"/>
      <c r="GV43" s="64"/>
      <c r="GW43" s="64"/>
      <c r="GX43" s="64"/>
      <c r="GY43" s="64"/>
      <c r="GZ43" s="64"/>
      <c r="HA43" s="64"/>
      <c r="HB43" s="64"/>
      <c r="HC43" s="64"/>
      <c r="HD43" s="64"/>
      <c r="HE43" s="64"/>
      <c r="HF43" s="64"/>
      <c r="HG43" s="64"/>
      <c r="HH43" s="64"/>
      <c r="HI43" s="64"/>
      <c r="HJ43" s="64"/>
      <c r="HK43" s="64"/>
      <c r="HL43" s="64"/>
      <c r="HM43" s="64"/>
      <c r="HN43" s="64"/>
      <c r="HO43" s="64"/>
      <c r="HP43" s="64"/>
      <c r="HQ43" s="64"/>
      <c r="HR43" s="64"/>
      <c r="HS43" s="64"/>
      <c r="HT43" s="64"/>
      <c r="HU43" s="64"/>
      <c r="HV43" s="64"/>
      <c r="HW43" s="64"/>
      <c r="HX43" s="64"/>
      <c r="HY43" s="64"/>
      <c r="HZ43" s="64"/>
      <c r="IA43" s="64"/>
      <c r="IB43" s="64"/>
      <c r="IC43" s="64"/>
      <c r="ID43" s="64"/>
      <c r="IE43" s="64"/>
      <c r="IF43" s="64"/>
      <c r="IG43" s="64"/>
      <c r="IH43" s="64"/>
      <c r="II43" s="64"/>
      <c r="IJ43" s="64"/>
      <c r="IK43" s="64"/>
      <c r="IL43" s="64"/>
      <c r="IM43" s="64"/>
      <c r="IN43" s="64"/>
      <c r="IO43" s="64"/>
      <c r="IP43" s="64"/>
      <c r="IQ43" s="64"/>
      <c r="IR43" s="64"/>
      <c r="IS43" s="64"/>
      <c r="IT43" s="64"/>
      <c r="IU43" s="64"/>
      <c r="IV43" s="64"/>
      <c r="IW43" s="64"/>
      <c r="IX43" s="64"/>
      <c r="IY43" s="64"/>
      <c r="IZ43" s="64"/>
      <c r="JA43" s="64"/>
      <c r="JB43" s="64"/>
      <c r="JC43" s="64"/>
      <c r="JD43" s="64"/>
      <c r="JE43" s="64"/>
      <c r="JF43" s="64"/>
      <c r="JG43" s="64"/>
      <c r="JH43" s="64"/>
      <c r="JI43" s="64"/>
      <c r="JJ43" s="64"/>
      <c r="JK43" s="64"/>
      <c r="JL43" s="64"/>
      <c r="JM43" s="64"/>
      <c r="JN43" s="64"/>
      <c r="JO43" s="64"/>
      <c r="JP43" s="64"/>
      <c r="JQ43" s="64"/>
      <c r="JR43" s="64"/>
      <c r="JS43" s="64"/>
      <c r="JT43" s="64"/>
      <c r="JU43" s="64"/>
      <c r="JV43" s="64"/>
      <c r="JW43" s="64"/>
      <c r="JX43" s="64"/>
      <c r="JY43" s="64"/>
      <c r="JZ43" s="64"/>
      <c r="KA43" s="64"/>
      <c r="KB43" s="64"/>
      <c r="KC43" s="64"/>
      <c r="KD43" s="64"/>
      <c r="KE43" s="64"/>
      <c r="KF43" s="64"/>
      <c r="KG43" s="64"/>
      <c r="KH43" s="64"/>
      <c r="KI43" s="64"/>
      <c r="KJ43" s="64"/>
      <c r="KK43" s="64"/>
      <c r="KL43" s="64"/>
      <c r="KM43" s="64"/>
      <c r="KN43" s="64"/>
      <c r="KO43" s="64"/>
      <c r="KP43" s="64"/>
      <c r="KQ43" s="64"/>
      <c r="KR43" s="64"/>
      <c r="KS43" s="64"/>
      <c r="KT43" s="64"/>
      <c r="KU43" s="64"/>
      <c r="KV43" s="64"/>
      <c r="KW43" s="64"/>
      <c r="KX43" s="64"/>
      <c r="KY43" s="64"/>
      <c r="KZ43" s="64"/>
      <c r="LA43" s="64"/>
      <c r="LB43" s="64"/>
      <c r="LC43" s="64"/>
      <c r="LD43" s="64"/>
      <c r="LE43" s="64"/>
      <c r="LF43" s="64"/>
      <c r="LG43" s="64"/>
      <c r="LH43" s="64"/>
      <c r="LI43" s="64"/>
      <c r="LJ43" s="64"/>
      <c r="LK43" s="64"/>
      <c r="LL43" s="64"/>
      <c r="LM43" s="64"/>
      <c r="LN43" s="64"/>
      <c r="LO43" s="64"/>
      <c r="LP43" s="64"/>
      <c r="LQ43" s="64"/>
      <c r="LR43" s="64"/>
      <c r="LS43" s="64"/>
      <c r="LT43" s="64"/>
      <c r="LU43" s="64"/>
      <c r="LV43" s="64"/>
      <c r="LW43" s="64"/>
      <c r="LX43" s="64"/>
      <c r="LY43" s="64"/>
      <c r="LZ43" s="64"/>
      <c r="MA43" s="64"/>
      <c r="MB43" s="64"/>
      <c r="MC43" s="64"/>
      <c r="MD43" s="64"/>
      <c r="ME43" s="64"/>
      <c r="MF43" s="64"/>
      <c r="MG43" s="64"/>
      <c r="MH43" s="64"/>
      <c r="MI43" s="64"/>
      <c r="MJ43" s="64"/>
      <c r="MK43" s="64"/>
      <c r="ML43" s="64"/>
      <c r="MM43" s="64"/>
      <c r="MN43" s="64"/>
      <c r="MO43" s="64"/>
      <c r="MP43" s="64"/>
      <c r="MQ43" s="64"/>
      <c r="MR43" s="64"/>
      <c r="MS43" s="64"/>
      <c r="MT43" s="64"/>
      <c r="MU43" s="64"/>
      <c r="MV43" s="64"/>
      <c r="MW43" s="64"/>
      <c r="MX43" s="64"/>
      <c r="MY43" s="64"/>
      <c r="MZ43" s="64"/>
      <c r="NA43" s="64"/>
      <c r="NB43" s="64"/>
      <c r="NC43" s="64"/>
      <c r="ND43" s="64"/>
      <c r="NE43" s="64"/>
      <c r="NF43" s="64"/>
      <c r="NG43" s="64"/>
    </row>
    <row r="44" spans="1:371" s="43" customFormat="1" ht="18.75" customHeight="1" x14ac:dyDescent="0.25">
      <c r="A44" s="97" t="s">
        <v>62</v>
      </c>
      <c r="B44" s="97"/>
      <c r="C44" s="97"/>
      <c r="D44" s="97"/>
      <c r="E44" s="97"/>
      <c r="F44" s="97"/>
      <c r="AK44" s="44"/>
    </row>
    <row r="45" spans="1:371" x14ac:dyDescent="0.25">
      <c r="A45" s="98" t="str">
        <f>IF(Salles!E7&lt;&gt;"",Salles!E7,"")</f>
        <v>Hall MC</v>
      </c>
      <c r="B45" s="98"/>
      <c r="C45" s="98"/>
      <c r="D45" s="98"/>
      <c r="E45" s="98"/>
      <c r="F45" s="98"/>
      <c r="G45" s="64"/>
      <c r="H45" s="64"/>
      <c r="I45" s="64"/>
      <c r="J45" s="64"/>
      <c r="K45" s="64"/>
      <c r="L45" s="64"/>
      <c r="M45" s="64"/>
      <c r="N45" s="64"/>
      <c r="O45" s="64"/>
      <c r="P45" s="64"/>
      <c r="Q45" s="64"/>
      <c r="R45" s="64"/>
      <c r="S45" s="64"/>
      <c r="T45" s="64"/>
      <c r="U45" s="64"/>
      <c r="V45" s="64"/>
      <c r="W45" s="64"/>
      <c r="X45" s="64"/>
      <c r="Y45" s="64"/>
      <c r="Z45" s="64"/>
      <c r="AA45" s="64"/>
      <c r="AB45" s="64"/>
      <c r="AC45" s="64"/>
      <c r="AD45" s="64"/>
      <c r="AE45" s="64"/>
      <c r="AF45" s="64"/>
      <c r="AG45" s="64"/>
      <c r="AH45" s="64"/>
      <c r="AI45" s="64"/>
      <c r="AJ45" s="64"/>
      <c r="AK45" s="64"/>
      <c r="AL45" s="64"/>
      <c r="AM45" s="64"/>
      <c r="AN45" s="64"/>
      <c r="AO45" s="64"/>
      <c r="AP45" s="64"/>
      <c r="AQ45" s="64"/>
      <c r="AR45" s="64"/>
      <c r="AS45" s="64"/>
      <c r="AT45" s="64"/>
      <c r="AU45" s="64"/>
      <c r="AV45" s="64"/>
      <c r="AW45" s="64"/>
      <c r="AX45" s="64"/>
      <c r="AY45" s="64"/>
      <c r="AZ45" s="64"/>
      <c r="BA45" s="64"/>
      <c r="BB45" s="64"/>
      <c r="BC45" s="64"/>
      <c r="BD45" s="64"/>
      <c r="BE45" s="64"/>
      <c r="BF45" s="64"/>
      <c r="BG45" s="64"/>
      <c r="BH45" s="64"/>
      <c r="BI45" s="64"/>
      <c r="BJ45" s="64"/>
      <c r="BK45" s="64"/>
      <c r="BL45" s="64"/>
      <c r="BM45" s="64"/>
      <c r="BN45" s="64"/>
      <c r="BO45" s="64"/>
      <c r="BP45" s="64"/>
      <c r="BQ45" s="64"/>
      <c r="BR45" s="64"/>
      <c r="BS45" s="64"/>
      <c r="BT45" s="64"/>
      <c r="BU45" s="64"/>
      <c r="BV45" s="64"/>
      <c r="BW45" s="64"/>
      <c r="BX45" s="64"/>
      <c r="BY45" s="64"/>
      <c r="BZ45" s="64"/>
      <c r="CA45" s="64"/>
      <c r="CB45" s="64"/>
      <c r="CC45" s="64"/>
      <c r="CD45" s="64"/>
      <c r="CE45" s="64"/>
      <c r="CF45" s="64"/>
      <c r="CG45" s="64"/>
      <c r="CH45" s="64"/>
      <c r="CI45" s="64"/>
      <c r="CJ45" s="64"/>
      <c r="CK45" s="64"/>
      <c r="CL45" s="64"/>
      <c r="CM45" s="64"/>
      <c r="CN45" s="64"/>
      <c r="CO45" s="64"/>
      <c r="CP45" s="64"/>
      <c r="CQ45" s="64"/>
      <c r="CR45" s="64"/>
      <c r="CS45" s="64"/>
      <c r="CT45" s="64"/>
      <c r="CU45" s="64"/>
      <c r="CV45" s="64"/>
      <c r="CW45" s="64"/>
      <c r="CX45" s="64"/>
      <c r="CY45" s="64"/>
      <c r="CZ45" s="64"/>
      <c r="DA45" s="64"/>
      <c r="DB45" s="64"/>
      <c r="DC45" s="64"/>
      <c r="DD45" s="64"/>
      <c r="DE45" s="64"/>
      <c r="DF45" s="64"/>
      <c r="DG45" s="64"/>
      <c r="DH45" s="64"/>
      <c r="DI45" s="64"/>
      <c r="DJ45" s="64"/>
      <c r="DK45" s="64"/>
      <c r="DL45" s="64"/>
      <c r="DM45" s="64"/>
      <c r="DN45" s="64"/>
      <c r="DO45" s="64"/>
      <c r="DP45" s="64"/>
      <c r="DQ45" s="64"/>
      <c r="DR45" s="64"/>
      <c r="DS45" s="64"/>
      <c r="DT45" s="64"/>
      <c r="DU45" s="64"/>
      <c r="DV45" s="64"/>
      <c r="DW45" s="64"/>
      <c r="DX45" s="64"/>
      <c r="DY45" s="64"/>
      <c r="DZ45" s="64"/>
      <c r="EA45" s="64"/>
      <c r="EB45" s="64"/>
      <c r="EC45" s="64"/>
      <c r="ED45" s="64"/>
      <c r="EE45" s="64"/>
      <c r="EF45" s="64"/>
      <c r="EG45" s="64"/>
      <c r="EH45" s="64"/>
      <c r="EI45" s="64"/>
      <c r="EJ45" s="64"/>
      <c r="EK45" s="64"/>
      <c r="EL45" s="64"/>
      <c r="EM45" s="64"/>
      <c r="EN45" s="64"/>
      <c r="EO45" s="64"/>
      <c r="EP45" s="64"/>
      <c r="EQ45" s="64"/>
      <c r="ER45" s="64"/>
      <c r="ES45" s="64"/>
      <c r="ET45" s="64"/>
      <c r="EU45" s="64"/>
      <c r="EV45" s="64"/>
      <c r="EW45" s="64"/>
      <c r="EX45" s="64"/>
      <c r="EY45" s="64"/>
      <c r="EZ45" s="64"/>
      <c r="FA45" s="64"/>
      <c r="FB45" s="64"/>
      <c r="FC45" s="64"/>
      <c r="FD45" s="64"/>
      <c r="FE45" s="64"/>
      <c r="FF45" s="64"/>
      <c r="FG45" s="64"/>
      <c r="FH45" s="64"/>
      <c r="FI45" s="64"/>
      <c r="FJ45" s="64"/>
      <c r="FK45" s="64"/>
      <c r="FL45" s="64"/>
      <c r="FM45" s="64"/>
      <c r="FN45" s="64"/>
      <c r="FO45" s="64"/>
      <c r="FP45" s="64"/>
      <c r="FQ45" s="64"/>
      <c r="FR45" s="64"/>
      <c r="FS45" s="64"/>
      <c r="FT45" s="64"/>
      <c r="FU45" s="64"/>
      <c r="FV45" s="64"/>
      <c r="FW45" s="64"/>
      <c r="FX45" s="64"/>
      <c r="FY45" s="64"/>
      <c r="FZ45" s="64"/>
      <c r="GA45" s="64"/>
      <c r="GB45" s="64"/>
      <c r="GC45" s="64"/>
      <c r="GD45" s="64"/>
      <c r="GE45" s="64"/>
      <c r="GF45" s="64"/>
      <c r="GG45" s="64"/>
      <c r="GH45" s="64"/>
      <c r="GI45" s="64"/>
      <c r="GJ45" s="64"/>
      <c r="GK45" s="64"/>
      <c r="GL45" s="64"/>
      <c r="GM45" s="64"/>
      <c r="GN45" s="64"/>
      <c r="GO45" s="64"/>
      <c r="GP45" s="64"/>
      <c r="GQ45" s="64"/>
      <c r="GR45" s="64"/>
      <c r="GS45" s="64"/>
      <c r="GT45" s="64"/>
      <c r="GU45" s="64"/>
      <c r="GV45" s="64"/>
      <c r="GW45" s="64"/>
      <c r="GX45" s="64"/>
      <c r="GY45" s="64"/>
      <c r="GZ45" s="64"/>
      <c r="HA45" s="64"/>
      <c r="HB45" s="64"/>
      <c r="HC45" s="64"/>
      <c r="HD45" s="64"/>
      <c r="HE45" s="64"/>
      <c r="HF45" s="64"/>
      <c r="HG45" s="64"/>
      <c r="HH45" s="64"/>
      <c r="HI45" s="64"/>
      <c r="HJ45" s="64"/>
      <c r="HK45" s="64"/>
      <c r="HL45" s="64"/>
      <c r="HM45" s="64"/>
      <c r="HN45" s="64"/>
      <c r="HO45" s="64"/>
      <c r="HP45" s="64"/>
      <c r="HQ45" s="64"/>
      <c r="HR45" s="64"/>
      <c r="HS45" s="64"/>
      <c r="HT45" s="64"/>
      <c r="HU45" s="64"/>
      <c r="HV45" s="64"/>
      <c r="HW45" s="64"/>
      <c r="HX45" s="64"/>
      <c r="HY45" s="64"/>
      <c r="HZ45" s="64"/>
      <c r="IA45" s="64"/>
      <c r="IB45" s="64"/>
      <c r="IC45" s="64"/>
      <c r="ID45" s="64"/>
      <c r="IE45" s="64"/>
      <c r="IF45" s="64"/>
      <c r="IG45" s="64"/>
      <c r="IH45" s="64"/>
      <c r="II45" s="64"/>
      <c r="IJ45" s="64"/>
      <c r="IK45" s="64"/>
      <c r="IL45" s="64"/>
      <c r="IM45" s="64"/>
      <c r="IN45" s="64"/>
      <c r="IO45" s="64"/>
      <c r="IP45" s="64"/>
      <c r="IQ45" s="64"/>
      <c r="IR45" s="64"/>
      <c r="IS45" s="64"/>
      <c r="IT45" s="64"/>
      <c r="IU45" s="64"/>
      <c r="IV45" s="64"/>
      <c r="IW45" s="64"/>
      <c r="IX45" s="64"/>
      <c r="IY45" s="64"/>
      <c r="IZ45" s="64"/>
      <c r="JA45" s="64"/>
      <c r="JB45" s="64"/>
      <c r="JC45" s="64"/>
      <c r="JD45" s="64"/>
      <c r="JE45" s="64"/>
      <c r="JF45" s="64"/>
      <c r="JG45" s="64"/>
      <c r="JH45" s="64"/>
      <c r="JI45" s="64"/>
      <c r="JJ45" s="64"/>
      <c r="JK45" s="64"/>
      <c r="JL45" s="64"/>
      <c r="JM45" s="64"/>
      <c r="JN45" s="64"/>
      <c r="JO45" s="64"/>
      <c r="JP45" s="64"/>
      <c r="JQ45" s="64"/>
      <c r="JR45" s="64"/>
      <c r="JS45" s="64"/>
      <c r="JT45" s="64"/>
      <c r="JU45" s="64"/>
      <c r="JV45" s="64"/>
      <c r="JW45" s="64"/>
      <c r="JX45" s="64"/>
      <c r="JY45" s="64"/>
      <c r="JZ45" s="64"/>
      <c r="KA45" s="64"/>
      <c r="KB45" s="64"/>
      <c r="KC45" s="64"/>
      <c r="KD45" s="64"/>
      <c r="KE45" s="64"/>
      <c r="KF45" s="64"/>
      <c r="KG45" s="64"/>
      <c r="KH45" s="64"/>
      <c r="KI45" s="64"/>
      <c r="KJ45" s="64"/>
      <c r="KK45" s="64"/>
      <c r="KL45" s="64"/>
      <c r="KM45" s="64"/>
      <c r="KN45" s="64"/>
      <c r="KO45" s="64"/>
      <c r="KP45" s="64"/>
      <c r="KQ45" s="64"/>
      <c r="KR45" s="64"/>
      <c r="KS45" s="64"/>
      <c r="KT45" s="64"/>
      <c r="KU45" s="64"/>
      <c r="KV45" s="64"/>
      <c r="KW45" s="64"/>
      <c r="KX45" s="64"/>
      <c r="KY45" s="64"/>
      <c r="KZ45" s="64"/>
      <c r="LA45" s="64"/>
      <c r="LB45" s="64"/>
      <c r="LC45" s="64"/>
      <c r="LD45" s="64"/>
      <c r="LE45" s="64"/>
      <c r="LF45" s="64"/>
      <c r="LG45" s="64"/>
      <c r="LH45" s="64"/>
      <c r="LI45" s="64"/>
      <c r="LJ45" s="64"/>
      <c r="LK45" s="64"/>
      <c r="LL45" s="64"/>
      <c r="LM45" s="64"/>
      <c r="LN45" s="64"/>
      <c r="LO45" s="64"/>
      <c r="LP45" s="64"/>
      <c r="LQ45" s="64"/>
      <c r="LR45" s="64"/>
      <c r="LS45" s="64"/>
      <c r="LT45" s="64"/>
      <c r="LU45" s="64"/>
      <c r="LV45" s="64"/>
      <c r="LW45" s="64"/>
      <c r="LX45" s="64"/>
      <c r="LY45" s="64"/>
      <c r="LZ45" s="64"/>
      <c r="MA45" s="64"/>
      <c r="MB45" s="64"/>
      <c r="MC45" s="64"/>
      <c r="MD45" s="64"/>
      <c r="ME45" s="64"/>
      <c r="MF45" s="64"/>
      <c r="MG45" s="64"/>
      <c r="MH45" s="64"/>
      <c r="MI45" s="64"/>
      <c r="MJ45" s="64"/>
      <c r="MK45" s="64"/>
      <c r="ML45" s="64"/>
      <c r="MM45" s="64"/>
      <c r="MN45" s="64"/>
      <c r="MO45" s="64"/>
      <c r="MP45" s="64"/>
      <c r="MQ45" s="64"/>
      <c r="MR45" s="64"/>
      <c r="MS45" s="64"/>
      <c r="MT45" s="64"/>
      <c r="MU45" s="64"/>
      <c r="MV45" s="64"/>
      <c r="MW45" s="64"/>
      <c r="MX45" s="64"/>
      <c r="MY45" s="64"/>
      <c r="MZ45" s="64"/>
      <c r="NA45" s="64"/>
      <c r="NB45" s="64"/>
      <c r="NC45" s="64"/>
      <c r="ND45" s="64"/>
      <c r="NE45" s="64"/>
      <c r="NF45" s="64"/>
      <c r="NG45" s="64"/>
    </row>
    <row r="46" spans="1:371" x14ac:dyDescent="0.25">
      <c r="A46" s="98" t="str">
        <f>IF(Salles!E8&lt;&gt;"",Salles!E8,"")</f>
        <v>Salle Haute</v>
      </c>
      <c r="B46" s="98"/>
      <c r="C46" s="98"/>
      <c r="D46" s="98"/>
      <c r="E46" s="98"/>
      <c r="F46" s="98"/>
      <c r="G46" s="64"/>
      <c r="H46" s="64"/>
      <c r="I46" s="64"/>
      <c r="J46" s="64"/>
      <c r="K46" s="64"/>
      <c r="L46" s="64"/>
      <c r="M46" s="64"/>
      <c r="N46" s="64"/>
      <c r="O46" s="64"/>
      <c r="P46" s="64"/>
      <c r="Q46" s="64"/>
      <c r="R46" s="64"/>
      <c r="S46" s="64"/>
      <c r="T46" s="64"/>
      <c r="U46" s="64"/>
      <c r="V46" s="64"/>
      <c r="W46" s="64"/>
      <c r="X46" s="64"/>
      <c r="Y46" s="64"/>
      <c r="Z46" s="64"/>
      <c r="AA46" s="64"/>
      <c r="AB46" s="64"/>
      <c r="AC46" s="64"/>
      <c r="AD46" s="64"/>
      <c r="AE46" s="64"/>
      <c r="AF46" s="64"/>
      <c r="AG46" s="64"/>
      <c r="AH46" s="64"/>
      <c r="AI46" s="64"/>
      <c r="AJ46" s="64"/>
      <c r="AK46" s="64"/>
      <c r="AL46" s="64"/>
      <c r="AM46" s="64"/>
      <c r="AN46" s="64"/>
      <c r="AO46" s="64"/>
      <c r="AP46" s="64"/>
      <c r="AQ46" s="64"/>
      <c r="AR46" s="64"/>
      <c r="AS46" s="64"/>
      <c r="AT46" s="64"/>
      <c r="AU46" s="64"/>
      <c r="AV46" s="64"/>
      <c r="AW46" s="64"/>
      <c r="AX46" s="64"/>
      <c r="AY46" s="64"/>
      <c r="AZ46" s="64"/>
      <c r="BA46" s="64"/>
      <c r="BB46" s="64"/>
      <c r="BC46" s="64"/>
      <c r="BD46" s="64"/>
      <c r="BE46" s="64"/>
      <c r="BF46" s="64"/>
      <c r="BG46" s="64"/>
      <c r="BH46" s="64"/>
      <c r="BI46" s="64"/>
      <c r="BJ46" s="64"/>
      <c r="BK46" s="64"/>
      <c r="BL46" s="64"/>
      <c r="BM46" s="64"/>
      <c r="BN46" s="64"/>
      <c r="BO46" s="64"/>
      <c r="BP46" s="64"/>
      <c r="BQ46" s="64"/>
      <c r="BR46" s="64"/>
      <c r="BS46" s="64"/>
      <c r="BT46" s="64"/>
      <c r="BU46" s="64"/>
      <c r="BV46" s="64"/>
      <c r="BW46" s="64"/>
      <c r="BX46" s="64"/>
      <c r="BY46" s="64"/>
      <c r="BZ46" s="64"/>
      <c r="CA46" s="64"/>
      <c r="CB46" s="64"/>
      <c r="CC46" s="64"/>
      <c r="CD46" s="64"/>
      <c r="CE46" s="64"/>
      <c r="CF46" s="64"/>
      <c r="CG46" s="64"/>
      <c r="CH46" s="64"/>
      <c r="CI46" s="64"/>
      <c r="CJ46" s="64"/>
      <c r="CK46" s="64"/>
      <c r="CL46" s="64"/>
      <c r="CM46" s="64"/>
      <c r="CN46" s="64"/>
      <c r="CO46" s="64"/>
      <c r="CP46" s="64"/>
      <c r="CQ46" s="64"/>
      <c r="CR46" s="64"/>
      <c r="CS46" s="64"/>
      <c r="CT46" s="64"/>
      <c r="CU46" s="64"/>
      <c r="CV46" s="64"/>
      <c r="CW46" s="64"/>
      <c r="CX46" s="64"/>
      <c r="CY46" s="64"/>
      <c r="CZ46" s="64"/>
      <c r="DA46" s="64"/>
      <c r="DB46" s="64"/>
      <c r="DC46" s="64"/>
      <c r="DD46" s="64"/>
      <c r="DE46" s="64"/>
      <c r="DF46" s="64"/>
      <c r="DG46" s="64"/>
      <c r="DH46" s="64"/>
      <c r="DI46" s="64"/>
      <c r="DJ46" s="64"/>
      <c r="DK46" s="64"/>
      <c r="DL46" s="64"/>
      <c r="DM46" s="64"/>
      <c r="DN46" s="64"/>
      <c r="DO46" s="64"/>
      <c r="DP46" s="64"/>
      <c r="DQ46" s="64"/>
      <c r="DR46" s="64"/>
      <c r="DS46" s="64"/>
      <c r="DT46" s="64"/>
      <c r="DU46" s="64"/>
      <c r="DV46" s="64"/>
      <c r="DW46" s="64"/>
      <c r="DX46" s="64"/>
      <c r="DY46" s="64"/>
      <c r="DZ46" s="64"/>
      <c r="EA46" s="64"/>
      <c r="EB46" s="64"/>
      <c r="EC46" s="64"/>
      <c r="ED46" s="64"/>
      <c r="EE46" s="64"/>
      <c r="EF46" s="64"/>
      <c r="EG46" s="64"/>
      <c r="EH46" s="64"/>
      <c r="EI46" s="64"/>
      <c r="EJ46" s="64"/>
      <c r="EK46" s="64"/>
      <c r="EL46" s="64"/>
      <c r="EM46" s="64"/>
      <c r="EN46" s="64"/>
      <c r="EO46" s="64"/>
      <c r="EP46" s="64"/>
      <c r="EQ46" s="64"/>
      <c r="ER46" s="64"/>
      <c r="ES46" s="64"/>
      <c r="ET46" s="64"/>
      <c r="EU46" s="64"/>
      <c r="EV46" s="64"/>
      <c r="EW46" s="64"/>
      <c r="EX46" s="64"/>
      <c r="EY46" s="64"/>
      <c r="EZ46" s="64"/>
      <c r="FA46" s="64"/>
      <c r="FB46" s="64"/>
      <c r="FC46" s="64"/>
      <c r="FD46" s="64"/>
      <c r="FE46" s="64"/>
      <c r="FF46" s="64"/>
      <c r="FG46" s="64"/>
      <c r="FH46" s="64"/>
      <c r="FI46" s="64"/>
      <c r="FJ46" s="64"/>
      <c r="FK46" s="64"/>
      <c r="FL46" s="64"/>
      <c r="FM46" s="64"/>
      <c r="FN46" s="64"/>
      <c r="FO46" s="64"/>
      <c r="FP46" s="64"/>
      <c r="FQ46" s="64"/>
      <c r="FR46" s="64"/>
      <c r="FS46" s="64"/>
      <c r="FT46" s="64"/>
      <c r="FU46" s="64"/>
      <c r="FV46" s="64"/>
      <c r="FW46" s="64"/>
      <c r="FX46" s="64"/>
      <c r="FY46" s="64"/>
      <c r="FZ46" s="64"/>
      <c r="GA46" s="64"/>
      <c r="GB46" s="64"/>
      <c r="GC46" s="64"/>
      <c r="GD46" s="64"/>
      <c r="GE46" s="64"/>
      <c r="GF46" s="64"/>
      <c r="GG46" s="64"/>
      <c r="GH46" s="64"/>
      <c r="GI46" s="64"/>
      <c r="GJ46" s="64"/>
      <c r="GK46" s="64"/>
      <c r="GL46" s="64"/>
      <c r="GM46" s="64"/>
      <c r="GN46" s="64"/>
      <c r="GO46" s="64"/>
      <c r="GP46" s="64"/>
      <c r="GQ46" s="64"/>
      <c r="GR46" s="64"/>
      <c r="GS46" s="64"/>
      <c r="GT46" s="64"/>
      <c r="GU46" s="64"/>
      <c r="GV46" s="64"/>
      <c r="GW46" s="64"/>
      <c r="GX46" s="64"/>
      <c r="GY46" s="64"/>
      <c r="GZ46" s="64"/>
      <c r="HA46" s="64"/>
      <c r="HB46" s="64"/>
      <c r="HC46" s="64"/>
      <c r="HD46" s="64"/>
      <c r="HE46" s="64"/>
      <c r="HF46" s="64"/>
      <c r="HG46" s="64"/>
      <c r="HH46" s="64"/>
      <c r="HI46" s="64"/>
      <c r="HJ46" s="64"/>
      <c r="HK46" s="64"/>
      <c r="HL46" s="64"/>
      <c r="HM46" s="64"/>
      <c r="HN46" s="64"/>
      <c r="HO46" s="64"/>
      <c r="HP46" s="64"/>
      <c r="HQ46" s="64"/>
      <c r="HR46" s="64"/>
      <c r="HS46" s="64"/>
      <c r="HT46" s="64"/>
      <c r="HU46" s="64"/>
      <c r="HV46" s="64"/>
      <c r="HW46" s="64"/>
      <c r="HX46" s="64"/>
      <c r="HY46" s="64"/>
      <c r="HZ46" s="64"/>
      <c r="IA46" s="64"/>
      <c r="IB46" s="64"/>
      <c r="IC46" s="64"/>
      <c r="ID46" s="64"/>
      <c r="IE46" s="64"/>
      <c r="IF46" s="64"/>
      <c r="IG46" s="64"/>
      <c r="IH46" s="64"/>
      <c r="II46" s="64"/>
      <c r="IJ46" s="64"/>
      <c r="IK46" s="64"/>
      <c r="IL46" s="64"/>
      <c r="IM46" s="64"/>
      <c r="IN46" s="64"/>
      <c r="IO46" s="64"/>
      <c r="IP46" s="64"/>
      <c r="IQ46" s="64"/>
      <c r="IR46" s="64"/>
      <c r="IS46" s="64"/>
      <c r="IT46" s="64"/>
      <c r="IU46" s="64"/>
      <c r="IV46" s="64"/>
      <c r="IW46" s="64"/>
      <c r="IX46" s="64"/>
      <c r="IY46" s="64"/>
      <c r="IZ46" s="64"/>
      <c r="JA46" s="64"/>
      <c r="JB46" s="64"/>
      <c r="JC46" s="64"/>
      <c r="JD46" s="64"/>
      <c r="JE46" s="64"/>
      <c r="JF46" s="64"/>
      <c r="JG46" s="64"/>
      <c r="JH46" s="64"/>
      <c r="JI46" s="64"/>
      <c r="JJ46" s="64"/>
      <c r="JK46" s="64"/>
      <c r="JL46" s="64"/>
      <c r="JM46" s="64"/>
      <c r="JN46" s="64"/>
      <c r="JO46" s="64"/>
      <c r="JP46" s="64"/>
      <c r="JQ46" s="64"/>
      <c r="JR46" s="64"/>
      <c r="JS46" s="64"/>
      <c r="JT46" s="64"/>
      <c r="JU46" s="64"/>
      <c r="JV46" s="64"/>
      <c r="JW46" s="64"/>
      <c r="JX46" s="64"/>
      <c r="JY46" s="64"/>
      <c r="JZ46" s="64"/>
      <c r="KA46" s="64"/>
      <c r="KB46" s="64"/>
      <c r="KC46" s="64"/>
      <c r="KD46" s="64"/>
      <c r="KE46" s="64"/>
      <c r="KF46" s="64"/>
      <c r="KG46" s="64"/>
      <c r="KH46" s="64"/>
      <c r="KI46" s="64"/>
      <c r="KJ46" s="64"/>
      <c r="KK46" s="64"/>
      <c r="KL46" s="64"/>
      <c r="KM46" s="64"/>
      <c r="KN46" s="64"/>
      <c r="KO46" s="64"/>
      <c r="KP46" s="64"/>
      <c r="KQ46" s="64"/>
      <c r="KR46" s="64"/>
      <c r="KS46" s="64"/>
      <c r="KT46" s="64"/>
      <c r="KU46" s="64"/>
      <c r="KV46" s="64"/>
      <c r="KW46" s="64"/>
      <c r="KX46" s="64"/>
      <c r="KY46" s="64"/>
      <c r="KZ46" s="64"/>
      <c r="LA46" s="64"/>
      <c r="LB46" s="64"/>
      <c r="LC46" s="64"/>
      <c r="LD46" s="64"/>
      <c r="LE46" s="64"/>
      <c r="LF46" s="64"/>
      <c r="LG46" s="64"/>
      <c r="LH46" s="64"/>
      <c r="LI46" s="64"/>
      <c r="LJ46" s="64"/>
      <c r="LK46" s="64"/>
      <c r="LL46" s="64"/>
      <c r="LM46" s="64"/>
      <c r="LN46" s="64"/>
      <c r="LO46" s="64"/>
      <c r="LP46" s="64"/>
      <c r="LQ46" s="64"/>
      <c r="LR46" s="64"/>
      <c r="LS46" s="64"/>
      <c r="LT46" s="64"/>
      <c r="LU46" s="64"/>
      <c r="LV46" s="64"/>
      <c r="LW46" s="64"/>
      <c r="LX46" s="64"/>
      <c r="LY46" s="64"/>
      <c r="LZ46" s="64"/>
      <c r="MA46" s="64"/>
      <c r="MB46" s="64"/>
      <c r="MC46" s="64"/>
      <c r="MD46" s="64"/>
      <c r="ME46" s="64"/>
      <c r="MF46" s="64"/>
      <c r="MG46" s="64"/>
      <c r="MH46" s="64"/>
      <c r="MI46" s="64"/>
      <c r="MJ46" s="64"/>
      <c r="MK46" s="64"/>
      <c r="ML46" s="64"/>
      <c r="MM46" s="64"/>
      <c r="MN46" s="64"/>
      <c r="MO46" s="64"/>
      <c r="MP46" s="64"/>
      <c r="MQ46" s="64"/>
      <c r="MR46" s="64"/>
      <c r="MS46" s="64"/>
      <c r="MT46" s="64"/>
      <c r="MU46" s="64"/>
      <c r="MV46" s="64"/>
      <c r="MW46" s="64"/>
      <c r="MX46" s="64"/>
      <c r="MY46" s="64"/>
      <c r="MZ46" s="64"/>
      <c r="NA46" s="64"/>
      <c r="NB46" s="64"/>
      <c r="NC46" s="64"/>
      <c r="ND46" s="64"/>
      <c r="NE46" s="64"/>
      <c r="NF46" s="64"/>
      <c r="NG46" s="64"/>
    </row>
    <row r="47" spans="1:371" x14ac:dyDescent="0.25">
      <c r="A47" s="98" t="str">
        <f>IF(Salles!E9&lt;&gt;"",Salles!E9,"")</f>
        <v>Divers</v>
      </c>
      <c r="B47" s="98"/>
      <c r="C47" s="98"/>
      <c r="D47" s="98"/>
      <c r="E47" s="98"/>
      <c r="F47" s="98"/>
      <c r="G47" s="64"/>
      <c r="H47" s="64"/>
      <c r="I47" s="64"/>
      <c r="J47" s="64"/>
      <c r="K47" s="64"/>
      <c r="L47" s="64"/>
      <c r="M47" s="64"/>
      <c r="N47" s="64"/>
      <c r="O47" s="64"/>
      <c r="P47" s="64"/>
      <c r="Q47" s="64"/>
      <c r="R47" s="64"/>
      <c r="S47" s="64"/>
      <c r="T47" s="64"/>
      <c r="U47" s="64"/>
      <c r="V47" s="64"/>
      <c r="W47" s="64"/>
      <c r="X47" s="64"/>
      <c r="Y47" s="64"/>
      <c r="Z47" s="64"/>
      <c r="AA47" s="64"/>
      <c r="AB47" s="64"/>
      <c r="AC47" s="64"/>
      <c r="AD47" s="64"/>
      <c r="AE47" s="64"/>
      <c r="AF47" s="64"/>
      <c r="AG47" s="64"/>
      <c r="AH47" s="64"/>
      <c r="AI47" s="64"/>
      <c r="AJ47" s="64"/>
      <c r="AK47" s="64"/>
      <c r="AL47" s="64"/>
      <c r="AM47" s="64"/>
      <c r="AN47" s="64"/>
      <c r="AO47" s="64"/>
      <c r="AP47" s="64"/>
      <c r="AQ47" s="64"/>
      <c r="AR47" s="64"/>
      <c r="AS47" s="64"/>
      <c r="AT47" s="64"/>
      <c r="AU47" s="64"/>
      <c r="AV47" s="64"/>
      <c r="AW47" s="64"/>
      <c r="AX47" s="64"/>
      <c r="AY47" s="64"/>
      <c r="AZ47" s="64"/>
      <c r="BA47" s="64"/>
      <c r="BB47" s="64"/>
      <c r="BC47" s="64"/>
      <c r="BD47" s="64"/>
      <c r="BE47" s="64"/>
      <c r="BF47" s="64"/>
      <c r="BG47" s="64"/>
      <c r="BH47" s="64"/>
      <c r="BI47" s="64"/>
      <c r="BJ47" s="64"/>
      <c r="BK47" s="64"/>
      <c r="BL47" s="64"/>
      <c r="BM47" s="64"/>
      <c r="BN47" s="64"/>
      <c r="BO47" s="64"/>
      <c r="BP47" s="64"/>
      <c r="BQ47" s="64"/>
      <c r="BR47" s="64"/>
      <c r="BS47" s="64"/>
      <c r="BT47" s="64"/>
      <c r="BU47" s="64"/>
      <c r="BV47" s="64"/>
      <c r="BW47" s="64"/>
      <c r="BX47" s="64"/>
      <c r="BY47" s="64"/>
      <c r="BZ47" s="64"/>
      <c r="CA47" s="64"/>
      <c r="CB47" s="64"/>
      <c r="CC47" s="64"/>
      <c r="CD47" s="64"/>
      <c r="CE47" s="64"/>
      <c r="CF47" s="64"/>
      <c r="CG47" s="64"/>
      <c r="CH47" s="64"/>
      <c r="CI47" s="64"/>
      <c r="CJ47" s="64"/>
      <c r="CK47" s="64"/>
      <c r="CL47" s="64"/>
      <c r="CM47" s="64"/>
      <c r="CN47" s="64"/>
      <c r="CO47" s="64"/>
      <c r="CP47" s="64"/>
      <c r="CQ47" s="64"/>
      <c r="CR47" s="64"/>
      <c r="CS47" s="64"/>
      <c r="CT47" s="64"/>
      <c r="CU47" s="64"/>
      <c r="CV47" s="64"/>
      <c r="CW47" s="64"/>
      <c r="CX47" s="64"/>
      <c r="CY47" s="64"/>
      <c r="CZ47" s="64"/>
      <c r="DA47" s="64"/>
      <c r="DB47" s="64"/>
      <c r="DC47" s="64"/>
      <c r="DD47" s="64"/>
      <c r="DE47" s="64"/>
      <c r="DF47" s="64"/>
      <c r="DG47" s="64"/>
      <c r="DH47" s="64"/>
      <c r="DI47" s="64"/>
      <c r="DJ47" s="64"/>
      <c r="DK47" s="64"/>
      <c r="DL47" s="64"/>
      <c r="DM47" s="64"/>
      <c r="DN47" s="64"/>
      <c r="DO47" s="64"/>
      <c r="DP47" s="64"/>
      <c r="DQ47" s="64"/>
      <c r="DR47" s="64"/>
      <c r="DS47" s="64"/>
      <c r="DT47" s="64"/>
      <c r="DU47" s="64"/>
      <c r="DV47" s="64"/>
      <c r="DW47" s="64"/>
      <c r="DX47" s="64"/>
      <c r="DY47" s="64"/>
      <c r="DZ47" s="64"/>
      <c r="EA47" s="64"/>
      <c r="EB47" s="64"/>
      <c r="EC47" s="64"/>
      <c r="ED47" s="64"/>
      <c r="EE47" s="64"/>
      <c r="EF47" s="64"/>
      <c r="EG47" s="64"/>
      <c r="EH47" s="64"/>
      <c r="EI47" s="64"/>
      <c r="EJ47" s="64"/>
      <c r="EK47" s="64"/>
      <c r="EL47" s="64"/>
      <c r="EM47" s="64"/>
      <c r="EN47" s="64"/>
      <c r="EO47" s="64"/>
      <c r="EP47" s="64"/>
      <c r="EQ47" s="64"/>
      <c r="ER47" s="64"/>
      <c r="ES47" s="64"/>
      <c r="ET47" s="64"/>
      <c r="EU47" s="64"/>
      <c r="EV47" s="64"/>
      <c r="EW47" s="64"/>
      <c r="EX47" s="64"/>
      <c r="EY47" s="64"/>
      <c r="EZ47" s="64"/>
      <c r="FA47" s="64"/>
      <c r="FB47" s="64"/>
      <c r="FC47" s="64"/>
      <c r="FD47" s="64"/>
      <c r="FE47" s="64"/>
      <c r="FF47" s="64"/>
      <c r="FG47" s="64"/>
      <c r="FH47" s="64"/>
      <c r="FI47" s="64"/>
      <c r="FJ47" s="64"/>
      <c r="FK47" s="64"/>
      <c r="FL47" s="64"/>
      <c r="FM47" s="64"/>
      <c r="FN47" s="64"/>
      <c r="FO47" s="64"/>
      <c r="FP47" s="64"/>
      <c r="FQ47" s="64"/>
      <c r="FR47" s="64"/>
      <c r="FS47" s="64"/>
      <c r="FT47" s="64"/>
      <c r="FU47" s="64"/>
      <c r="FV47" s="64"/>
      <c r="FW47" s="64"/>
      <c r="FX47" s="64"/>
      <c r="FY47" s="64"/>
      <c r="FZ47" s="64"/>
      <c r="GA47" s="64"/>
      <c r="GB47" s="64"/>
      <c r="GC47" s="64"/>
      <c r="GD47" s="64"/>
      <c r="GE47" s="64"/>
      <c r="GF47" s="64"/>
      <c r="GG47" s="64"/>
      <c r="GH47" s="64"/>
      <c r="GI47" s="64"/>
      <c r="GJ47" s="64"/>
      <c r="GK47" s="64"/>
      <c r="GL47" s="64"/>
      <c r="GM47" s="64"/>
      <c r="GN47" s="64"/>
      <c r="GO47" s="64"/>
      <c r="GP47" s="64"/>
      <c r="GQ47" s="64"/>
      <c r="GR47" s="64"/>
      <c r="GS47" s="64"/>
      <c r="GT47" s="64"/>
      <c r="GU47" s="64"/>
      <c r="GV47" s="64"/>
      <c r="GW47" s="64"/>
      <c r="GX47" s="64"/>
      <c r="GY47" s="64"/>
      <c r="GZ47" s="64"/>
      <c r="HA47" s="64"/>
      <c r="HB47" s="64"/>
      <c r="HC47" s="64"/>
      <c r="HD47" s="64"/>
      <c r="HE47" s="64"/>
      <c r="HF47" s="64"/>
      <c r="HG47" s="64"/>
      <c r="HH47" s="64"/>
      <c r="HI47" s="64"/>
      <c r="HJ47" s="64"/>
      <c r="HK47" s="64"/>
      <c r="HL47" s="64"/>
      <c r="HM47" s="64"/>
      <c r="HN47" s="64"/>
      <c r="HO47" s="64"/>
      <c r="HP47" s="64"/>
      <c r="HQ47" s="64"/>
      <c r="HR47" s="64"/>
      <c r="HS47" s="64"/>
      <c r="HT47" s="64"/>
      <c r="HU47" s="64"/>
      <c r="HV47" s="64"/>
      <c r="HW47" s="64"/>
      <c r="HX47" s="64"/>
      <c r="HY47" s="64"/>
      <c r="HZ47" s="64"/>
      <c r="IA47" s="64"/>
      <c r="IB47" s="64"/>
      <c r="IC47" s="64"/>
      <c r="ID47" s="64"/>
      <c r="IE47" s="64"/>
      <c r="IF47" s="64"/>
      <c r="IG47" s="64"/>
      <c r="IH47" s="64"/>
      <c r="II47" s="64"/>
      <c r="IJ47" s="64"/>
      <c r="IK47" s="64"/>
      <c r="IL47" s="64"/>
      <c r="IM47" s="64"/>
      <c r="IN47" s="64"/>
      <c r="IO47" s="64"/>
      <c r="IP47" s="64"/>
      <c r="IQ47" s="64"/>
      <c r="IR47" s="64"/>
      <c r="IS47" s="64"/>
      <c r="IT47" s="64"/>
      <c r="IU47" s="64"/>
      <c r="IV47" s="64"/>
      <c r="IW47" s="64"/>
      <c r="IX47" s="64"/>
      <c r="IY47" s="64"/>
      <c r="IZ47" s="64"/>
      <c r="JA47" s="64"/>
      <c r="JB47" s="64"/>
      <c r="JC47" s="64"/>
      <c r="JD47" s="64"/>
      <c r="JE47" s="64"/>
      <c r="JF47" s="64"/>
      <c r="JG47" s="64"/>
      <c r="JH47" s="64"/>
      <c r="JI47" s="64"/>
      <c r="JJ47" s="64"/>
      <c r="JK47" s="64"/>
      <c r="JL47" s="64"/>
      <c r="JM47" s="64"/>
      <c r="JN47" s="64"/>
      <c r="JO47" s="64"/>
      <c r="JP47" s="64"/>
      <c r="JQ47" s="64"/>
      <c r="JR47" s="64"/>
      <c r="JS47" s="64"/>
      <c r="JT47" s="64"/>
      <c r="JU47" s="64"/>
      <c r="JV47" s="64"/>
      <c r="JW47" s="64"/>
      <c r="JX47" s="64"/>
      <c r="JY47" s="64"/>
      <c r="JZ47" s="64"/>
      <c r="KA47" s="64"/>
      <c r="KB47" s="64"/>
      <c r="KC47" s="64"/>
      <c r="KD47" s="64"/>
      <c r="KE47" s="64"/>
      <c r="KF47" s="64"/>
      <c r="KG47" s="64"/>
      <c r="KH47" s="64"/>
      <c r="KI47" s="64"/>
      <c r="KJ47" s="64"/>
      <c r="KK47" s="64"/>
      <c r="KL47" s="64"/>
      <c r="KM47" s="64"/>
      <c r="KN47" s="64"/>
      <c r="KO47" s="64"/>
      <c r="KP47" s="64"/>
      <c r="KQ47" s="64"/>
      <c r="KR47" s="64"/>
      <c r="KS47" s="64"/>
      <c r="KT47" s="64"/>
      <c r="KU47" s="64"/>
      <c r="KV47" s="64"/>
      <c r="KW47" s="64"/>
      <c r="KX47" s="64"/>
      <c r="KY47" s="64"/>
      <c r="KZ47" s="64"/>
      <c r="LA47" s="64"/>
      <c r="LB47" s="64"/>
      <c r="LC47" s="64"/>
      <c r="LD47" s="64"/>
      <c r="LE47" s="64"/>
      <c r="LF47" s="64"/>
      <c r="LG47" s="64"/>
      <c r="LH47" s="64"/>
      <c r="LI47" s="64"/>
      <c r="LJ47" s="64"/>
      <c r="LK47" s="64"/>
      <c r="LL47" s="64"/>
      <c r="LM47" s="64"/>
      <c r="LN47" s="64"/>
      <c r="LO47" s="64"/>
      <c r="LP47" s="64"/>
      <c r="LQ47" s="64"/>
      <c r="LR47" s="64"/>
      <c r="LS47" s="64"/>
      <c r="LT47" s="64"/>
      <c r="LU47" s="64"/>
      <c r="LV47" s="64"/>
      <c r="LW47" s="64"/>
      <c r="LX47" s="64"/>
      <c r="LY47" s="64"/>
      <c r="LZ47" s="64"/>
      <c r="MA47" s="64"/>
      <c r="MB47" s="64"/>
      <c r="MC47" s="64"/>
      <c r="MD47" s="64"/>
      <c r="ME47" s="64"/>
      <c r="MF47" s="64"/>
      <c r="MG47" s="64"/>
      <c r="MH47" s="64"/>
      <c r="MI47" s="64"/>
      <c r="MJ47" s="64"/>
      <c r="MK47" s="64"/>
      <c r="ML47" s="64"/>
      <c r="MM47" s="64"/>
      <c r="MN47" s="64"/>
      <c r="MO47" s="64"/>
      <c r="MP47" s="64"/>
      <c r="MQ47" s="64"/>
      <c r="MR47" s="64"/>
      <c r="MS47" s="64"/>
      <c r="MT47" s="64"/>
      <c r="MU47" s="64"/>
      <c r="MV47" s="64"/>
      <c r="MW47" s="64"/>
      <c r="MX47" s="64"/>
      <c r="MY47" s="64"/>
      <c r="MZ47" s="64"/>
      <c r="NA47" s="64"/>
      <c r="NB47" s="64"/>
      <c r="NC47" s="64"/>
      <c r="ND47" s="64"/>
      <c r="NE47" s="64"/>
      <c r="NF47" s="64"/>
      <c r="NG47" s="64"/>
    </row>
    <row r="48" spans="1:371" s="57" customFormat="1" ht="18.75" customHeight="1" x14ac:dyDescent="0.25">
      <c r="A48" s="89" t="s">
        <v>65</v>
      </c>
      <c r="B48" s="89"/>
      <c r="C48" s="89"/>
      <c r="D48" s="89"/>
      <c r="E48" s="89"/>
      <c r="F48" s="89"/>
      <c r="AK48" s="58"/>
    </row>
    <row r="49" spans="1:375" x14ac:dyDescent="0.25">
      <c r="A49" s="90" t="str">
        <f>IF(Salles!G7&lt;&gt;"",Salles!G7,"")</f>
        <v>Salle 1</v>
      </c>
      <c r="B49" s="90"/>
      <c r="C49" s="90"/>
      <c r="D49" s="90"/>
      <c r="E49" s="90"/>
      <c r="F49" s="90"/>
      <c r="G49" s="64"/>
      <c r="H49" s="64"/>
      <c r="I49" s="64"/>
      <c r="J49" s="64"/>
      <c r="K49" s="64"/>
      <c r="L49" s="64"/>
      <c r="M49" s="64"/>
      <c r="N49" s="64"/>
      <c r="O49" s="64"/>
      <c r="P49" s="64"/>
      <c r="Q49" s="64"/>
      <c r="R49" s="64"/>
      <c r="S49" s="64"/>
      <c r="T49" s="64"/>
      <c r="U49" s="64"/>
      <c r="V49" s="64"/>
      <c r="W49" s="64"/>
      <c r="X49" s="64"/>
      <c r="Y49" s="64"/>
      <c r="Z49" s="64"/>
      <c r="AA49" s="64"/>
      <c r="AB49" s="64"/>
      <c r="AC49" s="64"/>
      <c r="AD49" s="64"/>
      <c r="AE49" s="64"/>
      <c r="AF49" s="64"/>
      <c r="AG49" s="64"/>
      <c r="AH49" s="64"/>
      <c r="AI49" s="64"/>
      <c r="AJ49" s="64"/>
      <c r="AK49" s="64"/>
      <c r="AL49" s="64"/>
      <c r="AM49" s="64"/>
      <c r="AN49" s="64"/>
      <c r="AO49" s="64"/>
      <c r="AP49" s="64"/>
      <c r="AQ49" s="64"/>
      <c r="AR49" s="64"/>
      <c r="AS49" s="64"/>
      <c r="AT49" s="64"/>
      <c r="AU49" s="64"/>
      <c r="AV49" s="64"/>
      <c r="AW49" s="64"/>
      <c r="AX49" s="64"/>
      <c r="AY49" s="64"/>
      <c r="AZ49" s="64"/>
      <c r="BA49" s="64"/>
      <c r="BB49" s="64"/>
      <c r="BC49" s="64"/>
      <c r="BD49" s="64"/>
      <c r="BE49" s="64"/>
      <c r="BF49" s="64"/>
      <c r="BG49" s="64"/>
      <c r="BH49" s="64"/>
      <c r="BI49" s="64"/>
      <c r="BJ49" s="64"/>
      <c r="BK49" s="64"/>
      <c r="BL49" s="64"/>
      <c r="BM49" s="64"/>
      <c r="BN49" s="64"/>
      <c r="BO49" s="64"/>
      <c r="BP49" s="64"/>
      <c r="BQ49" s="64"/>
      <c r="BR49" s="64"/>
      <c r="BS49" s="64"/>
      <c r="BT49" s="64"/>
      <c r="BU49" s="64"/>
      <c r="BV49" s="64"/>
      <c r="BW49" s="64"/>
      <c r="BX49" s="64"/>
      <c r="BY49" s="64"/>
      <c r="BZ49" s="64"/>
      <c r="CA49" s="64"/>
      <c r="CB49" s="64"/>
      <c r="CC49" s="64"/>
      <c r="CD49" s="64"/>
      <c r="CE49" s="64"/>
      <c r="CF49" s="64"/>
      <c r="CG49" s="64"/>
      <c r="CH49" s="64"/>
      <c r="CI49" s="64"/>
      <c r="CJ49" s="64"/>
      <c r="CK49" s="64"/>
      <c r="CL49" s="64"/>
      <c r="CM49" s="64"/>
      <c r="CN49" s="64"/>
      <c r="CO49" s="64"/>
      <c r="CP49" s="64"/>
      <c r="CQ49" s="64"/>
      <c r="CR49" s="64"/>
      <c r="CS49" s="64"/>
      <c r="CT49" s="64"/>
      <c r="CU49" s="64"/>
      <c r="CV49" s="64"/>
      <c r="CW49" s="64"/>
      <c r="CX49" s="64"/>
      <c r="CY49" s="64"/>
      <c r="CZ49" s="64"/>
      <c r="DA49" s="64"/>
      <c r="DB49" s="64"/>
      <c r="DC49" s="64"/>
      <c r="DD49" s="64"/>
      <c r="DE49" s="64"/>
      <c r="DF49" s="64"/>
      <c r="DG49" s="64"/>
      <c r="DH49" s="64"/>
      <c r="DI49" s="64"/>
      <c r="DJ49" s="64"/>
      <c r="DK49" s="64"/>
      <c r="DL49" s="64"/>
      <c r="DM49" s="64"/>
      <c r="DN49" s="64"/>
      <c r="DO49" s="64"/>
      <c r="DP49" s="64"/>
      <c r="DQ49" s="64"/>
      <c r="DR49" s="64"/>
      <c r="DS49" s="64"/>
      <c r="DT49" s="64"/>
      <c r="DU49" s="64"/>
      <c r="DV49" s="64"/>
      <c r="DW49" s="64"/>
      <c r="DX49" s="64"/>
      <c r="DY49" s="64"/>
      <c r="DZ49" s="64"/>
      <c r="EA49" s="64"/>
      <c r="EB49" s="64"/>
      <c r="EC49" s="64"/>
      <c r="ED49" s="64"/>
      <c r="EE49" s="64"/>
      <c r="EF49" s="64"/>
      <c r="EG49" s="64"/>
      <c r="EH49" s="64"/>
      <c r="EI49" s="64"/>
      <c r="EJ49" s="64"/>
      <c r="EK49" s="64"/>
      <c r="EL49" s="64"/>
      <c r="EM49" s="64"/>
      <c r="EN49" s="64"/>
      <c r="EO49" s="64"/>
      <c r="EP49" s="64"/>
      <c r="EQ49" s="64"/>
      <c r="ER49" s="64"/>
      <c r="ES49" s="64"/>
      <c r="ET49" s="64"/>
      <c r="EU49" s="64"/>
      <c r="EV49" s="64"/>
      <c r="EW49" s="64"/>
      <c r="EX49" s="64"/>
      <c r="EY49" s="64"/>
      <c r="EZ49" s="64"/>
      <c r="FA49" s="64"/>
      <c r="FB49" s="64"/>
      <c r="FC49" s="64"/>
      <c r="FD49" s="64"/>
      <c r="FE49" s="64"/>
      <c r="FF49" s="64"/>
      <c r="FG49" s="64"/>
      <c r="FH49" s="64"/>
      <c r="FI49" s="64"/>
      <c r="FJ49" s="64"/>
      <c r="FK49" s="64"/>
      <c r="FL49" s="64"/>
      <c r="FM49" s="64"/>
      <c r="FN49" s="64"/>
      <c r="FO49" s="64"/>
      <c r="FP49" s="64"/>
      <c r="FQ49" s="64"/>
      <c r="FR49" s="64"/>
      <c r="FS49" s="64"/>
      <c r="FT49" s="64"/>
      <c r="FU49" s="64"/>
      <c r="FV49" s="64"/>
      <c r="FW49" s="64"/>
      <c r="FX49" s="64"/>
      <c r="FY49" s="64"/>
      <c r="FZ49" s="64"/>
      <c r="GA49" s="64"/>
      <c r="GB49" s="64"/>
      <c r="GC49" s="64"/>
      <c r="GD49" s="64"/>
      <c r="GE49" s="64"/>
      <c r="GF49" s="64"/>
      <c r="GG49" s="64"/>
      <c r="GH49" s="64"/>
      <c r="GI49" s="64"/>
      <c r="GJ49" s="64"/>
      <c r="GK49" s="64"/>
      <c r="GL49" s="64"/>
      <c r="GM49" s="64"/>
      <c r="GN49" s="64"/>
      <c r="GO49" s="64"/>
      <c r="GP49" s="64"/>
      <c r="GQ49" s="64"/>
      <c r="GR49" s="64"/>
      <c r="GS49" s="64"/>
      <c r="GT49" s="64"/>
      <c r="GU49" s="64"/>
      <c r="GV49" s="64"/>
      <c r="GW49" s="64"/>
      <c r="GX49" s="64"/>
      <c r="GY49" s="64"/>
      <c r="GZ49" s="64"/>
      <c r="HA49" s="64"/>
      <c r="HB49" s="64"/>
      <c r="HC49" s="64"/>
      <c r="HD49" s="64"/>
      <c r="HE49" s="64"/>
      <c r="HF49" s="64"/>
      <c r="HG49" s="64"/>
      <c r="HH49" s="64"/>
      <c r="HI49" s="64"/>
      <c r="HJ49" s="64"/>
      <c r="HK49" s="64"/>
      <c r="HL49" s="64"/>
      <c r="HM49" s="64"/>
      <c r="HN49" s="64"/>
      <c r="HO49" s="64"/>
      <c r="HP49" s="64"/>
      <c r="HQ49" s="64"/>
      <c r="HR49" s="64"/>
      <c r="HS49" s="64"/>
      <c r="HT49" s="64"/>
      <c r="HU49" s="64"/>
      <c r="HV49" s="64"/>
      <c r="HW49" s="64"/>
      <c r="HX49" s="64"/>
      <c r="HY49" s="64"/>
      <c r="HZ49" s="64"/>
      <c r="IA49" s="64"/>
      <c r="IB49" s="64"/>
      <c r="IC49" s="64"/>
      <c r="ID49" s="64"/>
      <c r="IE49" s="64"/>
      <c r="IF49" s="64"/>
      <c r="IG49" s="64"/>
      <c r="IH49" s="64"/>
      <c r="II49" s="64"/>
      <c r="IJ49" s="64"/>
      <c r="IK49" s="64"/>
      <c r="IL49" s="64"/>
      <c r="IM49" s="64"/>
      <c r="IN49" s="64"/>
      <c r="IO49" s="64"/>
      <c r="IP49" s="64"/>
      <c r="IQ49" s="64"/>
      <c r="IR49" s="64"/>
      <c r="IS49" s="64"/>
      <c r="IT49" s="64"/>
      <c r="IU49" s="64"/>
      <c r="IV49" s="64"/>
      <c r="IW49" s="64"/>
      <c r="IX49" s="64"/>
      <c r="IY49" s="64"/>
      <c r="IZ49" s="64"/>
      <c r="JA49" s="64"/>
      <c r="JB49" s="64"/>
      <c r="JC49" s="64"/>
      <c r="JD49" s="64"/>
      <c r="JE49" s="64"/>
      <c r="JF49" s="64"/>
      <c r="JG49" s="64"/>
      <c r="JH49" s="64"/>
      <c r="JI49" s="64"/>
      <c r="JJ49" s="64"/>
      <c r="JK49" s="64"/>
      <c r="JL49" s="64"/>
      <c r="JM49" s="64"/>
      <c r="JN49" s="64"/>
      <c r="JO49" s="64"/>
      <c r="JP49" s="64"/>
      <c r="JQ49" s="64"/>
      <c r="JR49" s="64"/>
      <c r="JS49" s="64"/>
      <c r="JT49" s="64"/>
      <c r="JU49" s="64"/>
      <c r="JV49" s="64"/>
      <c r="JW49" s="64"/>
      <c r="JX49" s="64"/>
      <c r="JY49" s="64"/>
      <c r="JZ49" s="64"/>
      <c r="KA49" s="64"/>
      <c r="KB49" s="64"/>
      <c r="KC49" s="64"/>
      <c r="KD49" s="64"/>
      <c r="KE49" s="64"/>
      <c r="KF49" s="64"/>
      <c r="KG49" s="64"/>
      <c r="KH49" s="64"/>
      <c r="KI49" s="64"/>
      <c r="KJ49" s="64"/>
      <c r="KK49" s="64"/>
      <c r="KL49" s="64"/>
      <c r="KM49" s="64"/>
      <c r="KN49" s="64"/>
      <c r="KO49" s="64"/>
      <c r="KP49" s="64"/>
      <c r="KQ49" s="64"/>
      <c r="KR49" s="64"/>
      <c r="KS49" s="64"/>
      <c r="KT49" s="64"/>
      <c r="KU49" s="64"/>
      <c r="KV49" s="64"/>
      <c r="KW49" s="64"/>
      <c r="KX49" s="64"/>
      <c r="KY49" s="64"/>
      <c r="KZ49" s="64"/>
      <c r="LA49" s="64"/>
      <c r="LB49" s="64"/>
      <c r="LC49" s="64"/>
      <c r="LD49" s="64"/>
      <c r="LE49" s="64"/>
      <c r="LF49" s="64"/>
      <c r="LG49" s="64"/>
      <c r="LH49" s="64"/>
      <c r="LI49" s="64"/>
      <c r="LJ49" s="64"/>
      <c r="LK49" s="64"/>
      <c r="LL49" s="64"/>
      <c r="LM49" s="64"/>
      <c r="LN49" s="64"/>
      <c r="LO49" s="64"/>
      <c r="LP49" s="64"/>
      <c r="LQ49" s="64"/>
      <c r="LR49" s="64"/>
      <c r="LS49" s="64"/>
      <c r="LT49" s="64"/>
      <c r="LU49" s="64"/>
      <c r="LV49" s="64"/>
      <c r="LW49" s="64"/>
      <c r="LX49" s="64"/>
      <c r="LY49" s="64"/>
      <c r="LZ49" s="64"/>
      <c r="MA49" s="64"/>
      <c r="MB49" s="64"/>
      <c r="MC49" s="64"/>
      <c r="MD49" s="64"/>
      <c r="ME49" s="64"/>
      <c r="MF49" s="64"/>
      <c r="MG49" s="64"/>
      <c r="MH49" s="64"/>
      <c r="MI49" s="64"/>
      <c r="MJ49" s="64"/>
      <c r="MK49" s="64"/>
      <c r="ML49" s="64"/>
      <c r="MM49" s="64"/>
      <c r="MN49" s="64"/>
      <c r="MO49" s="64"/>
      <c r="MP49" s="64"/>
      <c r="MQ49" s="64"/>
      <c r="MR49" s="64"/>
      <c r="MS49" s="64"/>
      <c r="MT49" s="64"/>
      <c r="MU49" s="64"/>
      <c r="MV49" s="64"/>
      <c r="MW49" s="64"/>
      <c r="MX49" s="64"/>
      <c r="MY49" s="64"/>
      <c r="MZ49" s="64"/>
      <c r="NA49" s="64"/>
      <c r="NB49" s="64"/>
      <c r="NC49" s="64"/>
      <c r="ND49" s="64"/>
      <c r="NE49" s="64"/>
      <c r="NF49" s="64"/>
      <c r="NG49" s="64"/>
    </row>
    <row r="50" spans="1:375" x14ac:dyDescent="0.25">
      <c r="A50" s="90" t="str">
        <f>IF(Salles!G8&lt;&gt;"",Salles!G8,"")</f>
        <v>Salle 2</v>
      </c>
      <c r="B50" s="90"/>
      <c r="C50" s="90"/>
      <c r="D50" s="90"/>
      <c r="E50" s="90"/>
      <c r="F50" s="90"/>
      <c r="G50" s="64"/>
      <c r="H50" s="64"/>
      <c r="I50" s="64"/>
      <c r="J50" s="64"/>
      <c r="K50" s="64"/>
      <c r="L50" s="64"/>
      <c r="M50" s="64"/>
      <c r="N50" s="64"/>
      <c r="O50" s="64"/>
      <c r="P50" s="64"/>
      <c r="Q50" s="64"/>
      <c r="R50" s="64"/>
      <c r="S50" s="64"/>
      <c r="T50" s="64"/>
      <c r="U50" s="64"/>
      <c r="V50" s="64"/>
      <c r="W50" s="64"/>
      <c r="X50" s="64"/>
      <c r="Y50" s="64"/>
      <c r="Z50" s="64"/>
      <c r="AA50" s="64"/>
      <c r="AB50" s="64"/>
      <c r="AC50" s="64"/>
      <c r="AD50" s="64"/>
      <c r="AE50" s="64"/>
      <c r="AF50" s="64"/>
      <c r="AG50" s="64"/>
      <c r="AH50" s="64"/>
      <c r="AI50" s="64"/>
      <c r="AJ50" s="64"/>
      <c r="AK50" s="64"/>
      <c r="AL50" s="64"/>
      <c r="AM50" s="64"/>
      <c r="AN50" s="64"/>
      <c r="AO50" s="64"/>
      <c r="AP50" s="64"/>
      <c r="AQ50" s="64"/>
      <c r="AR50" s="64"/>
      <c r="AS50" s="64"/>
      <c r="AT50" s="64"/>
      <c r="AU50" s="64"/>
      <c r="AV50" s="64"/>
      <c r="AW50" s="64"/>
      <c r="AX50" s="64"/>
      <c r="AY50" s="64"/>
      <c r="AZ50" s="64"/>
      <c r="BA50" s="64"/>
      <c r="BB50" s="64"/>
      <c r="BC50" s="64"/>
      <c r="BD50" s="64"/>
      <c r="BE50" s="64"/>
      <c r="BF50" s="64"/>
      <c r="BG50" s="64"/>
      <c r="BH50" s="64"/>
      <c r="BI50" s="64"/>
      <c r="BJ50" s="64"/>
      <c r="BK50" s="64"/>
      <c r="BL50" s="64"/>
      <c r="BM50" s="64"/>
      <c r="BN50" s="64"/>
      <c r="BO50" s="64"/>
      <c r="BP50" s="64"/>
      <c r="BQ50" s="64"/>
      <c r="BR50" s="64"/>
      <c r="BS50" s="64"/>
      <c r="BT50" s="64"/>
      <c r="BU50" s="64"/>
      <c r="BV50" s="64"/>
      <c r="BW50" s="64"/>
      <c r="BX50" s="64"/>
      <c r="BY50" s="64"/>
      <c r="BZ50" s="64"/>
      <c r="CA50" s="64"/>
      <c r="CB50" s="64"/>
      <c r="CC50" s="64"/>
      <c r="CD50" s="64"/>
      <c r="CE50" s="64"/>
      <c r="CF50" s="64"/>
      <c r="CG50" s="64"/>
      <c r="CH50" s="64"/>
      <c r="CI50" s="64"/>
      <c r="CJ50" s="64"/>
      <c r="CK50" s="64"/>
      <c r="CL50" s="64"/>
      <c r="CM50" s="64"/>
      <c r="CN50" s="64"/>
      <c r="CO50" s="64"/>
      <c r="CP50" s="64"/>
      <c r="CQ50" s="64"/>
      <c r="CR50" s="64"/>
      <c r="CS50" s="64"/>
      <c r="CT50" s="64"/>
      <c r="CU50" s="64"/>
      <c r="CV50" s="64"/>
      <c r="CW50" s="64"/>
      <c r="CX50" s="64"/>
      <c r="CY50" s="64"/>
      <c r="CZ50" s="64"/>
      <c r="DA50" s="64"/>
      <c r="DB50" s="64"/>
      <c r="DC50" s="64"/>
      <c r="DD50" s="64"/>
      <c r="DE50" s="64"/>
      <c r="DF50" s="64"/>
      <c r="DG50" s="64"/>
      <c r="DH50" s="64"/>
      <c r="DI50" s="64"/>
      <c r="DJ50" s="64"/>
      <c r="DK50" s="64"/>
      <c r="DL50" s="64"/>
      <c r="DM50" s="64"/>
      <c r="DN50" s="64"/>
      <c r="DO50" s="64"/>
      <c r="DP50" s="64"/>
      <c r="DQ50" s="64"/>
      <c r="DR50" s="64"/>
      <c r="DS50" s="64"/>
      <c r="DT50" s="64"/>
      <c r="DU50" s="64"/>
      <c r="DV50" s="64"/>
      <c r="DW50" s="64"/>
      <c r="DX50" s="64"/>
      <c r="DY50" s="64"/>
      <c r="DZ50" s="64"/>
      <c r="EA50" s="64"/>
      <c r="EB50" s="64"/>
      <c r="EC50" s="64"/>
      <c r="ED50" s="64"/>
      <c r="EE50" s="64"/>
      <c r="EF50" s="64"/>
      <c r="EG50" s="64"/>
      <c r="EH50" s="64"/>
      <c r="EI50" s="64"/>
      <c r="EJ50" s="64"/>
      <c r="EK50" s="64"/>
      <c r="EL50" s="64"/>
      <c r="EM50" s="64"/>
      <c r="EN50" s="64"/>
      <c r="EO50" s="64"/>
      <c r="EP50" s="64"/>
      <c r="EQ50" s="64"/>
      <c r="ER50" s="64"/>
      <c r="ES50" s="64"/>
      <c r="ET50" s="64"/>
      <c r="EU50" s="64"/>
      <c r="EV50" s="64"/>
      <c r="EW50" s="64"/>
      <c r="EX50" s="64"/>
      <c r="EY50" s="64"/>
      <c r="EZ50" s="64"/>
      <c r="FA50" s="64"/>
      <c r="FB50" s="64"/>
      <c r="FC50" s="64"/>
      <c r="FD50" s="64"/>
      <c r="FE50" s="64"/>
      <c r="FF50" s="64"/>
      <c r="FG50" s="64"/>
      <c r="FH50" s="64"/>
      <c r="FI50" s="64"/>
      <c r="FJ50" s="64"/>
      <c r="FK50" s="64"/>
      <c r="FL50" s="64"/>
      <c r="FM50" s="64"/>
      <c r="FN50" s="64"/>
      <c r="FO50" s="64"/>
      <c r="FP50" s="64"/>
      <c r="FQ50" s="64"/>
      <c r="FR50" s="64"/>
      <c r="FS50" s="64"/>
      <c r="FT50" s="64"/>
      <c r="FU50" s="64"/>
      <c r="FV50" s="64"/>
      <c r="FW50" s="64"/>
      <c r="FX50" s="64"/>
      <c r="FY50" s="64"/>
      <c r="FZ50" s="64"/>
      <c r="GA50" s="64"/>
      <c r="GB50" s="64"/>
      <c r="GC50" s="64"/>
      <c r="GD50" s="64"/>
      <c r="GE50" s="64"/>
      <c r="GF50" s="64"/>
      <c r="GG50" s="64"/>
      <c r="GH50" s="64"/>
      <c r="GI50" s="64"/>
      <c r="GJ50" s="64"/>
      <c r="GK50" s="64"/>
      <c r="GL50" s="64"/>
      <c r="GM50" s="64"/>
      <c r="GN50" s="64"/>
      <c r="GO50" s="64"/>
      <c r="GP50" s="64"/>
      <c r="GQ50" s="64"/>
      <c r="GR50" s="64"/>
      <c r="GS50" s="64"/>
      <c r="GT50" s="64"/>
      <c r="GU50" s="64"/>
      <c r="GV50" s="64"/>
      <c r="GW50" s="64"/>
      <c r="GX50" s="64"/>
      <c r="GY50" s="64"/>
      <c r="GZ50" s="64"/>
      <c r="HA50" s="64"/>
      <c r="HB50" s="64"/>
      <c r="HC50" s="64"/>
      <c r="HD50" s="64"/>
      <c r="HE50" s="64"/>
      <c r="HF50" s="64"/>
      <c r="HG50" s="64"/>
      <c r="HH50" s="64"/>
      <c r="HI50" s="64"/>
      <c r="HJ50" s="64"/>
      <c r="HK50" s="64"/>
      <c r="HL50" s="64"/>
      <c r="HM50" s="64"/>
      <c r="HN50" s="64"/>
      <c r="HO50" s="64"/>
      <c r="HP50" s="64"/>
      <c r="HQ50" s="64"/>
      <c r="HR50" s="64"/>
      <c r="HS50" s="64"/>
      <c r="HT50" s="64"/>
      <c r="HU50" s="64"/>
      <c r="HV50" s="64"/>
      <c r="HW50" s="64"/>
      <c r="HX50" s="64"/>
      <c r="HY50" s="64"/>
      <c r="HZ50" s="64"/>
      <c r="IA50" s="64"/>
      <c r="IB50" s="64"/>
      <c r="IC50" s="64"/>
      <c r="ID50" s="64"/>
      <c r="IE50" s="64"/>
      <c r="IF50" s="64"/>
      <c r="IG50" s="64"/>
      <c r="IH50" s="64"/>
      <c r="II50" s="64"/>
      <c r="IJ50" s="64"/>
      <c r="IK50" s="64"/>
      <c r="IL50" s="64"/>
      <c r="IM50" s="64"/>
      <c r="IN50" s="64"/>
      <c r="IO50" s="64"/>
      <c r="IP50" s="64"/>
      <c r="IQ50" s="64"/>
      <c r="IR50" s="64"/>
      <c r="IS50" s="64"/>
      <c r="IT50" s="64"/>
      <c r="IU50" s="64"/>
      <c r="IV50" s="64"/>
      <c r="IW50" s="64"/>
      <c r="IX50" s="64"/>
      <c r="IY50" s="64"/>
      <c r="IZ50" s="64"/>
      <c r="JA50" s="64"/>
      <c r="JB50" s="64"/>
      <c r="JC50" s="64"/>
      <c r="JD50" s="64"/>
      <c r="JE50" s="64"/>
      <c r="JF50" s="64"/>
      <c r="JG50" s="64"/>
      <c r="JH50" s="64"/>
      <c r="JI50" s="64"/>
      <c r="JJ50" s="64"/>
      <c r="JK50" s="64"/>
      <c r="JL50" s="64"/>
      <c r="JM50" s="64"/>
      <c r="JN50" s="64"/>
      <c r="JO50" s="64"/>
      <c r="JP50" s="64"/>
      <c r="JQ50" s="64"/>
      <c r="JR50" s="64"/>
      <c r="JS50" s="64"/>
      <c r="JT50" s="64"/>
      <c r="JU50" s="64"/>
      <c r="JV50" s="64"/>
      <c r="JW50" s="64"/>
      <c r="JX50" s="64"/>
      <c r="JY50" s="64"/>
      <c r="JZ50" s="64"/>
      <c r="KA50" s="64"/>
      <c r="KB50" s="64"/>
      <c r="KC50" s="64"/>
      <c r="KD50" s="64"/>
      <c r="KE50" s="64"/>
      <c r="KF50" s="64"/>
      <c r="KG50" s="64"/>
      <c r="KH50" s="64"/>
      <c r="KI50" s="64"/>
      <c r="KJ50" s="64"/>
      <c r="KK50" s="64"/>
      <c r="KL50" s="64"/>
      <c r="KM50" s="64"/>
      <c r="KN50" s="64"/>
      <c r="KO50" s="64"/>
      <c r="KP50" s="64"/>
      <c r="KQ50" s="64"/>
      <c r="KR50" s="64"/>
      <c r="KS50" s="64"/>
      <c r="KT50" s="64"/>
      <c r="KU50" s="64"/>
      <c r="KV50" s="64"/>
      <c r="KW50" s="64"/>
      <c r="KX50" s="64"/>
      <c r="KY50" s="64"/>
      <c r="KZ50" s="64"/>
      <c r="LA50" s="64"/>
      <c r="LB50" s="64"/>
      <c r="LC50" s="64"/>
      <c r="LD50" s="64"/>
      <c r="LE50" s="64"/>
      <c r="LF50" s="64"/>
      <c r="LG50" s="64"/>
      <c r="LH50" s="64"/>
      <c r="LI50" s="64"/>
      <c r="LJ50" s="64"/>
      <c r="LK50" s="64"/>
      <c r="LL50" s="64"/>
      <c r="LM50" s="64"/>
      <c r="LN50" s="64"/>
      <c r="LO50" s="64"/>
      <c r="LP50" s="64"/>
      <c r="LQ50" s="64"/>
      <c r="LR50" s="64"/>
      <c r="LS50" s="64"/>
      <c r="LT50" s="64"/>
      <c r="LU50" s="64"/>
      <c r="LV50" s="64"/>
      <c r="LW50" s="64"/>
      <c r="LX50" s="64"/>
      <c r="LY50" s="64"/>
      <c r="LZ50" s="64"/>
      <c r="MA50" s="64"/>
      <c r="MB50" s="64"/>
      <c r="MC50" s="64"/>
      <c r="MD50" s="64"/>
      <c r="ME50" s="64"/>
      <c r="MF50" s="64"/>
      <c r="MG50" s="64"/>
      <c r="MH50" s="64"/>
      <c r="MI50" s="64"/>
      <c r="MJ50" s="64"/>
      <c r="MK50" s="64"/>
      <c r="ML50" s="64"/>
      <c r="MM50" s="64"/>
      <c r="MN50" s="64"/>
      <c r="MO50" s="64"/>
      <c r="MP50" s="64"/>
      <c r="MQ50" s="64"/>
      <c r="MR50" s="64"/>
      <c r="MS50" s="64"/>
      <c r="MT50" s="64"/>
      <c r="MU50" s="64"/>
      <c r="MV50" s="64"/>
      <c r="MW50" s="64"/>
      <c r="MX50" s="64"/>
      <c r="MY50" s="64"/>
      <c r="MZ50" s="64"/>
      <c r="NA50" s="64"/>
      <c r="NB50" s="64"/>
      <c r="NC50" s="64"/>
      <c r="ND50" s="64"/>
      <c r="NE50" s="64"/>
      <c r="NF50" s="64"/>
      <c r="NG50" s="64"/>
    </row>
    <row r="51" spans="1:375" x14ac:dyDescent="0.25">
      <c r="A51" s="90" t="str">
        <f>IF(Salles!G9&lt;&gt;"",Salles!G9,"")</f>
        <v>Salle 3</v>
      </c>
      <c r="B51" s="90"/>
      <c r="C51" s="90"/>
      <c r="D51" s="90"/>
      <c r="E51" s="90"/>
      <c r="F51" s="90"/>
      <c r="G51" s="64"/>
      <c r="H51" s="64"/>
      <c r="I51" s="64"/>
      <c r="J51" s="64"/>
      <c r="K51" s="64"/>
      <c r="L51" s="64"/>
      <c r="M51" s="64"/>
      <c r="N51" s="64"/>
      <c r="O51" s="64"/>
      <c r="P51" s="64"/>
      <c r="Q51" s="64"/>
      <c r="R51" s="64"/>
      <c r="S51" s="64"/>
      <c r="T51" s="64"/>
      <c r="U51" s="64"/>
      <c r="V51" s="64"/>
      <c r="W51" s="64"/>
      <c r="X51" s="64"/>
      <c r="Y51" s="64"/>
      <c r="Z51" s="64"/>
      <c r="AA51" s="64"/>
      <c r="AB51" s="64"/>
      <c r="AC51" s="64"/>
      <c r="AD51" s="64"/>
      <c r="AE51" s="64"/>
      <c r="AF51" s="64"/>
      <c r="AG51" s="64"/>
      <c r="AH51" s="64"/>
      <c r="AI51" s="64"/>
      <c r="AJ51" s="64"/>
      <c r="AK51" s="64"/>
      <c r="AL51" s="64"/>
      <c r="AM51" s="64"/>
      <c r="AN51" s="64"/>
      <c r="AO51" s="64"/>
      <c r="AP51" s="64"/>
      <c r="AQ51" s="64"/>
      <c r="AR51" s="64"/>
      <c r="AS51" s="64"/>
      <c r="AT51" s="64"/>
      <c r="AU51" s="64"/>
      <c r="AV51" s="64"/>
      <c r="AW51" s="64"/>
      <c r="AX51" s="64"/>
      <c r="AY51" s="64"/>
      <c r="AZ51" s="64"/>
      <c r="BA51" s="64"/>
      <c r="BB51" s="64"/>
      <c r="BC51" s="64"/>
      <c r="BD51" s="64"/>
      <c r="BE51" s="64"/>
      <c r="BF51" s="64"/>
      <c r="BG51" s="64"/>
      <c r="BH51" s="64"/>
      <c r="BI51" s="64"/>
      <c r="BJ51" s="64"/>
      <c r="BK51" s="64"/>
      <c r="BL51" s="64"/>
      <c r="BM51" s="64"/>
      <c r="BN51" s="64"/>
      <c r="BO51" s="64"/>
      <c r="BP51" s="64"/>
      <c r="BQ51" s="64"/>
      <c r="BR51" s="64"/>
      <c r="BS51" s="64"/>
      <c r="BT51" s="64"/>
      <c r="BU51" s="64"/>
      <c r="BV51" s="64"/>
      <c r="BW51" s="64"/>
      <c r="BX51" s="64"/>
      <c r="BY51" s="64"/>
      <c r="BZ51" s="64"/>
      <c r="CA51" s="64"/>
      <c r="CB51" s="64"/>
      <c r="CC51" s="64"/>
      <c r="CD51" s="64"/>
      <c r="CE51" s="64"/>
      <c r="CF51" s="64"/>
      <c r="CG51" s="64"/>
      <c r="CH51" s="64"/>
      <c r="CI51" s="64"/>
      <c r="CJ51" s="64"/>
      <c r="CK51" s="64"/>
      <c r="CL51" s="64"/>
      <c r="CM51" s="64"/>
      <c r="CN51" s="64"/>
      <c r="CO51" s="64"/>
      <c r="CP51" s="64"/>
      <c r="CQ51" s="64"/>
      <c r="CR51" s="64"/>
      <c r="CS51" s="64"/>
      <c r="CT51" s="64"/>
      <c r="CU51" s="64"/>
      <c r="CV51" s="64"/>
      <c r="CW51" s="64"/>
      <c r="CX51" s="64"/>
      <c r="CY51" s="64"/>
      <c r="CZ51" s="64"/>
      <c r="DA51" s="64"/>
      <c r="DB51" s="64"/>
      <c r="DC51" s="64"/>
      <c r="DD51" s="64"/>
      <c r="DE51" s="64"/>
      <c r="DF51" s="64"/>
      <c r="DG51" s="64"/>
      <c r="DH51" s="64"/>
      <c r="DI51" s="64"/>
      <c r="DJ51" s="64"/>
      <c r="DK51" s="64"/>
      <c r="DL51" s="64"/>
      <c r="DM51" s="64"/>
      <c r="DN51" s="64"/>
      <c r="DO51" s="64"/>
      <c r="DP51" s="64"/>
      <c r="DQ51" s="64"/>
      <c r="DR51" s="64"/>
      <c r="DS51" s="64"/>
      <c r="DT51" s="64"/>
      <c r="DU51" s="64"/>
      <c r="DV51" s="64"/>
      <c r="DW51" s="64"/>
      <c r="DX51" s="64"/>
      <c r="DY51" s="64"/>
      <c r="DZ51" s="64"/>
      <c r="EA51" s="64"/>
      <c r="EB51" s="64"/>
      <c r="EC51" s="64"/>
      <c r="ED51" s="64"/>
      <c r="EE51" s="64"/>
      <c r="EF51" s="64"/>
      <c r="EG51" s="64"/>
      <c r="EH51" s="64"/>
      <c r="EI51" s="64"/>
      <c r="EJ51" s="64"/>
      <c r="EK51" s="64"/>
      <c r="EL51" s="64"/>
      <c r="EM51" s="64"/>
      <c r="EN51" s="64"/>
      <c r="EO51" s="64"/>
      <c r="EP51" s="64"/>
      <c r="EQ51" s="64"/>
      <c r="ER51" s="64"/>
      <c r="ES51" s="64"/>
      <c r="ET51" s="64"/>
      <c r="EU51" s="64"/>
      <c r="EV51" s="64"/>
      <c r="EW51" s="64"/>
      <c r="EX51" s="64"/>
      <c r="EY51" s="64"/>
      <c r="EZ51" s="64"/>
      <c r="FA51" s="64"/>
      <c r="FB51" s="64"/>
      <c r="FC51" s="64"/>
      <c r="FD51" s="64"/>
      <c r="FE51" s="64"/>
      <c r="FF51" s="64"/>
      <c r="FG51" s="64"/>
      <c r="FH51" s="64"/>
      <c r="FI51" s="64"/>
      <c r="FJ51" s="64"/>
      <c r="FK51" s="64"/>
      <c r="FL51" s="64"/>
      <c r="FM51" s="64"/>
      <c r="FN51" s="64"/>
      <c r="FO51" s="64"/>
      <c r="FP51" s="64"/>
      <c r="FQ51" s="64"/>
      <c r="FR51" s="64"/>
      <c r="FS51" s="64"/>
      <c r="FT51" s="64"/>
      <c r="FU51" s="64"/>
      <c r="FV51" s="64"/>
      <c r="FW51" s="64"/>
      <c r="FX51" s="64"/>
      <c r="FY51" s="64"/>
      <c r="FZ51" s="64"/>
      <c r="GA51" s="64"/>
      <c r="GB51" s="64"/>
      <c r="GC51" s="64"/>
      <c r="GD51" s="64"/>
      <c r="GE51" s="64"/>
      <c r="GF51" s="64"/>
      <c r="GG51" s="64"/>
      <c r="GH51" s="64"/>
      <c r="GI51" s="64"/>
      <c r="GJ51" s="64"/>
      <c r="GK51" s="64"/>
      <c r="GL51" s="64"/>
      <c r="GM51" s="64"/>
      <c r="GN51" s="64"/>
      <c r="GO51" s="64"/>
      <c r="GP51" s="64"/>
      <c r="GQ51" s="64"/>
      <c r="GR51" s="64"/>
      <c r="GS51" s="64"/>
      <c r="GT51" s="64"/>
      <c r="GU51" s="64"/>
      <c r="GV51" s="64"/>
      <c r="GW51" s="64"/>
      <c r="GX51" s="64"/>
      <c r="GY51" s="64"/>
      <c r="GZ51" s="64"/>
      <c r="HA51" s="64"/>
      <c r="HB51" s="64"/>
      <c r="HC51" s="64"/>
      <c r="HD51" s="64"/>
      <c r="HE51" s="64"/>
      <c r="HF51" s="64"/>
      <c r="HG51" s="64"/>
      <c r="HH51" s="64"/>
      <c r="HI51" s="64"/>
      <c r="HJ51" s="64"/>
      <c r="HK51" s="64"/>
      <c r="HL51" s="64"/>
      <c r="HM51" s="64"/>
      <c r="HN51" s="64"/>
      <c r="HO51" s="64"/>
      <c r="HP51" s="64"/>
      <c r="HQ51" s="64"/>
      <c r="HR51" s="64"/>
      <c r="HS51" s="64"/>
      <c r="HT51" s="64"/>
      <c r="HU51" s="64"/>
      <c r="HV51" s="64"/>
      <c r="HW51" s="64"/>
      <c r="HX51" s="64"/>
      <c r="HY51" s="64"/>
      <c r="HZ51" s="64"/>
      <c r="IA51" s="64"/>
      <c r="IB51" s="64"/>
      <c r="IC51" s="64"/>
      <c r="ID51" s="64"/>
      <c r="IE51" s="64"/>
      <c r="IF51" s="64"/>
      <c r="IG51" s="64"/>
      <c r="IH51" s="64"/>
      <c r="II51" s="64"/>
      <c r="IJ51" s="64"/>
      <c r="IK51" s="64"/>
      <c r="IL51" s="64"/>
      <c r="IM51" s="64"/>
      <c r="IN51" s="64"/>
      <c r="IO51" s="64"/>
      <c r="IP51" s="64"/>
      <c r="IQ51" s="64"/>
      <c r="IR51" s="64"/>
      <c r="IS51" s="64"/>
      <c r="IT51" s="64"/>
      <c r="IU51" s="64"/>
      <c r="IV51" s="64"/>
      <c r="IW51" s="64"/>
      <c r="IX51" s="64"/>
      <c r="IY51" s="64"/>
      <c r="IZ51" s="64"/>
      <c r="JA51" s="64"/>
      <c r="JB51" s="64"/>
      <c r="JC51" s="64"/>
      <c r="JD51" s="64"/>
      <c r="JE51" s="64"/>
      <c r="JF51" s="64"/>
      <c r="JG51" s="64"/>
      <c r="JH51" s="64"/>
      <c r="JI51" s="64"/>
      <c r="JJ51" s="64"/>
      <c r="JK51" s="64"/>
      <c r="JL51" s="64"/>
      <c r="JM51" s="64"/>
      <c r="JN51" s="64"/>
      <c r="JO51" s="64"/>
      <c r="JP51" s="64"/>
      <c r="JQ51" s="64"/>
      <c r="JR51" s="64"/>
      <c r="JS51" s="64"/>
      <c r="JT51" s="64"/>
      <c r="JU51" s="64"/>
      <c r="JV51" s="64"/>
      <c r="JW51" s="64"/>
      <c r="JX51" s="64"/>
      <c r="JY51" s="64"/>
      <c r="JZ51" s="64"/>
      <c r="KA51" s="64"/>
      <c r="KB51" s="64"/>
      <c r="KC51" s="64"/>
      <c r="KD51" s="64"/>
      <c r="KE51" s="64"/>
      <c r="KF51" s="64"/>
      <c r="KG51" s="64"/>
      <c r="KH51" s="64"/>
      <c r="KI51" s="64"/>
      <c r="KJ51" s="64"/>
      <c r="KK51" s="64"/>
      <c r="KL51" s="64"/>
      <c r="KM51" s="64"/>
      <c r="KN51" s="64"/>
      <c r="KO51" s="64"/>
      <c r="KP51" s="64"/>
      <c r="KQ51" s="64"/>
      <c r="KR51" s="64"/>
      <c r="KS51" s="64"/>
      <c r="KT51" s="64"/>
      <c r="KU51" s="64"/>
      <c r="KV51" s="64"/>
      <c r="KW51" s="64"/>
      <c r="KX51" s="64"/>
      <c r="KY51" s="64"/>
      <c r="KZ51" s="64"/>
      <c r="LA51" s="64"/>
      <c r="LB51" s="64"/>
      <c r="LC51" s="64"/>
      <c r="LD51" s="64"/>
      <c r="LE51" s="64"/>
      <c r="LF51" s="64"/>
      <c r="LG51" s="64"/>
      <c r="LH51" s="64"/>
      <c r="LI51" s="64"/>
      <c r="LJ51" s="64"/>
      <c r="LK51" s="64"/>
      <c r="LL51" s="64"/>
      <c r="LM51" s="64"/>
      <c r="LN51" s="64"/>
      <c r="LO51" s="64"/>
      <c r="LP51" s="64"/>
      <c r="LQ51" s="64"/>
      <c r="LR51" s="64"/>
      <c r="LS51" s="64"/>
      <c r="LT51" s="64"/>
      <c r="LU51" s="64"/>
      <c r="LV51" s="64"/>
      <c r="LW51" s="64"/>
      <c r="LX51" s="64"/>
      <c r="LY51" s="64"/>
      <c r="LZ51" s="64"/>
      <c r="MA51" s="64"/>
      <c r="MB51" s="64"/>
      <c r="MC51" s="64"/>
      <c r="MD51" s="64"/>
      <c r="ME51" s="64"/>
      <c r="MF51" s="64"/>
      <c r="MG51" s="64"/>
      <c r="MH51" s="64"/>
      <c r="MI51" s="64"/>
      <c r="MJ51" s="64"/>
      <c r="MK51" s="64"/>
      <c r="ML51" s="64"/>
      <c r="MM51" s="64"/>
      <c r="MN51" s="64"/>
      <c r="MO51" s="64"/>
      <c r="MP51" s="64"/>
      <c r="MQ51" s="64"/>
      <c r="MR51" s="64"/>
      <c r="MS51" s="64"/>
      <c r="MT51" s="64"/>
      <c r="MU51" s="64"/>
      <c r="MV51" s="64"/>
      <c r="MW51" s="64"/>
      <c r="MX51" s="64"/>
      <c r="MY51" s="64"/>
      <c r="MZ51" s="64"/>
      <c r="NA51" s="64"/>
      <c r="NB51" s="64"/>
      <c r="NC51" s="64"/>
      <c r="ND51" s="64"/>
      <c r="NE51" s="64"/>
      <c r="NF51" s="64"/>
      <c r="NG51" s="64"/>
    </row>
    <row r="52" spans="1:375" s="56" customFormat="1" ht="2.25" customHeight="1" x14ac:dyDescent="0.25">
      <c r="A52" s="91"/>
      <c r="B52" s="91"/>
      <c r="C52" s="91"/>
      <c r="D52" s="91"/>
      <c r="E52" s="91"/>
      <c r="F52" s="91"/>
    </row>
    <row r="53" spans="1:375" s="62" customFormat="1" ht="21.75" customHeight="1" x14ac:dyDescent="0.25">
      <c r="A53" s="95" t="s">
        <v>86</v>
      </c>
      <c r="B53" s="95"/>
      <c r="C53" s="61"/>
      <c r="D53" s="61"/>
      <c r="E53" s="61"/>
      <c r="F53" s="61"/>
    </row>
    <row r="54" spans="1:375" hidden="1" x14ac:dyDescent="0.25">
      <c r="A54" s="60" t="s">
        <v>72</v>
      </c>
      <c r="B54" s="92" t="s">
        <v>73</v>
      </c>
      <c r="C54" s="93"/>
      <c r="D54" s="93"/>
      <c r="E54" s="93"/>
      <c r="F54" s="94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</row>
    <row r="55" spans="1:375" hidden="1" x14ac:dyDescent="0.25">
      <c r="A55" s="69" t="s">
        <v>85</v>
      </c>
      <c r="B55" s="70" t="s">
        <v>74</v>
      </c>
      <c r="C55" s="71" t="s">
        <v>75</v>
      </c>
      <c r="D55" s="72" t="s">
        <v>76</v>
      </c>
      <c r="E55" s="73" t="s">
        <v>77</v>
      </c>
      <c r="F55" s="74" t="s">
        <v>78</v>
      </c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</row>
    <row r="56" spans="1:375" ht="19.5" hidden="1" x14ac:dyDescent="0.25">
      <c r="A56" s="75" t="s">
        <v>79</v>
      </c>
      <c r="B56" s="76">
        <f>COUNTIF(G56:NB56,$B$55)</f>
        <v>0</v>
      </c>
      <c r="C56" s="76">
        <f>COUNTIF(G56:NB56,$C$55)</f>
        <v>0</v>
      </c>
      <c r="D56" s="76">
        <f>COUNTIF(G56:NB56,$D$55)</f>
        <v>0</v>
      </c>
      <c r="E56" s="76">
        <f>COUNTIF(G56:NB56,$E$55)</f>
        <v>0</v>
      </c>
      <c r="F56" s="77">
        <v>260</v>
      </c>
      <c r="G56" s="68"/>
      <c r="H56" s="64"/>
      <c r="I56" s="64"/>
      <c r="J56" s="64"/>
      <c r="K56" s="64"/>
      <c r="L56" s="64"/>
      <c r="M56" s="64"/>
      <c r="N56" s="64"/>
      <c r="O56" s="64"/>
      <c r="P56" s="64"/>
      <c r="Q56" s="64"/>
      <c r="R56" s="64"/>
      <c r="S56" s="64"/>
      <c r="T56" s="64"/>
      <c r="U56" s="64"/>
      <c r="V56" s="64"/>
      <c r="W56" s="64"/>
      <c r="X56" s="64"/>
      <c r="Y56" s="64"/>
      <c r="Z56" s="64"/>
      <c r="AA56" s="64"/>
      <c r="AB56" s="64"/>
      <c r="AC56" s="64"/>
      <c r="AD56" s="64"/>
      <c r="AE56" s="64"/>
      <c r="AF56" s="64"/>
      <c r="AG56" s="64"/>
      <c r="AH56" s="64"/>
      <c r="AI56" s="64"/>
      <c r="AJ56" s="64"/>
      <c r="AK56" s="64"/>
      <c r="AL56" s="64"/>
      <c r="AM56" s="64"/>
      <c r="AN56" s="64"/>
      <c r="AO56" s="64"/>
      <c r="AP56" s="64"/>
      <c r="AQ56" s="64"/>
      <c r="AR56" s="64"/>
      <c r="AS56" s="64"/>
      <c r="AT56" s="64"/>
      <c r="AU56" s="64"/>
      <c r="AV56" s="64"/>
      <c r="AW56" s="64"/>
      <c r="AX56" s="64"/>
      <c r="AY56" s="64"/>
      <c r="AZ56" s="64"/>
      <c r="BA56" s="64"/>
      <c r="BB56" s="64"/>
      <c r="BC56" s="64"/>
      <c r="BD56" s="64"/>
      <c r="BE56" s="64"/>
      <c r="BF56" s="64"/>
      <c r="BG56" s="64"/>
      <c r="BH56" s="64"/>
      <c r="BI56" s="64"/>
      <c r="BJ56" s="64"/>
      <c r="BK56" s="64"/>
      <c r="BL56" s="64"/>
      <c r="BM56" s="64"/>
      <c r="BN56" s="64"/>
      <c r="BO56" s="64"/>
      <c r="BP56" s="64"/>
      <c r="BQ56" s="64"/>
      <c r="BR56" s="64"/>
      <c r="BS56" s="64"/>
      <c r="BT56" s="64"/>
      <c r="BU56" s="64"/>
      <c r="BV56" s="64"/>
      <c r="BW56" s="64"/>
      <c r="BX56" s="64"/>
      <c r="BY56" s="64"/>
      <c r="BZ56" s="64"/>
      <c r="CA56" s="64"/>
      <c r="CB56" s="64"/>
      <c r="CC56" s="64"/>
      <c r="CD56" s="64"/>
      <c r="CE56" s="64"/>
      <c r="CF56" s="64"/>
      <c r="CG56" s="64"/>
      <c r="CH56" s="64"/>
      <c r="CI56" s="64"/>
      <c r="CJ56" s="64"/>
      <c r="CK56" s="64"/>
      <c r="CL56" s="64"/>
      <c r="CM56" s="64"/>
      <c r="CN56" s="64"/>
      <c r="CO56" s="64"/>
      <c r="CP56" s="64"/>
      <c r="CQ56" s="64"/>
      <c r="CR56" s="64"/>
      <c r="CS56" s="64"/>
      <c r="CT56" s="64"/>
      <c r="CU56" s="64"/>
      <c r="CV56" s="64"/>
      <c r="CW56" s="64"/>
      <c r="CX56" s="64"/>
      <c r="CY56" s="64"/>
      <c r="CZ56" s="64"/>
      <c r="DA56" s="64"/>
      <c r="DB56" s="64"/>
      <c r="DC56" s="64"/>
      <c r="DD56" s="64"/>
      <c r="DE56" s="64"/>
      <c r="DF56" s="64"/>
      <c r="DG56" s="64"/>
      <c r="DH56" s="64"/>
      <c r="DI56" s="64"/>
      <c r="DJ56" s="64"/>
      <c r="DK56" s="64"/>
      <c r="DL56" s="64"/>
      <c r="DM56" s="64"/>
      <c r="DN56" s="64"/>
      <c r="DO56" s="64"/>
      <c r="DP56" s="64"/>
      <c r="DQ56" s="64"/>
      <c r="DR56" s="64"/>
      <c r="DS56" s="64"/>
      <c r="DT56" s="64"/>
      <c r="DU56" s="64"/>
      <c r="DV56" s="64"/>
      <c r="DW56" s="64"/>
      <c r="DX56" s="64"/>
      <c r="DY56" s="64"/>
      <c r="DZ56" s="64"/>
      <c r="EA56" s="64"/>
      <c r="EB56" s="64"/>
      <c r="EC56" s="64"/>
      <c r="ED56" s="64"/>
      <c r="EE56" s="64"/>
      <c r="EF56" s="64"/>
      <c r="EG56" s="64"/>
      <c r="EH56" s="64"/>
      <c r="EI56" s="64"/>
      <c r="EJ56" s="64"/>
      <c r="EK56" s="64"/>
      <c r="EL56" s="64"/>
      <c r="EM56" s="64"/>
      <c r="EN56" s="64"/>
      <c r="EO56" s="64"/>
      <c r="EP56" s="64"/>
      <c r="EQ56" s="64"/>
      <c r="ER56" s="64"/>
      <c r="ES56" s="64"/>
      <c r="ET56" s="64"/>
      <c r="EU56" s="64"/>
      <c r="EV56" s="64"/>
      <c r="EW56" s="64"/>
      <c r="EX56" s="64"/>
      <c r="EY56" s="64"/>
      <c r="EZ56" s="64"/>
      <c r="FA56" s="64"/>
      <c r="FB56" s="64"/>
      <c r="FC56" s="64"/>
      <c r="FD56" s="64"/>
      <c r="FE56" s="64"/>
      <c r="FF56" s="64"/>
      <c r="FG56" s="64"/>
      <c r="FH56" s="64"/>
      <c r="FI56" s="64"/>
      <c r="FJ56" s="64"/>
      <c r="FK56" s="64"/>
      <c r="FL56" s="64"/>
      <c r="FM56" s="64"/>
      <c r="FN56" s="64"/>
      <c r="FO56" s="64"/>
      <c r="FP56" s="64"/>
      <c r="FQ56" s="64"/>
      <c r="FR56" s="64"/>
      <c r="FS56" s="64"/>
      <c r="FT56" s="64"/>
      <c r="FU56" s="64"/>
      <c r="FV56" s="64"/>
      <c r="FW56" s="64"/>
      <c r="FX56" s="64"/>
      <c r="FY56" s="64"/>
      <c r="FZ56" s="64"/>
      <c r="GA56" s="64"/>
      <c r="GB56" s="64"/>
      <c r="GC56" s="64"/>
      <c r="GD56" s="64"/>
      <c r="GE56" s="64"/>
      <c r="GF56" s="64"/>
      <c r="GG56" s="64"/>
      <c r="GH56" s="64"/>
      <c r="GI56" s="64"/>
      <c r="GJ56" s="64"/>
      <c r="GK56" s="64"/>
      <c r="GL56" s="64"/>
      <c r="GM56" s="64"/>
      <c r="GN56" s="64"/>
      <c r="GO56" s="64"/>
      <c r="GP56" s="64"/>
      <c r="GQ56" s="64"/>
      <c r="GR56" s="64"/>
      <c r="GS56" s="64"/>
      <c r="GT56" s="64"/>
      <c r="GU56" s="64"/>
      <c r="GV56" s="64"/>
      <c r="GW56" s="64"/>
      <c r="GX56" s="64"/>
      <c r="GY56" s="64"/>
      <c r="GZ56" s="64"/>
      <c r="HA56" s="64"/>
      <c r="HB56" s="64"/>
      <c r="HC56" s="64"/>
      <c r="HD56" s="64"/>
      <c r="HE56" s="64"/>
      <c r="HF56" s="64"/>
      <c r="HG56" s="64"/>
      <c r="HH56" s="64"/>
      <c r="HI56" s="64"/>
      <c r="HJ56" s="64"/>
      <c r="HK56" s="64"/>
      <c r="HL56" s="64"/>
      <c r="HM56" s="64"/>
      <c r="HN56" s="64"/>
      <c r="HO56" s="64"/>
      <c r="HP56" s="64"/>
      <c r="HQ56" s="64"/>
      <c r="HR56" s="64"/>
      <c r="HS56" s="64"/>
      <c r="HT56" s="64"/>
      <c r="HU56" s="64"/>
      <c r="HV56" s="64"/>
      <c r="HW56" s="64"/>
      <c r="HX56" s="64"/>
      <c r="HY56" s="64"/>
      <c r="HZ56" s="64"/>
      <c r="IA56" s="64"/>
      <c r="IB56" s="64"/>
      <c r="IC56" s="64"/>
      <c r="ID56" s="64"/>
      <c r="IE56" s="64"/>
      <c r="IF56" s="64"/>
      <c r="IG56" s="64"/>
      <c r="IH56" s="64"/>
      <c r="II56" s="64"/>
      <c r="IJ56" s="64"/>
      <c r="IK56" s="64"/>
      <c r="IL56" s="64"/>
      <c r="IM56" s="64"/>
      <c r="IN56" s="64"/>
      <c r="IO56" s="64"/>
      <c r="IP56" s="64"/>
      <c r="IQ56" s="64"/>
      <c r="IR56" s="64"/>
      <c r="IS56" s="64"/>
      <c r="IT56" s="64"/>
      <c r="IU56" s="64"/>
      <c r="IV56" s="64"/>
      <c r="IW56" s="64"/>
      <c r="IX56" s="64"/>
      <c r="IY56" s="64"/>
      <c r="IZ56" s="64"/>
      <c r="JA56" s="64"/>
      <c r="JB56" s="64"/>
      <c r="JC56" s="64"/>
      <c r="JD56" s="64"/>
      <c r="JE56" s="64"/>
      <c r="JF56" s="64"/>
      <c r="JG56" s="64"/>
      <c r="JH56" s="64"/>
      <c r="JI56" s="64"/>
      <c r="JJ56" s="64"/>
      <c r="JK56" s="64"/>
      <c r="JL56" s="64"/>
      <c r="JM56" s="64"/>
      <c r="JN56" s="64"/>
      <c r="JO56" s="64"/>
      <c r="JP56" s="64"/>
      <c r="JQ56" s="64"/>
      <c r="JR56" s="64"/>
      <c r="JS56" s="64"/>
      <c r="JT56" s="64"/>
      <c r="JU56" s="64"/>
      <c r="JV56" s="64"/>
      <c r="JW56" s="64"/>
      <c r="JX56" s="64"/>
      <c r="JY56" s="64"/>
      <c r="JZ56" s="64"/>
      <c r="KA56" s="64"/>
      <c r="KB56" s="64"/>
      <c r="KC56" s="64"/>
      <c r="KD56" s="64"/>
      <c r="KE56" s="64"/>
      <c r="KF56" s="64"/>
      <c r="KG56" s="64"/>
      <c r="KH56" s="64"/>
      <c r="KI56" s="64"/>
      <c r="KJ56" s="64"/>
      <c r="KK56" s="64"/>
      <c r="KL56" s="64"/>
      <c r="KM56" s="64"/>
      <c r="KN56" s="64"/>
      <c r="KO56" s="64"/>
      <c r="KP56" s="64"/>
      <c r="KQ56" s="64"/>
      <c r="KR56" s="64"/>
      <c r="KS56" s="64"/>
      <c r="KT56" s="64"/>
      <c r="KU56" s="64"/>
      <c r="KV56" s="64"/>
      <c r="KW56" s="64"/>
      <c r="KX56" s="64"/>
      <c r="KY56" s="64"/>
      <c r="KZ56" s="64"/>
      <c r="LA56" s="64"/>
      <c r="LB56" s="64"/>
      <c r="LC56" s="64"/>
      <c r="LD56" s="64"/>
      <c r="LE56" s="64"/>
      <c r="LF56" s="64"/>
      <c r="LG56" s="64"/>
      <c r="LH56" s="64"/>
      <c r="LI56" s="64"/>
      <c r="LJ56" s="64"/>
      <c r="LK56" s="64"/>
      <c r="LL56" s="64"/>
      <c r="LM56" s="64"/>
      <c r="LN56" s="64"/>
      <c r="LO56" s="64"/>
      <c r="LP56" s="64"/>
      <c r="LQ56" s="64"/>
      <c r="LR56" s="64"/>
      <c r="LS56" s="64"/>
      <c r="LT56" s="64"/>
      <c r="LU56" s="64"/>
      <c r="LV56" s="64"/>
      <c r="LW56" s="64"/>
      <c r="LX56" s="64"/>
      <c r="LY56" s="64"/>
      <c r="LZ56" s="64"/>
      <c r="MA56" s="64"/>
      <c r="MB56" s="64"/>
      <c r="MC56" s="64"/>
      <c r="MD56" s="64"/>
      <c r="ME56" s="64"/>
      <c r="MF56" s="64"/>
      <c r="MG56" s="64"/>
      <c r="MH56" s="64"/>
      <c r="MI56" s="64"/>
      <c r="MJ56" s="64"/>
      <c r="MK56" s="64"/>
      <c r="ML56" s="64"/>
      <c r="MM56" s="64"/>
      <c r="MN56" s="64"/>
      <c r="MO56" s="64"/>
      <c r="MP56" s="64"/>
      <c r="MQ56" s="64"/>
      <c r="MR56" s="64"/>
      <c r="MS56" s="64"/>
      <c r="MT56" s="64"/>
      <c r="MU56" s="64"/>
      <c r="MV56" s="64"/>
      <c r="MW56" s="64"/>
      <c r="MX56" s="64"/>
      <c r="MY56" s="64"/>
      <c r="MZ56" s="64"/>
      <c r="NA56" s="64"/>
      <c r="NB56" s="64"/>
      <c r="NC56" s="64"/>
      <c r="ND56" s="64"/>
      <c r="NE56" s="64"/>
      <c r="NF56" s="64"/>
      <c r="NG56" s="64"/>
      <c r="NH56" s="53"/>
      <c r="NI56" s="53"/>
      <c r="NJ56" s="53"/>
      <c r="NK56" s="53"/>
    </row>
    <row r="57" spans="1:375" ht="19.5" hidden="1" x14ac:dyDescent="0.25">
      <c r="A57" s="78" t="s">
        <v>80</v>
      </c>
      <c r="B57" s="79">
        <f t="shared" ref="B57:B58" si="24">COUNTIF(G57:NB57,$B$55)</f>
        <v>0</v>
      </c>
      <c r="C57" s="79">
        <f t="shared" ref="C57:C58" si="25">COUNTIF(G57:NB57,$C$55)</f>
        <v>0</v>
      </c>
      <c r="D57" s="79">
        <f t="shared" ref="D57:D58" si="26">COUNTIF(G57:NB57,$D$55)</f>
        <v>0</v>
      </c>
      <c r="E57" s="79">
        <f t="shared" ref="E57:E58" si="27">COUNTIF(G57:NB57,$E$55)</f>
        <v>0</v>
      </c>
      <c r="F57" s="80">
        <v>260</v>
      </c>
      <c r="G57" s="68"/>
      <c r="H57" s="64"/>
      <c r="I57" s="64"/>
      <c r="J57" s="64"/>
      <c r="K57" s="64"/>
      <c r="L57" s="64"/>
      <c r="M57" s="64"/>
      <c r="N57" s="64"/>
      <c r="O57" s="64"/>
      <c r="P57" s="64"/>
      <c r="Q57" s="64"/>
      <c r="R57" s="64"/>
      <c r="S57" s="64"/>
      <c r="T57" s="64"/>
      <c r="U57" s="64"/>
      <c r="V57" s="64"/>
      <c r="W57" s="64"/>
      <c r="X57" s="64"/>
      <c r="Y57" s="64"/>
      <c r="Z57" s="64"/>
      <c r="AA57" s="64"/>
      <c r="AB57" s="64"/>
      <c r="AC57" s="64"/>
      <c r="AD57" s="64"/>
      <c r="AE57" s="64"/>
      <c r="AF57" s="64"/>
      <c r="AG57" s="64"/>
      <c r="AH57" s="64"/>
      <c r="AI57" s="64"/>
      <c r="AJ57" s="64"/>
      <c r="AK57" s="64"/>
      <c r="AL57" s="64"/>
      <c r="AM57" s="64"/>
      <c r="AN57" s="64"/>
      <c r="AO57" s="64"/>
      <c r="AP57" s="64"/>
      <c r="AQ57" s="64"/>
      <c r="AR57" s="64"/>
      <c r="AS57" s="64"/>
      <c r="AT57" s="64"/>
      <c r="AU57" s="64"/>
      <c r="AV57" s="64"/>
      <c r="AW57" s="64"/>
      <c r="AX57" s="64"/>
      <c r="AY57" s="64"/>
      <c r="AZ57" s="64"/>
      <c r="BA57" s="64"/>
      <c r="BB57" s="64"/>
      <c r="BC57" s="64"/>
      <c r="BD57" s="64"/>
      <c r="BE57" s="64"/>
      <c r="BF57" s="64"/>
      <c r="BG57" s="64"/>
      <c r="BH57" s="64"/>
      <c r="BI57" s="64"/>
      <c r="BJ57" s="64"/>
      <c r="BK57" s="64"/>
      <c r="BL57" s="64"/>
      <c r="BM57" s="64"/>
      <c r="BN57" s="64"/>
      <c r="BO57" s="64"/>
      <c r="BP57" s="64"/>
      <c r="BQ57" s="64"/>
      <c r="BR57" s="64"/>
      <c r="BS57" s="64"/>
      <c r="BT57" s="64"/>
      <c r="BU57" s="64"/>
      <c r="BV57" s="64"/>
      <c r="BW57" s="64"/>
      <c r="BX57" s="64"/>
      <c r="BY57" s="64"/>
      <c r="BZ57" s="64"/>
      <c r="CA57" s="64"/>
      <c r="CB57" s="64"/>
      <c r="CC57" s="64"/>
      <c r="CD57" s="64"/>
      <c r="CE57" s="64"/>
      <c r="CF57" s="64"/>
      <c r="CG57" s="64"/>
      <c r="CH57" s="64"/>
      <c r="CI57" s="64"/>
      <c r="CJ57" s="64"/>
      <c r="CK57" s="64"/>
      <c r="CL57" s="64"/>
      <c r="CM57" s="64"/>
      <c r="CN57" s="64"/>
      <c r="CO57" s="64"/>
      <c r="CP57" s="64"/>
      <c r="CQ57" s="64"/>
      <c r="CR57" s="64"/>
      <c r="CS57" s="64"/>
      <c r="CT57" s="64"/>
      <c r="CU57" s="64"/>
      <c r="CV57" s="64"/>
      <c r="CW57" s="64"/>
      <c r="CX57" s="64"/>
      <c r="CY57" s="64"/>
      <c r="CZ57" s="64"/>
      <c r="DA57" s="64"/>
      <c r="DB57" s="64"/>
      <c r="DC57" s="64"/>
      <c r="DD57" s="64"/>
      <c r="DE57" s="64"/>
      <c r="DF57" s="64"/>
      <c r="DG57" s="64"/>
      <c r="DH57" s="64"/>
      <c r="DI57" s="64"/>
      <c r="DJ57" s="64"/>
      <c r="DK57" s="64"/>
      <c r="DL57" s="64"/>
      <c r="DM57" s="64"/>
      <c r="DN57" s="64"/>
      <c r="DO57" s="64"/>
      <c r="DP57" s="64"/>
      <c r="DQ57" s="64"/>
      <c r="DR57" s="64"/>
      <c r="DS57" s="64"/>
      <c r="DT57" s="64"/>
      <c r="DU57" s="64"/>
      <c r="DV57" s="64"/>
      <c r="DW57" s="64"/>
      <c r="DX57" s="64"/>
      <c r="DY57" s="64"/>
      <c r="DZ57" s="64"/>
      <c r="EA57" s="64"/>
      <c r="EB57" s="64"/>
      <c r="EC57" s="64"/>
      <c r="ED57" s="64"/>
      <c r="EE57" s="64"/>
      <c r="EF57" s="64"/>
      <c r="EG57" s="64"/>
      <c r="EH57" s="64"/>
      <c r="EI57" s="64"/>
      <c r="EJ57" s="64"/>
      <c r="EK57" s="64"/>
      <c r="EL57" s="64"/>
      <c r="EM57" s="64"/>
      <c r="EN57" s="64"/>
      <c r="EO57" s="64"/>
      <c r="EP57" s="64"/>
      <c r="EQ57" s="64"/>
      <c r="ER57" s="64"/>
      <c r="ES57" s="64"/>
      <c r="ET57" s="64"/>
      <c r="EU57" s="64"/>
      <c r="EV57" s="64"/>
      <c r="EW57" s="64"/>
      <c r="EX57" s="64"/>
      <c r="EY57" s="64"/>
      <c r="EZ57" s="64"/>
      <c r="FA57" s="64"/>
      <c r="FB57" s="64"/>
      <c r="FC57" s="64"/>
      <c r="FD57" s="64"/>
      <c r="FE57" s="64"/>
      <c r="FF57" s="64"/>
      <c r="FG57" s="64"/>
      <c r="FH57" s="64"/>
      <c r="FI57" s="64"/>
      <c r="FJ57" s="64"/>
      <c r="FK57" s="64"/>
      <c r="FL57" s="64"/>
      <c r="FM57" s="64"/>
      <c r="FN57" s="64"/>
      <c r="FO57" s="64"/>
      <c r="FP57" s="64"/>
      <c r="FQ57" s="64"/>
      <c r="FR57" s="64"/>
      <c r="FS57" s="64"/>
      <c r="FT57" s="64"/>
      <c r="FU57" s="64"/>
      <c r="FV57" s="64"/>
      <c r="FW57" s="64"/>
      <c r="FX57" s="64"/>
      <c r="FY57" s="64"/>
      <c r="FZ57" s="64"/>
      <c r="GA57" s="64"/>
      <c r="GB57" s="64"/>
      <c r="GC57" s="64"/>
      <c r="GD57" s="64"/>
      <c r="GE57" s="64"/>
      <c r="GF57" s="64"/>
      <c r="GG57" s="64"/>
      <c r="GH57" s="64"/>
      <c r="GI57" s="64"/>
      <c r="GJ57" s="64"/>
      <c r="GK57" s="64"/>
      <c r="GL57" s="64"/>
      <c r="GM57" s="64"/>
      <c r="GN57" s="64"/>
      <c r="GO57" s="64"/>
      <c r="GP57" s="64"/>
      <c r="GQ57" s="64"/>
      <c r="GR57" s="64"/>
      <c r="GS57" s="64"/>
      <c r="GT57" s="64"/>
      <c r="GU57" s="64"/>
      <c r="GV57" s="64"/>
      <c r="GW57" s="64"/>
      <c r="GX57" s="64"/>
      <c r="GY57" s="64"/>
      <c r="GZ57" s="64"/>
      <c r="HA57" s="64"/>
      <c r="HB57" s="64"/>
      <c r="HC57" s="64"/>
      <c r="HD57" s="64"/>
      <c r="HE57" s="64"/>
      <c r="HF57" s="64"/>
      <c r="HG57" s="64"/>
      <c r="HH57" s="64"/>
      <c r="HI57" s="64"/>
      <c r="HJ57" s="64"/>
      <c r="HK57" s="64"/>
      <c r="HL57" s="64"/>
      <c r="HM57" s="64"/>
      <c r="HN57" s="64"/>
      <c r="HO57" s="64"/>
      <c r="HP57" s="64"/>
      <c r="HQ57" s="64"/>
      <c r="HR57" s="64"/>
      <c r="HS57" s="64"/>
      <c r="HT57" s="64"/>
      <c r="HU57" s="64"/>
      <c r="HV57" s="64"/>
      <c r="HW57" s="64"/>
      <c r="HX57" s="64"/>
      <c r="HY57" s="64"/>
      <c r="HZ57" s="64"/>
      <c r="IA57" s="64"/>
      <c r="IB57" s="64"/>
      <c r="IC57" s="64"/>
      <c r="ID57" s="64"/>
      <c r="IE57" s="64"/>
      <c r="IF57" s="64"/>
      <c r="IG57" s="64"/>
      <c r="IH57" s="64"/>
      <c r="II57" s="64"/>
      <c r="IJ57" s="64"/>
      <c r="IK57" s="64"/>
      <c r="IL57" s="64"/>
      <c r="IM57" s="64"/>
      <c r="IN57" s="64"/>
      <c r="IO57" s="64"/>
      <c r="IP57" s="64"/>
      <c r="IQ57" s="64"/>
      <c r="IR57" s="64"/>
      <c r="IS57" s="64"/>
      <c r="IT57" s="64"/>
      <c r="IU57" s="64"/>
      <c r="IV57" s="64"/>
      <c r="IW57" s="64"/>
      <c r="IX57" s="64"/>
      <c r="IY57" s="64"/>
      <c r="IZ57" s="64"/>
      <c r="JA57" s="64"/>
      <c r="JB57" s="64"/>
      <c r="JC57" s="64"/>
      <c r="JD57" s="64"/>
      <c r="JE57" s="64"/>
      <c r="JF57" s="64"/>
      <c r="JG57" s="64"/>
      <c r="JH57" s="64"/>
      <c r="JI57" s="64"/>
      <c r="JJ57" s="64"/>
      <c r="JK57" s="64"/>
      <c r="JL57" s="64"/>
      <c r="JM57" s="64"/>
      <c r="JN57" s="64"/>
      <c r="JO57" s="64"/>
      <c r="JP57" s="64"/>
      <c r="JQ57" s="64"/>
      <c r="JR57" s="64"/>
      <c r="JS57" s="64"/>
      <c r="JT57" s="64"/>
      <c r="JU57" s="64"/>
      <c r="JV57" s="64"/>
      <c r="JW57" s="64"/>
      <c r="JX57" s="64"/>
      <c r="JY57" s="64"/>
      <c r="JZ57" s="64"/>
      <c r="KA57" s="64"/>
      <c r="KB57" s="64"/>
      <c r="KC57" s="64"/>
      <c r="KD57" s="64"/>
      <c r="KE57" s="64"/>
      <c r="KF57" s="64"/>
      <c r="KG57" s="64"/>
      <c r="KH57" s="64"/>
      <c r="KI57" s="64"/>
      <c r="KJ57" s="64"/>
      <c r="KK57" s="64"/>
      <c r="KL57" s="64"/>
      <c r="KM57" s="64"/>
      <c r="KN57" s="64"/>
      <c r="KO57" s="64"/>
      <c r="KP57" s="64"/>
      <c r="KQ57" s="64"/>
      <c r="KR57" s="64"/>
      <c r="KS57" s="64"/>
      <c r="KT57" s="64"/>
      <c r="KU57" s="64"/>
      <c r="KV57" s="64"/>
      <c r="KW57" s="64"/>
      <c r="KX57" s="64"/>
      <c r="KY57" s="64"/>
      <c r="KZ57" s="64"/>
      <c r="LA57" s="64"/>
      <c r="LB57" s="64"/>
      <c r="LC57" s="64"/>
      <c r="LD57" s="64"/>
      <c r="LE57" s="64"/>
      <c r="LF57" s="64"/>
      <c r="LG57" s="64"/>
      <c r="LH57" s="64"/>
      <c r="LI57" s="64"/>
      <c r="LJ57" s="64"/>
      <c r="LK57" s="64"/>
      <c r="LL57" s="64"/>
      <c r="LM57" s="64"/>
      <c r="LN57" s="64"/>
      <c r="LO57" s="64"/>
      <c r="LP57" s="64"/>
      <c r="LQ57" s="64"/>
      <c r="LR57" s="64"/>
      <c r="LS57" s="64"/>
      <c r="LT57" s="64"/>
      <c r="LU57" s="64"/>
      <c r="LV57" s="64"/>
      <c r="LW57" s="64"/>
      <c r="LX57" s="64"/>
      <c r="LY57" s="64"/>
      <c r="LZ57" s="64"/>
      <c r="MA57" s="64"/>
      <c r="MB57" s="64"/>
      <c r="MC57" s="64"/>
      <c r="MD57" s="64"/>
      <c r="ME57" s="64"/>
      <c r="MF57" s="64"/>
      <c r="MG57" s="64"/>
      <c r="MH57" s="64"/>
      <c r="MI57" s="64"/>
      <c r="MJ57" s="64"/>
      <c r="MK57" s="64"/>
      <c r="ML57" s="64"/>
      <c r="MM57" s="64"/>
      <c r="MN57" s="64"/>
      <c r="MO57" s="64"/>
      <c r="MP57" s="64"/>
      <c r="MQ57" s="64"/>
      <c r="MR57" s="64"/>
      <c r="MS57" s="64"/>
      <c r="MT57" s="64"/>
      <c r="MU57" s="64"/>
      <c r="MV57" s="64"/>
      <c r="MW57" s="64"/>
      <c r="MX57" s="64"/>
      <c r="MY57" s="64"/>
      <c r="MZ57" s="64"/>
      <c r="NA57" s="64"/>
      <c r="NB57" s="64"/>
      <c r="NC57" s="64"/>
      <c r="ND57" s="64"/>
      <c r="NE57" s="64"/>
      <c r="NF57" s="64"/>
      <c r="NG57" s="64"/>
      <c r="NH57" s="53"/>
      <c r="NI57" s="53"/>
      <c r="NJ57" s="53"/>
      <c r="NK57" s="53"/>
    </row>
    <row r="58" spans="1:375" ht="19.5" hidden="1" x14ac:dyDescent="0.25">
      <c r="A58" s="78" t="s">
        <v>81</v>
      </c>
      <c r="B58" s="79">
        <f t="shared" si="24"/>
        <v>0</v>
      </c>
      <c r="C58" s="79">
        <f t="shared" si="25"/>
        <v>0</v>
      </c>
      <c r="D58" s="79">
        <f t="shared" si="26"/>
        <v>0</v>
      </c>
      <c r="E58" s="79">
        <f t="shared" si="27"/>
        <v>0</v>
      </c>
      <c r="F58" s="80">
        <v>260</v>
      </c>
      <c r="G58" s="68"/>
      <c r="H58" s="64"/>
      <c r="I58" s="65"/>
      <c r="J58" s="66"/>
      <c r="K58" s="64"/>
      <c r="L58" s="64"/>
      <c r="M58" s="64"/>
      <c r="N58" s="64"/>
      <c r="O58" s="64"/>
      <c r="P58" s="64"/>
      <c r="Q58" s="66"/>
      <c r="R58" s="64"/>
      <c r="S58" s="64"/>
      <c r="T58" s="64"/>
      <c r="U58" s="64"/>
      <c r="V58" s="64"/>
      <c r="W58" s="64"/>
      <c r="X58" s="66"/>
      <c r="Y58" s="64"/>
      <c r="Z58" s="64"/>
      <c r="AA58" s="64"/>
      <c r="AB58" s="64"/>
      <c r="AC58" s="64"/>
      <c r="AD58" s="64"/>
      <c r="AE58" s="66"/>
      <c r="AF58" s="64"/>
      <c r="AG58" s="64"/>
      <c r="AH58" s="64"/>
      <c r="AI58" s="64"/>
      <c r="AJ58" s="64"/>
      <c r="AK58" s="64"/>
      <c r="AL58" s="66"/>
      <c r="AM58" s="64"/>
      <c r="AN58" s="64"/>
      <c r="AO58" s="64"/>
      <c r="AP58" s="64"/>
      <c r="AQ58" s="64"/>
      <c r="AR58" s="64"/>
      <c r="AS58" s="66"/>
      <c r="AT58" s="64"/>
      <c r="AU58" s="64"/>
      <c r="AV58" s="64"/>
      <c r="AW58" s="64"/>
      <c r="AX58" s="64"/>
      <c r="AY58" s="64"/>
      <c r="AZ58" s="66"/>
      <c r="BA58" s="64"/>
      <c r="BB58" s="64"/>
      <c r="BC58" s="64"/>
      <c r="BD58" s="64"/>
      <c r="BE58" s="64"/>
      <c r="BF58" s="64"/>
      <c r="BG58" s="66"/>
      <c r="BH58" s="64"/>
      <c r="BI58" s="64"/>
      <c r="BJ58" s="64"/>
      <c r="BK58" s="64"/>
      <c r="BL58" s="64"/>
      <c r="BM58" s="64"/>
      <c r="BN58" s="66"/>
      <c r="BO58" s="64"/>
      <c r="BP58" s="64"/>
      <c r="BQ58" s="64"/>
      <c r="BR58" s="64"/>
      <c r="BS58" s="64"/>
      <c r="BT58" s="64"/>
      <c r="BU58" s="66"/>
      <c r="BV58" s="64"/>
      <c r="BW58" s="64"/>
      <c r="BX58" s="64"/>
      <c r="BY58" s="64"/>
      <c r="BZ58" s="64"/>
      <c r="CA58" s="64"/>
      <c r="CB58" s="66"/>
      <c r="CC58" s="64"/>
      <c r="CD58" s="64"/>
      <c r="CE58" s="64"/>
      <c r="CF58" s="64"/>
      <c r="CG58" s="64"/>
      <c r="CH58" s="64"/>
      <c r="CI58" s="66"/>
      <c r="CJ58" s="64"/>
      <c r="CK58" s="64"/>
      <c r="CL58" s="64"/>
      <c r="CM58" s="64"/>
      <c r="CN58" s="64"/>
      <c r="CO58" s="64"/>
      <c r="CP58" s="66"/>
      <c r="CQ58" s="64"/>
      <c r="CR58" s="64"/>
      <c r="CS58" s="64"/>
      <c r="CT58" s="64"/>
      <c r="CU58" s="64"/>
      <c r="CV58" s="64"/>
      <c r="CW58" s="66"/>
      <c r="CX58" s="64"/>
      <c r="CY58" s="64"/>
      <c r="CZ58" s="64"/>
      <c r="DA58" s="64"/>
      <c r="DB58" s="64"/>
      <c r="DC58" s="64"/>
      <c r="DD58" s="66"/>
      <c r="DE58" s="64"/>
      <c r="DF58" s="64"/>
      <c r="DG58" s="64"/>
      <c r="DH58" s="64"/>
      <c r="DI58" s="64"/>
      <c r="DJ58" s="64"/>
      <c r="DK58" s="66"/>
      <c r="DL58" s="64"/>
      <c r="DM58" s="64"/>
      <c r="DN58" s="64"/>
      <c r="DO58" s="64"/>
      <c r="DP58" s="64"/>
      <c r="DQ58" s="64"/>
      <c r="DR58" s="66"/>
      <c r="DS58" s="64"/>
      <c r="DT58" s="64"/>
      <c r="DU58" s="64"/>
      <c r="DV58" s="64"/>
      <c r="DW58" s="64"/>
      <c r="DX58" s="64"/>
      <c r="DY58" s="66"/>
      <c r="DZ58" s="64"/>
      <c r="EA58" s="64"/>
      <c r="EB58" s="64"/>
      <c r="EC58" s="64"/>
      <c r="ED58" s="64"/>
      <c r="EE58" s="64"/>
      <c r="EF58" s="66"/>
      <c r="EG58" s="64"/>
      <c r="EH58" s="64"/>
      <c r="EI58" s="64"/>
      <c r="EJ58" s="64"/>
      <c r="EK58" s="64"/>
      <c r="EL58" s="64"/>
      <c r="EM58" s="66"/>
      <c r="EN58" s="64"/>
      <c r="EO58" s="64"/>
      <c r="EP58" s="64"/>
      <c r="EQ58" s="64"/>
      <c r="ER58" s="64"/>
      <c r="ES58" s="64"/>
      <c r="ET58" s="66"/>
      <c r="EU58" s="64"/>
      <c r="EV58" s="64"/>
      <c r="EW58" s="64"/>
      <c r="EX58" s="64"/>
      <c r="EY58" s="64"/>
      <c r="EZ58" s="64"/>
      <c r="FA58" s="66"/>
      <c r="FB58" s="64"/>
      <c r="FC58" s="64"/>
      <c r="FD58" s="64"/>
      <c r="FE58" s="64"/>
      <c r="FF58" s="64"/>
      <c r="FG58" s="64"/>
      <c r="FH58" s="66"/>
      <c r="FI58" s="64"/>
      <c r="FJ58" s="64"/>
      <c r="FK58" s="64"/>
      <c r="FL58" s="64"/>
      <c r="FM58" s="64"/>
      <c r="FN58" s="64"/>
      <c r="FO58" s="66"/>
      <c r="FP58" s="64"/>
      <c r="FQ58" s="64"/>
      <c r="FR58" s="64"/>
      <c r="FS58" s="64"/>
      <c r="FT58" s="64"/>
      <c r="FU58" s="64"/>
      <c r="FV58" s="66"/>
      <c r="FW58" s="64"/>
      <c r="FX58" s="64"/>
      <c r="FY58" s="64"/>
      <c r="FZ58" s="64"/>
      <c r="GA58" s="64"/>
      <c r="GB58" s="64"/>
      <c r="GC58" s="66"/>
      <c r="GD58" s="64"/>
      <c r="GE58" s="64"/>
      <c r="GF58" s="64"/>
      <c r="GG58" s="64"/>
      <c r="GH58" s="64"/>
      <c r="GI58" s="64"/>
      <c r="GJ58" s="66"/>
      <c r="GK58" s="64"/>
      <c r="GL58" s="64"/>
      <c r="GM58" s="64"/>
      <c r="GN58" s="64"/>
      <c r="GO58" s="64"/>
      <c r="GP58" s="64"/>
      <c r="GQ58" s="66"/>
      <c r="GR58" s="64"/>
      <c r="GS58" s="64"/>
      <c r="GT58" s="64"/>
      <c r="GU58" s="64"/>
      <c r="GV58" s="64"/>
      <c r="GW58" s="64"/>
      <c r="GX58" s="66"/>
      <c r="GY58" s="64"/>
      <c r="GZ58" s="64"/>
      <c r="HA58" s="64"/>
      <c r="HB58" s="64"/>
      <c r="HC58" s="64"/>
      <c r="HD58" s="64"/>
      <c r="HE58" s="66"/>
      <c r="HF58" s="64"/>
      <c r="HG58" s="64"/>
      <c r="HH58" s="64"/>
      <c r="HI58" s="64"/>
      <c r="HJ58" s="64"/>
      <c r="HK58" s="64"/>
      <c r="HL58" s="66"/>
      <c r="HM58" s="64"/>
      <c r="HN58" s="64"/>
      <c r="HO58" s="64"/>
      <c r="HP58" s="64"/>
      <c r="HQ58" s="64"/>
      <c r="HR58" s="64"/>
      <c r="HS58" s="66"/>
      <c r="HT58" s="64"/>
      <c r="HU58" s="64"/>
      <c r="HV58" s="64"/>
      <c r="HW58" s="64"/>
      <c r="HX58" s="64"/>
      <c r="HY58" s="64"/>
      <c r="HZ58" s="66"/>
      <c r="IA58" s="64"/>
      <c r="IB58" s="64"/>
      <c r="IC58" s="64"/>
      <c r="ID58" s="64"/>
      <c r="IE58" s="64"/>
      <c r="IF58" s="64"/>
      <c r="IG58" s="66"/>
      <c r="IH58" s="64"/>
      <c r="II58" s="64"/>
      <c r="IJ58" s="64"/>
      <c r="IK58" s="64"/>
      <c r="IL58" s="64"/>
      <c r="IM58" s="64"/>
      <c r="IN58" s="66"/>
      <c r="IO58" s="64"/>
      <c r="IP58" s="64"/>
      <c r="IQ58" s="64"/>
      <c r="IR58" s="64"/>
      <c r="IS58" s="64"/>
      <c r="IT58" s="64"/>
      <c r="IU58" s="66"/>
      <c r="IV58" s="64"/>
      <c r="IW58" s="64"/>
      <c r="IX58" s="64"/>
      <c r="IY58" s="64"/>
      <c r="IZ58" s="64"/>
      <c r="JA58" s="64"/>
      <c r="JB58" s="66"/>
      <c r="JC58" s="64"/>
      <c r="JD58" s="64"/>
      <c r="JE58" s="64"/>
      <c r="JF58" s="64"/>
      <c r="JG58" s="64"/>
      <c r="JH58" s="64"/>
      <c r="JI58" s="66"/>
      <c r="JJ58" s="64"/>
      <c r="JK58" s="64"/>
      <c r="JL58" s="64"/>
      <c r="JM58" s="64"/>
      <c r="JN58" s="64"/>
      <c r="JO58" s="64"/>
      <c r="JP58" s="66"/>
      <c r="JQ58" s="64"/>
      <c r="JR58" s="64"/>
      <c r="JS58" s="64"/>
      <c r="JT58" s="64"/>
      <c r="JU58" s="64"/>
      <c r="JV58" s="64"/>
      <c r="JW58" s="66"/>
      <c r="JX58" s="64"/>
      <c r="JY58" s="64"/>
      <c r="JZ58" s="64"/>
      <c r="KA58" s="64"/>
      <c r="KB58" s="64"/>
      <c r="KC58" s="64"/>
      <c r="KD58" s="66"/>
      <c r="KE58" s="64"/>
      <c r="KF58" s="64"/>
      <c r="KG58" s="64"/>
      <c r="KH58" s="64"/>
      <c r="KI58" s="64"/>
      <c r="KJ58" s="64"/>
      <c r="KK58" s="66"/>
      <c r="KL58" s="64"/>
      <c r="KM58" s="64"/>
      <c r="KN58" s="64"/>
      <c r="KO58" s="64"/>
      <c r="KP58" s="64"/>
      <c r="KQ58" s="64"/>
      <c r="KR58" s="66"/>
      <c r="KS58" s="64"/>
      <c r="KT58" s="64"/>
      <c r="KU58" s="64"/>
      <c r="KV58" s="64"/>
      <c r="KW58" s="64"/>
      <c r="KX58" s="64"/>
      <c r="KY58" s="66"/>
      <c r="KZ58" s="64"/>
      <c r="LA58" s="64"/>
      <c r="LB58" s="64"/>
      <c r="LC58" s="64"/>
      <c r="LD58" s="64"/>
      <c r="LE58" s="64"/>
      <c r="LF58" s="66"/>
      <c r="LG58" s="64"/>
      <c r="LH58" s="64"/>
      <c r="LI58" s="64"/>
      <c r="LJ58" s="64"/>
      <c r="LK58" s="64"/>
      <c r="LL58" s="64"/>
      <c r="LM58" s="66"/>
      <c r="LN58" s="64"/>
      <c r="LO58" s="64"/>
      <c r="LP58" s="64"/>
      <c r="LQ58" s="64"/>
      <c r="LR58" s="64"/>
      <c r="LS58" s="64"/>
      <c r="LT58" s="66"/>
      <c r="LU58" s="64"/>
      <c r="LV58" s="64"/>
      <c r="LW58" s="64"/>
      <c r="LX58" s="64"/>
      <c r="LY58" s="64"/>
      <c r="LZ58" s="64"/>
      <c r="MA58" s="66"/>
      <c r="MB58" s="64"/>
      <c r="MC58" s="64"/>
      <c r="MD58" s="64"/>
      <c r="ME58" s="64"/>
      <c r="MF58" s="64"/>
      <c r="MG58" s="64"/>
      <c r="MH58" s="66"/>
      <c r="MI58" s="64"/>
      <c r="MJ58" s="64"/>
      <c r="MK58" s="64"/>
      <c r="ML58" s="64"/>
      <c r="MM58" s="64"/>
      <c r="MN58" s="64"/>
      <c r="MO58" s="66"/>
      <c r="MP58" s="64"/>
      <c r="MQ58" s="64"/>
      <c r="MR58" s="64"/>
      <c r="MS58" s="64"/>
      <c r="MT58" s="64"/>
      <c r="MU58" s="64"/>
      <c r="MV58" s="66"/>
      <c r="MW58" s="64"/>
      <c r="MX58" s="64"/>
      <c r="MY58" s="64"/>
      <c r="MZ58" s="64"/>
      <c r="NA58" s="64"/>
      <c r="NB58" s="64"/>
      <c r="NC58" s="66"/>
      <c r="ND58" s="64"/>
      <c r="NE58" s="64"/>
      <c r="NF58" s="64"/>
      <c r="NG58" s="64"/>
      <c r="NH58" s="53"/>
      <c r="NI58" s="53"/>
      <c r="NJ58" s="53"/>
      <c r="NK58" s="53"/>
    </row>
    <row r="59" spans="1:375" s="57" customFormat="1" hidden="1" x14ac:dyDescent="0.25">
      <c r="A59" s="86" t="s">
        <v>70</v>
      </c>
      <c r="B59" s="87"/>
      <c r="C59" s="87"/>
      <c r="D59" s="87"/>
      <c r="E59" s="87"/>
      <c r="F59" s="88"/>
      <c r="G59" s="67"/>
      <c r="H59" s="67"/>
      <c r="I59" s="67"/>
      <c r="J59" s="67"/>
      <c r="K59" s="67"/>
      <c r="L59" s="67"/>
      <c r="M59" s="67"/>
      <c r="N59" s="67"/>
      <c r="O59" s="67"/>
      <c r="P59" s="67"/>
      <c r="Q59" s="67"/>
      <c r="R59" s="67"/>
      <c r="S59" s="67"/>
      <c r="T59" s="67"/>
      <c r="U59" s="67"/>
      <c r="V59" s="67"/>
      <c r="W59" s="67"/>
      <c r="X59" s="67"/>
      <c r="Y59" s="67"/>
      <c r="Z59" s="67"/>
      <c r="AA59" s="67"/>
      <c r="AB59" s="67"/>
      <c r="AC59" s="67"/>
      <c r="AD59" s="67"/>
      <c r="AE59" s="67"/>
      <c r="AF59" s="67"/>
      <c r="AG59" s="67"/>
      <c r="AH59" s="67"/>
      <c r="AI59" s="67"/>
      <c r="AJ59" s="67"/>
      <c r="AK59" s="67"/>
      <c r="AL59" s="67"/>
      <c r="AM59" s="67"/>
      <c r="AN59" s="67"/>
      <c r="AO59" s="67"/>
      <c r="AP59" s="67"/>
      <c r="AQ59" s="67"/>
      <c r="AR59" s="67"/>
      <c r="AS59" s="67"/>
      <c r="AT59" s="67"/>
      <c r="AU59" s="67"/>
      <c r="AV59" s="67"/>
      <c r="AW59" s="67"/>
      <c r="AX59" s="67"/>
      <c r="AY59" s="67"/>
      <c r="AZ59" s="67"/>
      <c r="BA59" s="67"/>
      <c r="BB59" s="67"/>
      <c r="BC59" s="67"/>
      <c r="BD59" s="67"/>
      <c r="BE59" s="67"/>
      <c r="BF59" s="67"/>
      <c r="BG59" s="67"/>
      <c r="BH59" s="67"/>
      <c r="BI59" s="67"/>
      <c r="BJ59" s="67"/>
      <c r="BK59" s="67"/>
      <c r="BL59" s="67"/>
      <c r="BM59" s="67"/>
      <c r="BN59" s="67"/>
      <c r="BO59" s="67"/>
      <c r="BP59" s="67"/>
      <c r="BQ59" s="67"/>
      <c r="BR59" s="67"/>
      <c r="BS59" s="67"/>
      <c r="BT59" s="67"/>
      <c r="BU59" s="67"/>
      <c r="BV59" s="67"/>
      <c r="BW59" s="67"/>
      <c r="BX59" s="67"/>
      <c r="BY59" s="67"/>
      <c r="BZ59" s="67"/>
      <c r="CA59" s="67"/>
      <c r="CB59" s="67"/>
      <c r="CC59" s="67"/>
      <c r="CD59" s="67"/>
      <c r="CE59" s="67"/>
      <c r="CF59" s="67"/>
      <c r="CG59" s="67"/>
      <c r="CH59" s="67"/>
      <c r="CI59" s="67"/>
      <c r="CJ59" s="67"/>
      <c r="CK59" s="67"/>
      <c r="CL59" s="67"/>
      <c r="CM59" s="67"/>
      <c r="CN59" s="67"/>
      <c r="CO59" s="67"/>
      <c r="CP59" s="67"/>
      <c r="CQ59" s="67"/>
      <c r="CR59" s="67"/>
      <c r="CS59" s="67"/>
      <c r="CT59" s="67"/>
      <c r="CU59" s="67"/>
      <c r="CV59" s="67"/>
      <c r="CW59" s="67"/>
      <c r="CX59" s="67"/>
      <c r="CY59" s="67"/>
      <c r="CZ59" s="67"/>
      <c r="DA59" s="67"/>
      <c r="DB59" s="67"/>
      <c r="DC59" s="67"/>
      <c r="DD59" s="67"/>
      <c r="DE59" s="67"/>
      <c r="DF59" s="67"/>
      <c r="DG59" s="67"/>
      <c r="DH59" s="67"/>
      <c r="DI59" s="67"/>
      <c r="DJ59" s="67"/>
      <c r="DK59" s="67"/>
      <c r="DL59" s="67"/>
      <c r="DM59" s="67"/>
      <c r="DN59" s="67"/>
      <c r="DO59" s="67"/>
      <c r="DP59" s="67"/>
      <c r="DQ59" s="67"/>
      <c r="DR59" s="67"/>
      <c r="DS59" s="67"/>
      <c r="DT59" s="67"/>
      <c r="DU59" s="67"/>
      <c r="DV59" s="67"/>
      <c r="DW59" s="67"/>
      <c r="DX59" s="67"/>
      <c r="DY59" s="67"/>
      <c r="DZ59" s="67"/>
      <c r="EA59" s="67"/>
      <c r="EB59" s="67"/>
      <c r="EC59" s="67"/>
      <c r="ED59" s="67"/>
      <c r="EE59" s="67"/>
      <c r="EF59" s="67"/>
      <c r="EG59" s="67"/>
      <c r="EH59" s="67"/>
      <c r="EI59" s="67"/>
      <c r="EJ59" s="67"/>
      <c r="EK59" s="67"/>
      <c r="EL59" s="67"/>
      <c r="EM59" s="67"/>
      <c r="EN59" s="67"/>
      <c r="EO59" s="67"/>
      <c r="EP59" s="67"/>
      <c r="EQ59" s="67"/>
      <c r="ER59" s="67"/>
      <c r="ES59" s="67"/>
      <c r="ET59" s="67"/>
      <c r="EU59" s="67"/>
      <c r="EV59" s="67"/>
      <c r="EW59" s="67"/>
      <c r="EX59" s="67"/>
      <c r="EY59" s="67"/>
      <c r="EZ59" s="67"/>
      <c r="FA59" s="67"/>
      <c r="FB59" s="67"/>
      <c r="FC59" s="67"/>
      <c r="FD59" s="67"/>
      <c r="FE59" s="67"/>
      <c r="FF59" s="67"/>
      <c r="FG59" s="67"/>
      <c r="FH59" s="67"/>
      <c r="FI59" s="67"/>
      <c r="FJ59" s="67"/>
      <c r="FK59" s="67"/>
      <c r="FL59" s="67"/>
      <c r="FM59" s="67"/>
      <c r="FN59" s="67"/>
      <c r="FO59" s="67"/>
      <c r="FP59" s="67"/>
      <c r="FQ59" s="67"/>
      <c r="FR59" s="67"/>
      <c r="FS59" s="67"/>
      <c r="FT59" s="67"/>
      <c r="FU59" s="67"/>
      <c r="FV59" s="67"/>
      <c r="FW59" s="67"/>
      <c r="FX59" s="67"/>
      <c r="FY59" s="67"/>
      <c r="FZ59" s="67"/>
      <c r="GA59" s="67"/>
      <c r="GB59" s="67"/>
      <c r="GC59" s="67"/>
      <c r="GD59" s="67"/>
      <c r="GE59" s="67"/>
      <c r="GF59" s="67"/>
      <c r="GG59" s="67"/>
      <c r="GH59" s="67"/>
      <c r="GI59" s="67"/>
      <c r="GJ59" s="67"/>
      <c r="GK59" s="67"/>
      <c r="GL59" s="67"/>
      <c r="GM59" s="67"/>
      <c r="GN59" s="67"/>
      <c r="GO59" s="67"/>
      <c r="GP59" s="67"/>
      <c r="GQ59" s="67"/>
      <c r="GR59" s="67"/>
      <c r="GS59" s="67"/>
      <c r="GT59" s="67"/>
      <c r="GU59" s="67"/>
      <c r="GV59" s="67"/>
      <c r="GW59" s="67"/>
      <c r="GX59" s="67"/>
      <c r="GY59" s="67"/>
      <c r="GZ59" s="67"/>
      <c r="HA59" s="67"/>
      <c r="HB59" s="67"/>
      <c r="HC59" s="67"/>
      <c r="HD59" s="67"/>
      <c r="HE59" s="67"/>
      <c r="HF59" s="67"/>
      <c r="HG59" s="67"/>
      <c r="HH59" s="67"/>
      <c r="HI59" s="67"/>
      <c r="HJ59" s="67"/>
      <c r="HK59" s="67"/>
      <c r="HL59" s="67"/>
      <c r="HM59" s="67"/>
      <c r="HN59" s="67"/>
      <c r="HO59" s="67"/>
      <c r="HP59" s="67"/>
      <c r="HQ59" s="67"/>
      <c r="HR59" s="67"/>
      <c r="HS59" s="67"/>
      <c r="HT59" s="67"/>
      <c r="HU59" s="67"/>
      <c r="HV59" s="67"/>
      <c r="HW59" s="67"/>
      <c r="HX59" s="67"/>
      <c r="HY59" s="67"/>
      <c r="HZ59" s="67"/>
      <c r="IA59" s="67"/>
      <c r="IB59" s="67"/>
      <c r="IC59" s="67"/>
      <c r="ID59" s="67"/>
      <c r="IE59" s="67"/>
      <c r="IF59" s="67"/>
      <c r="IG59" s="67"/>
      <c r="IH59" s="67"/>
      <c r="II59" s="67"/>
      <c r="IJ59" s="67"/>
      <c r="IK59" s="67"/>
      <c r="IL59" s="67"/>
      <c r="IM59" s="67"/>
      <c r="IN59" s="67"/>
      <c r="IO59" s="67"/>
      <c r="IP59" s="67"/>
      <c r="IQ59" s="67"/>
      <c r="IR59" s="67"/>
      <c r="IS59" s="67"/>
      <c r="IT59" s="67"/>
      <c r="IU59" s="67"/>
      <c r="IV59" s="67"/>
      <c r="IW59" s="67"/>
      <c r="IX59" s="67"/>
      <c r="IY59" s="67"/>
      <c r="IZ59" s="67"/>
      <c r="JA59" s="67"/>
      <c r="JB59" s="67"/>
      <c r="JC59" s="67"/>
      <c r="JD59" s="67"/>
      <c r="JE59" s="67"/>
      <c r="JF59" s="67"/>
      <c r="JG59" s="67"/>
      <c r="JH59" s="67"/>
      <c r="JI59" s="67"/>
      <c r="JJ59" s="67"/>
      <c r="JK59" s="67"/>
      <c r="JL59" s="67"/>
      <c r="JM59" s="67"/>
      <c r="JN59" s="67"/>
      <c r="JO59" s="67"/>
      <c r="JP59" s="67"/>
      <c r="JQ59" s="67"/>
      <c r="JR59" s="67"/>
      <c r="JS59" s="67"/>
      <c r="JT59" s="67"/>
      <c r="JU59" s="67"/>
      <c r="JV59" s="67"/>
      <c r="JW59" s="67"/>
      <c r="JX59" s="67"/>
      <c r="JY59" s="67"/>
      <c r="JZ59" s="67"/>
      <c r="KA59" s="67"/>
      <c r="KB59" s="67"/>
      <c r="KC59" s="67"/>
      <c r="KD59" s="67"/>
      <c r="KE59" s="67"/>
      <c r="KF59" s="67"/>
      <c r="KG59" s="67"/>
      <c r="KH59" s="67"/>
      <c r="KI59" s="67"/>
      <c r="KJ59" s="67"/>
      <c r="KK59" s="67"/>
      <c r="KL59" s="67"/>
      <c r="KM59" s="67"/>
      <c r="KN59" s="67"/>
      <c r="KO59" s="67"/>
      <c r="KP59" s="67"/>
      <c r="KQ59" s="67"/>
      <c r="KR59" s="67"/>
      <c r="KS59" s="67"/>
      <c r="KT59" s="67"/>
      <c r="KU59" s="67"/>
      <c r="KV59" s="67"/>
      <c r="KW59" s="67"/>
      <c r="KX59" s="67"/>
      <c r="KY59" s="67"/>
      <c r="KZ59" s="67"/>
      <c r="LA59" s="67"/>
      <c r="LB59" s="67"/>
      <c r="LC59" s="67"/>
      <c r="LD59" s="67"/>
      <c r="LE59" s="67"/>
      <c r="LF59" s="67"/>
      <c r="LG59" s="67"/>
      <c r="LH59" s="67"/>
      <c r="LI59" s="67"/>
      <c r="LJ59" s="67"/>
      <c r="LK59" s="67"/>
      <c r="LL59" s="67"/>
      <c r="LM59" s="67"/>
      <c r="LN59" s="67"/>
      <c r="LO59" s="67"/>
      <c r="LP59" s="67"/>
      <c r="LQ59" s="67"/>
      <c r="LR59" s="67"/>
      <c r="LS59" s="67"/>
      <c r="LT59" s="67"/>
      <c r="LU59" s="67"/>
      <c r="LV59" s="67"/>
      <c r="LW59" s="67"/>
      <c r="LX59" s="67"/>
      <c r="LY59" s="67"/>
      <c r="LZ59" s="67"/>
      <c r="MA59" s="67"/>
      <c r="MB59" s="67"/>
      <c r="MC59" s="67"/>
      <c r="MD59" s="67"/>
      <c r="ME59" s="67"/>
      <c r="MF59" s="67"/>
      <c r="MG59" s="67"/>
      <c r="MH59" s="67"/>
      <c r="MI59" s="67"/>
      <c r="MJ59" s="67"/>
      <c r="MK59" s="67"/>
      <c r="ML59" s="67"/>
      <c r="MM59" s="67"/>
      <c r="MN59" s="67"/>
      <c r="MO59" s="67"/>
      <c r="MP59" s="67"/>
      <c r="MQ59" s="67"/>
      <c r="MR59" s="67"/>
      <c r="MS59" s="67"/>
      <c r="MT59" s="67"/>
      <c r="MU59" s="67"/>
      <c r="MV59" s="67"/>
      <c r="MW59" s="67"/>
      <c r="MX59" s="67"/>
      <c r="MY59" s="67"/>
      <c r="MZ59" s="67"/>
      <c r="NA59" s="67"/>
      <c r="NB59" s="67"/>
      <c r="NC59" s="67"/>
      <c r="ND59" s="67"/>
      <c r="NE59" s="67"/>
      <c r="NF59" s="67"/>
      <c r="NG59" s="67"/>
      <c r="NH59" s="67"/>
      <c r="NI59" s="67"/>
      <c r="NJ59" s="67"/>
      <c r="NK59" s="67"/>
    </row>
    <row r="60" spans="1:375" ht="19.5" hidden="1" x14ac:dyDescent="0.25">
      <c r="A60" s="78" t="s">
        <v>82</v>
      </c>
      <c r="B60" s="79">
        <f>COUNTIF(G60:NB60,$B$55)</f>
        <v>0</v>
      </c>
      <c r="C60" s="79">
        <f>COUNTIF(G60:NB60,$C$55)</f>
        <v>0</v>
      </c>
      <c r="D60" s="79">
        <f>COUNTIF(G60:NB60,$D$55)</f>
        <v>0</v>
      </c>
      <c r="E60" s="79">
        <f>COUNTIF(G60:NB60,$E$55)</f>
        <v>0</v>
      </c>
      <c r="F60" s="80">
        <f t="shared" ref="F60:F62" si="28">NETWORKDAYS(dd,df,jf)-(B60+C60+D60+E60)</f>
        <v>260</v>
      </c>
      <c r="G60" s="68"/>
      <c r="H60" s="64"/>
      <c r="I60" s="64"/>
      <c r="J60" s="64"/>
      <c r="K60" s="64"/>
      <c r="L60" s="64"/>
      <c r="M60" s="64"/>
      <c r="N60" s="64"/>
      <c r="O60" s="64"/>
      <c r="P60" s="64"/>
      <c r="Q60" s="64"/>
      <c r="R60" s="64"/>
      <c r="S60" s="64"/>
      <c r="T60" s="64"/>
      <c r="U60" s="64"/>
      <c r="V60" s="64"/>
      <c r="W60" s="64"/>
      <c r="X60" s="64"/>
      <c r="Y60" s="64"/>
      <c r="Z60" s="64"/>
      <c r="AA60" s="64"/>
      <c r="AB60" s="64"/>
      <c r="AC60" s="64"/>
      <c r="AD60" s="64"/>
      <c r="AE60" s="64"/>
      <c r="AF60" s="64"/>
      <c r="AG60" s="64"/>
      <c r="AH60" s="64"/>
      <c r="AI60" s="64"/>
      <c r="AJ60" s="64"/>
      <c r="AK60" s="64"/>
      <c r="AL60" s="64"/>
      <c r="AM60" s="64"/>
      <c r="AN60" s="64"/>
      <c r="AO60" s="64"/>
      <c r="AP60" s="64"/>
      <c r="AQ60" s="64"/>
      <c r="AR60" s="64"/>
      <c r="AS60" s="64"/>
      <c r="AT60" s="64"/>
      <c r="AU60" s="64"/>
      <c r="AV60" s="64"/>
      <c r="AW60" s="64"/>
      <c r="AX60" s="64"/>
      <c r="AY60" s="64"/>
      <c r="AZ60" s="64"/>
      <c r="BA60" s="64"/>
      <c r="BB60" s="64"/>
      <c r="BC60" s="64"/>
      <c r="BD60" s="64"/>
      <c r="BE60" s="64"/>
      <c r="BF60" s="64"/>
      <c r="BG60" s="64"/>
      <c r="BH60" s="64"/>
      <c r="BI60" s="64"/>
      <c r="BJ60" s="64"/>
      <c r="BK60" s="64"/>
      <c r="BL60" s="64"/>
      <c r="BM60" s="64"/>
      <c r="BN60" s="64"/>
      <c r="BO60" s="64"/>
      <c r="BP60" s="64"/>
      <c r="BQ60" s="64"/>
      <c r="BR60" s="64"/>
      <c r="BS60" s="64"/>
      <c r="BT60" s="64"/>
      <c r="BU60" s="64"/>
      <c r="BV60" s="64"/>
      <c r="BW60" s="64"/>
      <c r="BX60" s="64"/>
      <c r="BY60" s="64"/>
      <c r="BZ60" s="64"/>
      <c r="CA60" s="64"/>
      <c r="CB60" s="64"/>
      <c r="CC60" s="64"/>
      <c r="CD60" s="64"/>
      <c r="CE60" s="64"/>
      <c r="CF60" s="64"/>
      <c r="CG60" s="64"/>
      <c r="CH60" s="64"/>
      <c r="CI60" s="64"/>
      <c r="CJ60" s="64"/>
      <c r="CK60" s="64"/>
      <c r="CL60" s="64"/>
      <c r="CM60" s="64"/>
      <c r="CN60" s="64"/>
      <c r="CO60" s="64"/>
      <c r="CP60" s="64"/>
      <c r="CQ60" s="64"/>
      <c r="CR60" s="64"/>
      <c r="CS60" s="64"/>
      <c r="CT60" s="64"/>
      <c r="CU60" s="64"/>
      <c r="CV60" s="64"/>
      <c r="CW60" s="64"/>
      <c r="CX60" s="64"/>
      <c r="CY60" s="64"/>
      <c r="CZ60" s="64"/>
      <c r="DA60" s="64"/>
      <c r="DB60" s="64"/>
      <c r="DC60" s="64"/>
      <c r="DD60" s="64"/>
      <c r="DE60" s="64"/>
      <c r="DF60" s="64"/>
      <c r="DG60" s="64"/>
      <c r="DH60" s="64"/>
      <c r="DI60" s="64"/>
      <c r="DJ60" s="64"/>
      <c r="DK60" s="64"/>
      <c r="DL60" s="64"/>
      <c r="DM60" s="64"/>
      <c r="DN60" s="64"/>
      <c r="DO60" s="64"/>
      <c r="DP60" s="64"/>
      <c r="DQ60" s="64"/>
      <c r="DR60" s="64"/>
      <c r="DS60" s="64"/>
      <c r="DT60" s="64"/>
      <c r="DU60" s="64"/>
      <c r="DV60" s="64"/>
      <c r="DW60" s="64"/>
      <c r="DX60" s="64"/>
      <c r="DY60" s="64"/>
      <c r="DZ60" s="64"/>
      <c r="EA60" s="64"/>
      <c r="EB60" s="64"/>
      <c r="EC60" s="64"/>
      <c r="ED60" s="64"/>
      <c r="EE60" s="64"/>
      <c r="EF60" s="64"/>
      <c r="EG60" s="64"/>
      <c r="EH60" s="64"/>
      <c r="EI60" s="64"/>
      <c r="EJ60" s="64"/>
      <c r="EK60" s="64"/>
      <c r="EL60" s="64"/>
      <c r="EM60" s="64"/>
      <c r="EN60" s="64"/>
      <c r="EO60" s="64"/>
      <c r="EP60" s="64"/>
      <c r="EQ60" s="64"/>
      <c r="ER60" s="64"/>
      <c r="ES60" s="64"/>
      <c r="ET60" s="64"/>
      <c r="EU60" s="64"/>
      <c r="EV60" s="64"/>
      <c r="EW60" s="64"/>
      <c r="EX60" s="64"/>
      <c r="EY60" s="64"/>
      <c r="EZ60" s="64"/>
      <c r="FA60" s="64"/>
      <c r="FB60" s="64"/>
      <c r="FC60" s="64"/>
      <c r="FD60" s="64"/>
      <c r="FE60" s="64"/>
      <c r="FF60" s="64"/>
      <c r="FG60" s="64"/>
      <c r="FH60" s="64"/>
      <c r="FI60" s="64"/>
      <c r="FJ60" s="64"/>
      <c r="FK60" s="64"/>
      <c r="FL60" s="64"/>
      <c r="FM60" s="64"/>
      <c r="FN60" s="64"/>
      <c r="FO60" s="64"/>
      <c r="FP60" s="64"/>
      <c r="FQ60" s="64"/>
      <c r="FR60" s="64"/>
      <c r="FS60" s="64"/>
      <c r="FT60" s="64"/>
      <c r="FU60" s="64"/>
      <c r="FV60" s="64"/>
      <c r="FW60" s="64"/>
      <c r="FX60" s="64"/>
      <c r="FY60" s="64"/>
      <c r="FZ60" s="64"/>
      <c r="GA60" s="64"/>
      <c r="GB60" s="64"/>
      <c r="GC60" s="64"/>
      <c r="GD60" s="64"/>
      <c r="GE60" s="64"/>
      <c r="GF60" s="64"/>
      <c r="GG60" s="64"/>
      <c r="GH60" s="64"/>
      <c r="GI60" s="64"/>
      <c r="GJ60" s="64"/>
      <c r="GK60" s="64"/>
      <c r="GL60" s="64"/>
      <c r="GM60" s="64"/>
      <c r="GN60" s="64"/>
      <c r="GO60" s="64"/>
      <c r="GP60" s="64"/>
      <c r="GQ60" s="64"/>
      <c r="GR60" s="64"/>
      <c r="GS60" s="64"/>
      <c r="GT60" s="64"/>
      <c r="GU60" s="64"/>
      <c r="GV60" s="64"/>
      <c r="GW60" s="64"/>
      <c r="GX60" s="64"/>
      <c r="GY60" s="64"/>
      <c r="GZ60" s="64"/>
      <c r="HA60" s="64"/>
      <c r="HB60" s="64"/>
      <c r="HC60" s="64"/>
      <c r="HD60" s="64"/>
      <c r="HE60" s="64"/>
      <c r="HF60" s="64"/>
      <c r="HG60" s="64"/>
      <c r="HH60" s="64"/>
      <c r="HI60" s="64"/>
      <c r="HJ60" s="64"/>
      <c r="HK60" s="64"/>
      <c r="HL60" s="64"/>
      <c r="HM60" s="64"/>
      <c r="HN60" s="64"/>
      <c r="HO60" s="64"/>
      <c r="HP60" s="64"/>
      <c r="HQ60" s="64"/>
      <c r="HR60" s="64"/>
      <c r="HS60" s="64"/>
      <c r="HT60" s="64"/>
      <c r="HU60" s="64"/>
      <c r="HV60" s="64"/>
      <c r="HW60" s="64"/>
      <c r="HX60" s="64"/>
      <c r="HY60" s="64"/>
      <c r="HZ60" s="64"/>
      <c r="IA60" s="64"/>
      <c r="IB60" s="64"/>
      <c r="IC60" s="64"/>
      <c r="ID60" s="64"/>
      <c r="IE60" s="64"/>
      <c r="IF60" s="64"/>
      <c r="IG60" s="64"/>
      <c r="IH60" s="64"/>
      <c r="II60" s="64"/>
      <c r="IJ60" s="64"/>
      <c r="IK60" s="64"/>
      <c r="IL60" s="64"/>
      <c r="IM60" s="64"/>
      <c r="IN60" s="64"/>
      <c r="IO60" s="64"/>
      <c r="IP60" s="64"/>
      <c r="IQ60" s="64"/>
      <c r="IR60" s="64"/>
      <c r="IS60" s="64"/>
      <c r="IT60" s="64"/>
      <c r="IU60" s="64"/>
      <c r="IV60" s="64"/>
      <c r="IW60" s="64"/>
      <c r="IX60" s="64"/>
      <c r="IY60" s="64"/>
      <c r="IZ60" s="64"/>
      <c r="JA60" s="64"/>
      <c r="JB60" s="64"/>
      <c r="JC60" s="64"/>
      <c r="JD60" s="64"/>
      <c r="JE60" s="64"/>
      <c r="JF60" s="64"/>
      <c r="JG60" s="64"/>
      <c r="JH60" s="64"/>
      <c r="JI60" s="64"/>
      <c r="JJ60" s="64"/>
      <c r="JK60" s="64"/>
      <c r="JL60" s="64"/>
      <c r="JM60" s="64"/>
      <c r="JN60" s="64"/>
      <c r="JO60" s="64"/>
      <c r="JP60" s="64"/>
      <c r="JQ60" s="64"/>
      <c r="JR60" s="64"/>
      <c r="JS60" s="64"/>
      <c r="JT60" s="64"/>
      <c r="JU60" s="64"/>
      <c r="JV60" s="64"/>
      <c r="JW60" s="64"/>
      <c r="JX60" s="64"/>
      <c r="JY60" s="64"/>
      <c r="JZ60" s="64"/>
      <c r="KA60" s="64"/>
      <c r="KB60" s="64"/>
      <c r="KC60" s="64"/>
      <c r="KD60" s="64"/>
      <c r="KE60" s="64"/>
      <c r="KF60" s="64"/>
      <c r="KG60" s="64"/>
      <c r="KH60" s="64"/>
      <c r="KI60" s="64"/>
      <c r="KJ60" s="64"/>
      <c r="KK60" s="64"/>
      <c r="KL60" s="64"/>
      <c r="KM60" s="64"/>
      <c r="KN60" s="64"/>
      <c r="KO60" s="64"/>
      <c r="KP60" s="64"/>
      <c r="KQ60" s="64"/>
      <c r="KR60" s="64"/>
      <c r="KS60" s="64"/>
      <c r="KT60" s="64"/>
      <c r="KU60" s="64"/>
      <c r="KV60" s="64"/>
      <c r="KW60" s="64"/>
      <c r="KX60" s="64"/>
      <c r="KY60" s="64"/>
      <c r="KZ60" s="64"/>
      <c r="LA60" s="64"/>
      <c r="LB60" s="64"/>
      <c r="LC60" s="64"/>
      <c r="LD60" s="64"/>
      <c r="LE60" s="64"/>
      <c r="LF60" s="64"/>
      <c r="LG60" s="64"/>
      <c r="LH60" s="64"/>
      <c r="LI60" s="64"/>
      <c r="LJ60" s="64"/>
      <c r="LK60" s="64"/>
      <c r="LL60" s="64"/>
      <c r="LM60" s="64"/>
      <c r="LN60" s="64"/>
      <c r="LO60" s="64"/>
      <c r="LP60" s="64"/>
      <c r="LQ60" s="64"/>
      <c r="LR60" s="64"/>
      <c r="LS60" s="64"/>
      <c r="LT60" s="64"/>
      <c r="LU60" s="64"/>
      <c r="LV60" s="64"/>
      <c r="LW60" s="64"/>
      <c r="LX60" s="64"/>
      <c r="LY60" s="64"/>
      <c r="LZ60" s="64"/>
      <c r="MA60" s="64"/>
      <c r="MB60" s="64"/>
      <c r="MC60" s="64"/>
      <c r="MD60" s="64"/>
      <c r="ME60" s="64"/>
      <c r="MF60" s="64"/>
      <c r="MG60" s="64"/>
      <c r="MH60" s="64"/>
      <c r="MI60" s="64"/>
      <c r="MJ60" s="64"/>
      <c r="MK60" s="64"/>
      <c r="ML60" s="64"/>
      <c r="MM60" s="64"/>
      <c r="MN60" s="64"/>
      <c r="MO60" s="64"/>
      <c r="MP60" s="64"/>
      <c r="MQ60" s="64"/>
      <c r="MR60" s="64"/>
      <c r="MS60" s="64"/>
      <c r="MT60" s="64"/>
      <c r="MU60" s="64"/>
      <c r="MV60" s="64"/>
      <c r="MW60" s="64"/>
      <c r="MX60" s="64"/>
      <c r="MY60" s="64"/>
      <c r="MZ60" s="64"/>
      <c r="NA60" s="64"/>
      <c r="NB60" s="64"/>
      <c r="NC60" s="64"/>
      <c r="ND60" s="64"/>
      <c r="NE60" s="64"/>
      <c r="NF60" s="64"/>
      <c r="NG60" s="64"/>
      <c r="NH60" s="53"/>
      <c r="NI60" s="53"/>
      <c r="NJ60" s="53"/>
      <c r="NK60" s="53"/>
    </row>
    <row r="61" spans="1:375" ht="19.5" hidden="1" x14ac:dyDescent="0.25">
      <c r="A61" s="78" t="s">
        <v>84</v>
      </c>
      <c r="B61" s="79">
        <f t="shared" ref="B61:B62" si="29">COUNTIF(G61:NB61,$B$55)</f>
        <v>0</v>
      </c>
      <c r="C61" s="79">
        <f t="shared" ref="C61:C62" si="30">COUNTIF(G61:NB61,$C$55)</f>
        <v>0</v>
      </c>
      <c r="D61" s="79">
        <f t="shared" ref="D61:D62" si="31">COUNTIF(G61:NB61,$D$55)</f>
        <v>0</v>
      </c>
      <c r="E61" s="79">
        <f t="shared" ref="E61:E62" si="32">COUNTIF(G61:NB61,$E$55)</f>
        <v>0</v>
      </c>
      <c r="F61" s="80">
        <f t="shared" si="28"/>
        <v>260</v>
      </c>
      <c r="G61" s="68"/>
      <c r="H61" s="64"/>
      <c r="I61" s="64"/>
      <c r="J61" s="64"/>
      <c r="K61" s="64"/>
      <c r="L61" s="64"/>
      <c r="M61" s="64"/>
      <c r="N61" s="64"/>
      <c r="O61" s="64"/>
      <c r="P61" s="64"/>
      <c r="Q61" s="64"/>
      <c r="R61" s="64"/>
      <c r="S61" s="64"/>
      <c r="T61" s="64"/>
      <c r="U61" s="64"/>
      <c r="V61" s="64"/>
      <c r="W61" s="64"/>
      <c r="X61" s="64"/>
      <c r="Y61" s="64"/>
      <c r="Z61" s="64"/>
      <c r="AA61" s="64"/>
      <c r="AB61" s="64"/>
      <c r="AC61" s="64"/>
      <c r="AD61" s="64"/>
      <c r="AE61" s="64"/>
      <c r="AF61" s="64"/>
      <c r="AG61" s="64"/>
      <c r="AH61" s="64"/>
      <c r="AI61" s="64"/>
      <c r="AJ61" s="64"/>
      <c r="AK61" s="64"/>
      <c r="AL61" s="64"/>
      <c r="AM61" s="64"/>
      <c r="AN61" s="64"/>
      <c r="AO61" s="64"/>
      <c r="AP61" s="64"/>
      <c r="AQ61" s="64"/>
      <c r="AR61" s="64"/>
      <c r="AS61" s="64"/>
      <c r="AT61" s="64"/>
      <c r="AU61" s="64"/>
      <c r="AV61" s="64"/>
      <c r="AW61" s="64"/>
      <c r="AX61" s="64"/>
      <c r="AY61" s="64"/>
      <c r="AZ61" s="64"/>
      <c r="BA61" s="64"/>
      <c r="BB61" s="64"/>
      <c r="BC61" s="64"/>
      <c r="BD61" s="64"/>
      <c r="BE61" s="64"/>
      <c r="BF61" s="64"/>
      <c r="BG61" s="64"/>
      <c r="BH61" s="64"/>
      <c r="BI61" s="64"/>
      <c r="BJ61" s="64"/>
      <c r="BK61" s="64"/>
      <c r="BL61" s="64"/>
      <c r="BM61" s="64"/>
      <c r="BN61" s="64"/>
      <c r="BO61" s="64"/>
      <c r="BP61" s="64"/>
      <c r="BQ61" s="64"/>
      <c r="BR61" s="64"/>
      <c r="BS61" s="64"/>
      <c r="BT61" s="64"/>
      <c r="BU61" s="64"/>
      <c r="BV61" s="64"/>
      <c r="BW61" s="64"/>
      <c r="BX61" s="64"/>
      <c r="BY61" s="64"/>
      <c r="BZ61" s="64"/>
      <c r="CA61" s="64"/>
      <c r="CB61" s="64"/>
      <c r="CC61" s="64"/>
      <c r="CD61" s="64"/>
      <c r="CE61" s="64"/>
      <c r="CF61" s="64"/>
      <c r="CG61" s="64"/>
      <c r="CH61" s="64"/>
      <c r="CI61" s="64"/>
      <c r="CJ61" s="64"/>
      <c r="CK61" s="64"/>
      <c r="CL61" s="64"/>
      <c r="CM61" s="64"/>
      <c r="CN61" s="64"/>
      <c r="CO61" s="64"/>
      <c r="CP61" s="64"/>
      <c r="CQ61" s="64"/>
      <c r="CR61" s="64"/>
      <c r="CS61" s="64"/>
      <c r="CT61" s="64"/>
      <c r="CU61" s="64"/>
      <c r="CV61" s="64"/>
      <c r="CW61" s="64"/>
      <c r="CX61" s="64"/>
      <c r="CY61" s="64"/>
      <c r="CZ61" s="64"/>
      <c r="DA61" s="64"/>
      <c r="DB61" s="64"/>
      <c r="DC61" s="64"/>
      <c r="DD61" s="64"/>
      <c r="DE61" s="64"/>
      <c r="DF61" s="64"/>
      <c r="DG61" s="64"/>
      <c r="DH61" s="64"/>
      <c r="DI61" s="64"/>
      <c r="DJ61" s="64"/>
      <c r="DK61" s="64"/>
      <c r="DL61" s="64"/>
      <c r="DM61" s="64"/>
      <c r="DN61" s="64"/>
      <c r="DO61" s="64"/>
      <c r="DP61" s="64"/>
      <c r="DQ61" s="64"/>
      <c r="DR61" s="64"/>
      <c r="DS61" s="64"/>
      <c r="DT61" s="64"/>
      <c r="DU61" s="64"/>
      <c r="DV61" s="64"/>
      <c r="DW61" s="64"/>
      <c r="DX61" s="64"/>
      <c r="DY61" s="64"/>
      <c r="DZ61" s="64"/>
      <c r="EA61" s="64"/>
      <c r="EB61" s="64"/>
      <c r="EC61" s="64"/>
      <c r="ED61" s="64"/>
      <c r="EE61" s="64"/>
      <c r="EF61" s="64"/>
      <c r="EG61" s="64"/>
      <c r="EH61" s="64"/>
      <c r="EI61" s="64"/>
      <c r="EJ61" s="64"/>
      <c r="EK61" s="64"/>
      <c r="EL61" s="64"/>
      <c r="EM61" s="64"/>
      <c r="EN61" s="64"/>
      <c r="EO61" s="64"/>
      <c r="EP61" s="64"/>
      <c r="EQ61" s="64"/>
      <c r="ER61" s="64"/>
      <c r="ES61" s="64"/>
      <c r="ET61" s="64"/>
      <c r="EU61" s="64"/>
      <c r="EV61" s="64"/>
      <c r="EW61" s="64"/>
      <c r="EX61" s="64"/>
      <c r="EY61" s="64"/>
      <c r="EZ61" s="64"/>
      <c r="FA61" s="64"/>
      <c r="FB61" s="64"/>
      <c r="FC61" s="64"/>
      <c r="FD61" s="64"/>
      <c r="FE61" s="64"/>
      <c r="FF61" s="64"/>
      <c r="FG61" s="64"/>
      <c r="FH61" s="64"/>
      <c r="FI61" s="64"/>
      <c r="FJ61" s="64"/>
      <c r="FK61" s="64"/>
      <c r="FL61" s="64"/>
      <c r="FM61" s="64"/>
      <c r="FN61" s="64"/>
      <c r="FO61" s="64"/>
      <c r="FP61" s="64"/>
      <c r="FQ61" s="64"/>
      <c r="FR61" s="64"/>
      <c r="FS61" s="64"/>
      <c r="FT61" s="64"/>
      <c r="FU61" s="64"/>
      <c r="FV61" s="64"/>
      <c r="FW61" s="64"/>
      <c r="FX61" s="64"/>
      <c r="FY61" s="64"/>
      <c r="FZ61" s="64"/>
      <c r="GA61" s="64"/>
      <c r="GB61" s="64"/>
      <c r="GC61" s="64"/>
      <c r="GD61" s="64"/>
      <c r="GE61" s="64"/>
      <c r="GF61" s="64"/>
      <c r="GG61" s="64"/>
      <c r="GH61" s="64"/>
      <c r="GI61" s="64"/>
      <c r="GJ61" s="64"/>
      <c r="GK61" s="64"/>
      <c r="GL61" s="64"/>
      <c r="GM61" s="64"/>
      <c r="GN61" s="64"/>
      <c r="GO61" s="64"/>
      <c r="GP61" s="64"/>
      <c r="GQ61" s="64"/>
      <c r="GR61" s="64"/>
      <c r="GS61" s="64"/>
      <c r="GT61" s="64"/>
      <c r="GU61" s="64"/>
      <c r="GV61" s="64"/>
      <c r="GW61" s="64"/>
      <c r="GX61" s="64"/>
      <c r="GY61" s="64"/>
      <c r="GZ61" s="64"/>
      <c r="HA61" s="64"/>
      <c r="HB61" s="64"/>
      <c r="HC61" s="64"/>
      <c r="HD61" s="64"/>
      <c r="HE61" s="64"/>
      <c r="HF61" s="64"/>
      <c r="HG61" s="64"/>
      <c r="HH61" s="64"/>
      <c r="HI61" s="64"/>
      <c r="HJ61" s="64"/>
      <c r="HK61" s="64"/>
      <c r="HL61" s="64"/>
      <c r="HM61" s="64"/>
      <c r="HN61" s="64"/>
      <c r="HO61" s="64"/>
      <c r="HP61" s="64"/>
      <c r="HQ61" s="64"/>
      <c r="HR61" s="64"/>
      <c r="HS61" s="64"/>
      <c r="HT61" s="64"/>
      <c r="HU61" s="64"/>
      <c r="HV61" s="64"/>
      <c r="HW61" s="64"/>
      <c r="HX61" s="64"/>
      <c r="HY61" s="64"/>
      <c r="HZ61" s="64"/>
      <c r="IA61" s="64"/>
      <c r="IB61" s="64"/>
      <c r="IC61" s="64"/>
      <c r="ID61" s="64"/>
      <c r="IE61" s="64"/>
      <c r="IF61" s="64"/>
      <c r="IG61" s="64"/>
      <c r="IH61" s="64"/>
      <c r="II61" s="64"/>
      <c r="IJ61" s="64"/>
      <c r="IK61" s="64"/>
      <c r="IL61" s="64"/>
      <c r="IM61" s="64"/>
      <c r="IN61" s="64"/>
      <c r="IO61" s="64"/>
      <c r="IP61" s="64"/>
      <c r="IQ61" s="64"/>
      <c r="IR61" s="64"/>
      <c r="IS61" s="64"/>
      <c r="IT61" s="64"/>
      <c r="IU61" s="64"/>
      <c r="IV61" s="64"/>
      <c r="IW61" s="64"/>
      <c r="IX61" s="64"/>
      <c r="IY61" s="64"/>
      <c r="IZ61" s="64"/>
      <c r="JA61" s="64"/>
      <c r="JB61" s="64"/>
      <c r="JC61" s="64"/>
      <c r="JD61" s="64"/>
      <c r="JE61" s="64"/>
      <c r="JF61" s="64"/>
      <c r="JG61" s="64"/>
      <c r="JH61" s="64"/>
      <c r="JI61" s="64"/>
      <c r="JJ61" s="64"/>
      <c r="JK61" s="64"/>
      <c r="JL61" s="64"/>
      <c r="JM61" s="64"/>
      <c r="JN61" s="64"/>
      <c r="JO61" s="64"/>
      <c r="JP61" s="64"/>
      <c r="JQ61" s="64"/>
      <c r="JR61" s="64"/>
      <c r="JS61" s="64"/>
      <c r="JT61" s="64"/>
      <c r="JU61" s="64"/>
      <c r="JV61" s="64"/>
      <c r="JW61" s="64"/>
      <c r="JX61" s="64"/>
      <c r="JY61" s="64"/>
      <c r="JZ61" s="64"/>
      <c r="KA61" s="64"/>
      <c r="KB61" s="64"/>
      <c r="KC61" s="64"/>
      <c r="KD61" s="64"/>
      <c r="KE61" s="64"/>
      <c r="KF61" s="64"/>
      <c r="KG61" s="64"/>
      <c r="KH61" s="64"/>
      <c r="KI61" s="64"/>
      <c r="KJ61" s="64"/>
      <c r="KK61" s="64"/>
      <c r="KL61" s="64"/>
      <c r="KM61" s="64"/>
      <c r="KN61" s="64"/>
      <c r="KO61" s="64"/>
      <c r="KP61" s="64"/>
      <c r="KQ61" s="64"/>
      <c r="KR61" s="64"/>
      <c r="KS61" s="64"/>
      <c r="KT61" s="64"/>
      <c r="KU61" s="64"/>
      <c r="KV61" s="64"/>
      <c r="KW61" s="64"/>
      <c r="KX61" s="64"/>
      <c r="KY61" s="64"/>
      <c r="KZ61" s="64"/>
      <c r="LA61" s="64"/>
      <c r="LB61" s="64"/>
      <c r="LC61" s="64"/>
      <c r="LD61" s="64"/>
      <c r="LE61" s="64"/>
      <c r="LF61" s="64"/>
      <c r="LG61" s="64"/>
      <c r="LH61" s="64"/>
      <c r="LI61" s="64"/>
      <c r="LJ61" s="64"/>
      <c r="LK61" s="64"/>
      <c r="LL61" s="64"/>
      <c r="LM61" s="64"/>
      <c r="LN61" s="64"/>
      <c r="LO61" s="64"/>
      <c r="LP61" s="64"/>
      <c r="LQ61" s="64"/>
      <c r="LR61" s="64"/>
      <c r="LS61" s="64"/>
      <c r="LT61" s="64"/>
      <c r="LU61" s="64"/>
      <c r="LV61" s="64"/>
      <c r="LW61" s="64"/>
      <c r="LX61" s="64"/>
      <c r="LY61" s="64"/>
      <c r="LZ61" s="64"/>
      <c r="MA61" s="64"/>
      <c r="MB61" s="64"/>
      <c r="MC61" s="64"/>
      <c r="MD61" s="64"/>
      <c r="ME61" s="64"/>
      <c r="MF61" s="64"/>
      <c r="MG61" s="64"/>
      <c r="MH61" s="64"/>
      <c r="MI61" s="64"/>
      <c r="MJ61" s="64"/>
      <c r="MK61" s="64"/>
      <c r="ML61" s="64"/>
      <c r="MM61" s="64"/>
      <c r="MN61" s="64"/>
      <c r="MO61" s="64"/>
      <c r="MP61" s="64"/>
      <c r="MQ61" s="64"/>
      <c r="MR61" s="64"/>
      <c r="MS61" s="64"/>
      <c r="MT61" s="64"/>
      <c r="MU61" s="64"/>
      <c r="MV61" s="64"/>
      <c r="MW61" s="64"/>
      <c r="MX61" s="64"/>
      <c r="MY61" s="64"/>
      <c r="MZ61" s="64"/>
      <c r="NA61" s="64"/>
      <c r="NB61" s="64"/>
      <c r="NC61" s="64"/>
      <c r="ND61" s="64"/>
      <c r="NE61" s="64"/>
      <c r="NF61" s="64"/>
      <c r="NG61" s="64"/>
      <c r="NH61" s="53"/>
      <c r="NI61" s="53"/>
      <c r="NJ61" s="53"/>
      <c r="NK61" s="53"/>
    </row>
    <row r="62" spans="1:375" ht="19.5" hidden="1" x14ac:dyDescent="0.25">
      <c r="A62" s="81" t="s">
        <v>83</v>
      </c>
      <c r="B62" s="82">
        <f t="shared" si="29"/>
        <v>0</v>
      </c>
      <c r="C62" s="82">
        <f t="shared" si="30"/>
        <v>0</v>
      </c>
      <c r="D62" s="82">
        <f t="shared" si="31"/>
        <v>0</v>
      </c>
      <c r="E62" s="82">
        <f t="shared" si="32"/>
        <v>0</v>
      </c>
      <c r="F62" s="83">
        <f t="shared" si="28"/>
        <v>260</v>
      </c>
      <c r="G62" s="68"/>
      <c r="H62" s="64"/>
      <c r="I62" s="64"/>
      <c r="J62" s="64"/>
      <c r="K62" s="64"/>
      <c r="L62" s="64"/>
      <c r="M62" s="64"/>
      <c r="N62" s="64"/>
      <c r="O62" s="64"/>
      <c r="P62" s="64"/>
      <c r="Q62" s="64"/>
      <c r="R62" s="64"/>
      <c r="S62" s="64"/>
      <c r="T62" s="64"/>
      <c r="U62" s="64"/>
      <c r="V62" s="64"/>
      <c r="W62" s="64"/>
      <c r="X62" s="64"/>
      <c r="Y62" s="64"/>
      <c r="Z62" s="64"/>
      <c r="AA62" s="64"/>
      <c r="AB62" s="64"/>
      <c r="AC62" s="64"/>
      <c r="AD62" s="64"/>
      <c r="AE62" s="64"/>
      <c r="AF62" s="64"/>
      <c r="AG62" s="64"/>
      <c r="AH62" s="64"/>
      <c r="AI62" s="64"/>
      <c r="AJ62" s="64"/>
      <c r="AK62" s="64"/>
      <c r="AL62" s="64"/>
      <c r="AM62" s="64"/>
      <c r="AN62" s="64"/>
      <c r="AO62" s="64"/>
      <c r="AP62" s="64"/>
      <c r="AQ62" s="64"/>
      <c r="AR62" s="64"/>
      <c r="AS62" s="64"/>
      <c r="AT62" s="64"/>
      <c r="AU62" s="64"/>
      <c r="AV62" s="64"/>
      <c r="AW62" s="64"/>
      <c r="AX62" s="64"/>
      <c r="AY62" s="64"/>
      <c r="AZ62" s="64"/>
      <c r="BA62" s="64"/>
      <c r="BB62" s="64"/>
      <c r="BC62" s="64"/>
      <c r="BD62" s="64"/>
      <c r="BE62" s="64"/>
      <c r="BF62" s="64"/>
      <c r="BG62" s="64"/>
      <c r="BH62" s="64"/>
      <c r="BI62" s="64"/>
      <c r="BJ62" s="64"/>
      <c r="BK62" s="64"/>
      <c r="BL62" s="64"/>
      <c r="BM62" s="64"/>
      <c r="BN62" s="64"/>
      <c r="BO62" s="64"/>
      <c r="BP62" s="64"/>
      <c r="BQ62" s="64"/>
      <c r="BR62" s="64"/>
      <c r="BS62" s="64"/>
      <c r="BT62" s="64"/>
      <c r="BU62" s="64"/>
      <c r="BV62" s="64"/>
      <c r="BW62" s="64"/>
      <c r="BX62" s="64"/>
      <c r="BY62" s="64"/>
      <c r="BZ62" s="64"/>
      <c r="CA62" s="64"/>
      <c r="CB62" s="64"/>
      <c r="CC62" s="64"/>
      <c r="CD62" s="64"/>
      <c r="CE62" s="64"/>
      <c r="CF62" s="64"/>
      <c r="CG62" s="64"/>
      <c r="CH62" s="64"/>
      <c r="CI62" s="64"/>
      <c r="CJ62" s="64"/>
      <c r="CK62" s="64"/>
      <c r="CL62" s="64"/>
      <c r="CM62" s="64"/>
      <c r="CN62" s="64"/>
      <c r="CO62" s="64"/>
      <c r="CP62" s="64"/>
      <c r="CQ62" s="64"/>
      <c r="CR62" s="64"/>
      <c r="CS62" s="64"/>
      <c r="CT62" s="64"/>
      <c r="CU62" s="64"/>
      <c r="CV62" s="64"/>
      <c r="CW62" s="64"/>
      <c r="CX62" s="64"/>
      <c r="CY62" s="64"/>
      <c r="CZ62" s="64"/>
      <c r="DA62" s="64"/>
      <c r="DB62" s="64"/>
      <c r="DC62" s="64"/>
      <c r="DD62" s="64"/>
      <c r="DE62" s="64"/>
      <c r="DF62" s="64"/>
      <c r="DG62" s="64"/>
      <c r="DH62" s="64"/>
      <c r="DI62" s="64"/>
      <c r="DJ62" s="64"/>
      <c r="DK62" s="64"/>
      <c r="DL62" s="64"/>
      <c r="DM62" s="64"/>
      <c r="DN62" s="64"/>
      <c r="DO62" s="64"/>
      <c r="DP62" s="64"/>
      <c r="DQ62" s="64"/>
      <c r="DR62" s="64"/>
      <c r="DS62" s="64"/>
      <c r="DT62" s="64"/>
      <c r="DU62" s="64"/>
      <c r="DV62" s="64"/>
      <c r="DW62" s="64"/>
      <c r="DX62" s="64"/>
      <c r="DY62" s="64"/>
      <c r="DZ62" s="64"/>
      <c r="EA62" s="64"/>
      <c r="EB62" s="64"/>
      <c r="EC62" s="64"/>
      <c r="ED62" s="64"/>
      <c r="EE62" s="64"/>
      <c r="EF62" s="64"/>
      <c r="EG62" s="64"/>
      <c r="EH62" s="64"/>
      <c r="EI62" s="64"/>
      <c r="EJ62" s="64"/>
      <c r="EK62" s="64"/>
      <c r="EL62" s="64"/>
      <c r="EM62" s="64"/>
      <c r="EN62" s="64"/>
      <c r="EO62" s="64"/>
      <c r="EP62" s="64"/>
      <c r="EQ62" s="64"/>
      <c r="ER62" s="64"/>
      <c r="ES62" s="64"/>
      <c r="ET62" s="64"/>
      <c r="EU62" s="64"/>
      <c r="EV62" s="64"/>
      <c r="EW62" s="64"/>
      <c r="EX62" s="64"/>
      <c r="EY62" s="64"/>
      <c r="EZ62" s="64"/>
      <c r="FA62" s="64"/>
      <c r="FB62" s="64"/>
      <c r="FC62" s="64"/>
      <c r="FD62" s="64"/>
      <c r="FE62" s="64"/>
      <c r="FF62" s="64"/>
      <c r="FG62" s="64"/>
      <c r="FH62" s="64"/>
      <c r="FI62" s="64"/>
      <c r="FJ62" s="64"/>
      <c r="FK62" s="64"/>
      <c r="FL62" s="64"/>
      <c r="FM62" s="64"/>
      <c r="FN62" s="64"/>
      <c r="FO62" s="64"/>
      <c r="FP62" s="64"/>
      <c r="FQ62" s="64"/>
      <c r="FR62" s="64"/>
      <c r="FS62" s="64"/>
      <c r="FT62" s="64"/>
      <c r="FU62" s="64"/>
      <c r="FV62" s="64"/>
      <c r="FW62" s="64"/>
      <c r="FX62" s="64"/>
      <c r="FY62" s="64"/>
      <c r="FZ62" s="64"/>
      <c r="GA62" s="64"/>
      <c r="GB62" s="64"/>
      <c r="GC62" s="64"/>
      <c r="GD62" s="64"/>
      <c r="GE62" s="64"/>
      <c r="GF62" s="64"/>
      <c r="GG62" s="64"/>
      <c r="GH62" s="64"/>
      <c r="GI62" s="64"/>
      <c r="GJ62" s="64"/>
      <c r="GK62" s="64"/>
      <c r="GL62" s="64"/>
      <c r="GM62" s="64"/>
      <c r="GN62" s="64"/>
      <c r="GO62" s="64"/>
      <c r="GP62" s="64"/>
      <c r="GQ62" s="64"/>
      <c r="GR62" s="64"/>
      <c r="GS62" s="64"/>
      <c r="GT62" s="64"/>
      <c r="GU62" s="64"/>
      <c r="GV62" s="64"/>
      <c r="GW62" s="64"/>
      <c r="GX62" s="64"/>
      <c r="GY62" s="64"/>
      <c r="GZ62" s="64"/>
      <c r="HA62" s="64"/>
      <c r="HB62" s="64"/>
      <c r="HC62" s="64"/>
      <c r="HD62" s="64"/>
      <c r="HE62" s="64"/>
      <c r="HF62" s="64"/>
      <c r="HG62" s="64"/>
      <c r="HH62" s="64"/>
      <c r="HI62" s="64"/>
      <c r="HJ62" s="64"/>
      <c r="HK62" s="64"/>
      <c r="HL62" s="64"/>
      <c r="HM62" s="64"/>
      <c r="HN62" s="64"/>
      <c r="HO62" s="64"/>
      <c r="HP62" s="64"/>
      <c r="HQ62" s="64"/>
      <c r="HR62" s="64"/>
      <c r="HS62" s="64"/>
      <c r="HT62" s="64"/>
      <c r="HU62" s="64"/>
      <c r="HV62" s="64"/>
      <c r="HW62" s="64"/>
      <c r="HX62" s="64"/>
      <c r="HY62" s="64"/>
      <c r="HZ62" s="64"/>
      <c r="IA62" s="64"/>
      <c r="IB62" s="64"/>
      <c r="IC62" s="64"/>
      <c r="ID62" s="64"/>
      <c r="IE62" s="64"/>
      <c r="IF62" s="64"/>
      <c r="IG62" s="64"/>
      <c r="IH62" s="64"/>
      <c r="II62" s="64"/>
      <c r="IJ62" s="64"/>
      <c r="IK62" s="64"/>
      <c r="IL62" s="64"/>
      <c r="IM62" s="64"/>
      <c r="IN62" s="64"/>
      <c r="IO62" s="64"/>
      <c r="IP62" s="64"/>
      <c r="IQ62" s="64"/>
      <c r="IR62" s="64"/>
      <c r="IS62" s="64"/>
      <c r="IT62" s="64"/>
      <c r="IU62" s="64"/>
      <c r="IV62" s="64"/>
      <c r="IW62" s="64"/>
      <c r="IX62" s="64"/>
      <c r="IY62" s="64"/>
      <c r="IZ62" s="64"/>
      <c r="JA62" s="64"/>
      <c r="JB62" s="64"/>
      <c r="JC62" s="64"/>
      <c r="JD62" s="64"/>
      <c r="JE62" s="64"/>
      <c r="JF62" s="64"/>
      <c r="JG62" s="64"/>
      <c r="JH62" s="64"/>
      <c r="JI62" s="64"/>
      <c r="JJ62" s="64"/>
      <c r="JK62" s="64"/>
      <c r="JL62" s="64"/>
      <c r="JM62" s="64"/>
      <c r="JN62" s="64"/>
      <c r="JO62" s="64"/>
      <c r="JP62" s="64"/>
      <c r="JQ62" s="64"/>
      <c r="JR62" s="64"/>
      <c r="JS62" s="64"/>
      <c r="JT62" s="64"/>
      <c r="JU62" s="64"/>
      <c r="JV62" s="64"/>
      <c r="JW62" s="64"/>
      <c r="JX62" s="64"/>
      <c r="JY62" s="64"/>
      <c r="JZ62" s="64"/>
      <c r="KA62" s="64"/>
      <c r="KB62" s="64"/>
      <c r="KC62" s="64"/>
      <c r="KD62" s="64"/>
      <c r="KE62" s="64"/>
      <c r="KF62" s="64"/>
      <c r="KG62" s="64"/>
      <c r="KH62" s="64"/>
      <c r="KI62" s="64"/>
      <c r="KJ62" s="64"/>
      <c r="KK62" s="64"/>
      <c r="KL62" s="64"/>
      <c r="KM62" s="64"/>
      <c r="KN62" s="64"/>
      <c r="KO62" s="64"/>
      <c r="KP62" s="64"/>
      <c r="KQ62" s="64"/>
      <c r="KR62" s="64"/>
      <c r="KS62" s="64"/>
      <c r="KT62" s="64"/>
      <c r="KU62" s="64"/>
      <c r="KV62" s="64"/>
      <c r="KW62" s="64"/>
      <c r="KX62" s="64"/>
      <c r="KY62" s="64"/>
      <c r="KZ62" s="64"/>
      <c r="LA62" s="64"/>
      <c r="LB62" s="64"/>
      <c r="LC62" s="64"/>
      <c r="LD62" s="64"/>
      <c r="LE62" s="64"/>
      <c r="LF62" s="64"/>
      <c r="LG62" s="64"/>
      <c r="LH62" s="64"/>
      <c r="LI62" s="64"/>
      <c r="LJ62" s="64"/>
      <c r="LK62" s="64"/>
      <c r="LL62" s="64"/>
      <c r="LM62" s="64"/>
      <c r="LN62" s="64"/>
      <c r="LO62" s="64"/>
      <c r="LP62" s="64"/>
      <c r="LQ62" s="64"/>
      <c r="LR62" s="64"/>
      <c r="LS62" s="64"/>
      <c r="LT62" s="64"/>
      <c r="LU62" s="64"/>
      <c r="LV62" s="64"/>
      <c r="LW62" s="64"/>
      <c r="LX62" s="64"/>
      <c r="LY62" s="64"/>
      <c r="LZ62" s="64"/>
      <c r="MA62" s="64"/>
      <c r="MB62" s="64"/>
      <c r="MC62" s="64"/>
      <c r="MD62" s="64"/>
      <c r="ME62" s="64"/>
      <c r="MF62" s="64"/>
      <c r="MG62" s="64"/>
      <c r="MH62" s="64"/>
      <c r="MI62" s="64"/>
      <c r="MJ62" s="64"/>
      <c r="MK62" s="64"/>
      <c r="ML62" s="64"/>
      <c r="MM62" s="64"/>
      <c r="MN62" s="64"/>
      <c r="MO62" s="64"/>
      <c r="MP62" s="64"/>
      <c r="MQ62" s="64"/>
      <c r="MR62" s="64"/>
      <c r="MS62" s="64"/>
      <c r="MT62" s="64"/>
      <c r="MU62" s="64"/>
      <c r="MV62" s="64"/>
      <c r="MW62" s="64"/>
      <c r="MX62" s="64"/>
      <c r="MY62" s="64"/>
      <c r="MZ62" s="64"/>
      <c r="NA62" s="64"/>
      <c r="NB62" s="64"/>
      <c r="NC62" s="64"/>
      <c r="ND62" s="64"/>
      <c r="NE62" s="64"/>
      <c r="NF62" s="64"/>
      <c r="NG62" s="64"/>
      <c r="NH62" s="53"/>
      <c r="NI62" s="53"/>
      <c r="NJ62" s="53"/>
      <c r="NK62" s="53"/>
    </row>
    <row r="63" spans="1:375" x14ac:dyDescent="0.25">
      <c r="A63" s="59"/>
      <c r="B63" s="59"/>
      <c r="C63" s="59"/>
      <c r="D63" s="59"/>
      <c r="E63" s="59"/>
      <c r="F63" s="59"/>
    </row>
    <row r="64" spans="1:375" x14ac:dyDescent="0.25">
      <c r="A64" s="59"/>
      <c r="B64" s="59"/>
      <c r="C64" s="59"/>
      <c r="D64" s="59"/>
      <c r="E64" s="59"/>
      <c r="F64" s="59"/>
    </row>
    <row r="65" spans="1:6" x14ac:dyDescent="0.25">
      <c r="A65" s="85"/>
      <c r="B65" s="85"/>
      <c r="C65" s="85"/>
      <c r="D65" s="85"/>
      <c r="E65" s="85"/>
      <c r="F65" s="85"/>
    </row>
    <row r="66" spans="1:6" x14ac:dyDescent="0.25">
      <c r="A66" s="85"/>
      <c r="B66" s="85"/>
      <c r="C66" s="85"/>
      <c r="D66" s="85"/>
      <c r="E66" s="85"/>
      <c r="F66" s="85"/>
    </row>
    <row r="67" spans="1:6" x14ac:dyDescent="0.25">
      <c r="A67" s="85"/>
      <c r="B67" s="85"/>
      <c r="C67" s="85"/>
      <c r="D67" s="85"/>
      <c r="E67" s="85"/>
      <c r="F67" s="85"/>
    </row>
    <row r="68" spans="1:6" x14ac:dyDescent="0.25">
      <c r="A68" s="85"/>
      <c r="B68" s="85"/>
      <c r="C68" s="85"/>
      <c r="D68" s="85"/>
      <c r="E68" s="85"/>
      <c r="F68" s="85"/>
    </row>
    <row r="69" spans="1:6" x14ac:dyDescent="0.25">
      <c r="A69" s="85"/>
      <c r="B69" s="85"/>
      <c r="C69" s="85"/>
      <c r="D69" s="85"/>
      <c r="E69" s="85"/>
      <c r="F69" s="85"/>
    </row>
    <row r="70" spans="1:6" x14ac:dyDescent="0.25">
      <c r="A70" s="85"/>
      <c r="B70" s="85"/>
      <c r="C70" s="85"/>
      <c r="D70" s="85"/>
      <c r="E70" s="85"/>
      <c r="F70" s="85"/>
    </row>
    <row r="71" spans="1:6" x14ac:dyDescent="0.25">
      <c r="A71" s="85"/>
      <c r="B71" s="85"/>
      <c r="C71" s="85"/>
      <c r="D71" s="85"/>
      <c r="E71" s="85"/>
      <c r="F71" s="85"/>
    </row>
    <row r="72" spans="1:6" x14ac:dyDescent="0.25">
      <c r="A72" s="85"/>
      <c r="B72" s="85"/>
      <c r="C72" s="85"/>
      <c r="D72" s="85"/>
      <c r="E72" s="85"/>
      <c r="F72" s="85"/>
    </row>
    <row r="73" spans="1:6" x14ac:dyDescent="0.25">
      <c r="A73" s="85"/>
      <c r="B73" s="85"/>
      <c r="C73" s="85"/>
      <c r="D73" s="85"/>
      <c r="E73" s="85"/>
      <c r="F73" s="85"/>
    </row>
    <row r="74" spans="1:6" x14ac:dyDescent="0.25">
      <c r="A74" s="85"/>
      <c r="B74" s="85"/>
      <c r="C74" s="85"/>
      <c r="D74" s="85"/>
      <c r="E74" s="85"/>
      <c r="F74" s="85"/>
    </row>
    <row r="75" spans="1:6" x14ac:dyDescent="0.25">
      <c r="A75" s="85"/>
      <c r="B75" s="85"/>
      <c r="C75" s="85"/>
      <c r="D75" s="85"/>
      <c r="E75" s="85"/>
      <c r="F75" s="85"/>
    </row>
    <row r="76" spans="1:6" x14ac:dyDescent="0.25">
      <c r="A76" s="85"/>
      <c r="B76" s="85"/>
      <c r="C76" s="85"/>
      <c r="D76" s="85"/>
      <c r="E76" s="85"/>
      <c r="F76" s="85"/>
    </row>
    <row r="77" spans="1:6" x14ac:dyDescent="0.25">
      <c r="A77" s="85"/>
      <c r="B77" s="85"/>
      <c r="C77" s="85"/>
      <c r="D77" s="85"/>
      <c r="E77" s="85"/>
      <c r="F77" s="85"/>
    </row>
    <row r="78" spans="1:6" x14ac:dyDescent="0.25">
      <c r="A78" s="85"/>
      <c r="B78" s="85"/>
      <c r="C78" s="85"/>
      <c r="D78" s="85"/>
      <c r="E78" s="85"/>
      <c r="F78" s="85"/>
    </row>
    <row r="79" spans="1:6" x14ac:dyDescent="0.25">
      <c r="A79" s="85"/>
      <c r="B79" s="85"/>
      <c r="C79" s="85"/>
      <c r="D79" s="85"/>
      <c r="E79" s="85"/>
      <c r="F79" s="85"/>
    </row>
    <row r="80" spans="1:6" x14ac:dyDescent="0.25">
      <c r="A80" s="85"/>
      <c r="B80" s="85"/>
      <c r="C80" s="85"/>
      <c r="D80" s="85"/>
      <c r="E80" s="85"/>
      <c r="F80" s="85"/>
    </row>
    <row r="81" spans="1:6" x14ac:dyDescent="0.25">
      <c r="A81" s="85"/>
      <c r="B81" s="85"/>
      <c r="C81" s="85"/>
      <c r="D81" s="85"/>
      <c r="E81" s="85"/>
      <c r="F81" s="85"/>
    </row>
    <row r="82" spans="1:6" x14ac:dyDescent="0.25">
      <c r="A82" s="85"/>
      <c r="B82" s="85"/>
      <c r="C82" s="85"/>
      <c r="D82" s="85"/>
      <c r="E82" s="85"/>
      <c r="F82" s="85"/>
    </row>
    <row r="83" spans="1:6" x14ac:dyDescent="0.25">
      <c r="A83" s="85"/>
      <c r="B83" s="85"/>
      <c r="C83" s="85"/>
      <c r="D83" s="85"/>
      <c r="E83" s="85"/>
      <c r="F83" s="85"/>
    </row>
    <row r="84" spans="1:6" x14ac:dyDescent="0.25">
      <c r="A84" s="85"/>
      <c r="B84" s="85"/>
      <c r="C84" s="85"/>
      <c r="D84" s="85"/>
      <c r="E84" s="85"/>
      <c r="F84" s="85"/>
    </row>
    <row r="85" spans="1:6" x14ac:dyDescent="0.25">
      <c r="A85" s="85"/>
      <c r="B85" s="85"/>
      <c r="C85" s="85"/>
      <c r="D85" s="85"/>
      <c r="E85" s="85"/>
      <c r="F85" s="85"/>
    </row>
    <row r="86" spans="1:6" x14ac:dyDescent="0.25">
      <c r="A86" s="85"/>
      <c r="B86" s="85"/>
      <c r="C86" s="85"/>
      <c r="D86" s="85"/>
      <c r="E86" s="85"/>
      <c r="F86" s="85"/>
    </row>
    <row r="87" spans="1:6" x14ac:dyDescent="0.25">
      <c r="A87" s="85"/>
      <c r="B87" s="85"/>
      <c r="C87" s="85"/>
      <c r="D87" s="85"/>
      <c r="E87" s="85"/>
      <c r="F87" s="85"/>
    </row>
    <row r="88" spans="1:6" x14ac:dyDescent="0.25">
      <c r="A88" s="85"/>
      <c r="B88" s="85"/>
      <c r="C88" s="85"/>
      <c r="D88" s="85"/>
      <c r="E88" s="85"/>
      <c r="F88" s="85"/>
    </row>
    <row r="89" spans="1:6" x14ac:dyDescent="0.25">
      <c r="A89" s="85"/>
      <c r="B89" s="85"/>
      <c r="C89" s="85"/>
      <c r="D89" s="85"/>
      <c r="E89" s="85"/>
      <c r="F89" s="85"/>
    </row>
    <row r="90" spans="1:6" x14ac:dyDescent="0.25">
      <c r="A90" s="85"/>
      <c r="B90" s="85"/>
      <c r="C90" s="85"/>
      <c r="D90" s="85"/>
      <c r="E90" s="85"/>
      <c r="F90" s="85"/>
    </row>
    <row r="91" spans="1:6" x14ac:dyDescent="0.25">
      <c r="A91" s="85"/>
      <c r="B91" s="85"/>
      <c r="C91" s="85"/>
      <c r="D91" s="85"/>
      <c r="E91" s="85"/>
      <c r="F91" s="85"/>
    </row>
    <row r="92" spans="1:6" x14ac:dyDescent="0.25">
      <c r="A92" s="85"/>
      <c r="B92" s="85"/>
      <c r="C92" s="85"/>
      <c r="D92" s="85"/>
      <c r="E92" s="85"/>
      <c r="F92" s="85"/>
    </row>
    <row r="93" spans="1:6" x14ac:dyDescent="0.25">
      <c r="A93" s="85"/>
      <c r="B93" s="85"/>
      <c r="C93" s="85"/>
      <c r="D93" s="85"/>
      <c r="E93" s="85"/>
      <c r="F93" s="85"/>
    </row>
    <row r="94" spans="1:6" x14ac:dyDescent="0.25">
      <c r="A94" s="85"/>
      <c r="B94" s="85"/>
      <c r="C94" s="85"/>
      <c r="D94" s="85"/>
      <c r="E94" s="85"/>
      <c r="F94" s="85"/>
    </row>
    <row r="95" spans="1:6" x14ac:dyDescent="0.25">
      <c r="A95" s="85"/>
      <c r="B95" s="85"/>
      <c r="C95" s="85"/>
      <c r="D95" s="85"/>
      <c r="E95" s="85"/>
      <c r="F95" s="85"/>
    </row>
    <row r="96" spans="1:6" x14ac:dyDescent="0.25">
      <c r="A96" s="85"/>
      <c r="B96" s="85"/>
      <c r="C96" s="85"/>
      <c r="D96" s="85"/>
      <c r="E96" s="85"/>
      <c r="F96" s="85"/>
    </row>
    <row r="97" spans="1:6" x14ac:dyDescent="0.25">
      <c r="A97" s="85"/>
      <c r="B97" s="85"/>
      <c r="C97" s="85"/>
      <c r="D97" s="85"/>
      <c r="E97" s="85"/>
      <c r="F97" s="85"/>
    </row>
    <row r="98" spans="1:6" x14ac:dyDescent="0.25">
      <c r="A98" s="85"/>
      <c r="B98" s="85"/>
      <c r="C98" s="85"/>
      <c r="D98" s="85"/>
      <c r="E98" s="85"/>
      <c r="F98" s="85"/>
    </row>
    <row r="99" spans="1:6" x14ac:dyDescent="0.25">
      <c r="A99" s="85"/>
      <c r="B99" s="85"/>
      <c r="C99" s="85"/>
      <c r="D99" s="85"/>
      <c r="E99" s="85"/>
      <c r="F99" s="85"/>
    </row>
    <row r="100" spans="1:6" x14ac:dyDescent="0.25">
      <c r="A100" s="85"/>
      <c r="B100" s="85"/>
      <c r="C100" s="85"/>
      <c r="D100" s="85"/>
      <c r="E100" s="85"/>
      <c r="F100" s="85"/>
    </row>
    <row r="101" spans="1:6" x14ac:dyDescent="0.25">
      <c r="A101" s="85"/>
      <c r="B101" s="85"/>
      <c r="C101" s="85"/>
      <c r="D101" s="85"/>
      <c r="E101" s="85"/>
      <c r="F101" s="85"/>
    </row>
    <row r="102" spans="1:6" x14ac:dyDescent="0.25">
      <c r="A102" s="85"/>
      <c r="B102" s="85"/>
      <c r="C102" s="85"/>
      <c r="D102" s="85"/>
      <c r="E102" s="85"/>
      <c r="F102" s="85"/>
    </row>
    <row r="103" spans="1:6" x14ac:dyDescent="0.25">
      <c r="A103" s="85"/>
      <c r="B103" s="85"/>
      <c r="C103" s="85"/>
      <c r="D103" s="85"/>
      <c r="E103" s="85"/>
      <c r="F103" s="85"/>
    </row>
    <row r="104" spans="1:6" x14ac:dyDescent="0.25">
      <c r="A104" s="85"/>
      <c r="B104" s="85"/>
      <c r="C104" s="85"/>
      <c r="D104" s="85"/>
      <c r="E104" s="85"/>
      <c r="F104" s="85"/>
    </row>
    <row r="105" spans="1:6" x14ac:dyDescent="0.25">
      <c r="A105" s="85"/>
      <c r="B105" s="85"/>
      <c r="C105" s="85"/>
      <c r="D105" s="85"/>
      <c r="E105" s="85"/>
      <c r="F105" s="85"/>
    </row>
    <row r="106" spans="1:6" x14ac:dyDescent="0.25">
      <c r="A106" s="85"/>
      <c r="B106" s="85"/>
      <c r="C106" s="85"/>
      <c r="D106" s="85"/>
      <c r="E106" s="85"/>
      <c r="F106" s="85"/>
    </row>
    <row r="107" spans="1:6" x14ac:dyDescent="0.25">
      <c r="A107" s="85"/>
      <c r="B107" s="85"/>
      <c r="C107" s="85"/>
      <c r="D107" s="85"/>
      <c r="E107" s="85"/>
      <c r="F107" s="85"/>
    </row>
    <row r="108" spans="1:6" x14ac:dyDescent="0.25">
      <c r="A108" s="85"/>
      <c r="B108" s="85"/>
      <c r="C108" s="85"/>
      <c r="D108" s="85"/>
      <c r="E108" s="85"/>
      <c r="F108" s="85"/>
    </row>
    <row r="109" spans="1:6" x14ac:dyDescent="0.25">
      <c r="A109" s="85"/>
      <c r="B109" s="85"/>
      <c r="C109" s="85"/>
      <c r="D109" s="85"/>
      <c r="E109" s="85"/>
      <c r="F109" s="85"/>
    </row>
    <row r="110" spans="1:6" x14ac:dyDescent="0.25">
      <c r="A110" s="85"/>
      <c r="B110" s="85"/>
      <c r="C110" s="85"/>
      <c r="D110" s="85"/>
      <c r="E110" s="85"/>
      <c r="F110" s="85"/>
    </row>
    <row r="111" spans="1:6" x14ac:dyDescent="0.25">
      <c r="A111" s="85"/>
      <c r="B111" s="85"/>
      <c r="C111" s="85"/>
      <c r="D111" s="85"/>
      <c r="E111" s="85"/>
      <c r="F111" s="85"/>
    </row>
    <row r="112" spans="1:6" x14ac:dyDescent="0.25">
      <c r="A112" s="85"/>
      <c r="B112" s="85"/>
      <c r="C112" s="85"/>
      <c r="D112" s="85"/>
      <c r="E112" s="85"/>
      <c r="F112" s="85"/>
    </row>
    <row r="113" spans="1:6" x14ac:dyDescent="0.25">
      <c r="A113" s="85"/>
      <c r="B113" s="85"/>
      <c r="C113" s="85"/>
      <c r="D113" s="85"/>
      <c r="E113" s="85"/>
      <c r="F113" s="85"/>
    </row>
    <row r="114" spans="1:6" x14ac:dyDescent="0.25">
      <c r="A114" s="85"/>
      <c r="B114" s="85"/>
      <c r="C114" s="85"/>
      <c r="D114" s="85"/>
      <c r="E114" s="85"/>
      <c r="F114" s="85"/>
    </row>
    <row r="115" spans="1:6" x14ac:dyDescent="0.25">
      <c r="A115" s="85"/>
      <c r="B115" s="85"/>
      <c r="C115" s="85"/>
      <c r="D115" s="85"/>
      <c r="E115" s="85"/>
      <c r="F115" s="85"/>
    </row>
    <row r="116" spans="1:6" x14ac:dyDescent="0.25">
      <c r="A116" s="85"/>
      <c r="B116" s="85"/>
      <c r="C116" s="85"/>
      <c r="D116" s="85"/>
      <c r="E116" s="85"/>
      <c r="F116" s="85"/>
    </row>
    <row r="117" spans="1:6" x14ac:dyDescent="0.25">
      <c r="A117" s="85"/>
      <c r="B117" s="85"/>
      <c r="C117" s="85"/>
      <c r="D117" s="85"/>
      <c r="E117" s="85"/>
      <c r="F117" s="85"/>
    </row>
    <row r="118" spans="1:6" x14ac:dyDescent="0.25">
      <c r="A118" s="85"/>
      <c r="B118" s="85"/>
      <c r="C118" s="85"/>
      <c r="D118" s="85"/>
      <c r="E118" s="85"/>
      <c r="F118" s="85"/>
    </row>
    <row r="119" spans="1:6" x14ac:dyDescent="0.25">
      <c r="A119" s="85"/>
      <c r="B119" s="85"/>
      <c r="C119" s="85"/>
      <c r="D119" s="85"/>
      <c r="E119" s="85"/>
      <c r="F119" s="85"/>
    </row>
    <row r="120" spans="1:6" x14ac:dyDescent="0.25">
      <c r="A120" s="85"/>
      <c r="B120" s="85"/>
      <c r="C120" s="85"/>
      <c r="D120" s="85"/>
      <c r="E120" s="85"/>
      <c r="F120" s="85"/>
    </row>
    <row r="121" spans="1:6" x14ac:dyDescent="0.25">
      <c r="A121" s="85"/>
      <c r="B121" s="85"/>
      <c r="C121" s="85"/>
      <c r="D121" s="85"/>
      <c r="E121" s="85"/>
      <c r="F121" s="85"/>
    </row>
    <row r="122" spans="1:6" x14ac:dyDescent="0.25">
      <c r="A122" s="85"/>
      <c r="B122" s="85"/>
      <c r="C122" s="85"/>
      <c r="D122" s="85"/>
      <c r="E122" s="85"/>
      <c r="F122" s="85"/>
    </row>
    <row r="123" spans="1:6" x14ac:dyDescent="0.25">
      <c r="A123" s="85"/>
      <c r="B123" s="85"/>
      <c r="C123" s="85"/>
      <c r="D123" s="85"/>
      <c r="E123" s="85"/>
      <c r="F123" s="85"/>
    </row>
    <row r="124" spans="1:6" x14ac:dyDescent="0.25">
      <c r="A124" s="85"/>
      <c r="B124" s="85"/>
      <c r="C124" s="85"/>
      <c r="D124" s="85"/>
      <c r="E124" s="85"/>
      <c r="F124" s="85"/>
    </row>
    <row r="125" spans="1:6" x14ac:dyDescent="0.25">
      <c r="A125" s="85"/>
      <c r="B125" s="85"/>
      <c r="C125" s="85"/>
      <c r="D125" s="85"/>
      <c r="E125" s="85"/>
      <c r="F125" s="85"/>
    </row>
    <row r="126" spans="1:6" x14ac:dyDescent="0.25">
      <c r="A126" s="85"/>
      <c r="B126" s="85"/>
      <c r="C126" s="85"/>
      <c r="D126" s="85"/>
      <c r="E126" s="85"/>
      <c r="F126" s="85"/>
    </row>
    <row r="127" spans="1:6" x14ac:dyDescent="0.25">
      <c r="A127" s="85"/>
      <c r="B127" s="85"/>
      <c r="C127" s="85"/>
      <c r="D127" s="85"/>
      <c r="E127" s="85"/>
      <c r="F127" s="85"/>
    </row>
    <row r="128" spans="1:6" x14ac:dyDescent="0.25">
      <c r="A128" s="85"/>
      <c r="B128" s="85"/>
      <c r="C128" s="85"/>
      <c r="D128" s="85"/>
      <c r="E128" s="85"/>
      <c r="F128" s="85"/>
    </row>
    <row r="129" spans="1:6" x14ac:dyDescent="0.25">
      <c r="A129" s="85"/>
      <c r="B129" s="85"/>
      <c r="C129" s="85"/>
      <c r="D129" s="85"/>
      <c r="E129" s="85"/>
      <c r="F129" s="85"/>
    </row>
    <row r="130" spans="1:6" x14ac:dyDescent="0.25">
      <c r="A130" s="85"/>
      <c r="B130" s="85"/>
      <c r="C130" s="85"/>
      <c r="D130" s="85"/>
      <c r="E130" s="85"/>
      <c r="F130" s="85"/>
    </row>
    <row r="131" spans="1:6" x14ac:dyDescent="0.25">
      <c r="A131" s="85"/>
      <c r="B131" s="85"/>
      <c r="C131" s="85"/>
      <c r="D131" s="85"/>
      <c r="E131" s="85"/>
      <c r="F131" s="85"/>
    </row>
    <row r="132" spans="1:6" x14ac:dyDescent="0.25">
      <c r="A132" s="85"/>
      <c r="B132" s="85"/>
      <c r="C132" s="85"/>
      <c r="D132" s="85"/>
      <c r="E132" s="85"/>
      <c r="F132" s="85"/>
    </row>
    <row r="133" spans="1:6" x14ac:dyDescent="0.25">
      <c r="A133" s="85"/>
      <c r="B133" s="85"/>
      <c r="C133" s="85"/>
      <c r="D133" s="85"/>
      <c r="E133" s="85"/>
      <c r="F133" s="85"/>
    </row>
    <row r="134" spans="1:6" x14ac:dyDescent="0.25">
      <c r="A134" s="85"/>
      <c r="B134" s="85"/>
      <c r="C134" s="85"/>
      <c r="D134" s="85"/>
      <c r="E134" s="85"/>
      <c r="F134" s="85"/>
    </row>
    <row r="135" spans="1:6" x14ac:dyDescent="0.25">
      <c r="A135" s="85"/>
      <c r="B135" s="85"/>
      <c r="C135" s="85"/>
      <c r="D135" s="85"/>
      <c r="E135" s="85"/>
      <c r="F135" s="85"/>
    </row>
    <row r="136" spans="1:6" x14ac:dyDescent="0.25">
      <c r="A136" s="85"/>
      <c r="B136" s="85"/>
      <c r="C136" s="85"/>
      <c r="D136" s="85"/>
      <c r="E136" s="85"/>
      <c r="F136" s="85"/>
    </row>
    <row r="137" spans="1:6" x14ac:dyDescent="0.25">
      <c r="A137" s="85"/>
      <c r="B137" s="85"/>
      <c r="C137" s="85"/>
      <c r="D137" s="85"/>
      <c r="E137" s="85"/>
      <c r="F137" s="85"/>
    </row>
    <row r="138" spans="1:6" x14ac:dyDescent="0.25">
      <c r="A138" s="85"/>
      <c r="B138" s="85"/>
      <c r="C138" s="85"/>
      <c r="D138" s="85"/>
      <c r="E138" s="85"/>
      <c r="F138" s="85"/>
    </row>
    <row r="139" spans="1:6" x14ac:dyDescent="0.25">
      <c r="A139" s="85"/>
      <c r="B139" s="85"/>
      <c r="C139" s="85"/>
      <c r="D139" s="85"/>
      <c r="E139" s="85"/>
      <c r="F139" s="85"/>
    </row>
    <row r="140" spans="1:6" x14ac:dyDescent="0.25">
      <c r="A140" s="85"/>
      <c r="B140" s="85"/>
      <c r="C140" s="85"/>
      <c r="D140" s="85"/>
      <c r="E140" s="85"/>
      <c r="F140" s="85"/>
    </row>
    <row r="141" spans="1:6" x14ac:dyDescent="0.25">
      <c r="A141" s="85"/>
      <c r="B141" s="85"/>
      <c r="C141" s="85"/>
      <c r="D141" s="85"/>
      <c r="E141" s="85"/>
      <c r="F141" s="85"/>
    </row>
    <row r="142" spans="1:6" x14ac:dyDescent="0.25">
      <c r="A142" s="85"/>
      <c r="B142" s="85"/>
      <c r="C142" s="85"/>
      <c r="D142" s="85"/>
      <c r="E142" s="85"/>
      <c r="F142" s="85"/>
    </row>
    <row r="143" spans="1:6" x14ac:dyDescent="0.25">
      <c r="A143" s="85"/>
      <c r="B143" s="85"/>
      <c r="C143" s="85"/>
      <c r="D143" s="85"/>
      <c r="E143" s="85"/>
      <c r="F143" s="85"/>
    </row>
    <row r="144" spans="1:6" x14ac:dyDescent="0.25">
      <c r="A144" s="85"/>
      <c r="B144" s="85"/>
      <c r="C144" s="85"/>
      <c r="D144" s="85"/>
      <c r="E144" s="85"/>
      <c r="F144" s="85"/>
    </row>
    <row r="145" spans="1:6" x14ac:dyDescent="0.25">
      <c r="A145" s="85"/>
      <c r="B145" s="85"/>
      <c r="C145" s="85"/>
      <c r="D145" s="85"/>
      <c r="E145" s="85"/>
      <c r="F145" s="85"/>
    </row>
    <row r="146" spans="1:6" x14ac:dyDescent="0.25">
      <c r="A146" s="85"/>
      <c r="B146" s="85"/>
      <c r="C146" s="85"/>
      <c r="D146" s="85"/>
      <c r="E146" s="85"/>
      <c r="F146" s="85"/>
    </row>
    <row r="147" spans="1:6" x14ac:dyDescent="0.25">
      <c r="A147" s="85"/>
      <c r="B147" s="85"/>
      <c r="C147" s="85"/>
      <c r="D147" s="85"/>
      <c r="E147" s="85"/>
      <c r="F147" s="85"/>
    </row>
    <row r="148" spans="1:6" x14ac:dyDescent="0.25">
      <c r="A148" s="85"/>
      <c r="B148" s="85"/>
      <c r="C148" s="85"/>
      <c r="D148" s="85"/>
      <c r="E148" s="85"/>
      <c r="F148" s="85"/>
    </row>
    <row r="149" spans="1:6" x14ac:dyDescent="0.25">
      <c r="A149" s="85"/>
      <c r="B149" s="85"/>
      <c r="C149" s="85"/>
      <c r="D149" s="85"/>
      <c r="E149" s="85"/>
      <c r="F149" s="85"/>
    </row>
    <row r="150" spans="1:6" x14ac:dyDescent="0.25">
      <c r="A150" s="85"/>
      <c r="B150" s="85"/>
      <c r="C150" s="85"/>
      <c r="D150" s="85"/>
      <c r="E150" s="85"/>
      <c r="F150" s="85"/>
    </row>
    <row r="151" spans="1:6" x14ac:dyDescent="0.25">
      <c r="A151" s="84"/>
      <c r="B151" s="84"/>
      <c r="C151" s="84"/>
      <c r="D151" s="84"/>
      <c r="E151" s="84"/>
      <c r="F151" s="84"/>
    </row>
    <row r="152" spans="1:6" x14ac:dyDescent="0.25">
      <c r="A152" s="84"/>
      <c r="B152" s="84"/>
      <c r="C152" s="84"/>
      <c r="D152" s="84"/>
      <c r="E152" s="84"/>
      <c r="F152" s="84"/>
    </row>
    <row r="153" spans="1:6" x14ac:dyDescent="0.25">
      <c r="A153" s="84"/>
      <c r="B153" s="84"/>
      <c r="C153" s="84"/>
      <c r="D153" s="84"/>
      <c r="E153" s="84"/>
      <c r="F153" s="84"/>
    </row>
    <row r="154" spans="1:6" x14ac:dyDescent="0.25">
      <c r="A154" s="84"/>
      <c r="B154" s="84"/>
      <c r="C154" s="84"/>
      <c r="D154" s="84"/>
      <c r="E154" s="84"/>
      <c r="F154" s="84"/>
    </row>
    <row r="155" spans="1:6" x14ac:dyDescent="0.25">
      <c r="A155" s="84"/>
      <c r="B155" s="84"/>
      <c r="C155" s="84"/>
      <c r="D155" s="84"/>
      <c r="E155" s="84"/>
      <c r="F155" s="84"/>
    </row>
    <row r="156" spans="1:6" x14ac:dyDescent="0.25">
      <c r="A156" s="84"/>
      <c r="B156" s="84"/>
      <c r="C156" s="84"/>
      <c r="D156" s="84"/>
      <c r="E156" s="84"/>
      <c r="F156" s="84"/>
    </row>
  </sheetData>
  <mergeCells count="144">
    <mergeCell ref="A1:E1"/>
    <mergeCell ref="B2:E2"/>
    <mergeCell ref="B3:E3"/>
    <mergeCell ref="B4:E4"/>
    <mergeCell ref="A8:F9"/>
    <mergeCell ref="A10:F10"/>
    <mergeCell ref="A17:F17"/>
    <mergeCell ref="A18:F18"/>
    <mergeCell ref="A19:F19"/>
    <mergeCell ref="B7:E7"/>
    <mergeCell ref="A20:F20"/>
    <mergeCell ref="A21:F21"/>
    <mergeCell ref="A22:F22"/>
    <mergeCell ref="A11:F11"/>
    <mergeCell ref="A12:F12"/>
    <mergeCell ref="A13:F13"/>
    <mergeCell ref="A14:F14"/>
    <mergeCell ref="A15:F15"/>
    <mergeCell ref="A16:F16"/>
    <mergeCell ref="A30:F30"/>
    <mergeCell ref="A31:F31"/>
    <mergeCell ref="A32:F32"/>
    <mergeCell ref="A33:F33"/>
    <mergeCell ref="A34:F34"/>
    <mergeCell ref="A35:F35"/>
    <mergeCell ref="A23:F23"/>
    <mergeCell ref="A24:F24"/>
    <mergeCell ref="A25:F25"/>
    <mergeCell ref="A26:F26"/>
    <mergeCell ref="A27:F27"/>
    <mergeCell ref="A29:F29"/>
    <mergeCell ref="A28:F28"/>
    <mergeCell ref="A42:F42"/>
    <mergeCell ref="A43:F43"/>
    <mergeCell ref="A44:F44"/>
    <mergeCell ref="A45:F45"/>
    <mergeCell ref="A46:F46"/>
    <mergeCell ref="A47:F47"/>
    <mergeCell ref="A36:F36"/>
    <mergeCell ref="A37:F37"/>
    <mergeCell ref="A38:F38"/>
    <mergeCell ref="A39:F39"/>
    <mergeCell ref="A40:F40"/>
    <mergeCell ref="A41:F41"/>
    <mergeCell ref="A59:F59"/>
    <mergeCell ref="A48:F48"/>
    <mergeCell ref="A49:F49"/>
    <mergeCell ref="A50:F50"/>
    <mergeCell ref="A51:F51"/>
    <mergeCell ref="A52:F52"/>
    <mergeCell ref="B54:F54"/>
    <mergeCell ref="A66:F66"/>
    <mergeCell ref="A67:F67"/>
    <mergeCell ref="A53:B53"/>
    <mergeCell ref="A68:F68"/>
    <mergeCell ref="A69:F69"/>
    <mergeCell ref="A70:F70"/>
    <mergeCell ref="A71:F71"/>
    <mergeCell ref="A65:F65"/>
    <mergeCell ref="A78:F78"/>
    <mergeCell ref="A79:F79"/>
    <mergeCell ref="A80:F80"/>
    <mergeCell ref="A81:F81"/>
    <mergeCell ref="A82:F82"/>
    <mergeCell ref="A83:F83"/>
    <mergeCell ref="A72:F72"/>
    <mergeCell ref="A73:F73"/>
    <mergeCell ref="A74:F74"/>
    <mergeCell ref="A75:F75"/>
    <mergeCell ref="A76:F76"/>
    <mergeCell ref="A77:F77"/>
    <mergeCell ref="A90:F90"/>
    <mergeCell ref="A91:F91"/>
    <mergeCell ref="A92:F92"/>
    <mergeCell ref="A93:F93"/>
    <mergeCell ref="A94:F94"/>
    <mergeCell ref="A95:F95"/>
    <mergeCell ref="A84:F84"/>
    <mergeCell ref="A85:F85"/>
    <mergeCell ref="A86:F86"/>
    <mergeCell ref="A87:F87"/>
    <mergeCell ref="A88:F88"/>
    <mergeCell ref="A89:F89"/>
    <mergeCell ref="A102:F102"/>
    <mergeCell ref="A103:F103"/>
    <mergeCell ref="A104:F104"/>
    <mergeCell ref="A105:F105"/>
    <mergeCell ref="A106:F106"/>
    <mergeCell ref="A107:F107"/>
    <mergeCell ref="A96:F96"/>
    <mergeCell ref="A97:F97"/>
    <mergeCell ref="A98:F98"/>
    <mergeCell ref="A99:F99"/>
    <mergeCell ref="A100:F100"/>
    <mergeCell ref="A101:F101"/>
    <mergeCell ref="A114:F114"/>
    <mergeCell ref="A115:F115"/>
    <mergeCell ref="A116:F116"/>
    <mergeCell ref="A117:F117"/>
    <mergeCell ref="A118:F118"/>
    <mergeCell ref="A119:F119"/>
    <mergeCell ref="A108:F108"/>
    <mergeCell ref="A109:F109"/>
    <mergeCell ref="A110:F110"/>
    <mergeCell ref="A111:F111"/>
    <mergeCell ref="A112:F112"/>
    <mergeCell ref="A113:F113"/>
    <mergeCell ref="A126:F126"/>
    <mergeCell ref="A127:F127"/>
    <mergeCell ref="A128:F128"/>
    <mergeCell ref="A129:F129"/>
    <mergeCell ref="A130:F130"/>
    <mergeCell ref="A131:F131"/>
    <mergeCell ref="A120:F120"/>
    <mergeCell ref="A121:F121"/>
    <mergeCell ref="A122:F122"/>
    <mergeCell ref="A123:F123"/>
    <mergeCell ref="A124:F124"/>
    <mergeCell ref="A125:F125"/>
    <mergeCell ref="A138:F138"/>
    <mergeCell ref="A139:F139"/>
    <mergeCell ref="A140:F140"/>
    <mergeCell ref="A141:F141"/>
    <mergeCell ref="A142:F142"/>
    <mergeCell ref="A143:F143"/>
    <mergeCell ref="A132:F132"/>
    <mergeCell ref="A133:F133"/>
    <mergeCell ref="A134:F134"/>
    <mergeCell ref="A135:F135"/>
    <mergeCell ref="A136:F136"/>
    <mergeCell ref="A137:F137"/>
    <mergeCell ref="A156:F156"/>
    <mergeCell ref="A150:F150"/>
    <mergeCell ref="A151:F151"/>
    <mergeCell ref="A152:F152"/>
    <mergeCell ref="A153:F153"/>
    <mergeCell ref="A154:F154"/>
    <mergeCell ref="A155:F155"/>
    <mergeCell ref="A144:F144"/>
    <mergeCell ref="A145:F145"/>
    <mergeCell ref="A146:F146"/>
    <mergeCell ref="A147:F147"/>
    <mergeCell ref="A148:F148"/>
    <mergeCell ref="A149:F149"/>
  </mergeCells>
  <conditionalFormatting sqref="H6:AJ6 AL6:NG6">
    <cfRule type="expression" dxfId="67" priority="24">
      <formula>H$8&lt;&gt;1</formula>
    </cfRule>
  </conditionalFormatting>
  <conditionalFormatting sqref="G7">
    <cfRule type="expression" dxfId="66" priority="22">
      <formula>G7&lt;&gt;""</formula>
    </cfRule>
  </conditionalFormatting>
  <conditionalFormatting sqref="H7:NG7">
    <cfRule type="expression" dxfId="65" priority="21">
      <formula>H7&lt;&gt;""</formula>
    </cfRule>
  </conditionalFormatting>
  <conditionalFormatting sqref="H7:NG7">
    <cfRule type="expression" dxfId="64" priority="20">
      <formula>H$11=2</formula>
    </cfRule>
  </conditionalFormatting>
  <conditionalFormatting sqref="L10">
    <cfRule type="expression" dxfId="63" priority="13">
      <formula>AND(L$6&gt;=$B10,L$6&lt;=$D10,L$6&lt;=$F10,$E10&gt;0)</formula>
    </cfRule>
    <cfRule type="expression" dxfId="62" priority="14">
      <formula>AND(L$6&gt;=$B10,L$6&lt;=$D10,L$6&gt;=$F10,L$6&gt;=TODAY())</formula>
    </cfRule>
    <cfRule type="expression" dxfId="61" priority="15">
      <formula>$A10=""</formula>
    </cfRule>
    <cfRule type="expression" dxfId="60" priority="16">
      <formula>L$6=$B$4</formula>
    </cfRule>
  </conditionalFormatting>
  <conditionalFormatting sqref="L10">
    <cfRule type="expression" dxfId="59" priority="17">
      <formula>AND(L$6&gt;=$B10,L$6&lt;=$D10,L$6&gt;=$F10)</formula>
    </cfRule>
  </conditionalFormatting>
  <conditionalFormatting sqref="L10">
    <cfRule type="expression" dxfId="58" priority="11">
      <formula>L$9="D"</formula>
    </cfRule>
  </conditionalFormatting>
  <conditionalFormatting sqref="G10">
    <cfRule type="cellIs" dxfId="57" priority="9" operator="equal">
      <formula>"DIV"</formula>
    </cfRule>
  </conditionalFormatting>
  <conditionalFormatting sqref="G8:NG51">
    <cfRule type="expression" dxfId="56" priority="6">
      <formula>G$12="S"</formula>
    </cfRule>
    <cfRule type="expression" dxfId="55" priority="7">
      <formula>IF($I$8="3","")</formula>
    </cfRule>
  </conditionalFormatting>
  <conditionalFormatting sqref="G6:NG51">
    <cfRule type="expression" dxfId="54" priority="70">
      <formula>G$8=1</formula>
    </cfRule>
  </conditionalFormatting>
  <conditionalFormatting sqref="G8:NG9">
    <cfRule type="expression" dxfId="53" priority="77">
      <formula>OR(G$6=JoursFerie)</formula>
    </cfRule>
    <cfRule type="expression" dxfId="52" priority="78">
      <formula>G$9="D"</formula>
    </cfRule>
    <cfRule type="expression" dxfId="51" priority="79">
      <formula>G$9="S"</formula>
    </cfRule>
    <cfRule type="expression" dxfId="50" priority="80">
      <formula>G$6=$B$4</formula>
    </cfRule>
  </conditionalFormatting>
  <conditionalFormatting sqref="G57:NG57">
    <cfRule type="expression" dxfId="49" priority="5">
      <formula>G$9="L"</formula>
    </cfRule>
  </conditionalFormatting>
  <conditionalFormatting sqref="G56:NG58">
    <cfRule type="cellIs" dxfId="48" priority="2" operator="equal">
      <formula>"RTT"</formula>
    </cfRule>
  </conditionalFormatting>
  <conditionalFormatting sqref="G58:NG58">
    <cfRule type="expression" dxfId="47" priority="1">
      <formula>G$9="L+2"</formula>
    </cfRule>
  </conditionalFormatting>
  <printOptions horizontalCentered="1"/>
  <pageMargins left="0" right="0" top="0.74803149606299213" bottom="0.74803149606299213" header="0.31496062992125984" footer="0.31496062992125984"/>
  <pageSetup paperSize="9" scale="57" fitToHeight="0" orientation="landscape" r:id="rId1"/>
  <headerFooter>
    <oddHeader xml:space="preserve">&amp;C&amp;"Agency FB,Gras"&amp;14&amp;K7030A0Gestion de Projet </oddHeader>
    <oddFooter>&amp;CImprimé le : 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ouvre">
                <anchor moveWithCells="1" sizeWithCells="1">
                  <from>
                    <xdr:col>1</xdr:col>
                    <xdr:colOff>247650</xdr:colOff>
                    <xdr:row>4</xdr:row>
                    <xdr:rowOff>133350</xdr:rowOff>
                  </from>
                  <to>
                    <xdr:col>4</xdr:col>
                    <xdr:colOff>257175</xdr:colOff>
                    <xdr:row>5</xdr:row>
                    <xdr:rowOff>438150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18C412-4B04-4F5B-A0F6-2D882C788EEE}">
  <sheetPr codeName="Feuil6"/>
  <dimension ref="A5:G30"/>
  <sheetViews>
    <sheetView showRowColHeaders="0" tabSelected="1" workbookViewId="0">
      <selection activeCell="L36" sqref="L36"/>
    </sheetView>
  </sheetViews>
  <sheetFormatPr baseColWidth="10" defaultRowHeight="15" x14ac:dyDescent="0.25"/>
  <cols>
    <col min="1" max="1" width="22.7109375" customWidth="1"/>
    <col min="3" max="3" width="14.28515625" bestFit="1" customWidth="1"/>
    <col min="5" max="5" width="11.28515625" bestFit="1" customWidth="1"/>
    <col min="7" max="7" width="17" bestFit="1" customWidth="1"/>
  </cols>
  <sheetData>
    <row r="5" spans="1:7" ht="15.75" thickBot="1" x14ac:dyDescent="0.3">
      <c r="A5" s="31" t="s">
        <v>53</v>
      </c>
      <c r="C5" s="29" t="s">
        <v>53</v>
      </c>
      <c r="E5" s="35" t="s">
        <v>53</v>
      </c>
      <c r="G5" s="35" t="s">
        <v>53</v>
      </c>
    </row>
    <row r="6" spans="1:7" ht="15.75" thickBot="1" x14ac:dyDescent="0.3">
      <c r="A6" s="27" t="s">
        <v>34</v>
      </c>
      <c r="C6" s="24" t="s">
        <v>54</v>
      </c>
      <c r="E6" s="34" t="s">
        <v>62</v>
      </c>
      <c r="G6" s="34" t="s">
        <v>65</v>
      </c>
    </row>
    <row r="7" spans="1:7" ht="15.75" thickBot="1" x14ac:dyDescent="0.3">
      <c r="A7" s="25" t="s">
        <v>30</v>
      </c>
      <c r="C7" s="25" t="s">
        <v>55</v>
      </c>
      <c r="E7" s="25" t="s">
        <v>63</v>
      </c>
      <c r="G7" s="25" t="s">
        <v>66</v>
      </c>
    </row>
    <row r="8" spans="1:7" ht="15.75" thickBot="1" x14ac:dyDescent="0.3">
      <c r="A8" s="25" t="s">
        <v>35</v>
      </c>
      <c r="C8" s="25" t="s">
        <v>56</v>
      </c>
      <c r="E8" s="25" t="s">
        <v>64</v>
      </c>
      <c r="G8" s="25" t="s">
        <v>67</v>
      </c>
    </row>
    <row r="9" spans="1:7" ht="15.75" thickBot="1" x14ac:dyDescent="0.3">
      <c r="A9" s="26" t="s">
        <v>36</v>
      </c>
      <c r="C9" s="25" t="s">
        <v>57</v>
      </c>
      <c r="E9" s="36" t="s">
        <v>61</v>
      </c>
      <c r="G9" s="37" t="s">
        <v>68</v>
      </c>
    </row>
    <row r="10" spans="1:7" ht="15.75" thickBot="1" x14ac:dyDescent="0.3">
      <c r="A10" s="27" t="s">
        <v>37</v>
      </c>
      <c r="C10" s="26" t="s">
        <v>58</v>
      </c>
    </row>
    <row r="11" spans="1:7" ht="15.75" thickBot="1" x14ac:dyDescent="0.3">
      <c r="A11" s="25" t="s">
        <v>30</v>
      </c>
      <c r="C11" s="26" t="s">
        <v>59</v>
      </c>
    </row>
    <row r="12" spans="1:7" ht="15.75" thickBot="1" x14ac:dyDescent="0.3">
      <c r="A12" s="25" t="s">
        <v>32</v>
      </c>
      <c r="C12" s="26" t="s">
        <v>60</v>
      </c>
    </row>
    <row r="13" spans="1:7" ht="15.75" thickBot="1" x14ac:dyDescent="0.3">
      <c r="A13" s="25" t="s">
        <v>31</v>
      </c>
      <c r="C13" s="33" t="s">
        <v>61</v>
      </c>
    </row>
    <row r="14" spans="1:7" ht="15.75" thickBot="1" x14ac:dyDescent="0.3">
      <c r="A14" s="25" t="s">
        <v>33</v>
      </c>
    </row>
    <row r="15" spans="1:7" ht="15.75" thickBot="1" x14ac:dyDescent="0.3">
      <c r="A15" s="27" t="s">
        <v>38</v>
      </c>
    </row>
    <row r="16" spans="1:7" ht="15.75" thickBot="1" x14ac:dyDescent="0.3">
      <c r="A16" s="25" t="s">
        <v>39</v>
      </c>
    </row>
    <row r="17" spans="1:1" ht="15.75" thickBot="1" x14ac:dyDescent="0.3">
      <c r="A17" s="25" t="s">
        <v>40</v>
      </c>
    </row>
    <row r="18" spans="1:1" ht="15.75" thickBot="1" x14ac:dyDescent="0.3">
      <c r="A18" s="28" t="s">
        <v>45</v>
      </c>
    </row>
    <row r="19" spans="1:1" ht="15.75" thickBot="1" x14ac:dyDescent="0.3">
      <c r="A19" s="28" t="s">
        <v>71</v>
      </c>
    </row>
    <row r="20" spans="1:1" ht="15.75" thickBot="1" x14ac:dyDescent="0.3">
      <c r="A20" s="28" t="s">
        <v>41</v>
      </c>
    </row>
    <row r="21" spans="1:1" ht="15.75" thickBot="1" x14ac:dyDescent="0.3">
      <c r="A21" s="28" t="s">
        <v>43</v>
      </c>
    </row>
    <row r="22" spans="1:1" ht="15.75" thickBot="1" x14ac:dyDescent="0.3">
      <c r="A22" s="28" t="s">
        <v>42</v>
      </c>
    </row>
    <row r="23" spans="1:1" ht="15.75" thickBot="1" x14ac:dyDescent="0.3">
      <c r="A23" s="28" t="s">
        <v>44</v>
      </c>
    </row>
    <row r="24" spans="1:1" ht="15.75" thickBot="1" x14ac:dyDescent="0.3">
      <c r="A24" s="27" t="s">
        <v>46</v>
      </c>
    </row>
    <row r="25" spans="1:1" ht="15.75" thickBot="1" x14ac:dyDescent="0.3">
      <c r="A25" s="25" t="s">
        <v>47</v>
      </c>
    </row>
    <row r="26" spans="1:1" ht="15.75" thickBot="1" x14ac:dyDescent="0.3">
      <c r="A26" s="25" t="s">
        <v>48</v>
      </c>
    </row>
    <row r="27" spans="1:1" ht="15.75" thickBot="1" x14ac:dyDescent="0.3">
      <c r="A27" s="25" t="s">
        <v>49</v>
      </c>
    </row>
    <row r="28" spans="1:1" ht="15.75" thickBot="1" x14ac:dyDescent="0.3">
      <c r="A28" s="25" t="s">
        <v>50</v>
      </c>
    </row>
    <row r="29" spans="1:1" ht="15.75" thickBot="1" x14ac:dyDescent="0.3">
      <c r="A29" s="25" t="s">
        <v>51</v>
      </c>
    </row>
    <row r="30" spans="1:1" x14ac:dyDescent="0.25">
      <c r="A30" s="30" t="s">
        <v>52</v>
      </c>
    </row>
  </sheetData>
  <conditionalFormatting sqref="A10 A6:A8 A12:A29">
    <cfRule type="cellIs" dxfId="46" priority="25" operator="equal">
      <formula>"vg"</formula>
    </cfRule>
    <cfRule type="cellIs" dxfId="45" priority="26" operator="equal">
      <formula>"s1"</formula>
    </cfRule>
  </conditionalFormatting>
  <conditionalFormatting sqref="A30">
    <cfRule type="cellIs" dxfId="44" priority="23" operator="equal">
      <formula>"vg"</formula>
    </cfRule>
    <cfRule type="cellIs" dxfId="43" priority="24" operator="equal">
      <formula>"s1"</formula>
    </cfRule>
  </conditionalFormatting>
  <conditionalFormatting sqref="A9">
    <cfRule type="cellIs" dxfId="42" priority="21" operator="equal">
      <formula>"vg"</formula>
    </cfRule>
    <cfRule type="cellIs" dxfId="41" priority="22" operator="equal">
      <formula>"s1"</formula>
    </cfRule>
  </conditionalFormatting>
  <conditionalFormatting sqref="A5">
    <cfRule type="cellIs" dxfId="40" priority="19" operator="equal">
      <formula>"vg"</formula>
    </cfRule>
    <cfRule type="cellIs" dxfId="39" priority="20" operator="equal">
      <formula>"s1"</formula>
    </cfRule>
  </conditionalFormatting>
  <conditionalFormatting sqref="C7:C11">
    <cfRule type="cellIs" dxfId="38" priority="17" operator="equal">
      <formula>"vg"</formula>
    </cfRule>
    <cfRule type="cellIs" dxfId="37" priority="18" operator="equal">
      <formula>"s1"</formula>
    </cfRule>
  </conditionalFormatting>
  <conditionalFormatting sqref="C13">
    <cfRule type="cellIs" dxfId="36" priority="15" operator="equal">
      <formula>"vg"</formula>
    </cfRule>
    <cfRule type="cellIs" dxfId="35" priority="16" operator="equal">
      <formula>"s1"</formula>
    </cfRule>
  </conditionalFormatting>
  <conditionalFormatting sqref="C12">
    <cfRule type="cellIs" dxfId="34" priority="13" operator="equal">
      <formula>"vg"</formula>
    </cfRule>
    <cfRule type="cellIs" dxfId="33" priority="14" operator="equal">
      <formula>"s1"</formula>
    </cfRule>
  </conditionalFormatting>
  <conditionalFormatting sqref="E6:E8">
    <cfRule type="cellIs" dxfId="32" priority="11" operator="equal">
      <formula>"vg"</formula>
    </cfRule>
    <cfRule type="cellIs" dxfId="31" priority="12" operator="equal">
      <formula>"s1"</formula>
    </cfRule>
  </conditionalFormatting>
  <conditionalFormatting sqref="E9">
    <cfRule type="cellIs" dxfId="30" priority="9" operator="equal">
      <formula>"vg"</formula>
    </cfRule>
    <cfRule type="cellIs" dxfId="29" priority="10" operator="equal">
      <formula>"s1"</formula>
    </cfRule>
  </conditionalFormatting>
  <conditionalFormatting sqref="G6:G8">
    <cfRule type="cellIs" dxfId="28" priority="7" operator="equal">
      <formula>"vg"</formula>
    </cfRule>
    <cfRule type="cellIs" dxfId="27" priority="8" operator="equal">
      <formula>"s1"</formula>
    </cfRule>
  </conditionalFormatting>
  <conditionalFormatting sqref="G9">
    <cfRule type="cellIs" dxfId="26" priority="5" operator="equal">
      <formula>"vg"</formula>
    </cfRule>
    <cfRule type="cellIs" dxfId="25" priority="6" operator="equal">
      <formula>"s1"</formula>
    </cfRule>
  </conditionalFormatting>
  <conditionalFormatting sqref="E5">
    <cfRule type="cellIs" dxfId="24" priority="3" operator="equal">
      <formula>"vg"</formula>
    </cfRule>
    <cfRule type="cellIs" dxfId="23" priority="4" operator="equal">
      <formula>"s1"</formula>
    </cfRule>
  </conditionalFormatting>
  <conditionalFormatting sqref="G5">
    <cfRule type="cellIs" dxfId="22" priority="1" operator="equal">
      <formula>"vg"</formula>
    </cfRule>
    <cfRule type="cellIs" dxfId="21" priority="2" operator="equal">
      <formula>"s1"</formula>
    </cfRule>
  </conditionalFormatting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D15"/>
  <sheetViews>
    <sheetView showGridLines="0" showRowColHeaders="0" workbookViewId="0">
      <selection activeCell="T1" sqref="T1"/>
    </sheetView>
  </sheetViews>
  <sheetFormatPr baseColWidth="10" defaultRowHeight="15" x14ac:dyDescent="0.25"/>
  <cols>
    <col min="1" max="1" width="35.85546875" customWidth="1"/>
    <col min="2" max="2" width="17.5703125" bestFit="1" customWidth="1"/>
    <col min="4" max="4" width="19.42578125" customWidth="1"/>
  </cols>
  <sheetData>
    <row r="1" spans="1:4" x14ac:dyDescent="0.25">
      <c r="A1" s="113" t="str">
        <f>TEXT('PlanningGénéral (2)'!B2,"AAAA")</f>
        <v>2017</v>
      </c>
      <c r="B1" s="114"/>
      <c r="D1" s="19" t="s">
        <v>25</v>
      </c>
    </row>
    <row r="2" spans="1:4" ht="20.25" thickBot="1" x14ac:dyDescent="0.3">
      <c r="A2" s="115"/>
      <c r="B2" s="116"/>
      <c r="D2" s="11" t="s">
        <v>26</v>
      </c>
    </row>
    <row r="3" spans="1:4" ht="25.5" customHeight="1" x14ac:dyDescent="0.3">
      <c r="A3" s="13">
        <f>DATE(A1,1,1)</f>
        <v>42736</v>
      </c>
      <c r="B3" s="14" t="s">
        <v>12</v>
      </c>
      <c r="D3" s="11" t="s">
        <v>0</v>
      </c>
    </row>
    <row r="4" spans="1:4" ht="25.5" customHeight="1" x14ac:dyDescent="0.3">
      <c r="A4" s="15">
        <f>DATE(A1,3,29.56+0.979*MOD(204-11*MOD(A1,19),30)-WEEKDAY(DATE(A1,3,28.56+0.979*MOD(204-11*MOD(A1,19),30))))</f>
        <v>42841</v>
      </c>
      <c r="B4" s="16" t="s">
        <v>13</v>
      </c>
      <c r="D4" s="11" t="s">
        <v>1</v>
      </c>
    </row>
    <row r="5" spans="1:4" ht="25.5" customHeight="1" x14ac:dyDescent="0.3">
      <c r="A5" s="15">
        <f>A4+1</f>
        <v>42842</v>
      </c>
      <c r="B5" s="16" t="s">
        <v>14</v>
      </c>
      <c r="D5" s="11" t="s">
        <v>2</v>
      </c>
    </row>
    <row r="6" spans="1:4" ht="25.5" customHeight="1" x14ac:dyDescent="0.3">
      <c r="A6" s="15">
        <f>DATE(A1,5,1)</f>
        <v>42856</v>
      </c>
      <c r="B6" s="16" t="s">
        <v>15</v>
      </c>
      <c r="D6" s="11" t="s">
        <v>3</v>
      </c>
    </row>
    <row r="7" spans="1:4" ht="25.5" customHeight="1" x14ac:dyDescent="0.3">
      <c r="A7" s="15">
        <f>DATE(A1,5,8)</f>
        <v>42863</v>
      </c>
      <c r="B7" s="16" t="s">
        <v>16</v>
      </c>
      <c r="D7" s="11" t="s">
        <v>4</v>
      </c>
    </row>
    <row r="8" spans="1:4" ht="25.5" customHeight="1" x14ac:dyDescent="0.3">
      <c r="A8" s="15">
        <f>A4+39</f>
        <v>42880</v>
      </c>
      <c r="B8" s="16" t="s">
        <v>17</v>
      </c>
      <c r="D8" s="11" t="s">
        <v>5</v>
      </c>
    </row>
    <row r="9" spans="1:4" ht="25.5" customHeight="1" x14ac:dyDescent="0.3">
      <c r="A9" s="15">
        <f>A4+49</f>
        <v>42890</v>
      </c>
      <c r="B9" s="16" t="s">
        <v>18</v>
      </c>
      <c r="D9" s="11" t="s">
        <v>6</v>
      </c>
    </row>
    <row r="10" spans="1:4" ht="25.5" customHeight="1" x14ac:dyDescent="0.3">
      <c r="A10" s="15">
        <f>A4+50</f>
        <v>42891</v>
      </c>
      <c r="B10" s="16" t="s">
        <v>19</v>
      </c>
      <c r="D10" s="11" t="s">
        <v>7</v>
      </c>
    </row>
    <row r="11" spans="1:4" ht="25.5" customHeight="1" x14ac:dyDescent="0.3">
      <c r="A11" s="15">
        <f>DATE(A1,7,14)</f>
        <v>42930</v>
      </c>
      <c r="B11" s="16" t="s">
        <v>20</v>
      </c>
      <c r="D11" s="11" t="s">
        <v>8</v>
      </c>
    </row>
    <row r="12" spans="1:4" ht="25.5" customHeight="1" x14ac:dyDescent="0.3">
      <c r="A12" s="15">
        <f>DATE(A1,8,15)</f>
        <v>42962</v>
      </c>
      <c r="B12" s="16" t="s">
        <v>21</v>
      </c>
    </row>
    <row r="13" spans="1:4" ht="25.5" customHeight="1" x14ac:dyDescent="0.3">
      <c r="A13" s="15">
        <f>DATE(A1,11,1)</f>
        <v>43040</v>
      </c>
      <c r="B13" s="16" t="s">
        <v>22</v>
      </c>
    </row>
    <row r="14" spans="1:4" ht="25.5" customHeight="1" x14ac:dyDescent="0.3">
      <c r="A14" s="15">
        <f>DATE(A1,11,11)</f>
        <v>43050</v>
      </c>
      <c r="B14" s="16" t="s">
        <v>23</v>
      </c>
    </row>
    <row r="15" spans="1:4" ht="25.5" customHeight="1" thickBot="1" x14ac:dyDescent="0.35">
      <c r="A15" s="17">
        <f>DATE(A1,12,25)</f>
        <v>43094</v>
      </c>
      <c r="B15" s="18" t="s">
        <v>24</v>
      </c>
    </row>
  </sheetData>
  <mergeCells count="1">
    <mergeCell ref="A1:B2"/>
  </mergeCells>
  <conditionalFormatting sqref="A3:A15">
    <cfRule type="expression" dxfId="4" priority="1">
      <formula>WEEKDAY($A3)&lt;2</formula>
    </cfRule>
    <cfRule type="expression" dxfId="3" priority="2">
      <formula>WEEKDAY($A3)&gt;6</formula>
    </cfRule>
  </conditionalFormatting>
  <pageMargins left="0.7" right="0.7" top="0.75" bottom="0.75" header="0.3" footer="0.3"/>
  <drawing r:id="rId1"/>
  <legacy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176E6B-60BF-4BC2-927C-B2D395834835}">
  <sheetPr codeName="Feuil1"/>
  <dimension ref="A1"/>
  <sheetViews>
    <sheetView showGridLines="0" showRowColHeaders="0" workbookViewId="0">
      <selection activeCell="H48" sqref="H48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6FBEF9-0CFF-4A04-9B8C-CE357FF8DEDF}">
  <sheetPr codeName="Feuil4"/>
  <dimension ref="A1"/>
  <sheetViews>
    <sheetView showRowColHeaders="0" workbookViewId="0">
      <selection activeCell="D37" sqref="D37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4A54EA-BC29-4B55-9CA8-CD041F3758F3}">
  <sheetPr codeName="Feuil2"/>
  <dimension ref="A1"/>
  <sheetViews>
    <sheetView showRowColHeaders="0" workbookViewId="0">
      <selection activeCell="J9" sqref="J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8</vt:i4>
      </vt:variant>
    </vt:vector>
  </HeadingPairs>
  <TitlesOfParts>
    <vt:vector size="14" baseType="lpstr">
      <vt:lpstr>PlanningGénéral (2)</vt:lpstr>
      <vt:lpstr>Salles</vt:lpstr>
      <vt:lpstr>Jours Férié</vt:lpstr>
      <vt:lpstr>une</vt:lpstr>
      <vt:lpstr>Annuaire</vt:lpstr>
      <vt:lpstr>RessourcesH</vt:lpstr>
      <vt:lpstr>'PlanningGénéral (2)'!DateDebut</vt:lpstr>
      <vt:lpstr>'PlanningGénéral (2)'!DateFin</vt:lpstr>
      <vt:lpstr>dd</vt:lpstr>
      <vt:lpstr>df</vt:lpstr>
      <vt:lpstr>JoursFerie</vt:lpstr>
      <vt:lpstr>'PlanningGénéral (2)'!lstSalarié</vt:lpstr>
      <vt:lpstr>lstSalarié</vt:lpstr>
      <vt:lpstr>'PlanningGénéral (2)'!MaPlage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Jean-Paul</dc:creator>
  <cp:lastModifiedBy>Paul Dubert</cp:lastModifiedBy>
  <cp:lastPrinted>2015-10-06T12:48:16Z</cp:lastPrinted>
  <dcterms:created xsi:type="dcterms:W3CDTF">2015-10-03T14:53:17Z</dcterms:created>
  <dcterms:modified xsi:type="dcterms:W3CDTF">2017-11-22T16:02:24Z</dcterms:modified>
</cp:coreProperties>
</file>